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ekitakashiba/research_result/"/>
    </mc:Choice>
  </mc:AlternateContent>
  <xr:revisionPtr revIDLastSave="0" documentId="13_ncr:1_{71BCEDCD-AACF-A847-9A35-62EAB11A54AE}" xr6:coauthVersionLast="47" xr6:coauthVersionMax="47" xr10:uidLastSave="{00000000-0000-0000-0000-000000000000}"/>
  <bookViews>
    <workbookView xWindow="240" yWindow="520" windowWidth="28300" windowHeight="16260" activeTab="5" xr2:uid="{F2EBDDA6-D8A5-FB4E-A3F1-B95C0AC87504}"/>
  </bookViews>
  <sheets>
    <sheet name="TranslateApp" sheetId="2" r:id="rId1"/>
    <sheet name="Conventional changelog" sheetId="1" r:id="rId2"/>
    <sheet name="chore抜き" sheetId="3" r:id="rId3"/>
    <sheet name="chore,none" sheetId="4" r:id="rId4"/>
    <sheet name="1" sheetId="5" r:id="rId5"/>
    <sheet name="1-1" sheetId="6" r:id="rId6"/>
  </sheets>
  <definedNames>
    <definedName name="commit_type" localSheetId="4">'1'!$F$2:$F$1493</definedName>
    <definedName name="commit_type" localSheetId="5">'1-1'!$F$2:$F$1493</definedName>
    <definedName name="commit_type" localSheetId="2">chore抜き!$F$2:$F$778</definedName>
    <definedName name="commit_type" localSheetId="1">'Conventional changelog'!$F$2:$F$1493</definedName>
    <definedName name="commit_type" localSheetId="0">TranslateApp!$E$2:$E$241</definedName>
    <definedName name="commits" localSheetId="4">'1'!$A$2:$D$1494</definedName>
    <definedName name="commits" localSheetId="5">'1-1'!$A$2:$D$1494</definedName>
    <definedName name="commits" localSheetId="2">chore抜き!$A$2:$D$779</definedName>
    <definedName name="commits" localSheetId="1">'Conventional changelog'!$A$2:$D$1494</definedName>
    <definedName name="commits" localSheetId="0">TranslateApp!#REF!</definedName>
    <definedName name="commits_1" localSheetId="0">TranslateApp!$A$2:$D$242</definedName>
    <definedName name="type_from_commitmessage" localSheetId="4">'1'!$E$2:$E$1494</definedName>
    <definedName name="type_from_commitmessage" localSheetId="5">'1-1'!$E$2:$E$1494</definedName>
    <definedName name="type_from_commitmessage" localSheetId="2">chore抜き!$E$2:$E$779</definedName>
    <definedName name="type_from_commitmessage" localSheetId="1">'Conventional changelog'!$E$2:$E$1494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35" i="6" l="1"/>
  <c r="H1489" i="6"/>
  <c r="I1434" i="6"/>
  <c r="I1433" i="6"/>
  <c r="I1432" i="6"/>
  <c r="I997" i="6"/>
  <c r="I996" i="6"/>
  <c r="I995" i="6"/>
  <c r="I994" i="6"/>
  <c r="H919" i="6"/>
  <c r="I918" i="6"/>
  <c r="I917" i="6"/>
  <c r="H476" i="6"/>
  <c r="I475" i="6"/>
  <c r="I474" i="6"/>
  <c r="H366" i="6"/>
  <c r="I364" i="6"/>
  <c r="H364" i="6"/>
  <c r="H361" i="6"/>
  <c r="H2" i="6"/>
  <c r="G1431" i="6"/>
  <c r="G916" i="6"/>
  <c r="G915" i="6"/>
  <c r="G914" i="6"/>
  <c r="G913" i="6"/>
  <c r="G912" i="6"/>
  <c r="G911" i="6"/>
  <c r="G1430" i="6"/>
  <c r="G910" i="6"/>
  <c r="G909" i="6"/>
  <c r="G908" i="6"/>
  <c r="G1429" i="6"/>
  <c r="G907" i="6"/>
  <c r="G906" i="6"/>
  <c r="G1428" i="6"/>
  <c r="G1427" i="6"/>
  <c r="G360" i="6"/>
  <c r="G905" i="6"/>
  <c r="G904" i="6"/>
  <c r="G903" i="6"/>
  <c r="G1426" i="6"/>
  <c r="G1425" i="6"/>
  <c r="G1424" i="6"/>
  <c r="G902" i="6"/>
  <c r="G1423" i="6"/>
  <c r="G1422" i="6"/>
  <c r="G901" i="6"/>
  <c r="G900" i="6"/>
  <c r="G1421" i="6"/>
  <c r="G1420" i="6"/>
  <c r="G359" i="6"/>
  <c r="G1419" i="6"/>
  <c r="G899" i="6"/>
  <c r="G1418" i="6"/>
  <c r="G898" i="6"/>
  <c r="G897" i="6"/>
  <c r="G896" i="6"/>
  <c r="G895" i="6"/>
  <c r="G358" i="6"/>
  <c r="G1417" i="6"/>
  <c r="G894" i="6"/>
  <c r="G893" i="6"/>
  <c r="G892" i="6"/>
  <c r="G1416" i="6"/>
  <c r="G1415" i="6"/>
  <c r="G473" i="6"/>
  <c r="G472" i="6"/>
  <c r="G891" i="6"/>
  <c r="G890" i="6"/>
  <c r="G889" i="6"/>
  <c r="G993" i="6"/>
  <c r="G888" i="6"/>
  <c r="G357" i="6"/>
  <c r="G356" i="6"/>
  <c r="G471" i="6"/>
  <c r="G1414" i="6"/>
  <c r="G355" i="6"/>
  <c r="G1413" i="6"/>
  <c r="G354" i="6"/>
  <c r="G992" i="6"/>
  <c r="G1412" i="6"/>
  <c r="G887" i="6"/>
  <c r="G1411" i="6"/>
  <c r="G991" i="6"/>
  <c r="G1410" i="6"/>
  <c r="G990" i="6"/>
  <c r="G1409" i="6"/>
  <c r="G1408" i="6"/>
  <c r="G989" i="6"/>
  <c r="G1407" i="6"/>
  <c r="G1406" i="6"/>
  <c r="G353" i="6"/>
  <c r="G1405" i="6"/>
  <c r="G1404" i="6"/>
  <c r="G1403" i="6"/>
  <c r="G1402" i="6"/>
  <c r="G886" i="6"/>
  <c r="G885" i="6"/>
  <c r="G884" i="6"/>
  <c r="G1401" i="6"/>
  <c r="G883" i="6"/>
  <c r="G882" i="6"/>
  <c r="G1400" i="6"/>
  <c r="G1399" i="6"/>
  <c r="G881" i="6"/>
  <c r="G988" i="6"/>
  <c r="G880" i="6"/>
  <c r="G1398" i="6"/>
  <c r="G879" i="6"/>
  <c r="G878" i="6"/>
  <c r="G877" i="6"/>
  <c r="G876" i="6"/>
  <c r="G352" i="6"/>
  <c r="G1397" i="6"/>
  <c r="G1396" i="6"/>
  <c r="G875" i="6"/>
  <c r="G1493" i="6"/>
  <c r="G1395" i="6"/>
  <c r="G1394" i="6"/>
  <c r="G351" i="6"/>
  <c r="G350" i="6"/>
  <c r="G874" i="6"/>
  <c r="G1393" i="6"/>
  <c r="G873" i="6"/>
  <c r="G872" i="6"/>
  <c r="G871" i="6"/>
  <c r="G349" i="6"/>
  <c r="G348" i="6"/>
  <c r="G870" i="6"/>
  <c r="G1392" i="6"/>
  <c r="G347" i="6"/>
  <c r="G346" i="6"/>
  <c r="G869" i="6"/>
  <c r="G1391" i="6"/>
  <c r="G1492" i="6"/>
  <c r="G1390" i="6"/>
  <c r="G868" i="6"/>
  <c r="G867" i="6"/>
  <c r="G866" i="6"/>
  <c r="G1491" i="6"/>
  <c r="G987" i="6"/>
  <c r="G865" i="6"/>
  <c r="G345" i="6"/>
  <c r="G344" i="6"/>
  <c r="G1389" i="6"/>
  <c r="G470" i="6"/>
  <c r="G864" i="6"/>
  <c r="G863" i="6"/>
  <c r="G862" i="6"/>
  <c r="G343" i="6"/>
  <c r="G1388" i="6"/>
  <c r="G1387" i="6"/>
  <c r="G1386" i="6"/>
  <c r="G1385" i="6"/>
  <c r="G986" i="6"/>
  <c r="G1384" i="6"/>
  <c r="G861" i="6"/>
  <c r="G1383" i="6"/>
  <c r="G860" i="6"/>
  <c r="G342" i="6"/>
  <c r="G859" i="6"/>
  <c r="G858" i="6"/>
  <c r="G857" i="6"/>
  <c r="G341" i="6"/>
  <c r="G340" i="6"/>
  <c r="G856" i="6"/>
  <c r="G855" i="6"/>
  <c r="G339" i="6"/>
  <c r="G1490" i="6"/>
  <c r="G469" i="6"/>
  <c r="G468" i="6"/>
  <c r="G854" i="6"/>
  <c r="G338" i="6"/>
  <c r="G1382" i="6"/>
  <c r="G853" i="6"/>
  <c r="G852" i="6"/>
  <c r="G1381" i="6"/>
  <c r="G337" i="6"/>
  <c r="G1380" i="6"/>
  <c r="G851" i="6"/>
  <c r="G850" i="6"/>
  <c r="G985" i="6"/>
  <c r="G336" i="6"/>
  <c r="G1379" i="6"/>
  <c r="G849" i="6"/>
  <c r="G984" i="6"/>
  <c r="G335" i="6"/>
  <c r="G848" i="6"/>
  <c r="G847" i="6"/>
  <c r="G846" i="6"/>
  <c r="G334" i="6"/>
  <c r="G333" i="6"/>
  <c r="G1378" i="6"/>
  <c r="G1377" i="6"/>
  <c r="G1489" i="6"/>
  <c r="G845" i="6"/>
  <c r="G1376" i="6"/>
  <c r="G467" i="6"/>
  <c r="G466" i="6"/>
  <c r="G844" i="6"/>
  <c r="G332" i="6"/>
  <c r="G1375" i="6"/>
  <c r="G1374" i="6"/>
  <c r="G1373" i="6"/>
  <c r="G1372" i="6"/>
  <c r="G843" i="6"/>
  <c r="G331" i="6"/>
  <c r="G842" i="6"/>
  <c r="G841" i="6"/>
  <c r="G840" i="6"/>
  <c r="G839" i="6"/>
  <c r="G838" i="6"/>
  <c r="G837" i="6"/>
  <c r="G1371" i="6"/>
  <c r="G836" i="6"/>
  <c r="G835" i="6"/>
  <c r="G834" i="6"/>
  <c r="G330" i="6"/>
  <c r="G833" i="6"/>
  <c r="G832" i="6"/>
  <c r="G831" i="6"/>
  <c r="G983" i="6"/>
  <c r="G1488" i="6"/>
  <c r="G830" i="6"/>
  <c r="G329" i="6"/>
  <c r="G1370" i="6"/>
  <c r="G829" i="6"/>
  <c r="G828" i="6"/>
  <c r="G328" i="6"/>
  <c r="G827" i="6"/>
  <c r="G327" i="6"/>
  <c r="G1369" i="6"/>
  <c r="G826" i="6"/>
  <c r="G326" i="6"/>
  <c r="G825" i="6"/>
  <c r="G824" i="6"/>
  <c r="G1368" i="6"/>
  <c r="G823" i="6"/>
  <c r="G325" i="6"/>
  <c r="G1367" i="6"/>
  <c r="G822" i="6"/>
  <c r="G324" i="6"/>
  <c r="G1366" i="6"/>
  <c r="G1487" i="6"/>
  <c r="G1365" i="6"/>
  <c r="G1364" i="6"/>
  <c r="G1363" i="6"/>
  <c r="G821" i="6"/>
  <c r="G323" i="6"/>
  <c r="G820" i="6"/>
  <c r="G1362" i="6"/>
  <c r="G1361" i="6"/>
  <c r="G819" i="6"/>
  <c r="G1360" i="6"/>
  <c r="G1359" i="6"/>
  <c r="G1358" i="6"/>
  <c r="G322" i="6"/>
  <c r="G818" i="6"/>
  <c r="G321" i="6"/>
  <c r="G817" i="6"/>
  <c r="G816" i="6"/>
  <c r="G815" i="6"/>
  <c r="G1486" i="6"/>
  <c r="G320" i="6"/>
  <c r="G465" i="6"/>
  <c r="G814" i="6"/>
  <c r="G319" i="6"/>
  <c r="G813" i="6"/>
  <c r="G1357" i="6"/>
  <c r="G464" i="6"/>
  <c r="G812" i="6"/>
  <c r="G318" i="6"/>
  <c r="G1356" i="6"/>
  <c r="G811" i="6"/>
  <c r="G317" i="6"/>
  <c r="G810" i="6"/>
  <c r="G1355" i="6"/>
  <c r="G982" i="6"/>
  <c r="G316" i="6"/>
  <c r="G809" i="6"/>
  <c r="G315" i="6"/>
  <c r="G808" i="6"/>
  <c r="G314" i="6"/>
  <c r="G807" i="6"/>
  <c r="G313" i="6"/>
  <c r="G312" i="6"/>
  <c r="G806" i="6"/>
  <c r="G311" i="6"/>
  <c r="G463" i="6"/>
  <c r="G805" i="6"/>
  <c r="G310" i="6"/>
  <c r="G462" i="6"/>
  <c r="G461" i="6"/>
  <c r="G804" i="6"/>
  <c r="G803" i="6"/>
  <c r="G802" i="6"/>
  <c r="G801" i="6"/>
  <c r="G800" i="6"/>
  <c r="G799" i="6"/>
  <c r="G798" i="6"/>
  <c r="G1354" i="6"/>
  <c r="G1353" i="6"/>
  <c r="G1352" i="6"/>
  <c r="G309" i="6"/>
  <c r="G308" i="6"/>
  <c r="G1351" i="6"/>
  <c r="G307" i="6"/>
  <c r="G306" i="6"/>
  <c r="G305" i="6"/>
  <c r="G1485" i="6"/>
  <c r="G1350" i="6"/>
  <c r="G304" i="6"/>
  <c r="G460" i="6"/>
  <c r="G1349" i="6"/>
  <c r="G303" i="6"/>
  <c r="G1348" i="6"/>
  <c r="G302" i="6"/>
  <c r="G797" i="6"/>
  <c r="G301" i="6"/>
  <c r="G796" i="6"/>
  <c r="G1347" i="6"/>
  <c r="G1346" i="6"/>
  <c r="G981" i="6"/>
  <c r="G795" i="6"/>
  <c r="G1345" i="6"/>
  <c r="G1484" i="6"/>
  <c r="G794" i="6"/>
  <c r="G793" i="6"/>
  <c r="G300" i="6"/>
  <c r="G792" i="6"/>
  <c r="G299" i="6"/>
  <c r="G1344" i="6"/>
  <c r="G298" i="6"/>
  <c r="G791" i="6"/>
  <c r="G1343" i="6"/>
  <c r="G790" i="6"/>
  <c r="G789" i="6"/>
  <c r="G297" i="6"/>
  <c r="G459" i="6"/>
  <c r="G458" i="6"/>
  <c r="G980" i="6"/>
  <c r="G296" i="6"/>
  <c r="G788" i="6"/>
  <c r="G787" i="6"/>
  <c r="G786" i="6"/>
  <c r="G785" i="6"/>
  <c r="G1342" i="6"/>
  <c r="G1341" i="6"/>
  <c r="G1340" i="6"/>
  <c r="G295" i="6"/>
  <c r="G294" i="6"/>
  <c r="G784" i="6"/>
  <c r="G293" i="6"/>
  <c r="G783" i="6"/>
  <c r="G1483" i="6"/>
  <c r="G782" i="6"/>
  <c r="G292" i="6"/>
  <c r="G1482" i="6"/>
  <c r="G781" i="6"/>
  <c r="G291" i="6"/>
  <c r="G1339" i="6"/>
  <c r="G1338" i="6"/>
  <c r="G780" i="6"/>
  <c r="G290" i="6"/>
  <c r="G1337" i="6"/>
  <c r="G779" i="6"/>
  <c r="G289" i="6"/>
  <c r="G1336" i="6"/>
  <c r="G288" i="6"/>
  <c r="G778" i="6"/>
  <c r="G287" i="6"/>
  <c r="G777" i="6"/>
  <c r="G1481" i="6"/>
  <c r="G1335" i="6"/>
  <c r="G776" i="6"/>
  <c r="G286" i="6"/>
  <c r="G775" i="6"/>
  <c r="G1334" i="6"/>
  <c r="G1333" i="6"/>
  <c r="G774" i="6"/>
  <c r="G457" i="6"/>
  <c r="G456" i="6"/>
  <c r="G285" i="6"/>
  <c r="G1332" i="6"/>
  <c r="G773" i="6"/>
  <c r="G284" i="6"/>
  <c r="G1480" i="6"/>
  <c r="G283" i="6"/>
  <c r="G455" i="6"/>
  <c r="G454" i="6"/>
  <c r="G772" i="6"/>
  <c r="G1479" i="6"/>
  <c r="G771" i="6"/>
  <c r="G282" i="6"/>
  <c r="G1331" i="6"/>
  <c r="G770" i="6"/>
  <c r="G281" i="6"/>
  <c r="G1478" i="6"/>
  <c r="G453" i="6"/>
  <c r="G280" i="6"/>
  <c r="G769" i="6"/>
  <c r="G1477" i="6"/>
  <c r="G452" i="6"/>
  <c r="G979" i="6"/>
  <c r="G768" i="6"/>
  <c r="G1330" i="6"/>
  <c r="G767" i="6"/>
  <c r="G279" i="6"/>
  <c r="G1476" i="6"/>
  <c r="G766" i="6"/>
  <c r="G451" i="6"/>
  <c r="G450" i="6"/>
  <c r="G278" i="6"/>
  <c r="G449" i="6"/>
  <c r="G765" i="6"/>
  <c r="G277" i="6"/>
  <c r="G764" i="6"/>
  <c r="G276" i="6"/>
  <c r="G275" i="6"/>
  <c r="G1475" i="6"/>
  <c r="G763" i="6"/>
  <c r="G274" i="6"/>
  <c r="G762" i="6"/>
  <c r="G273" i="6"/>
  <c r="G272" i="6"/>
  <c r="G448" i="6"/>
  <c r="G761" i="6"/>
  <c r="G1329" i="6"/>
  <c r="G1328" i="6"/>
  <c r="G760" i="6"/>
  <c r="G1327" i="6"/>
  <c r="G1326" i="6"/>
  <c r="G1325" i="6"/>
  <c r="G759" i="6"/>
  <c r="G271" i="6"/>
  <c r="G1324" i="6"/>
  <c r="G758" i="6"/>
  <c r="G270" i="6"/>
  <c r="G1474" i="6"/>
  <c r="G1473" i="6"/>
  <c r="G269" i="6"/>
  <c r="G447" i="6"/>
  <c r="G757" i="6"/>
  <c r="G268" i="6"/>
  <c r="G756" i="6"/>
  <c r="G1472" i="6"/>
  <c r="G267" i="6"/>
  <c r="G978" i="6"/>
  <c r="G1323" i="6"/>
  <c r="G266" i="6"/>
  <c r="G1322" i="6"/>
  <c r="G265" i="6"/>
  <c r="G755" i="6"/>
  <c r="G1321" i="6"/>
  <c r="G446" i="6"/>
  <c r="G445" i="6"/>
  <c r="G977" i="6"/>
  <c r="G976" i="6"/>
  <c r="G754" i="6"/>
  <c r="G1320" i="6"/>
  <c r="G264" i="6"/>
  <c r="G753" i="6"/>
  <c r="G752" i="6"/>
  <c r="G1319" i="6"/>
  <c r="G263" i="6"/>
  <c r="G1318" i="6"/>
  <c r="G262" i="6"/>
  <c r="G1317" i="6"/>
  <c r="G1316" i="6"/>
  <c r="G1315" i="6"/>
  <c r="G1314" i="6"/>
  <c r="G1313" i="6"/>
  <c r="G1312" i="6"/>
  <c r="G261" i="6"/>
  <c r="G1311" i="6"/>
  <c r="G1310" i="6"/>
  <c r="G975" i="6"/>
  <c r="G260" i="6"/>
  <c r="G1309" i="6"/>
  <c r="G259" i="6"/>
  <c r="G751" i="6"/>
  <c r="G1308" i="6"/>
  <c r="G258" i="6"/>
  <c r="G1307" i="6"/>
  <c r="G1306" i="6"/>
  <c r="G257" i="6"/>
  <c r="G750" i="6"/>
  <c r="G1305" i="6"/>
  <c r="G1304" i="6"/>
  <c r="G1303" i="6"/>
  <c r="G1302" i="6"/>
  <c r="G1301" i="6"/>
  <c r="G1300" i="6"/>
  <c r="G256" i="6"/>
  <c r="G1299" i="6"/>
  <c r="G255" i="6"/>
  <c r="G1298" i="6"/>
  <c r="G974" i="6"/>
  <c r="G254" i="6"/>
  <c r="G973" i="6"/>
  <c r="G1297" i="6"/>
  <c r="G1296" i="6"/>
  <c r="G1295" i="6"/>
  <c r="G253" i="6"/>
  <c r="G1294" i="6"/>
  <c r="G1293" i="6"/>
  <c r="G1292" i="6"/>
  <c r="G1291" i="6"/>
  <c r="G252" i="6"/>
  <c r="G749" i="6"/>
  <c r="G1290" i="6"/>
  <c r="G1289" i="6"/>
  <c r="G748" i="6"/>
  <c r="G747" i="6"/>
  <c r="G251" i="6"/>
  <c r="G250" i="6"/>
  <c r="G972" i="6"/>
  <c r="G1288" i="6"/>
  <c r="G971" i="6"/>
  <c r="G1287" i="6"/>
  <c r="G1286" i="6"/>
  <c r="G746" i="6"/>
  <c r="G1285" i="6"/>
  <c r="G1284" i="6"/>
  <c r="G745" i="6"/>
  <c r="G1283" i="6"/>
  <c r="G249" i="6"/>
  <c r="G1282" i="6"/>
  <c r="G1281" i="6"/>
  <c r="G248" i="6"/>
  <c r="G247" i="6"/>
  <c r="G970" i="6"/>
  <c r="G1280" i="6"/>
  <c r="G1279" i="6"/>
  <c r="G1278" i="6"/>
  <c r="G1277" i="6"/>
  <c r="G1276" i="6"/>
  <c r="G744" i="6"/>
  <c r="G246" i="6"/>
  <c r="G1275" i="6"/>
  <c r="G743" i="6"/>
  <c r="G1274" i="6"/>
  <c r="G1273" i="6"/>
  <c r="G1272" i="6"/>
  <c r="G444" i="6"/>
  <c r="G443" i="6"/>
  <c r="G245" i="6"/>
  <c r="G1271" i="6"/>
  <c r="G244" i="6"/>
  <c r="G742" i="6"/>
  <c r="G741" i="6"/>
  <c r="G1270" i="6"/>
  <c r="G1269" i="6"/>
  <c r="G740" i="6"/>
  <c r="G243" i="6"/>
  <c r="G1268" i="6"/>
  <c r="G739" i="6"/>
  <c r="G242" i="6"/>
  <c r="G241" i="6"/>
  <c r="G1267" i="6"/>
  <c r="G1266" i="6"/>
  <c r="G1265" i="6"/>
  <c r="G1264" i="6"/>
  <c r="G738" i="6"/>
  <c r="G737" i="6"/>
  <c r="G1263" i="6"/>
  <c r="G736" i="6"/>
  <c r="G240" i="6"/>
  <c r="G1262" i="6"/>
  <c r="G735" i="6"/>
  <c r="G734" i="6"/>
  <c r="G733" i="6"/>
  <c r="G732" i="6"/>
  <c r="G239" i="6"/>
  <c r="G238" i="6"/>
  <c r="G442" i="6"/>
  <c r="G731" i="6"/>
  <c r="G237" i="6"/>
  <c r="G730" i="6"/>
  <c r="G1261" i="6"/>
  <c r="G729" i="6"/>
  <c r="G1260" i="6"/>
  <c r="G728" i="6"/>
  <c r="G727" i="6"/>
  <c r="G236" i="6"/>
  <c r="G1259" i="6"/>
  <c r="G726" i="6"/>
  <c r="G235" i="6"/>
  <c r="G1258" i="6"/>
  <c r="G725" i="6"/>
  <c r="G234" i="6"/>
  <c r="G1257" i="6"/>
  <c r="G724" i="6"/>
  <c r="G233" i="6"/>
  <c r="G232" i="6"/>
  <c r="G1256" i="6"/>
  <c r="G723" i="6"/>
  <c r="G231" i="6"/>
  <c r="G1255" i="6"/>
  <c r="G441" i="6"/>
  <c r="G722" i="6"/>
  <c r="G721" i="6"/>
  <c r="G1254" i="6"/>
  <c r="G720" i="6"/>
  <c r="G230" i="6"/>
  <c r="G1253" i="6"/>
  <c r="G1252" i="6"/>
  <c r="G440" i="6"/>
  <c r="G229" i="6"/>
  <c r="G1251" i="6"/>
  <c r="G228" i="6"/>
  <c r="G1250" i="6"/>
  <c r="G227" i="6"/>
  <c r="G719" i="6"/>
  <c r="G1249" i="6"/>
  <c r="G226" i="6"/>
  <c r="G1248" i="6"/>
  <c r="G225" i="6"/>
  <c r="G1247" i="6"/>
  <c r="G1246" i="6"/>
  <c r="G1245" i="6"/>
  <c r="G224" i="6"/>
  <c r="G1244" i="6"/>
  <c r="G1243" i="6"/>
  <c r="G223" i="6"/>
  <c r="G1242" i="6"/>
  <c r="G222" i="6"/>
  <c r="G1241" i="6"/>
  <c r="G221" i="6"/>
  <c r="G718" i="6"/>
  <c r="G717" i="6"/>
  <c r="G1240" i="6"/>
  <c r="G220" i="6"/>
  <c r="G1239" i="6"/>
  <c r="G219" i="6"/>
  <c r="G716" i="6"/>
  <c r="G715" i="6"/>
  <c r="G1238" i="6"/>
  <c r="G218" i="6"/>
  <c r="G1237" i="6"/>
  <c r="G1236" i="6"/>
  <c r="G217" i="6"/>
  <c r="G1235" i="6"/>
  <c r="G714" i="6"/>
  <c r="G969" i="6"/>
  <c r="G713" i="6"/>
  <c r="G216" i="6"/>
  <c r="G215" i="6"/>
  <c r="G1234" i="6"/>
  <c r="G712" i="6"/>
  <c r="G968" i="6"/>
  <c r="G711" i="6"/>
  <c r="G1233" i="6"/>
  <c r="G1232" i="6"/>
  <c r="G1231" i="6"/>
  <c r="G1230" i="6"/>
  <c r="G1229" i="6"/>
  <c r="G710" i="6"/>
  <c r="G709" i="6"/>
  <c r="G1228" i="6"/>
  <c r="G1227" i="6"/>
  <c r="G439" i="6"/>
  <c r="G438" i="6"/>
  <c r="G1226" i="6"/>
  <c r="G708" i="6"/>
  <c r="G1225" i="6"/>
  <c r="G967" i="6"/>
  <c r="G1224" i="6"/>
  <c r="G707" i="6"/>
  <c r="G1223" i="6"/>
  <c r="G1222" i="6"/>
  <c r="G1221" i="6"/>
  <c r="G1220" i="6"/>
  <c r="G1219" i="6"/>
  <c r="G1218" i="6"/>
  <c r="G966" i="6"/>
  <c r="G706" i="6"/>
  <c r="G705" i="6"/>
  <c r="G214" i="6"/>
  <c r="G1217" i="6"/>
  <c r="G704" i="6"/>
  <c r="G1216" i="6"/>
  <c r="G703" i="6"/>
  <c r="G702" i="6"/>
  <c r="G213" i="6"/>
  <c r="G1215" i="6"/>
  <c r="G212" i="6"/>
  <c r="G1214" i="6"/>
  <c r="G211" i="6"/>
  <c r="G1213" i="6"/>
  <c r="G210" i="6"/>
  <c r="G701" i="6"/>
  <c r="G700" i="6"/>
  <c r="G1212" i="6"/>
  <c r="G1211" i="6"/>
  <c r="G209" i="6"/>
  <c r="G208" i="6"/>
  <c r="G1210" i="6"/>
  <c r="G207" i="6"/>
  <c r="G1209" i="6"/>
  <c r="G206" i="6"/>
  <c r="G1208" i="6"/>
  <c r="G205" i="6"/>
  <c r="G204" i="6"/>
  <c r="G1207" i="6"/>
  <c r="G203" i="6"/>
  <c r="G1206" i="6"/>
  <c r="G1205" i="6"/>
  <c r="G202" i="6"/>
  <c r="G699" i="6"/>
  <c r="G201" i="6"/>
  <c r="G1204" i="6"/>
  <c r="G1203" i="6"/>
  <c r="G200" i="6"/>
  <c r="G1202" i="6"/>
  <c r="G1201" i="6"/>
  <c r="G199" i="6"/>
  <c r="G1200" i="6"/>
  <c r="G198" i="6"/>
  <c r="G698" i="6"/>
  <c r="G1199" i="6"/>
  <c r="G1198" i="6"/>
  <c r="G697" i="6"/>
  <c r="G197" i="6"/>
  <c r="G696" i="6"/>
  <c r="G196" i="6"/>
  <c r="G1197" i="6"/>
  <c r="G695" i="6"/>
  <c r="G694" i="6"/>
  <c r="G195" i="6"/>
  <c r="G437" i="6"/>
  <c r="G693" i="6"/>
  <c r="G1196" i="6"/>
  <c r="G1195" i="6"/>
  <c r="G692" i="6"/>
  <c r="G194" i="6"/>
  <c r="G965" i="6"/>
  <c r="G1194" i="6"/>
  <c r="G691" i="6"/>
  <c r="G193" i="6"/>
  <c r="G690" i="6"/>
  <c r="G1193" i="6"/>
  <c r="G689" i="6"/>
  <c r="G192" i="6"/>
  <c r="G688" i="6"/>
  <c r="G191" i="6"/>
  <c r="G190" i="6"/>
  <c r="G1192" i="6"/>
  <c r="G189" i="6"/>
  <c r="G1191" i="6"/>
  <c r="G687" i="6"/>
  <c r="G1190" i="6"/>
  <c r="G686" i="6"/>
  <c r="G685" i="6"/>
  <c r="G188" i="6"/>
  <c r="G1189" i="6"/>
  <c r="G1188" i="6"/>
  <c r="G684" i="6"/>
  <c r="G187" i="6"/>
  <c r="G1187" i="6"/>
  <c r="G683" i="6"/>
  <c r="G186" i="6"/>
  <c r="G964" i="6"/>
  <c r="G1186" i="6"/>
  <c r="G682" i="6"/>
  <c r="G185" i="6"/>
  <c r="G184" i="6"/>
  <c r="G963" i="6"/>
  <c r="G681" i="6"/>
  <c r="G183" i="6"/>
  <c r="G680" i="6"/>
  <c r="G1185" i="6"/>
  <c r="G182" i="6"/>
  <c r="G679" i="6"/>
  <c r="G181" i="6"/>
  <c r="G1184" i="6"/>
  <c r="G1183" i="6"/>
  <c r="G678" i="6"/>
  <c r="G180" i="6"/>
  <c r="G1182" i="6"/>
  <c r="G677" i="6"/>
  <c r="G179" i="6"/>
  <c r="G1181" i="6"/>
  <c r="G436" i="6"/>
  <c r="G676" i="6"/>
  <c r="G178" i="6"/>
  <c r="G1180" i="6"/>
  <c r="G675" i="6"/>
  <c r="G177" i="6"/>
  <c r="G1179" i="6"/>
  <c r="G674" i="6"/>
  <c r="G176" i="6"/>
  <c r="G673" i="6"/>
  <c r="G1178" i="6"/>
  <c r="G672" i="6"/>
  <c r="G1177" i="6"/>
  <c r="G671" i="6"/>
  <c r="G1176" i="6"/>
  <c r="G670" i="6"/>
  <c r="G175" i="6"/>
  <c r="G174" i="6"/>
  <c r="G173" i="6"/>
  <c r="G1175" i="6"/>
  <c r="G1471" i="6"/>
  <c r="G1470" i="6"/>
  <c r="G669" i="6"/>
  <c r="G668" i="6"/>
  <c r="G667" i="6"/>
  <c r="G666" i="6"/>
  <c r="G1469" i="6"/>
  <c r="G1468" i="6"/>
  <c r="G1174" i="6"/>
  <c r="G1173" i="6"/>
  <c r="G665" i="6"/>
  <c r="G1172" i="6"/>
  <c r="G172" i="6"/>
  <c r="G1467" i="6"/>
  <c r="G664" i="6"/>
  <c r="G171" i="6"/>
  <c r="G663" i="6"/>
  <c r="G1171" i="6"/>
  <c r="G662" i="6"/>
  <c r="G170" i="6"/>
  <c r="G661" i="6"/>
  <c r="G660" i="6"/>
  <c r="G659" i="6"/>
  <c r="G169" i="6"/>
  <c r="G658" i="6"/>
  <c r="G1170" i="6"/>
  <c r="G657" i="6"/>
  <c r="G1169" i="6"/>
  <c r="G1168" i="6"/>
  <c r="G656" i="6"/>
  <c r="G168" i="6"/>
  <c r="G655" i="6"/>
  <c r="G654" i="6"/>
  <c r="G653" i="6"/>
  <c r="G1167" i="6"/>
  <c r="G652" i="6"/>
  <c r="G435" i="6"/>
  <c r="G651" i="6"/>
  <c r="G650" i="6"/>
  <c r="G649" i="6"/>
  <c r="G434" i="6"/>
  <c r="G433" i="6"/>
  <c r="G1466" i="6"/>
  <c r="G1465" i="6"/>
  <c r="G648" i="6"/>
  <c r="G1166" i="6"/>
  <c r="G432" i="6"/>
  <c r="G167" i="6"/>
  <c r="G166" i="6"/>
  <c r="G165" i="6"/>
  <c r="G1165" i="6"/>
  <c r="G1164" i="6"/>
  <c r="G164" i="6"/>
  <c r="G647" i="6"/>
  <c r="G1163" i="6"/>
  <c r="G163" i="6"/>
  <c r="G431" i="6"/>
  <c r="G430" i="6"/>
  <c r="G1162" i="6"/>
  <c r="G646" i="6"/>
  <c r="G162" i="6"/>
  <c r="G1161" i="6"/>
  <c r="G161" i="6"/>
  <c r="G645" i="6"/>
  <c r="G644" i="6"/>
  <c r="G1160" i="6"/>
  <c r="G1464" i="6"/>
  <c r="G1463" i="6"/>
  <c r="G643" i="6"/>
  <c r="G1462" i="6"/>
  <c r="G1159" i="6"/>
  <c r="G962" i="6"/>
  <c r="G1158" i="6"/>
  <c r="G961" i="6"/>
  <c r="G960" i="6"/>
  <c r="G160" i="6"/>
  <c r="G159" i="6"/>
  <c r="G642" i="6"/>
  <c r="G1157" i="6"/>
  <c r="G158" i="6"/>
  <c r="G157" i="6"/>
  <c r="G1156" i="6"/>
  <c r="G1155" i="6"/>
  <c r="G1154" i="6"/>
  <c r="G1461" i="6"/>
  <c r="G1460" i="6"/>
  <c r="G156" i="6"/>
  <c r="G1459" i="6"/>
  <c r="G1458" i="6"/>
  <c r="G429" i="6"/>
  <c r="G1153" i="6"/>
  <c r="G1457" i="6"/>
  <c r="G155" i="6"/>
  <c r="G641" i="6"/>
  <c r="G640" i="6"/>
  <c r="G1152" i="6"/>
  <c r="G154" i="6"/>
  <c r="G1456" i="6"/>
  <c r="G639" i="6"/>
  <c r="G153" i="6"/>
  <c r="G152" i="6"/>
  <c r="G638" i="6"/>
  <c r="G428" i="6"/>
  <c r="G151" i="6"/>
  <c r="G150" i="6"/>
  <c r="G149" i="6"/>
  <c r="G1151" i="6"/>
  <c r="G148" i="6"/>
  <c r="G637" i="6"/>
  <c r="G427" i="6"/>
  <c r="G147" i="6"/>
  <c r="G636" i="6"/>
  <c r="G635" i="6"/>
  <c r="G1150" i="6"/>
  <c r="G426" i="6"/>
  <c r="G634" i="6"/>
  <c r="G146" i="6"/>
  <c r="G1455" i="6"/>
  <c r="G633" i="6"/>
  <c r="G145" i="6"/>
  <c r="G1149" i="6"/>
  <c r="G1148" i="6"/>
  <c r="G144" i="6"/>
  <c r="G632" i="6"/>
  <c r="G959" i="6"/>
  <c r="G958" i="6"/>
  <c r="G143" i="6"/>
  <c r="G142" i="6"/>
  <c r="G1147" i="6"/>
  <c r="G141" i="6"/>
  <c r="G1146" i="6"/>
  <c r="G140" i="6"/>
  <c r="G1145" i="6"/>
  <c r="G631" i="6"/>
  <c r="G139" i="6"/>
  <c r="G1144" i="6"/>
  <c r="G138" i="6"/>
  <c r="G630" i="6"/>
  <c r="G629" i="6"/>
  <c r="G628" i="6"/>
  <c r="G1143" i="6"/>
  <c r="G137" i="6"/>
  <c r="G627" i="6"/>
  <c r="G136" i="6"/>
  <c r="G135" i="6"/>
  <c r="G425" i="6"/>
  <c r="G424" i="6"/>
  <c r="G134" i="6"/>
  <c r="G626" i="6"/>
  <c r="G133" i="6"/>
  <c r="G132" i="6"/>
  <c r="G131" i="6"/>
  <c r="G625" i="6"/>
  <c r="G130" i="6"/>
  <c r="G129" i="6"/>
  <c r="G624" i="6"/>
  <c r="G128" i="6"/>
  <c r="G127" i="6"/>
  <c r="G423" i="6"/>
  <c r="G126" i="6"/>
  <c r="G623" i="6"/>
  <c r="G125" i="6"/>
  <c r="G422" i="6"/>
  <c r="G622" i="6"/>
  <c r="G1454" i="6"/>
  <c r="G621" i="6"/>
  <c r="G124" i="6"/>
  <c r="G1142" i="6"/>
  <c r="G620" i="6"/>
  <c r="G123" i="6"/>
  <c r="G619" i="6"/>
  <c r="G618" i="6"/>
  <c r="G1141" i="6"/>
  <c r="G122" i="6"/>
  <c r="G121" i="6"/>
  <c r="G957" i="6"/>
  <c r="G120" i="6"/>
  <c r="G1140" i="6"/>
  <c r="G421" i="6"/>
  <c r="G119" i="6"/>
  <c r="G118" i="6"/>
  <c r="G117" i="6"/>
  <c r="G1139" i="6"/>
  <c r="G617" i="6"/>
  <c r="G116" i="6"/>
  <c r="G1138" i="6"/>
  <c r="G420" i="6"/>
  <c r="G419" i="6"/>
  <c r="G115" i="6"/>
  <c r="G114" i="6"/>
  <c r="G418" i="6"/>
  <c r="G113" i="6"/>
  <c r="G1137" i="6"/>
  <c r="G417" i="6"/>
  <c r="G416" i="6"/>
  <c r="G112" i="6"/>
  <c r="G1136" i="6"/>
  <c r="G111" i="6"/>
  <c r="G110" i="6"/>
  <c r="G415" i="6"/>
  <c r="G956" i="6"/>
  <c r="G109" i="6"/>
  <c r="G108" i="6"/>
  <c r="G107" i="6"/>
  <c r="G1135" i="6"/>
  <c r="G955" i="6"/>
  <c r="G1134" i="6"/>
  <c r="G106" i="6"/>
  <c r="G954" i="6"/>
  <c r="G616" i="6"/>
  <c r="G1133" i="6"/>
  <c r="G105" i="6"/>
  <c r="G1132" i="6"/>
  <c r="G104" i="6"/>
  <c r="G414" i="6"/>
  <c r="G953" i="6"/>
  <c r="G1131" i="6"/>
  <c r="G103" i="6"/>
  <c r="G615" i="6"/>
  <c r="G1453" i="6"/>
  <c r="G614" i="6"/>
  <c r="G1130" i="6"/>
  <c r="G1129" i="6"/>
  <c r="G102" i="6"/>
  <c r="G613" i="6"/>
  <c r="G612" i="6"/>
  <c r="G1128" i="6"/>
  <c r="G1127" i="6"/>
  <c r="G101" i="6"/>
  <c r="G1126" i="6"/>
  <c r="G100" i="6"/>
  <c r="G611" i="6"/>
  <c r="G1452" i="6"/>
  <c r="G99" i="6"/>
  <c r="G610" i="6"/>
  <c r="G609" i="6"/>
  <c r="G608" i="6"/>
  <c r="G607" i="6"/>
  <c r="G606" i="6"/>
  <c r="G1125" i="6"/>
  <c r="G605" i="6"/>
  <c r="G604" i="6"/>
  <c r="G98" i="6"/>
  <c r="G97" i="6"/>
  <c r="G603" i="6"/>
  <c r="G1124" i="6"/>
  <c r="G602" i="6"/>
  <c r="G1123" i="6"/>
  <c r="G1451" i="6"/>
  <c r="G952" i="6"/>
  <c r="G601" i="6"/>
  <c r="G600" i="6"/>
  <c r="G96" i="6"/>
  <c r="G1450" i="6"/>
  <c r="G599" i="6"/>
  <c r="G598" i="6"/>
  <c r="G95" i="6"/>
  <c r="G413" i="6"/>
  <c r="G951" i="6"/>
  <c r="G597" i="6"/>
  <c r="G1122" i="6"/>
  <c r="G94" i="6"/>
  <c r="G596" i="6"/>
  <c r="G93" i="6"/>
  <c r="G595" i="6"/>
  <c r="G594" i="6"/>
  <c r="G1449" i="6"/>
  <c r="G1121" i="6"/>
  <c r="G1120" i="6"/>
  <c r="G950" i="6"/>
  <c r="G1119" i="6"/>
  <c r="G1118" i="6"/>
  <c r="G949" i="6"/>
  <c r="G593" i="6"/>
  <c r="G592" i="6"/>
  <c r="G591" i="6"/>
  <c r="G590" i="6"/>
  <c r="D590" i="6" a="1"/>
  <c r="D590" i="6" s="1"/>
  <c r="G1117" i="6"/>
  <c r="G948" i="6"/>
  <c r="D948" i="6" a="1"/>
  <c r="D948" i="6" s="1"/>
  <c r="G1116" i="6"/>
  <c r="G1448" i="6"/>
  <c r="G1115" i="6"/>
  <c r="G589" i="6"/>
  <c r="G1114" i="6"/>
  <c r="G92" i="6"/>
  <c r="G1113" i="6"/>
  <c r="G1112" i="6"/>
  <c r="G1111" i="6"/>
  <c r="G588" i="6"/>
  <c r="G91" i="6"/>
  <c r="G587" i="6"/>
  <c r="G1447" i="6"/>
  <c r="G586" i="6"/>
  <c r="G1110" i="6"/>
  <c r="G90" i="6"/>
  <c r="G89" i="6"/>
  <c r="G585" i="6"/>
  <c r="G1109" i="6"/>
  <c r="G584" i="6"/>
  <c r="G583" i="6"/>
  <c r="G1108" i="6"/>
  <c r="G582" i="6"/>
  <c r="G947" i="6"/>
  <c r="G581" i="6"/>
  <c r="G580" i="6"/>
  <c r="G412" i="6"/>
  <c r="G411" i="6"/>
  <c r="G579" i="6"/>
  <c r="G88" i="6"/>
  <c r="G87" i="6"/>
  <c r="G86" i="6"/>
  <c r="G578" i="6"/>
  <c r="G410" i="6"/>
  <c r="G577" i="6"/>
  <c r="G409" i="6"/>
  <c r="G1107" i="6"/>
  <c r="G85" i="6"/>
  <c r="G1106" i="6"/>
  <c r="G84" i="6"/>
  <c r="G83" i="6"/>
  <c r="G82" i="6"/>
  <c r="G81" i="6"/>
  <c r="G80" i="6"/>
  <c r="G79" i="6"/>
  <c r="G78" i="6"/>
  <c r="G576" i="6"/>
  <c r="G1105" i="6"/>
  <c r="G575" i="6"/>
  <c r="G1104" i="6"/>
  <c r="G1103" i="6"/>
  <c r="G77" i="6"/>
  <c r="G574" i="6"/>
  <c r="G573" i="6"/>
  <c r="G572" i="6"/>
  <c r="G571" i="6"/>
  <c r="G946" i="6"/>
  <c r="G570" i="6"/>
  <c r="G569" i="6"/>
  <c r="G568" i="6"/>
  <c r="G567" i="6"/>
  <c r="G1446" i="6"/>
  <c r="G566" i="6"/>
  <c r="G1102" i="6"/>
  <c r="G565" i="6"/>
  <c r="G1101" i="6"/>
  <c r="G1100" i="6"/>
  <c r="G1099" i="6"/>
  <c r="G1098" i="6"/>
  <c r="G1097" i="6"/>
  <c r="G76" i="6"/>
  <c r="G1096" i="6"/>
  <c r="G408" i="6"/>
  <c r="G407" i="6"/>
  <c r="G564" i="6"/>
  <c r="G563" i="6"/>
  <c r="G1095" i="6"/>
  <c r="G945" i="6"/>
  <c r="G75" i="6"/>
  <c r="G562" i="6"/>
  <c r="G944" i="6"/>
  <c r="G1094" i="6"/>
  <c r="G561" i="6"/>
  <c r="G943" i="6"/>
  <c r="G560" i="6"/>
  <c r="G74" i="6"/>
  <c r="G73" i="6"/>
  <c r="G1093" i="6"/>
  <c r="G559" i="6"/>
  <c r="G1445" i="6"/>
  <c r="G558" i="6"/>
  <c r="G1092" i="6"/>
  <c r="G557" i="6"/>
  <c r="G556" i="6"/>
  <c r="G555" i="6"/>
  <c r="G1091" i="6"/>
  <c r="G942" i="6"/>
  <c r="G941" i="6"/>
  <c r="G1090" i="6"/>
  <c r="G1089" i="6"/>
  <c r="G554" i="6"/>
  <c r="G72" i="6"/>
  <c r="G553" i="6"/>
  <c r="G552" i="6"/>
  <c r="G551" i="6"/>
  <c r="G550" i="6"/>
  <c r="G549" i="6"/>
  <c r="G71" i="6"/>
  <c r="G548" i="6"/>
  <c r="G547" i="6"/>
  <c r="G546" i="6"/>
  <c r="G545" i="6"/>
  <c r="G544" i="6"/>
  <c r="G70" i="6"/>
  <c r="G543" i="6"/>
  <c r="G406" i="6"/>
  <c r="G1444" i="6"/>
  <c r="G1088" i="6"/>
  <c r="G69" i="6"/>
  <c r="G940" i="6"/>
  <c r="G1087" i="6"/>
  <c r="G1086" i="6"/>
  <c r="G939" i="6"/>
  <c r="G1085" i="6"/>
  <c r="G1084" i="6"/>
  <c r="G938" i="6"/>
  <c r="G1083" i="6"/>
  <c r="G937" i="6"/>
  <c r="G1082" i="6"/>
  <c r="G936" i="6"/>
  <c r="G1081" i="6"/>
  <c r="G935" i="6"/>
  <c r="G1080" i="6"/>
  <c r="G934" i="6"/>
  <c r="G1079" i="6"/>
  <c r="G933" i="6"/>
  <c r="G1078" i="6"/>
  <c r="G932" i="6"/>
  <c r="G1077" i="6"/>
  <c r="G931" i="6"/>
  <c r="G1076" i="6"/>
  <c r="G930" i="6"/>
  <c r="G1075" i="6"/>
  <c r="G929" i="6"/>
  <c r="G1074" i="6"/>
  <c r="G928" i="6"/>
  <c r="G1073" i="6"/>
  <c r="G927" i="6"/>
  <c r="G1072" i="6"/>
  <c r="G926" i="6"/>
  <c r="G1071" i="6"/>
  <c r="G68" i="6"/>
  <c r="G542" i="6"/>
  <c r="G541" i="6"/>
  <c r="G1070" i="6"/>
  <c r="G540" i="6"/>
  <c r="G539" i="6"/>
  <c r="G1069" i="6"/>
  <c r="G67" i="6"/>
  <c r="G66" i="6"/>
  <c r="G65" i="6"/>
  <c r="G1068" i="6"/>
  <c r="G538" i="6"/>
  <c r="G1067" i="6"/>
  <c r="G537" i="6"/>
  <c r="G1066" i="6"/>
  <c r="G64" i="6"/>
  <c r="G536" i="6"/>
  <c r="G1065" i="6"/>
  <c r="G535" i="6"/>
  <c r="G534" i="6"/>
  <c r="G533" i="6"/>
  <c r="G532" i="6"/>
  <c r="G531" i="6"/>
  <c r="G530" i="6"/>
  <c r="G529" i="6"/>
  <c r="G63" i="6"/>
  <c r="G528" i="6"/>
  <c r="G1064" i="6"/>
  <c r="G405" i="6"/>
  <c r="G404" i="6"/>
  <c r="G1063" i="6"/>
  <c r="G527" i="6"/>
  <c r="G62" i="6"/>
  <c r="G526" i="6"/>
  <c r="G525" i="6"/>
  <c r="G524" i="6"/>
  <c r="G61" i="6"/>
  <c r="G1443" i="6"/>
  <c r="G925" i="6"/>
  <c r="G523" i="6"/>
  <c r="G60" i="6"/>
  <c r="G59" i="6"/>
  <c r="G58" i="6"/>
  <c r="G57" i="6"/>
  <c r="G56" i="6"/>
  <c r="G1062" i="6"/>
  <c r="G55" i="6"/>
  <c r="G1061" i="6"/>
  <c r="G1060" i="6"/>
  <c r="G924" i="6"/>
  <c r="G522" i="6"/>
  <c r="G1442" i="6"/>
  <c r="G1059" i="6"/>
  <c r="G1058" i="6"/>
  <c r="G54" i="6"/>
  <c r="G403" i="6"/>
  <c r="G402" i="6"/>
  <c r="G1057" i="6"/>
  <c r="G1441" i="6"/>
  <c r="G53" i="6"/>
  <c r="G521" i="6"/>
  <c r="G52" i="6"/>
  <c r="G520" i="6"/>
  <c r="G1056" i="6"/>
  <c r="G1440" i="6"/>
  <c r="G1055" i="6"/>
  <c r="G1439" i="6"/>
  <c r="G1054" i="6"/>
  <c r="G1053" i="6"/>
  <c r="G1052" i="6"/>
  <c r="G519" i="6"/>
  <c r="G1051" i="6"/>
  <c r="G51" i="6"/>
  <c r="G518" i="6"/>
  <c r="G1050" i="6"/>
  <c r="G50" i="6"/>
  <c r="G49" i="6"/>
  <c r="G1438" i="6"/>
  <c r="G48" i="6"/>
  <c r="G47" i="6"/>
  <c r="G46" i="6"/>
  <c r="G923" i="6"/>
  <c r="G517" i="6"/>
  <c r="G401" i="6"/>
  <c r="G1049" i="6"/>
  <c r="G1048" i="6"/>
  <c r="G1047" i="6"/>
  <c r="G1046" i="6"/>
  <c r="G1045" i="6"/>
  <c r="G516" i="6"/>
  <c r="G45" i="6"/>
  <c r="G1044" i="6"/>
  <c r="G1043" i="6"/>
  <c r="G1042" i="6"/>
  <c r="G44" i="6"/>
  <c r="G43" i="6"/>
  <c r="G515" i="6"/>
  <c r="G1041" i="6"/>
  <c r="G42" i="6"/>
  <c r="G1040" i="6"/>
  <c r="G1039" i="6"/>
  <c r="G514" i="6"/>
  <c r="G41" i="6"/>
  <c r="G40" i="6"/>
  <c r="G39" i="6"/>
  <c r="G1038" i="6"/>
  <c r="G1437" i="6"/>
  <c r="G1037" i="6"/>
  <c r="G513" i="6"/>
  <c r="G1036" i="6"/>
  <c r="G400" i="6"/>
  <c r="G399" i="6"/>
  <c r="G398" i="6"/>
  <c r="G397" i="6"/>
  <c r="G396" i="6"/>
  <c r="G38" i="6"/>
  <c r="G1035" i="6"/>
  <c r="G1034" i="6"/>
  <c r="G1436" i="6"/>
  <c r="G922" i="6"/>
  <c r="G395" i="6"/>
  <c r="G1033" i="6"/>
  <c r="G512" i="6"/>
  <c r="G1032" i="6"/>
  <c r="G394" i="6"/>
  <c r="G1031" i="6"/>
  <c r="G921" i="6"/>
  <c r="G511" i="6"/>
  <c r="G1030" i="6"/>
  <c r="G1029" i="6"/>
  <c r="G1028" i="6"/>
  <c r="G37" i="6"/>
  <c r="G510" i="6"/>
  <c r="G1027" i="6"/>
  <c r="G36" i="6"/>
  <c r="G35" i="6"/>
  <c r="G509" i="6"/>
  <c r="G34" i="6"/>
  <c r="G508" i="6"/>
  <c r="G393" i="6"/>
  <c r="G33" i="6"/>
  <c r="G1026" i="6"/>
  <c r="G32" i="6"/>
  <c r="G31" i="6"/>
  <c r="G30" i="6"/>
  <c r="G29" i="6"/>
  <c r="G507" i="6"/>
  <c r="G28" i="6"/>
  <c r="G1025" i="6"/>
  <c r="G506" i="6"/>
  <c r="G27" i="6"/>
  <c r="G505" i="6"/>
  <c r="G504" i="6"/>
  <c r="G1024" i="6"/>
  <c r="G26" i="6"/>
  <c r="G25" i="6"/>
  <c r="G24" i="6"/>
  <c r="G503" i="6"/>
  <c r="G1023" i="6"/>
  <c r="G1022" i="6"/>
  <c r="G1021" i="6"/>
  <c r="G1020" i="6"/>
  <c r="G1019" i="6"/>
  <c r="G502" i="6"/>
  <c r="G1018" i="6"/>
  <c r="G23" i="6"/>
  <c r="G1017" i="6"/>
  <c r="G1016" i="6"/>
  <c r="G22" i="6"/>
  <c r="G1015" i="6"/>
  <c r="G1435" i="6"/>
  <c r="G501" i="6"/>
  <c r="G21" i="6"/>
  <c r="G500" i="6"/>
  <c r="G1014" i="6"/>
  <c r="G1013" i="6"/>
  <c r="G20" i="6"/>
  <c r="G392" i="6"/>
  <c r="G1012" i="6"/>
  <c r="G920" i="6"/>
  <c r="G391" i="6"/>
  <c r="G1011" i="6"/>
  <c r="G19" i="6"/>
  <c r="G18" i="6"/>
  <c r="G390" i="6"/>
  <c r="G499" i="6"/>
  <c r="G389" i="6"/>
  <c r="G498" i="6"/>
  <c r="G17" i="6"/>
  <c r="G16" i="6"/>
  <c r="G15" i="6"/>
  <c r="G497" i="6"/>
  <c r="G496" i="6"/>
  <c r="G1010" i="6"/>
  <c r="G495" i="6"/>
  <c r="G494" i="6"/>
  <c r="G493" i="6"/>
  <c r="G388" i="6"/>
  <c r="G14" i="6"/>
  <c r="G387" i="6"/>
  <c r="G13" i="6"/>
  <c r="G919" i="6"/>
  <c r="G386" i="6"/>
  <c r="G492" i="6"/>
  <c r="G491" i="6"/>
  <c r="G490" i="6"/>
  <c r="G385" i="6"/>
  <c r="G1009" i="6"/>
  <c r="G489" i="6"/>
  <c r="G384" i="6"/>
  <c r="G12" i="6"/>
  <c r="G1008" i="6"/>
  <c r="G1434" i="6"/>
  <c r="G488" i="6"/>
  <c r="G383" i="6"/>
  <c r="G382" i="6"/>
  <c r="G11" i="6"/>
  <c r="G487" i="6"/>
  <c r="G486" i="6"/>
  <c r="G10" i="6"/>
  <c r="G9" i="6"/>
  <c r="G8" i="6"/>
  <c r="G1007" i="6"/>
  <c r="G381" i="6"/>
  <c r="G485" i="6"/>
  <c r="G484" i="6"/>
  <c r="G483" i="6"/>
  <c r="G482" i="6"/>
  <c r="G380" i="6"/>
  <c r="G481" i="6"/>
  <c r="G480" i="6"/>
  <c r="G479" i="6"/>
  <c r="G379" i="6"/>
  <c r="G1006" i="6"/>
  <c r="G478" i="6"/>
  <c r="G378" i="6"/>
  <c r="G477" i="6"/>
  <c r="G377" i="6"/>
  <c r="G376" i="6"/>
  <c r="G476" i="6"/>
  <c r="G375" i="6"/>
  <c r="G1005" i="6"/>
  <c r="G374" i="6"/>
  <c r="G1004" i="6"/>
  <c r="G373" i="6"/>
  <c r="G372" i="6"/>
  <c r="G1003" i="6"/>
  <c r="G1002" i="6"/>
  <c r="G918" i="6"/>
  <c r="G1001" i="6"/>
  <c r="G7" i="6"/>
  <c r="G1000" i="6"/>
  <c r="G475" i="6"/>
  <c r="G371" i="6"/>
  <c r="G1433" i="6"/>
  <c r="G999" i="6"/>
  <c r="G998" i="6"/>
  <c r="G997" i="6"/>
  <c r="G996" i="6"/>
  <c r="G370" i="6"/>
  <c r="G474" i="6"/>
  <c r="G369" i="6"/>
  <c r="G6" i="6"/>
  <c r="G368" i="6"/>
  <c r="G995" i="6"/>
  <c r="G367" i="6"/>
  <c r="G917" i="6"/>
  <c r="G994" i="6"/>
  <c r="G366" i="6"/>
  <c r="G1432" i="6"/>
  <c r="G365" i="6"/>
  <c r="G364" i="6"/>
  <c r="G363" i="6"/>
  <c r="G362" i="6"/>
  <c r="G361" i="6"/>
  <c r="G5" i="6"/>
  <c r="G4" i="6"/>
  <c r="G3" i="6"/>
  <c r="G2" i="6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2" i="5"/>
  <c r="D432" i="5" a="1"/>
  <c r="D432" i="5"/>
  <c r="D434" i="5" a="1"/>
  <c r="D434" i="5"/>
  <c r="I491" i="3"/>
  <c r="I490" i="3"/>
  <c r="I489" i="3"/>
  <c r="I313" i="3"/>
  <c r="I312" i="3"/>
  <c r="I311" i="3"/>
  <c r="I36" i="3"/>
  <c r="I35" i="3"/>
  <c r="I34" i="3"/>
  <c r="I26" i="3"/>
  <c r="H3" i="3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D574" i="4" a="1"/>
  <c r="D574" i="4" s="1"/>
  <c r="G573" i="4"/>
  <c r="D573" i="4" a="1"/>
  <c r="D573" i="4" s="1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487" i="3"/>
  <c r="G718" i="3"/>
  <c r="G717" i="3"/>
  <c r="G714" i="3"/>
  <c r="G716" i="3"/>
  <c r="G713" i="3"/>
  <c r="G712" i="3"/>
  <c r="G486" i="3"/>
  <c r="G485" i="3"/>
  <c r="G484" i="3"/>
  <c r="G711" i="3"/>
  <c r="G710" i="3"/>
  <c r="G483" i="3"/>
  <c r="G482" i="3"/>
  <c r="G481" i="3"/>
  <c r="G309" i="3"/>
  <c r="G308" i="3"/>
  <c r="G709" i="3"/>
  <c r="G480" i="3"/>
  <c r="G708" i="3"/>
  <c r="G307" i="3"/>
  <c r="G306" i="3"/>
  <c r="G305" i="3"/>
  <c r="G707" i="3"/>
  <c r="G779" i="3"/>
  <c r="G778" i="3"/>
  <c r="G479" i="3"/>
  <c r="G304" i="3"/>
  <c r="G706" i="3"/>
  <c r="G777" i="3"/>
  <c r="G705" i="3"/>
  <c r="G704" i="3"/>
  <c r="G703" i="3"/>
  <c r="G776" i="3"/>
  <c r="G303" i="3"/>
  <c r="G715" i="3"/>
  <c r="G702" i="3"/>
  <c r="G302" i="3"/>
  <c r="G701" i="3"/>
  <c r="G700" i="3"/>
  <c r="G301" i="3"/>
  <c r="G300" i="3"/>
  <c r="G299" i="3"/>
  <c r="G478" i="3"/>
  <c r="G477" i="3"/>
  <c r="G298" i="3"/>
  <c r="G699" i="3"/>
  <c r="G476" i="3"/>
  <c r="G297" i="3"/>
  <c r="G775" i="3"/>
  <c r="G296" i="3"/>
  <c r="G295" i="3"/>
  <c r="G475" i="3"/>
  <c r="G698" i="3"/>
  <c r="G474" i="3"/>
  <c r="G774" i="3"/>
  <c r="G697" i="3"/>
  <c r="G294" i="3"/>
  <c r="G293" i="3"/>
  <c r="G696" i="3"/>
  <c r="G292" i="3"/>
  <c r="G473" i="3"/>
  <c r="G291" i="3"/>
  <c r="G290" i="3"/>
  <c r="G472" i="3"/>
  <c r="G695" i="3"/>
  <c r="G694" i="3"/>
  <c r="G471" i="3"/>
  <c r="G693" i="3"/>
  <c r="G470" i="3"/>
  <c r="G692" i="3"/>
  <c r="G289" i="3"/>
  <c r="G288" i="3"/>
  <c r="G287" i="3"/>
  <c r="G773" i="3"/>
  <c r="G691" i="3"/>
  <c r="G772" i="3"/>
  <c r="G690" i="3"/>
  <c r="G689" i="3"/>
  <c r="G286" i="3"/>
  <c r="G469" i="3"/>
  <c r="G285" i="3"/>
  <c r="G468" i="3"/>
  <c r="G467" i="3"/>
  <c r="G284" i="3"/>
  <c r="G283" i="3"/>
  <c r="G466" i="3"/>
  <c r="G465" i="3"/>
  <c r="G464" i="3"/>
  <c r="G688" i="3"/>
  <c r="G282" i="3"/>
  <c r="G463" i="3"/>
  <c r="G281" i="3"/>
  <c r="G687" i="3"/>
  <c r="G280" i="3"/>
  <c r="G462" i="3"/>
  <c r="G686" i="3"/>
  <c r="G461" i="3"/>
  <c r="G685" i="3"/>
  <c r="G279" i="3"/>
  <c r="G278" i="3"/>
  <c r="G277" i="3"/>
  <c r="G276" i="3"/>
  <c r="G275" i="3"/>
  <c r="G274" i="3"/>
  <c r="G273" i="3"/>
  <c r="G684" i="3"/>
  <c r="G272" i="3"/>
  <c r="G271" i="3"/>
  <c r="G270" i="3"/>
  <c r="G269" i="3"/>
  <c r="G460" i="3"/>
  <c r="G683" i="3"/>
  <c r="G682" i="3"/>
  <c r="G268" i="3"/>
  <c r="G459" i="3"/>
  <c r="G267" i="3"/>
  <c r="G266" i="3"/>
  <c r="G265" i="3"/>
  <c r="G458" i="3"/>
  <c r="G264" i="3"/>
  <c r="G263" i="3"/>
  <c r="G262" i="3"/>
  <c r="G681" i="3"/>
  <c r="G261" i="3"/>
  <c r="G680" i="3"/>
  <c r="G260" i="3"/>
  <c r="G679" i="3"/>
  <c r="G678" i="3"/>
  <c r="G677" i="3"/>
  <c r="G676" i="3"/>
  <c r="G259" i="3"/>
  <c r="G258" i="3"/>
  <c r="G457" i="3"/>
  <c r="G257" i="3"/>
  <c r="G456" i="3"/>
  <c r="G675" i="3"/>
  <c r="G455" i="3"/>
  <c r="G256" i="3"/>
  <c r="G255" i="3"/>
  <c r="G254" i="3"/>
  <c r="G253" i="3"/>
  <c r="G674" i="3"/>
  <c r="G252" i="3"/>
  <c r="G251" i="3"/>
  <c r="G454" i="3"/>
  <c r="G250" i="3"/>
  <c r="G673" i="3"/>
  <c r="G249" i="3"/>
  <c r="G248" i="3"/>
  <c r="G672" i="3"/>
  <c r="G453" i="3"/>
  <c r="G771" i="3"/>
  <c r="G247" i="3"/>
  <c r="G671" i="3"/>
  <c r="G246" i="3"/>
  <c r="G245" i="3"/>
  <c r="G244" i="3"/>
  <c r="G243" i="3"/>
  <c r="G242" i="3"/>
  <c r="G241" i="3"/>
  <c r="G240" i="3"/>
  <c r="G239" i="3"/>
  <c r="G238" i="3"/>
  <c r="G237" i="3"/>
  <c r="G236" i="3"/>
  <c r="G670" i="3"/>
  <c r="G452" i="3"/>
  <c r="G451" i="3"/>
  <c r="G235" i="3"/>
  <c r="G450" i="3"/>
  <c r="G770" i="3"/>
  <c r="G234" i="3"/>
  <c r="G233" i="3"/>
  <c r="G232" i="3"/>
  <c r="G231" i="3"/>
  <c r="G669" i="3"/>
  <c r="G230" i="3"/>
  <c r="G229" i="3"/>
  <c r="G769" i="3"/>
  <c r="G228" i="3"/>
  <c r="G227" i="3"/>
  <c r="G226" i="3"/>
  <c r="G225" i="3"/>
  <c r="G224" i="3"/>
  <c r="G223" i="3"/>
  <c r="G449" i="3"/>
  <c r="G448" i="3"/>
  <c r="G668" i="3"/>
  <c r="G222" i="3"/>
  <c r="G221" i="3"/>
  <c r="G667" i="3"/>
  <c r="G220" i="3"/>
  <c r="G666" i="3"/>
  <c r="G219" i="3"/>
  <c r="G665" i="3"/>
  <c r="G218" i="3"/>
  <c r="G447" i="3"/>
  <c r="G217" i="3"/>
  <c r="G446" i="3"/>
  <c r="G216" i="3"/>
  <c r="G215" i="3"/>
  <c r="G664" i="3"/>
  <c r="G214" i="3"/>
  <c r="G213" i="3"/>
  <c r="G212" i="3"/>
  <c r="G211" i="3"/>
  <c r="G210" i="3"/>
  <c r="G663" i="3"/>
  <c r="G209" i="3"/>
  <c r="G662" i="3"/>
  <c r="G208" i="3"/>
  <c r="G445" i="3"/>
  <c r="G768" i="3"/>
  <c r="G207" i="3"/>
  <c r="G444" i="3"/>
  <c r="G206" i="3"/>
  <c r="G767" i="3"/>
  <c r="G205" i="3"/>
  <c r="G661" i="3"/>
  <c r="G204" i="3"/>
  <c r="G443" i="3"/>
  <c r="G203" i="3"/>
  <c r="G766" i="3"/>
  <c r="G442" i="3"/>
  <c r="G202" i="3"/>
  <c r="G201" i="3"/>
  <c r="G441" i="3"/>
  <c r="G200" i="3"/>
  <c r="G199" i="3"/>
  <c r="G765" i="3"/>
  <c r="G198" i="3"/>
  <c r="G660" i="3"/>
  <c r="G440" i="3"/>
  <c r="G439" i="3"/>
  <c r="G659" i="3"/>
  <c r="G658" i="3"/>
  <c r="G197" i="3"/>
  <c r="G438" i="3"/>
  <c r="G196" i="3"/>
  <c r="G437" i="3"/>
  <c r="G436" i="3"/>
  <c r="G195" i="3"/>
  <c r="G435" i="3"/>
  <c r="G657" i="3"/>
  <c r="G194" i="3"/>
  <c r="G764" i="3"/>
  <c r="G656" i="3"/>
  <c r="G763" i="3"/>
  <c r="G762" i="3"/>
  <c r="G655" i="3"/>
  <c r="G193" i="3"/>
  <c r="G192" i="3"/>
  <c r="G434" i="3"/>
  <c r="G654" i="3"/>
  <c r="G761" i="3"/>
  <c r="G653" i="3"/>
  <c r="G433" i="3"/>
  <c r="G432" i="3"/>
  <c r="G431" i="3"/>
  <c r="G430" i="3"/>
  <c r="G429" i="3"/>
  <c r="G428" i="3"/>
  <c r="G652" i="3"/>
  <c r="G191" i="3"/>
  <c r="G427" i="3"/>
  <c r="G651" i="3"/>
  <c r="G760" i="3"/>
  <c r="G426" i="3"/>
  <c r="G425" i="3"/>
  <c r="G424" i="3"/>
  <c r="G650" i="3"/>
  <c r="G759" i="3"/>
  <c r="G423" i="3"/>
  <c r="G422" i="3"/>
  <c r="G649" i="3"/>
  <c r="G758" i="3"/>
  <c r="G648" i="3"/>
  <c r="G190" i="3"/>
  <c r="G421" i="3"/>
  <c r="G189" i="3"/>
  <c r="G188" i="3"/>
  <c r="G420" i="3"/>
  <c r="G419" i="3"/>
  <c r="G418" i="3"/>
  <c r="G757" i="3"/>
  <c r="G187" i="3"/>
  <c r="G647" i="3"/>
  <c r="G417" i="3"/>
  <c r="G646" i="3"/>
  <c r="G756" i="3"/>
  <c r="G416" i="3"/>
  <c r="G755" i="3"/>
  <c r="G754" i="3"/>
  <c r="G645" i="3"/>
  <c r="G415" i="3"/>
  <c r="G186" i="3"/>
  <c r="G414" i="3"/>
  <c r="G185" i="3"/>
  <c r="G413" i="3"/>
  <c r="G753" i="3"/>
  <c r="G412" i="3"/>
  <c r="G184" i="3"/>
  <c r="G183" i="3"/>
  <c r="G411" i="3"/>
  <c r="G644" i="3"/>
  <c r="G182" i="3"/>
  <c r="G643" i="3"/>
  <c r="G181" i="3"/>
  <c r="G410" i="3"/>
  <c r="G409" i="3"/>
  <c r="G408" i="3"/>
  <c r="G180" i="3"/>
  <c r="G752" i="3"/>
  <c r="G179" i="3"/>
  <c r="G751" i="3"/>
  <c r="G178" i="3"/>
  <c r="G177" i="3"/>
  <c r="G176" i="3"/>
  <c r="G175" i="3"/>
  <c r="G642" i="3"/>
  <c r="G174" i="3"/>
  <c r="G173" i="3"/>
  <c r="G641" i="3"/>
  <c r="G407" i="3"/>
  <c r="G172" i="3"/>
  <c r="G171" i="3"/>
  <c r="G406" i="3"/>
  <c r="G170" i="3"/>
  <c r="G640" i="3"/>
  <c r="G169" i="3"/>
  <c r="G639" i="3"/>
  <c r="G168" i="3"/>
  <c r="G638" i="3"/>
  <c r="G167" i="3"/>
  <c r="G750" i="3"/>
  <c r="G166" i="3"/>
  <c r="G165" i="3"/>
  <c r="G405" i="3"/>
  <c r="G164" i="3"/>
  <c r="G637" i="3"/>
  <c r="G636" i="3"/>
  <c r="G163" i="3"/>
  <c r="G635" i="3"/>
  <c r="G404" i="3"/>
  <c r="G403" i="3"/>
  <c r="G402" i="3"/>
  <c r="G401" i="3"/>
  <c r="G400" i="3"/>
  <c r="G399" i="3"/>
  <c r="G162" i="3"/>
  <c r="G161" i="3"/>
  <c r="G634" i="3"/>
  <c r="G160" i="3"/>
  <c r="G159" i="3"/>
  <c r="G398" i="3"/>
  <c r="G397" i="3"/>
  <c r="G633" i="3"/>
  <c r="G396" i="3"/>
  <c r="G158" i="3"/>
  <c r="G157" i="3"/>
  <c r="G632" i="3"/>
  <c r="G395" i="3"/>
  <c r="G631" i="3"/>
  <c r="G749" i="3"/>
  <c r="G748" i="3"/>
  <c r="G747" i="3"/>
  <c r="G394" i="3"/>
  <c r="G393" i="3"/>
  <c r="G392" i="3"/>
  <c r="G391" i="3"/>
  <c r="G390" i="3"/>
  <c r="G156" i="3"/>
  <c r="G630" i="3"/>
  <c r="G155" i="3"/>
  <c r="G389" i="3"/>
  <c r="G388" i="3"/>
  <c r="G387" i="3"/>
  <c r="G629" i="3"/>
  <c r="G628" i="3"/>
  <c r="G627" i="3"/>
  <c r="G626" i="3"/>
  <c r="G386" i="3"/>
  <c r="G625" i="3"/>
  <c r="G624" i="3"/>
  <c r="G623" i="3"/>
  <c r="G154" i="3"/>
  <c r="G153" i="3"/>
  <c r="G622" i="3"/>
  <c r="G152" i="3"/>
  <c r="G385" i="3"/>
  <c r="G151" i="3"/>
  <c r="G621" i="3"/>
  <c r="G620" i="3"/>
  <c r="G619" i="3"/>
  <c r="G150" i="3"/>
  <c r="G149" i="3"/>
  <c r="G384" i="3"/>
  <c r="G383" i="3"/>
  <c r="G618" i="3"/>
  <c r="G382" i="3"/>
  <c r="G746" i="3"/>
  <c r="G617" i="3"/>
  <c r="G745" i="3"/>
  <c r="G616" i="3"/>
  <c r="G381" i="3"/>
  <c r="G615" i="3"/>
  <c r="G614" i="3"/>
  <c r="G148" i="3"/>
  <c r="G613" i="3"/>
  <c r="G380" i="3"/>
  <c r="G612" i="3"/>
  <c r="G147" i="3"/>
  <c r="G611" i="3"/>
  <c r="G379" i="3"/>
  <c r="G146" i="3"/>
  <c r="G145" i="3"/>
  <c r="G744" i="3"/>
  <c r="G378" i="3"/>
  <c r="G144" i="3"/>
  <c r="G377" i="3"/>
  <c r="G143" i="3"/>
  <c r="G142" i="3"/>
  <c r="G610" i="3"/>
  <c r="G141" i="3"/>
  <c r="G140" i="3"/>
  <c r="G609" i="3"/>
  <c r="G139" i="3"/>
  <c r="G608" i="3"/>
  <c r="G138" i="3"/>
  <c r="G137" i="3"/>
  <c r="G743" i="3"/>
  <c r="G607" i="3"/>
  <c r="G136" i="3"/>
  <c r="G606" i="3"/>
  <c r="G135" i="3"/>
  <c r="G742" i="3"/>
  <c r="G376" i="3"/>
  <c r="G134" i="3"/>
  <c r="G133" i="3"/>
  <c r="G375" i="3"/>
  <c r="G132" i="3"/>
  <c r="G605" i="3"/>
  <c r="G131" i="3"/>
  <c r="G374" i="3"/>
  <c r="G130" i="3"/>
  <c r="G373" i="3"/>
  <c r="G129" i="3"/>
  <c r="G604" i="3"/>
  <c r="G128" i="3"/>
  <c r="G372" i="3"/>
  <c r="G127" i="3"/>
  <c r="G126" i="3"/>
  <c r="G741" i="3"/>
  <c r="G371" i="3"/>
  <c r="G125" i="3"/>
  <c r="G370" i="3"/>
  <c r="G124" i="3"/>
  <c r="G369" i="3"/>
  <c r="G740" i="3"/>
  <c r="G368" i="3"/>
  <c r="G123" i="3"/>
  <c r="G122" i="3"/>
  <c r="G121" i="3"/>
  <c r="G120" i="3"/>
  <c r="G367" i="3"/>
  <c r="G603" i="3"/>
  <c r="G119" i="3"/>
  <c r="G366" i="3"/>
  <c r="G118" i="3"/>
  <c r="G117" i="3"/>
  <c r="G739" i="3"/>
  <c r="G116" i="3"/>
  <c r="G115" i="3"/>
  <c r="G365" i="3"/>
  <c r="G114" i="3"/>
  <c r="G113" i="3"/>
  <c r="G112" i="3"/>
  <c r="G111" i="3"/>
  <c r="G110" i="3"/>
  <c r="G109" i="3"/>
  <c r="G108" i="3"/>
  <c r="G364" i="3"/>
  <c r="G107" i="3"/>
  <c r="G106" i="3"/>
  <c r="G105" i="3"/>
  <c r="G104" i="3"/>
  <c r="G103" i="3"/>
  <c r="G102" i="3"/>
  <c r="G101" i="3"/>
  <c r="G100" i="3"/>
  <c r="G363" i="3"/>
  <c r="G738" i="3"/>
  <c r="G737" i="3"/>
  <c r="G99" i="3"/>
  <c r="G736" i="3"/>
  <c r="G735" i="3"/>
  <c r="G734" i="3"/>
  <c r="G733" i="3"/>
  <c r="G602" i="3"/>
  <c r="G362" i="3"/>
  <c r="G601" i="3"/>
  <c r="G98" i="3"/>
  <c r="G97" i="3"/>
  <c r="G600" i="3"/>
  <c r="G96" i="3"/>
  <c r="G361" i="3"/>
  <c r="G95" i="3"/>
  <c r="G94" i="3"/>
  <c r="G360" i="3"/>
  <c r="G732" i="3"/>
  <c r="G731" i="3"/>
  <c r="G93" i="3"/>
  <c r="G730" i="3"/>
  <c r="G599" i="3"/>
  <c r="G92" i="3"/>
  <c r="G598" i="3"/>
  <c r="G597" i="3"/>
  <c r="G596" i="3"/>
  <c r="G595" i="3"/>
  <c r="G729" i="3"/>
  <c r="G728" i="3"/>
  <c r="G727" i="3"/>
  <c r="G594" i="3"/>
  <c r="G359" i="3"/>
  <c r="G593" i="3"/>
  <c r="G592" i="3"/>
  <c r="G91" i="3"/>
  <c r="G90" i="3"/>
  <c r="G358" i="3"/>
  <c r="G89" i="3"/>
  <c r="G88" i="3"/>
  <c r="G591" i="3"/>
  <c r="G87" i="3"/>
  <c r="G590" i="3"/>
  <c r="G86" i="3"/>
  <c r="G85" i="3"/>
  <c r="G84" i="3"/>
  <c r="G83" i="3"/>
  <c r="G589" i="3"/>
  <c r="G82" i="3"/>
  <c r="G357" i="3"/>
  <c r="G356" i="3"/>
  <c r="G81" i="3"/>
  <c r="G355" i="3"/>
  <c r="G80" i="3"/>
  <c r="G354" i="3"/>
  <c r="G79" i="3"/>
  <c r="G78" i="3"/>
  <c r="G77" i="3"/>
  <c r="G588" i="3"/>
  <c r="G76" i="3"/>
  <c r="G353" i="3"/>
  <c r="G75" i="3"/>
  <c r="G74" i="3"/>
  <c r="G587" i="3"/>
  <c r="G726" i="3"/>
  <c r="G352" i="3"/>
  <c r="G351" i="3"/>
  <c r="G73" i="3"/>
  <c r="G350" i="3"/>
  <c r="G72" i="3"/>
  <c r="G349" i="3"/>
  <c r="G348" i="3"/>
  <c r="G71" i="3"/>
  <c r="G70" i="3"/>
  <c r="G347" i="3"/>
  <c r="G346" i="3"/>
  <c r="G345" i="3"/>
  <c r="G344" i="3"/>
  <c r="G69" i="3"/>
  <c r="G68" i="3"/>
  <c r="G67" i="3"/>
  <c r="G66" i="3"/>
  <c r="G65" i="3"/>
  <c r="G64" i="3"/>
  <c r="G63" i="3"/>
  <c r="G343" i="3"/>
  <c r="G62" i="3"/>
  <c r="G342" i="3"/>
  <c r="G586" i="3"/>
  <c r="G61" i="3"/>
  <c r="G585" i="3"/>
  <c r="G60" i="3"/>
  <c r="G32" i="3"/>
  <c r="G341" i="3"/>
  <c r="G584" i="3"/>
  <c r="G59" i="3"/>
  <c r="G583" i="3"/>
  <c r="G582" i="3"/>
  <c r="G725" i="3"/>
  <c r="G340" i="3"/>
  <c r="G581" i="3"/>
  <c r="G339" i="3"/>
  <c r="G338" i="3"/>
  <c r="G58" i="3"/>
  <c r="G57" i="3"/>
  <c r="G337" i="3"/>
  <c r="G336" i="3"/>
  <c r="G580" i="3"/>
  <c r="G724" i="3"/>
  <c r="G579" i="3"/>
  <c r="G335" i="3"/>
  <c r="G578" i="3"/>
  <c r="G334" i="3"/>
  <c r="G577" i="3"/>
  <c r="G576" i="3"/>
  <c r="G56" i="3"/>
  <c r="G31" i="3"/>
  <c r="G30" i="3"/>
  <c r="G575" i="3"/>
  <c r="G55" i="3"/>
  <c r="G54" i="3"/>
  <c r="G574" i="3"/>
  <c r="G53" i="3"/>
  <c r="G52" i="3"/>
  <c r="G51" i="3"/>
  <c r="G573" i="3"/>
  <c r="G572" i="3"/>
  <c r="G571" i="3"/>
  <c r="G333" i="3"/>
  <c r="G570" i="3"/>
  <c r="G332" i="3"/>
  <c r="G569" i="3"/>
  <c r="G50" i="3"/>
  <c r="G568" i="3"/>
  <c r="G567" i="3"/>
  <c r="G566" i="3"/>
  <c r="G565" i="3"/>
  <c r="G564" i="3"/>
  <c r="G563" i="3"/>
  <c r="G562" i="3"/>
  <c r="G561" i="3"/>
  <c r="G49" i="3"/>
  <c r="G331" i="3"/>
  <c r="G48" i="3"/>
  <c r="G330" i="3"/>
  <c r="G560" i="3"/>
  <c r="G559" i="3"/>
  <c r="G558" i="3"/>
  <c r="G47" i="3"/>
  <c r="G557" i="3"/>
  <c r="G556" i="3"/>
  <c r="G329" i="3"/>
  <c r="G24" i="3"/>
  <c r="G555" i="3"/>
  <c r="G46" i="3"/>
  <c r="G554" i="3"/>
  <c r="G553" i="3"/>
  <c r="G328" i="3"/>
  <c r="G327" i="3"/>
  <c r="G552" i="3"/>
  <c r="G45" i="3"/>
  <c r="G44" i="3"/>
  <c r="G551" i="3"/>
  <c r="G550" i="3"/>
  <c r="G549" i="3"/>
  <c r="G548" i="3"/>
  <c r="G326" i="3"/>
  <c r="G547" i="3"/>
  <c r="G546" i="3"/>
  <c r="G545" i="3"/>
  <c r="G544" i="3"/>
  <c r="G543" i="3"/>
  <c r="G542" i="3"/>
  <c r="G325" i="3"/>
  <c r="G324" i="3"/>
  <c r="G541" i="3"/>
  <c r="G43" i="3"/>
  <c r="G540" i="3"/>
  <c r="G539" i="3"/>
  <c r="G323" i="3"/>
  <c r="G538" i="3"/>
  <c r="G537" i="3"/>
  <c r="G536" i="3"/>
  <c r="G42" i="3"/>
  <c r="G535" i="3"/>
  <c r="G322" i="3"/>
  <c r="G534" i="3"/>
  <c r="G533" i="3"/>
  <c r="G29" i="3"/>
  <c r="G532" i="3"/>
  <c r="G531" i="3"/>
  <c r="G530" i="3"/>
  <c r="G321" i="3"/>
  <c r="G529" i="3"/>
  <c r="G528" i="3"/>
  <c r="G527" i="3"/>
  <c r="G526" i="3"/>
  <c r="G525" i="3"/>
  <c r="G28" i="3"/>
  <c r="G27" i="3"/>
  <c r="G26" i="3"/>
  <c r="G25" i="3"/>
  <c r="G723" i="3"/>
  <c r="G524" i="3"/>
  <c r="G523" i="3"/>
  <c r="G522" i="3"/>
  <c r="G521" i="3"/>
  <c r="G520" i="3"/>
  <c r="G519" i="3"/>
  <c r="G518" i="3"/>
  <c r="G517" i="3"/>
  <c r="G320" i="3"/>
  <c r="G319" i="3"/>
  <c r="G41" i="3"/>
  <c r="G318" i="3"/>
  <c r="G40" i="3"/>
  <c r="G516" i="3"/>
  <c r="G39" i="3"/>
  <c r="G23" i="3"/>
  <c r="G22" i="3"/>
  <c r="G515" i="3"/>
  <c r="G21" i="3"/>
  <c r="G38" i="3"/>
  <c r="G37" i="3"/>
  <c r="G514" i="3"/>
  <c r="G513" i="3"/>
  <c r="G317" i="3"/>
  <c r="G316" i="3"/>
  <c r="G315" i="3"/>
  <c r="G512" i="3"/>
  <c r="G511" i="3"/>
  <c r="G510" i="3"/>
  <c r="G314" i="3"/>
  <c r="G509" i="3"/>
  <c r="G313" i="3"/>
  <c r="G36" i="3"/>
  <c r="G20" i="3"/>
  <c r="G312" i="3"/>
  <c r="G35" i="3"/>
  <c r="G19" i="3"/>
  <c r="G18" i="3"/>
  <c r="G508" i="3"/>
  <c r="G17" i="3"/>
  <c r="G16" i="3"/>
  <c r="G15" i="3"/>
  <c r="G507" i="3"/>
  <c r="G311" i="3"/>
  <c r="G506" i="3"/>
  <c r="G505" i="3"/>
  <c r="G14" i="3"/>
  <c r="G504" i="3"/>
  <c r="G503" i="3"/>
  <c r="G13" i="3"/>
  <c r="G502" i="3"/>
  <c r="G310" i="3"/>
  <c r="G501" i="3"/>
  <c r="G34" i="3"/>
  <c r="G500" i="3"/>
  <c r="G722" i="3"/>
  <c r="G721" i="3"/>
  <c r="G720" i="3"/>
  <c r="G499" i="3"/>
  <c r="G498" i="3"/>
  <c r="G12" i="3"/>
  <c r="G497" i="3"/>
  <c r="G11" i="3"/>
  <c r="G10" i="3"/>
  <c r="G496" i="3"/>
  <c r="G9" i="3"/>
  <c r="G8" i="3"/>
  <c r="G7" i="3"/>
  <c r="G6" i="3"/>
  <c r="G5" i="3"/>
  <c r="G4" i="3"/>
  <c r="G495" i="3"/>
  <c r="G494" i="3"/>
  <c r="G3" i="3"/>
  <c r="G33" i="3"/>
  <c r="G493" i="3"/>
  <c r="G2" i="3"/>
  <c r="G492" i="3"/>
  <c r="G719" i="3"/>
  <c r="G491" i="3"/>
  <c r="G490" i="3"/>
  <c r="G489" i="3"/>
  <c r="G488" i="3"/>
  <c r="H5" i="1"/>
  <c r="H3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D432" i="1" a="1"/>
  <c r="D432" i="1" s="1"/>
  <c r="D434" i="1" a="1"/>
  <c r="D434" i="1" s="1"/>
  <c r="H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5553D5-8ED3-A042-ADCC-49FD96A5C7B7}" name="commit_type" type="6" refreshedVersion="7" background="1" saveData="1">
    <textPr codePage="10001" sourceFile="/Users/isekitakashiba/TranslateApp/commit_type.txt">
      <textFields>
        <textField/>
      </textFields>
    </textPr>
  </connection>
  <connection id="2" xr16:uid="{2054394A-A951-5C42-A0BC-A2E23F314F7D}" name="commit_type1" type="6" refreshedVersion="7" background="1" saveData="1">
    <textPr codePage="10001" sourceFile="/Users/isekitakashiba/conventional-changelog/commit_type.txt">
      <textFields>
        <textField/>
      </textFields>
    </textPr>
  </connection>
  <connection id="3" xr16:uid="{16CD54B4-DB6D-C74C-8ED6-641D3A330255}" name="commit_type11" type="6" refreshedVersion="7" background="1" saveData="1">
    <textPr codePage="10001" sourceFile="/Users/isekitakashiba/conventional-changelog/commit_type.txt">
      <textFields>
        <textField/>
      </textFields>
    </textPr>
  </connection>
  <connection id="4" xr16:uid="{DB6EBA98-579A-654F-987C-E753CBD2DEB8}" name="commit_type2" type="6" refreshedVersion="7" background="1" saveData="1">
    <textPr codePage="10001" sourceFile="/Users/isekitakashiba/conventional-changelog/commit_type.txt">
      <textFields>
        <textField/>
      </textFields>
    </textPr>
  </connection>
  <connection id="5" xr16:uid="{C1270AD0-7851-7D40-AED8-F8BBD984A575}" name="commit_type21" type="6" refreshedVersion="7" background="1" saveData="1">
    <textPr codePage="10001" sourceFile="/Users/isekitakashiba/conventional-changelog/commit_type.txt">
      <textFields>
        <textField/>
      </textFields>
    </textPr>
  </connection>
  <connection id="6" xr16:uid="{D92D61FC-5BD6-C048-9834-107378CC6D72}" name="commits" type="6" refreshedVersion="7" background="1" saveData="1">
    <textPr codePage="10001" sourceFile="/Users/isekitakashiba/conventional-changelog/commits.txt" comma="1">
      <textFields count="4">
        <textField/>
        <textField/>
        <textField/>
        <textField/>
      </textFields>
    </textPr>
  </connection>
  <connection id="7" xr16:uid="{E9B6BE36-5B67-344B-A2A8-6BEA5F871252}" name="commits1" type="6" refreshedVersion="7" background="1" saveData="1">
    <textPr codePage="10001" sourceFile="/Users/isekitakashiba/TranslateApp/commits.txt" tab="0" comma="1">
      <textFields count="4">
        <textField/>
        <textField/>
        <textField/>
        <textField/>
      </textFields>
    </textPr>
  </connection>
  <connection id="8" xr16:uid="{0FAEBC67-BFD8-A34B-A1B8-1BE6D3CE54C8}" name="commits2" type="6" refreshedVersion="7" background="1" saveData="1">
    <textPr codePage="10001" sourceFile="/Users/isekitakashiba/conventional-changelog/commits.txt" comma="1">
      <textFields count="4">
        <textField/>
        <textField/>
        <textField/>
        <textField/>
      </textFields>
    </textPr>
  </connection>
  <connection id="9" xr16:uid="{EE5F03F3-5452-4F4E-9730-05070D7E1DB4}" name="commits3" type="6" refreshedVersion="7" background="1" saveData="1">
    <textPr codePage="10001" sourceFile="/Users/isekitakashiba/conventional-changelog/commits.txt" comma="1">
      <textFields count="4">
        <textField/>
        <textField/>
        <textField/>
        <textField/>
      </textFields>
    </textPr>
  </connection>
  <connection id="10" xr16:uid="{ED8D90DC-F595-4843-94AD-4A711380436B}" name="commits31" type="6" refreshedVersion="7" background="1" saveData="1">
    <textPr codePage="10001" sourceFile="/Users/isekitakashiba/conventional-changelog/commits.txt" comma="1">
      <textFields count="4">
        <textField/>
        <textField/>
        <textField/>
        <textField/>
      </textFields>
    </textPr>
  </connection>
  <connection id="11" xr16:uid="{19FC5629-B4B2-2F43-BC8A-6984FF7A9A55}" name="type_from_commitmessage" type="6" refreshedVersion="7" background="1" saveData="1">
    <textPr codePage="10001" sourceFile="/Users/isekitakashiba/conventional-changelog/type_from_commitmessage.txt">
      <textFields>
        <textField/>
      </textFields>
    </textPr>
  </connection>
  <connection id="12" xr16:uid="{5BF4997F-E04C-7A43-9DA7-CC9AD575DDFC}" name="type_from_commitmessage1" type="6" refreshedVersion="7" background="1" saveData="1">
    <textPr codePage="10001" sourceFile="/Users/isekitakashiba/conventional-changelog/type_from_commitmessage.txt">
      <textFields>
        <textField/>
      </textFields>
    </textPr>
  </connection>
  <connection id="13" xr16:uid="{07E131E3-B03B-5346-A65E-E1624A21F654}" name="type_from_commitmessage2" type="6" refreshedVersion="7" background="1" saveData="1">
    <textPr codePage="10001" sourceFile="/Users/isekitakashiba/conventional-changelog/type_from_commitmessage.txt">
      <textFields>
        <textField/>
      </textFields>
    </textPr>
  </connection>
  <connection id="14" xr16:uid="{03B2BD14-B410-7148-BEB6-6B03C0FCD84F}" name="type_from_commitmessage21" type="6" refreshedVersion="7" background="1" saveData="1">
    <textPr codePage="10001" sourceFile="/Users/isekitakashiba/conventional-changelog/type_from_commitmessage.txt">
      <textFields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<sst xmlns="http://schemas.openxmlformats.org/spreadsheetml/2006/main" count="30588" uniqueCount="3380">
  <si>
    <t>cdf11a7</t>
  </si>
  <si>
    <t>蜥募丁</t>
  </si>
  <si>
    <t>Update README.md</t>
  </si>
  <si>
    <t>a87c3e0</t>
  </si>
  <si>
    <t>dc753ac</t>
  </si>
  <si>
    <t>PinkD</t>
  </si>
  <si>
    <t>remove KEY_DRAW_OVERLAYS_PERMISSION from sf</t>
  </si>
  <si>
    <t>eeefb57</t>
  </si>
  <si>
    <t>check DrawOverlays permission before use it</t>
  </si>
  <si>
    <t>6d7d7ff</t>
  </si>
  <si>
    <t>GuDong</t>
  </si>
  <si>
    <t>opt:translation way opt</t>
  </si>
  <si>
    <t>911d0f5</t>
  </si>
  <si>
    <t>cfg:upgrade version</t>
  </si>
  <si>
    <t>8a5d8bc</t>
  </si>
  <si>
    <t>opt: remove baidu</t>
  </si>
  <si>
    <t>3e6ac49</t>
  </si>
  <si>
    <t>cfg:release 182</t>
  </si>
  <si>
    <t>27a4205</t>
  </si>
  <si>
    <t>fix:remove baidu</t>
  </si>
  <si>
    <t>308ce38</t>
  </si>
  <si>
    <t>Update build.gradle</t>
  </si>
  <si>
    <t>ruibin1</t>
  </si>
  <si>
    <t>add docs</t>
  </si>
  <si>
    <t>4c5b184</t>
  </si>
  <si>
    <t>Create index.html</t>
  </si>
  <si>
    <t>02696dd</t>
  </si>
  <si>
    <t>Set theme jekyll-theme-cayman</t>
  </si>
  <si>
    <t>6a172ec</t>
  </si>
  <si>
    <t>opt: add advance user</t>
  </si>
  <si>
    <t>1cf1436</t>
  </si>
  <si>
    <t>update version</t>
  </si>
  <si>
    <t>1d245e5</t>
  </si>
  <si>
    <t>cfg:update travis cfg</t>
  </si>
  <si>
    <t>be859e3</t>
  </si>
  <si>
    <t>doc:update readme and prepre release 180</t>
  </si>
  <si>
    <t>cd61606</t>
  </si>
  <si>
    <t>feature:螳悟埋蠖ｩ陋区慮髣ｴ謗ｧ蛻ｶ</t>
  </si>
  <si>
    <t>6824c66</t>
  </si>
  <si>
    <t>feature:update about</t>
  </si>
  <si>
    <t>ae2bfbf</t>
  </si>
  <si>
    <t>feature:豺ｻ蜉  閾ｪ蜉ｨ螳梧蜊戊ｯ咲噪蠑\蜈ｳ @70kg</t>
  </si>
  <si>
    <t>4b7a840</t>
  </si>
  <si>
    <t>cfg: 蠅槫刈譏･闃ょｽｩ陋</t>
  </si>
  <si>
    <t>8dc2e15</t>
  </si>
  <si>
    <t>fix: 螳悟埋莠ｺ倶ｻｶ扈溯ｮ｡ opt: 莨伜喧霑樒ｻｭ鄙ｻ隸醍噪菴馴ｪ</t>
  </si>
  <si>
    <t>e796110</t>
  </si>
  <si>
    <t>fix: 菫ｮ螟堺ｺ NPE 蠅槫刈莠倶ｻｶ扈溯ｮ｡</t>
  </si>
  <si>
    <t>84486c8</t>
  </si>
  <si>
    <t>cfg: 譖ｴ譁ｰ驟咲ｽｮ菫｡諱ｯ</t>
  </si>
  <si>
    <t>c55fb33</t>
  </si>
  <si>
    <t>try target to 26 fail</t>
  </si>
  <si>
    <t>431f88f</t>
  </si>
  <si>
    <t>cfg: 譖ｴ譁ｰ迚域悽蜿ｷ</t>
  </si>
  <si>
    <t>eea8356</t>
  </si>
  <si>
    <t>docｼ壼｢槫刈譖ｴ譁ｰ譌･蠢</t>
  </si>
  <si>
    <t>992e28c</t>
  </si>
  <si>
    <t>fix:菫ｮ螟咲ｩｺ逋ｽ隶ｰ蠖慕噪bug 莉･蜿雁唖髯､蜴彰隶ｰ蠖穂ｸ咲函謨育噪 bug</t>
  </si>
  <si>
    <t>2a2a953</t>
  </si>
  <si>
    <t>feat:蠅槫刈貊大勘霑泌屓蜉溯ｽ</t>
  </si>
  <si>
    <t>338c2ba</t>
  </si>
  <si>
    <t>feat:蠅槫刈 Fabric 扈溯ｮ｡</t>
  </si>
  <si>
    <t>d3c9103</t>
  </si>
  <si>
    <t>feat:蠅槫刈蜴彰隶ｰ蠖 fix:菫ｮ螟 Android 8.0 莉･荳顔沿譛ｬ蜷ｯ蜉ｨ荳堺ｺ錘蜿ｰ譛榊苅逧琉鬚</t>
  </si>
  <si>
    <t>b1920fb</t>
  </si>
  <si>
    <t>80c491c</t>
  </si>
  <si>
    <t>fix android O bug</t>
  </si>
  <si>
    <t>27a334b</t>
  </si>
  <si>
    <t>Gudong</t>
  </si>
  <si>
    <t>fix bug</t>
  </si>
  <si>
    <t>ff95eaa</t>
  </si>
  <si>
    <t>release 1.7.4</t>
  </si>
  <si>
    <t>a2bff8d</t>
  </si>
  <si>
    <t>fix release</t>
  </si>
  <si>
    <t>462c5e8</t>
  </si>
  <si>
    <t>add three duration</t>
  </si>
  <si>
    <t>f711ce3</t>
  </si>
  <si>
    <t>res:add chinese</t>
  </si>
  <si>
    <t>df8f4e2</t>
  </si>
  <si>
    <t>feat:add about page and link apps</t>
  </si>
  <si>
    <t>e1ac0ae</t>
  </si>
  <si>
    <t>bug:fix crash</t>
  </si>
  <si>
    <t>release:1.7.1</t>
  </si>
  <si>
    <t>83eec8d</t>
  </si>
  <si>
    <t>del:蛻 髯､莠\夂衍譬剰㌕螳壻ｹ芽ｮｾ鄂ｮ逧粥閭ｽ</t>
  </si>
  <si>
    <t>85f3c0f</t>
  </si>
  <si>
    <t>wangpeng</t>
  </si>
  <si>
    <t>AutoCompleteTextView dismissDropDown when KeyEvent == KEYCODE_ENTER</t>
  </si>
  <si>
    <t>a6de3db</t>
  </si>
  <si>
    <t>Fix NPE</t>
  </si>
  <si>
    <t>1d8397d</t>
  </si>
  <si>
    <t>Add AutoComplete Feature</t>
  </si>
  <si>
    <t>6e9eeea</t>
  </si>
  <si>
    <t>update readme and doc</t>
  </si>
  <si>
    <t>7b671b1</t>
  </si>
  <si>
    <t>蠑 豸</t>
  </si>
  <si>
    <t>Update ListenClipboardService.java</t>
  </si>
  <si>
    <t>Update ApiServiceModel.java</t>
  </si>
  <si>
    <t>059ca03</t>
  </si>
  <si>
    <t>add end char</t>
  </si>
  <si>
    <t>8919e6c</t>
  </si>
  <si>
    <t>9bfd19a</t>
  </si>
  <si>
    <t>doc:update readme</t>
  </si>
  <si>
    <t>0252cc8</t>
  </si>
  <si>
    <t>cfg:update version</t>
  </si>
  <si>
    <t>53c2711</t>
  </si>
  <si>
    <t>doc update changlelog</t>
  </si>
  <si>
    <t>df2655e</t>
  </si>
  <si>
    <t>fmt:only code change</t>
  </si>
  <si>
    <t>795507c</t>
  </si>
  <si>
    <t>fix:lost words explain for google</t>
  </si>
  <si>
    <t>aa91f99</t>
  </si>
  <si>
    <t>doc:update change log</t>
  </si>
  <si>
    <t>5cac820</t>
  </si>
  <si>
    <t>fix:add source tip when error</t>
  </si>
  <si>
    <t>f4f33fd</t>
  </si>
  <si>
    <t>fix:npe for process text</t>
  </si>
  <si>
    <t>15fbe0c</t>
  </si>
  <si>
    <t>fix:activity not found error</t>
  </si>
  <si>
    <t>6945ade</t>
  </si>
  <si>
    <t>npe:fix mView</t>
  </si>
  <si>
    <t>a05c605</t>
  </si>
  <si>
    <t>fix npe for mView.onError</t>
  </si>
  <si>
    <t>fe86af9</t>
  </si>
  <si>
    <t>remove:headup</t>
  </si>
  <si>
    <t>20f9afd</t>
  </si>
  <si>
    <t>add word count</t>
  </si>
  <si>
    <t>6f40c3c</t>
  </si>
  <si>
    <t>cfg:update</t>
  </si>
  <si>
    <t>0da919c</t>
  </si>
  <si>
    <t>fix ui</t>
  </si>
  <si>
    <t>12fe49a</t>
  </si>
  <si>
    <t>adjust translat result style</t>
  </si>
  <si>
    <t>1a82754</t>
  </si>
  <si>
    <t>fix order for cycle</t>
  </si>
  <si>
    <t>e61fb20</t>
  </si>
  <si>
    <t>update change log</t>
  </si>
  <si>
    <t>6581d60</t>
  </si>
  <si>
    <t>fix count logic for cycle words and make click area bigger for sound in words list view</t>
  </si>
  <si>
    <t>e8cef55</t>
  </si>
  <si>
    <t>upgrad build version to 25.0.2</t>
  </si>
  <si>
    <t>cf3befe</t>
  </si>
  <si>
    <t>update gradle version to 2.3 and fix share words bug</t>
  </si>
  <si>
    <t>f3b1d4f</t>
  </si>
  <si>
    <t>fix:in tip mode google translate error and update change log</t>
  </si>
  <si>
    <t>9962ee3</t>
  </si>
  <si>
    <t>LevineLiu</t>
  </si>
  <si>
    <t>add google translate</t>
  </si>
  <si>
    <t>aa3171f</t>
  </si>
  <si>
    <t>fix:make sound icon small</t>
  </si>
  <si>
    <t>01f13cf</t>
  </si>
  <si>
    <t>temp</t>
  </si>
  <si>
    <t>ca7916b</t>
  </si>
  <si>
    <t>lost</t>
  </si>
  <si>
    <t>1.扈吝黒隸肴悽豺ｻ蜉 蜿鷹浹蜉溯ｽ 2.隗｣蜀ｳ謠貞Ⅶ閠ｳ譛ｺ莉堺ｽｿ逕ｨ螟匁叛髣ｮ鬚(蜊惹ｸｺp9)</t>
  </si>
  <si>
    <t>8c23a0d</t>
  </si>
  <si>
    <t>laileon</t>
  </si>
  <si>
    <t>#narakai: fix one spelling</t>
  </si>
  <si>
    <t>a778e77</t>
  </si>
  <si>
    <t>5f9cf55</t>
  </si>
  <si>
    <t>Rename LICENSE_.txt to LICENSE.txt</t>
  </si>
  <si>
    <t>16f4ed3</t>
  </si>
  <si>
    <t>Rename License.txt to LICENSE_.txt</t>
  </si>
  <si>
    <t>4b76c4c</t>
  </si>
  <si>
    <t>doc:update image path for gif</t>
  </si>
  <si>
    <t>81581c8</t>
  </si>
  <si>
    <t>doc:add link for custom process text</t>
  </si>
  <si>
    <t>3bc8b06</t>
  </si>
  <si>
    <t>doc:update readme file and travis</t>
  </si>
  <si>
    <t>1f63b96</t>
  </si>
  <si>
    <t>dox:update change log  add link for bolg and changelog</t>
  </si>
  <si>
    <t>e17acf2</t>
  </si>
  <si>
    <t>fix:repeat show word's explain bug</t>
  </si>
  <si>
    <t>feat:improve word book and fix so many bug</t>
  </si>
  <si>
    <t>a411661</t>
  </si>
  <si>
    <t>fix:name for text select</t>
  </si>
  <si>
    <t>3c35c30</t>
  </si>
  <si>
    <t>fix:add ch str in beta</t>
  </si>
  <si>
    <t>d43e042</t>
  </si>
  <si>
    <t>cfg:use one cfg to control hands</t>
  </si>
  <si>
    <t>15ab73b</t>
  </si>
  <si>
    <t>fix:jdk version</t>
  </si>
  <si>
    <t>875f957</t>
  </si>
  <si>
    <t>cfg:add script</t>
  </si>
  <si>
    <t>665af95</t>
  </si>
  <si>
    <t>9ca3609</t>
  </si>
  <si>
    <t>e4eed03</t>
  </si>
  <si>
    <t>05266bf</t>
  </si>
  <si>
    <t>cfg:update cfg for travis</t>
  </si>
  <si>
    <t>94e139b</t>
  </si>
  <si>
    <t>cfg:add jdk</t>
  </si>
  <si>
    <t>da87b2c</t>
  </si>
  <si>
    <t>doc:add travis status</t>
  </si>
  <si>
    <t>cfg:add travis</t>
  </si>
  <si>
    <t>ebb5ef7</t>
  </si>
  <si>
    <t>fix:add lost res</t>
  </si>
  <si>
    <t>de2bde4</t>
  </si>
  <si>
    <t>feat:backup and restore words</t>
  </si>
  <si>
    <t>ae26212</t>
  </si>
  <si>
    <t>Revert feat:adapter android N""</t>
  </si>
  <si>
    <t>27cfc2b</t>
  </si>
  <si>
    <t>fix:bug for switch tile</t>
  </si>
  <si>
    <t>41709ad</t>
  </si>
  <si>
    <t>feat:adapter android N</t>
  </si>
  <si>
    <t>7ff6203</t>
  </si>
  <si>
    <t>ad4ea4b</t>
  </si>
  <si>
    <t>feat:add over window permission grant</t>
  </si>
  <si>
    <t>0eb043b</t>
  </si>
  <si>
    <t>feat:add fir plugin</t>
  </si>
  <si>
    <t>1a52086</t>
  </si>
  <si>
    <t>fix:proguard bug and switch translate bug</t>
  </si>
  <si>
    <t>c3f33e2</t>
  </si>
  <si>
    <t>WenChao Kong</t>
  </si>
  <si>
    <t>fix crash</t>
  </si>
  <si>
    <t>02730d9</t>
  </si>
  <si>
    <t>maoruibin</t>
  </si>
  <si>
    <t>fix multiple procress bug finally thanks to Tray</t>
  </si>
  <si>
    <t>fix remind for dayline and add setting item for auto paste words</t>
  </si>
  <si>
    <t>ff96e04</t>
  </si>
  <si>
    <t>update package name in AndroidMainfest to begin with name</t>
  </si>
  <si>
    <t>d217da7</t>
  </si>
  <si>
    <t>fix crash when swipe on error tip view</t>
  </si>
  <si>
    <t>ece10f1</t>
  </si>
  <si>
    <t>nothing</t>
  </si>
  <si>
    <t>208fbbf</t>
  </si>
  <si>
    <t>upgrade library version</t>
  </si>
  <si>
    <t>upgrade retrofit to 2</t>
  </si>
  <si>
    <t>77f2b85</t>
  </si>
  <si>
    <t>revert error</t>
  </si>
  <si>
    <t>add crashwoodpecker to track error</t>
  </si>
  <si>
    <t>3ddd262</t>
  </si>
  <si>
    <t>update color</t>
  </si>
  <si>
    <t>5ed2b49</t>
  </si>
  <si>
    <t>warp padding and update layout for dayline</t>
  </si>
  <si>
    <t>1e1c2ff</t>
  </si>
  <si>
    <t>f6507b9</t>
  </si>
  <si>
    <t>fix text display in bottom sheet, now showing text at collapsed state</t>
  </si>
  <si>
    <t>2fa8cd9</t>
  </si>
  <si>
    <t>support vector on &lt;21 versions</t>
  </si>
  <si>
    <t>b9792da</t>
  </si>
  <si>
    <t>change to srcCompat to older version support</t>
  </si>
  <si>
    <t>0b9a6a7</t>
  </si>
  <si>
    <t>add a button for make words</t>
  </si>
  <si>
    <t>e337d7e</t>
  </si>
  <si>
    <t>fix crash when exit app after launch</t>
  </si>
  <si>
    <t>6ed4ee4</t>
  </si>
  <si>
    <t>rename packages</t>
  </si>
  <si>
    <t>8b7d7d9</t>
  </si>
  <si>
    <t>fix alarm bug and play sound when open dayline</t>
  </si>
  <si>
    <t>5f669a8</t>
  </si>
  <si>
    <t>fix default value for mark flag</t>
  </si>
  <si>
    <t>0a7ee75</t>
  </si>
  <si>
    <t>move Setting icon</t>
  </si>
  <si>
    <t>fb28fd5</t>
  </si>
  <si>
    <t>add stetho lib</t>
  </si>
  <si>
    <t>424da4e</t>
  </si>
  <si>
    <t>add function to mark word has learn</t>
  </si>
  <si>
    <t>221cd7f</t>
  </si>
  <si>
    <t>豈帷憎譁</t>
  </si>
  <si>
    <t>add  build gradle</t>
  </si>
  <si>
    <t>1b915d0</t>
  </si>
  <si>
    <t>4b2412c</t>
  </si>
  <si>
    <t>remove clear cache</t>
  </si>
  <si>
    <t>7201a08</t>
  </si>
  <si>
    <t>remove useless menu item in MainActivity</t>
  </si>
  <si>
    <t>6093c6a</t>
  </si>
  <si>
    <t>7b5855c</t>
  </si>
  <si>
    <t>fix unregisterReceiver bug</t>
  </si>
  <si>
    <t>a4a13a4</t>
  </si>
  <si>
    <t>add notify for dayline</t>
  </si>
  <si>
    <t>05bcb30</t>
  </si>
  <si>
    <t>add setting for control auto play sound</t>
  </si>
  <si>
    <t>fdc70bb</t>
  </si>
  <si>
    <t>add touch listener for PrpcressTextActivity and update procress text</t>
  </si>
  <si>
    <t>92a16df</t>
  </si>
  <si>
    <t>add screen listener for lock or unlock to control recipe word</t>
  </si>
  <si>
    <t>dc4220c</t>
  </si>
  <si>
    <t>update change log title</t>
  </si>
  <si>
    <t>45c3c78</t>
  </si>
  <si>
    <t>update version to 1.3.1 update change lo</t>
  </si>
  <si>
    <t>260b897</t>
  </si>
  <si>
    <t>add version info to menu fix keyboard auto pop  deal with back click</t>
  </si>
  <si>
    <t>2017d6a</t>
  </si>
  <si>
    <t>add dayline</t>
  </si>
  <si>
    <t>b52a737</t>
  </si>
  <si>
    <t>fix display explain repeat</t>
  </si>
  <si>
    <t>b9b41ef</t>
  </si>
  <si>
    <t>add a pressed effect for pop view</t>
  </si>
  <si>
    <t>9cffb98</t>
  </si>
  <si>
    <t>蛻 髯､譌 逕ｨ譁ｻｶ 隗｣蜀ｳ貊大勘轤ｹ蜃ｻ蜀ｲ遯</t>
  </si>
  <si>
    <t>acf0321</t>
  </si>
  <si>
    <t>have a try to use BottomSheetView</t>
  </si>
  <si>
    <t>93c09bf</t>
  </si>
  <si>
    <t>parse dayline successfully</t>
  </si>
  <si>
    <t>65b2dd0</t>
  </si>
  <si>
    <t>add Dayline entitiy refactor translate package</t>
  </si>
  <si>
    <t>fc38aab</t>
  </si>
  <si>
    <t>update version name to 1.3.2</t>
  </si>
  <si>
    <t>85a7256</t>
  </si>
  <si>
    <t>荳ｺ謔ｬ豬ｮ遯怜｢槫刈轤ｹ蜃ｻ莠倶ｻｶ</t>
  </si>
  <si>
    <t>022dd6a</t>
  </si>
  <si>
    <t>豺ｻ蜉 譌･蠢</t>
  </si>
  <si>
    <t>2e3acff</t>
  </si>
  <si>
    <t>荳ｺ Android M 隶ｾ螟㍾｢槫刈 Text Selection 謾ｯ謖(邉ｻ扈溷ｼｹ譯ｸｭ謾ｯ謖∝ｿｫ謐ｷ譟･隸) 莨伜喧貊大勘蛻 髯､菴馴ｪ</t>
  </si>
  <si>
    <t>0af8ce7</t>
  </si>
  <si>
    <t>菫ｮ豁｣迚域悽蜿ｷ</t>
  </si>
  <si>
    <t>f1fc814</t>
  </si>
  <si>
    <t>蠅槫刈轤ｹ蜃ｻ蜉ｨ逕ｻ 蠅槫刈謇句漢遘ｻ蜉ｨ謫堺ｽ 蜊㍼ｺｧ ButterKnife</t>
  </si>
  <si>
    <t>40574f5</t>
  </si>
  <si>
    <t>菫ｮ謾ｹ莠 Android N 豬ｮ蜉ｨ譯せ蜃ｻ蜿鷹浹螂疲ｺ噪 bug 莨伜喧隶ｾ鄂ｮ鬘ｵ髱｢</t>
  </si>
  <si>
    <t>f800ba0</t>
  </si>
  <si>
    <t>finish recipe words</t>
  </si>
  <si>
    <t>13c6622</t>
  </si>
  <si>
    <t>update set option</t>
  </si>
  <si>
    <t>1b2aa15</t>
  </si>
  <si>
    <t>open recipe word  function</t>
  </si>
  <si>
    <t>0c0b1c8</t>
  </si>
  <si>
    <t>add list for knowledge</t>
  </si>
  <si>
    <t>9d60897</t>
  </si>
  <si>
    <t>add update version info and changelog</t>
  </si>
  <si>
    <t>43c5262</t>
  </si>
  <si>
    <t>add sound for youdao and fix error for baidu</t>
  </si>
  <si>
    <t>fc06dc5</t>
  </si>
  <si>
    <t>finish 1.2.1 version</t>
  </si>
  <si>
    <t>875c7df</t>
  </si>
  <si>
    <t>fix show notification always bu</t>
  </si>
  <si>
    <t>435eaea</t>
  </si>
  <si>
    <t>fix beta bug</t>
  </si>
  <si>
    <t>861874f</t>
  </si>
  <si>
    <t>update verson info</t>
  </si>
  <si>
    <t>e8afbf3</t>
  </si>
  <si>
    <t>fix auto show system noti bug and optional pay</t>
  </si>
  <si>
    <t>f93905c</t>
  </si>
  <si>
    <t>update settin</t>
  </si>
  <si>
    <t>b293bbb</t>
  </si>
  <si>
    <t>publish 1.1</t>
  </si>
  <si>
    <t>154a027</t>
  </si>
  <si>
    <t>cb2cca8</t>
  </si>
  <si>
    <t>ruibin.mao</t>
  </si>
  <si>
    <t>add ph</t>
  </si>
  <si>
    <t>5d4a4ba</t>
  </si>
  <si>
    <t>remvoe setting and update string res</t>
  </si>
  <si>
    <t>566bd56</t>
  </si>
  <si>
    <t>add setin</t>
  </si>
  <si>
    <t>acca658</t>
  </si>
  <si>
    <t>add a property for config sign</t>
  </si>
  <si>
    <t>0f6a8c0</t>
  </si>
  <si>
    <t>update gradle version 2.1.2</t>
  </si>
  <si>
    <t>a31f718</t>
  </si>
  <si>
    <t>prepare add icon</t>
  </si>
  <si>
    <t>805863a</t>
  </si>
  <si>
    <t>add notifaction suc</t>
  </si>
  <si>
    <t>512f308</t>
  </si>
  <si>
    <t>update build.config</t>
  </si>
  <si>
    <t>8f70901</t>
  </si>
  <si>
    <t>update build info</t>
  </si>
  <si>
    <t>ed93873</t>
  </si>
  <si>
    <t>mao</t>
  </si>
  <si>
    <t>add feature for  open app fast</t>
  </si>
  <si>
    <t>a559195</t>
  </si>
  <si>
    <t>update class structure add play sound</t>
  </si>
  <si>
    <t>a675cbd</t>
  </si>
  <si>
    <t>fix gradle config error update gradle version</t>
  </si>
  <si>
    <t>fe08277</t>
  </si>
  <si>
    <t>fix build.gradle config error</t>
  </si>
  <si>
    <t>f903585</t>
  </si>
  <si>
    <t>add play sound fix build gradle error</t>
  </si>
  <si>
    <t>cab0adf</t>
  </si>
  <si>
    <t>publish 1.0.3</t>
  </si>
  <si>
    <t>13af076</t>
  </si>
  <si>
    <t>prepare for play sound</t>
  </si>
  <si>
    <t>396864f</t>
  </si>
  <si>
    <t>use proguard but not use shrinkResources</t>
  </si>
  <si>
    <t>6b1e937</t>
  </si>
  <si>
    <t>update change log and prepare for publish version 1.0.3</t>
  </si>
  <si>
    <t>982b9d1</t>
  </si>
  <si>
    <t>update build.gradle use release keystore in debug mode</t>
  </si>
  <si>
    <t>dd937af</t>
  </si>
  <si>
    <t>WonShaw</t>
  </si>
  <si>
    <t>add shadow to tipview may be there is a better app interaction, as for now, we can add a shadow.</t>
  </si>
  <si>
    <t>ec9dd66</t>
  </si>
  <si>
    <t>fix crash for remote service: if there are several tipview on screen, service will crash because of removing tipview which has already been removed</t>
  </si>
  <si>
    <t>cbbf752</t>
  </si>
  <si>
    <t>update readme</t>
  </si>
  <si>
    <t>5b28069</t>
  </si>
  <si>
    <t>fix bug for install apk file not found</t>
  </si>
  <si>
    <t>07a8307</t>
  </si>
  <si>
    <t>2aa1320</t>
  </si>
  <si>
    <t>prepare merge 1.0.1</t>
  </si>
  <si>
    <t>8a1bbc4</t>
  </si>
  <si>
    <t>when clear input content,now show keyboard auto</t>
  </si>
  <si>
    <t>ec3cf3c</t>
  </si>
  <si>
    <t>fix bug for tip show and make index view more stable</t>
  </si>
  <si>
    <t>finish 1.0.0 version and update readme</t>
  </si>
  <si>
    <t>21e8b74</t>
  </si>
  <si>
    <t>add beta flavor and use to show beta style add a effect to show Translate button fix bug for long press translate result</t>
  </si>
  <si>
    <t>66f1e74</t>
  </si>
  <si>
    <t>leizhiyuan</t>
  </si>
  <si>
    <t>use SnackBar to replace Toast in MainActivity</t>
  </si>
  <si>
    <t>bce0bb3</t>
  </si>
  <si>
    <t>use SnackBar to replace Toast in WordsBookActivity</t>
  </si>
  <si>
    <t>978ba90</t>
  </si>
  <si>
    <t>add support dialog</t>
  </si>
  <si>
    <t>ea42119</t>
  </si>
  <si>
    <t>add a logic for view hide or show</t>
  </si>
  <si>
    <t>2f3a8b2</t>
  </si>
  <si>
    <t>add paste function press text view will show copy and add a logic for show pop when app is front pop will not show</t>
  </si>
  <si>
    <t>71c78c7</t>
  </si>
  <si>
    <t>add check for prevent translate sentence</t>
  </si>
  <si>
    <t>39cf15b</t>
  </si>
  <si>
    <t>revert</t>
  </si>
  <si>
    <t>047c0f1</t>
  </si>
  <si>
    <t>add phonetic data but not show</t>
  </si>
  <si>
    <t>c773864</t>
  </si>
  <si>
    <t>add a setting to set point time</t>
  </si>
  <si>
    <t>853163e</t>
  </si>
  <si>
    <t>add a note</t>
  </si>
  <si>
    <t>c2b8003</t>
  </si>
  <si>
    <t>optimize main view and fix bug for favorite</t>
  </si>
  <si>
    <t>ce12362</t>
  </si>
  <si>
    <t>update a word in readme</t>
  </si>
  <si>
    <t>3a2ecf8</t>
  </si>
  <si>
    <t>add note in readme</t>
  </si>
  <si>
    <t>b37e824</t>
  </si>
  <si>
    <t>update readme add changelog and update info</t>
  </si>
  <si>
    <t>f5f2d66</t>
  </si>
  <si>
    <t>update support version to android 4.1</t>
  </si>
  <si>
    <t>37b1658</t>
  </si>
  <si>
    <t>莨伜喧-逕溯ｯ肴悽荳ｺ遨ｺ譌ｶ,譁㍽悽譯仞遉ｺ豐｡譛画噺阯冗噪蜊戊ｯ</t>
  </si>
  <si>
    <t>6335a27</t>
  </si>
  <si>
    <t>add new switch to control show JIT translate make words book show in titlebar update version to v0.6.3</t>
  </si>
  <si>
    <t>3c08d8e</t>
  </si>
  <si>
    <t>c255799</t>
  </si>
  <si>
    <t>add google+ link</t>
  </si>
  <si>
    <t>61fd781</t>
  </si>
  <si>
    <t>update version name and change log</t>
  </si>
  <si>
    <t>a6bcff0</t>
  </si>
  <si>
    <t>chnage app designe to MD use VectorDrawable replace icon now,it has become very beautiful</t>
  </si>
  <si>
    <t>b0b7a28</t>
  </si>
  <si>
    <t>fix a bug for point and update version to 0.6.3</t>
  </si>
  <si>
    <t>a466a5c</t>
  </si>
  <si>
    <t>unknown</t>
  </si>
  <si>
    <t>fix 譟･隸肴慮ｼ瑚ｾ灘Ⅶ譯ｸ矩擇蠎碑ｯ･莨壽仞遉ｺ譟･隸堺ｸｭ逧bug</t>
  </si>
  <si>
    <t>92af05b</t>
  </si>
  <si>
    <t>remove fir plugin,it's so boring</t>
  </si>
  <si>
    <t>6896ed0</t>
  </si>
  <si>
    <t>update version to 0.6.2 add go score action</t>
  </si>
  <si>
    <t>f5ebd06</t>
  </si>
  <si>
    <t>add  download link for google play</t>
  </si>
  <si>
    <t>84328ac</t>
  </si>
  <si>
    <t>add download link</t>
  </si>
  <si>
    <t>25a4267</t>
  </si>
  <si>
    <t>typo</t>
  </si>
  <si>
    <t>f6fc283</t>
  </si>
  <si>
    <t>25d91e0</t>
  </si>
  <si>
    <t>add a git shot to show effect</t>
  </si>
  <si>
    <t>eac7104</t>
  </si>
  <si>
    <t>1b0f46e</t>
  </si>
  <si>
    <t>in readme file add license and icon</t>
  </si>
  <si>
    <t>df75584</t>
  </si>
  <si>
    <t>update readme add tech point</t>
  </si>
  <si>
    <t>72aa211</t>
  </si>
  <si>
    <t>optimization the countdown local update introduce text use Once make some action simple</t>
  </si>
  <si>
    <t>c320497</t>
  </si>
  <si>
    <t>commit code firstly</t>
  </si>
  <si>
    <t>edf14e2</t>
  </si>
  <si>
    <t>Delete .gitignore</t>
  </si>
  <si>
    <t>7cd19bc</t>
  </si>
  <si>
    <t>Create README.md</t>
  </si>
  <si>
    <t>4aa4578</t>
  </si>
  <si>
    <t>add shot</t>
  </si>
  <si>
    <t>5a233e3</t>
  </si>
  <si>
    <t>Initial commit</t>
  </si>
  <si>
    <t>[["docs", 2.0], ["feat", 2.0], ["ci", 1.0], ["fix", 1.0], ["release", 1.0], ["build", 1.0], ["test", 1.0]]</t>
  </si>
  <si>
    <t>[["docs", 2.0], ["fix", 2.0], ["ci", 1.0], ["release", 1.0], ["build", 1.0], ["test", 1.0], ["feat", 1.0]]</t>
  </si>
  <si>
    <t>[["feat", 2.0], ["ci", 1.0], ["docs", 1.0], ["fix", 1.0], ["release", 1.0], ["build", 1.0], ["test", 1.0]]</t>
  </si>
  <si>
    <t>[["fix", 4.0], ["feat", 2.0], ["ci", 1.0], ["docs", 1.0], ["release", 1.0], ["build", 1.0], ["test", 1.0]]</t>
  </si>
  <si>
    <t>[["fix", 32.0], ["build", 2.0], ["feat", 2.0], ["ci", 1.0], ["docs", 1.0], ["release", 1.0], ["test", 1.0]]</t>
  </si>
  <si>
    <t>[["fix", 2.0], ["build", 2.0], ["ci", 1.0], ["docs", 1.0], ["release", 1.0], ["test", 1.0], ["feat", 1.0]]</t>
  </si>
  <si>
    <t>[["fix", 32.0], ["docs", 2.0], ["build", 2.0], ["ci", 1.0], ["release", 1.0], ["test", 1.0], ["feat", 1.0]]</t>
  </si>
  <si>
    <t>[["fix", 2.0], ["build", 2.0], ["feat", 2.0], ["ci", 1.0], ["docs", 1.0], ["release", 1.0], ["test", 1.0]]</t>
  </si>
  <si>
    <t>[["fix", 32.0], ["feat", 16.0], ["docs", 2.0], ["build", 2.0], ["ci", 1.0], ["release", 1.0], ["test", 1.0]]</t>
  </si>
  <si>
    <t>[["fix", 2.0], ["feat", 2.0], ["ci", 1.0], ["docs", 1.0], ["release", 1.0], ["build", 1.0], ["test", 1.0]]</t>
  </si>
  <si>
    <t>[["fix", 2.0], ["ci", 1.0], ["docs", 1.0], ["release", 1.0], ["build", 1.0], ["test", 1.0], ["feat", 1.0]]</t>
  </si>
  <si>
    <t>[["feat", 8.0], ["fix", 4.0], ["docs", 2.0], ["build", 2.0], ["ci", 1.0], ["release", 1.0], ["test", 1.0]]</t>
  </si>
  <si>
    <t>[["fix", 8.0], ["build", 2.0], ["ci", 1.0], ["docs", 1.0], ["release", 1.0], ["test", 1.0], ["feat", 1.0]]</t>
  </si>
  <si>
    <t>[["fix", 8.0], ["ci", 2.0], ["build", 2.0], ["docs", 1.0], ["release", 1.0], ["test", 1.0], ["feat", 1.0]]</t>
  </si>
  <si>
    <t>[["ci", 2.0], ["fix", 2.0], ["docs", 1.0], ["release", 1.0], ["build", 1.0], ["test", 1.0], ["feat", 1.0]]</t>
  </si>
  <si>
    <t>[["fix", 256.0], ["docs", 2.0], ["ci", 1.0], ["release", 1.0], ["build", 1.0], ["test", 1.0], ["feat", 1.0]]</t>
  </si>
  <si>
    <t>[["fix", 8.0], ["ci", 1.0], ["docs", 1.0], ["release", 1.0], ["build", 1.0], ["test", 1.0], ["feat", 1.0]]</t>
  </si>
  <si>
    <t>[["fix", 8.0], ["docs", 2.0], ["build", 2.0], ["feat", 2.0], ["ci", 1.0], ["release", 1.0], ["test", 1.0]]</t>
  </si>
  <si>
    <t>[["fix", 32.0], ["ci", 1.0], ["docs", 1.0], ["release", 1.0], ["build", 1.0], ["test", 1.0], ["feat", 1.0]]</t>
  </si>
  <si>
    <t>[["fix", 1024.0], ["build", 2.0], ["ci", 1.0], ["docs", 1.0], ["release", 1.0], ["test", 1.0], ["feat", 1.0]]</t>
  </si>
  <si>
    <t>[["fix", 4.0], ["ci", 1.0], ["docs", 1.0], ["release", 1.0], ["build", 1.0], ["test", 1.0], ["feat", 1.0]]</t>
  </si>
  <si>
    <t>[["fix", 4.0], ["build", 2.0], ["ci", 1.0], ["docs", 1.0], ["release", 1.0], ["test", 1.0], ["feat", 1.0]]</t>
  </si>
  <si>
    <t>[["fix", 8.0], ["docs", 2.0], ["build", 2.0], ["ci", 1.0], ["release", 1.0], ["test", 1.0], ["feat", 1.0]]</t>
  </si>
  <si>
    <t>[["fix", 128.0], ["build", 2.0], ["ci", 1.0], ["docs", 1.0], ["release", 1.0], ["test", 1.0], ["feat", 1.0]]</t>
  </si>
  <si>
    <t>[["fix", 1048576.0], ["docs", 4.0], ["feat", 4.0], ["build", 2.0], ["ci", 1.0], ["release", 1.0], ["test", 1.0]]</t>
  </si>
  <si>
    <t>[["feat", 16.0], ["docs", 4.0], ["fix", 2.0], ["build", 2.0], ["ci", 1.0], ["release", 1.0], ["test", 1.0]]</t>
  </si>
  <si>
    <t>[["fix", 128.0], ["docs", 4.0], ["build", 2.0], ["ci", 1.0], ["release", 1.0], ["test", 1.0], ["feat", 1.0]]</t>
  </si>
  <si>
    <t>[["feat", 4.0], ["fix", 2.0], ["build", 2.0], ["ci", 1.0], ["docs", 1.0], ["release", 1.0], ["test", 1.0]]</t>
  </si>
  <si>
    <t>[["fix", 1024.0], ["feat", 8.0], ["docs", 2.0], ["build", 2.0], ["ci", 1.0], ["release", 1.0], ["test", 1.0]]</t>
  </si>
  <si>
    <t>[["fix", 64.0], ["build", 2.0], ["ci", 1.0], ["docs", 1.0], ["release", 1.0], ["test", 1.0], ["feat", 1.0]]</t>
  </si>
  <si>
    <t>[["fix", 2048.0], ["feat", 8.0], ["build", 4.0], ["docs", 2.0], ["ci", 1.0], ["release", 1.0], ["test", 1.0]]</t>
  </si>
  <si>
    <t>[["fix", 131072.0], ["build", 4.0], ["feat", 4.0], ["ci", 1.0], ["docs", 1.0], ["release", 1.0], ["test", 1.0]]</t>
  </si>
  <si>
    <t>[["fix", 16384.0], ["build", 4.0], ["docs", 2.0], ["feat", 2.0], ["ci", 1.0], ["release", 1.0], ["test", 1.0]]</t>
  </si>
  <si>
    <t>[["feat", 512.0], ["fix", 16.0], ["build", 4.0], ["ci", 1.0], ["docs", 1.0], ["release", 1.0], ["test", 1.0]]</t>
  </si>
  <si>
    <t>[["fix", 1024.0], ["build", 4.0], ["feat", 2.0], ["ci", 1.0], ["docs", 1.0], ["release", 1.0], ["test", 1.0]]</t>
  </si>
  <si>
    <t>[["fix", 64.0], ["docs", 4.0], ["feat", 4.0], ["build", 2.0], ["ci", 1.0], ["release", 1.0], ["test", 1.0]]</t>
  </si>
  <si>
    <t>[["feat", 67108864.0], ["fix", 16.0], ["build", 4.0], ["test", 2.0], ["ci", 1.0], ["docs", 1.0], ["release", 1.0]]</t>
  </si>
  <si>
    <t>[["fix", 64.0], ["feat", 2.0], ["ci", 1.0], ["docs", 1.0], ["release", 1.0], ["build", 1.0], ["test", 1.0]]</t>
  </si>
  <si>
    <t>[["fix", 4.0], ["docs", 2.0], ["ci", 1.0], ["release", 1.0], ["build", 1.0], ["test", 1.0], ["feat", 1.0]]</t>
  </si>
  <si>
    <t>[["fix", 32.0], ["feat", 2.0], ["ci", 1.0], ["docs", 1.0], ["release", 1.0], ["build", 1.0], ["test", 1.0]]</t>
  </si>
  <si>
    <t>[["fix", 16.0], ["build", 2.0], ["ci", 1.0], ["docs", 1.0], ["release", 1.0], ["test", 1.0], ["feat", 1.0]]</t>
  </si>
  <si>
    <t>[["fix", 512.0], ["feat", 8.0], ["docs", 4.0], ["build", 4.0], ["ci", 1.0], ["release", 1.0], ["test", 1.0]]</t>
  </si>
  <si>
    <t>[["fix", 16384.0], ["feat", 16.0], ["build", 4.0], ["docs", 2.0], ["ci", 1.0], ["release", 1.0], ["test", 1.0]]</t>
  </si>
  <si>
    <t>[["fix", 128.0], ["build", 4.0], ["feat", 4.0], ["docs", 2.0], ["ci", 1.0], ["release", 1.0], ["test", 1.0]]</t>
  </si>
  <si>
    <t>[["feat", 16.0], ["fix", 8.0], ["docs", 2.0], ["build", 2.0], ["ci", 1.0], ["release", 1.0], ["test", 1.0]]</t>
  </si>
  <si>
    <t>[["fix", 64.0], ["docs", 2.0], ["feat", 2.0], ["ci", 1.0], ["release", 1.0], ["build", 1.0], ["test", 1.0]]</t>
  </si>
  <si>
    <t>[["fix", 8.0], ["docs", 2.0], ["ci", 1.0], ["release", 1.0], ["build", 1.0], ["test", 1.0], ["feat", 1.0]]</t>
  </si>
  <si>
    <t>[["fix", 32.0], ["docs", 4.0], ["ci", 2.0], ["feat", 2.0], ["release", 1.0], ["build", 1.0], ["test", 1.0]]</t>
  </si>
  <si>
    <t>[["fix", 16.0], ["docs", 2.0], ["build", 2.0], ["ci", 1.0], ["release", 1.0], ["test", 1.0], ["feat", 1.0]]</t>
  </si>
  <si>
    <t>[["fix", 35184372088832.0], ["feat", 4.0], ["docs", 2.0], ["build", 2.0], ["ci", 1.0], ["release", 1.0], ["test", 1.0]]</t>
  </si>
  <si>
    <t>[["fix", 4.0], ["build", 2.0], ["feat", 2.0], ["ci", 1.0], ["docs", 1.0], ["release", 1.0], ["test", 1.0]]</t>
  </si>
  <si>
    <t>[["ci", 2.0], ["feat", 2.0], ["docs", 1.0], ["fix", 1.0], ["release", 1.0], ["build", 1.0], ["test", 1.0]]</t>
  </si>
  <si>
    <t>[["fix", 16384.0], ["docs", 2.0], ["ci", 1.0], ["release", 1.0], ["build", 1.0], ["test", 1.0], ["feat", 1.0]]</t>
  </si>
  <si>
    <t>[["feat", 256.0], ["fix", 8.0], ["build", 4.0], ["docs", 2.0], ["ci", 1.0], ["release", 1.0], ["test", 1.0]]</t>
  </si>
  <si>
    <t>[["fix", 128.0], ["build", 4.0], ["docs", 2.0], ["feat", 2.0], ["ci", 1.0], ["release", 1.0], ["test", 1.0]]</t>
  </si>
  <si>
    <t>[["fix", 64.0], ["ci", 1.0], ["docs", 1.0], ["release", 1.0], ["build", 1.0], ["test", 1.0], ["feat", 1.0]]</t>
  </si>
  <si>
    <t>[["fix", 16.0], ["docs", 4.0], ["build", 4.0], ["ci", 1.0], ["release", 1.0], ["test", 1.0], ["feat", 1.0]]</t>
  </si>
  <si>
    <t>[["fix", 16777216.0], ["build", 4.0], ["feat", 2.0], ["ci", 1.0], ["docs", 1.0], ["release", 1.0], ["test", 1.0]]</t>
  </si>
  <si>
    <t>[["fix", 512.0], ["build", 4.0], ["feat", 4.0], ["ci", 1.0], ["docs", 1.0], ["release", 1.0], ["test", 1.0]]</t>
  </si>
  <si>
    <t>[["fix", 128.0], ["feat", 32.0], ["docs", 2.0], ["ci", 1.0], ["release", 1.0], ["build", 1.0], ["test", 1.0]]</t>
  </si>
  <si>
    <t>[["fix", 2251799813685248.0], ["feat", 128.0], ["build", 8.0], ["test", 2.0], ["ci", 1.0], ["docs", 1.0], ["release", 1.0]]</t>
  </si>
  <si>
    <t>[["fix", 8192.0], ["feat", 64.0], ["build", 4.0], ["ci", 1.0], ["docs", 1.0], ["release", 1.0], ["test", 1.0]]</t>
  </si>
  <si>
    <t>[["fix", 64.0], ["feat", 16.0], ["build", 4.0], ["ci", 1.0], ["docs", 1.0], ["release", 1.0], ["test", 1.0]]</t>
  </si>
  <si>
    <t>[["fix", 16.0], ["build", 4.0], ["ci", 1.0], ["docs", 1.0], ["release", 1.0], ["test", 1.0], ["feat", 1.0]]</t>
  </si>
  <si>
    <t>[["feat", 524288.0], ["fix", 32.0], ["build", 4.0], ["ci", 1.0], ["docs", 1.0], ["release", 1.0], ["test", 1.0]]</t>
  </si>
  <si>
    <t>[["fix", 2097152.0], ["build", 4.0], ["feat", 2.0], ["ci", 1.0], ["docs", 1.0], ["release", 1.0], ["test", 1.0]]</t>
  </si>
  <si>
    <t>[["fix", 16.0], ["ci", 1.0], ["docs", 1.0], ["release", 1.0], ["build", 1.0], ["test", 1.0], ["feat", 1.0]]</t>
  </si>
  <si>
    <t>[["feat", 524288.0], ["fix", 1024.0], ["build", 4.0], ["ci", 1.0], ["docs", 1.0], ["release", 1.0], ["test", 1.0]]</t>
  </si>
  <si>
    <t>[["fix", 268435456.0], ["build", 4.0], ["ci", 1.0], ["docs", 1.0], ["release", 1.0], ["test", 1.0], ["feat", 1.0]]</t>
  </si>
  <si>
    <t>[["feat", 131072.0], ["fix", 1024.0], ["build", 4.0], ["ci", 1.0], ["docs", 1.0], ["release", 1.0], ["test", 1.0]]</t>
  </si>
  <si>
    <t>[["fix", 8.0], ["feat", 2.0], ["ci", 1.0], ["docs", 1.0], ["release", 1.0], ["build", 1.0], ["test", 1.0]]</t>
  </si>
  <si>
    <t>[["fix", 32.0], ["build", 2.0], ["ci", 1.0], ["docs", 1.0], ["release", 1.0], ["test", 1.0], ["feat", 1.0]]</t>
  </si>
  <si>
    <t>[["fix", 32.0], ["build", 4.0], ["feat", 2.0], ["ci", 1.0], ["docs", 1.0], ["release", 1.0], ["test", 1.0]]</t>
  </si>
  <si>
    <t>[["fix", 256.0], ["ci", 1.0], ["docs", 1.0], ["release", 1.0], ["build", 1.0], ["test", 1.0], ["feat", 1.0]]</t>
  </si>
  <si>
    <t>[["feat", 32.0], ["ci", 1.0], ["docs", 1.0], ["fix", 1.0], ["release", 1.0], ["build", 1.0], ["test", 1.0]]</t>
  </si>
  <si>
    <t>[["fix", 1024.0], ["ci", 1.0], ["docs", 1.0], ["release", 1.0], ["build", 1.0], ["test", 1.0], ["feat", 1.0]]</t>
  </si>
  <si>
    <t>[["fix", 128.0], ["feat", 4.0], ["ci", 1.0], ["docs", 1.0], ["release", 1.0], ["build", 1.0], ["test", 1.0]]</t>
  </si>
  <si>
    <t>[["fix", 32.0], ["feat", 8.0], ["ci", 1.0], ["docs", 1.0], ["release", 1.0], ["build", 1.0], ["test", 1.0]]</t>
  </si>
  <si>
    <t>[["fix", 128.0], ["ci", 1.0], ["docs", 1.0], ["release", 1.0], ["build", 1.0], ["test", 1.0], ["feat", 1.0]]</t>
  </si>
  <si>
    <t>[["fix", 134217728.0], ["ci", 1.0], ["docs", 1.0], ["release", 1.0], ["build", 1.0], ["test", 1.0], ["feat", 1.0]]</t>
  </si>
  <si>
    <t>[["fix", 8192.0], ["feat", 64.0], ["ci", 1.0], ["docs", 1.0], ["release", 1.0], ["build", 1.0], ["test", 1.0]]</t>
  </si>
  <si>
    <t>[["fix", 512.0], ["build", 4.0], ["ci", 1.0], ["docs", 1.0], ["release", 1.0], ["test", 1.0], ["feat", 1.0]]</t>
  </si>
  <si>
    <t>[["fix", 1024.0], ["build", 4.0], ["ci", 1.0], ["docs", 1.0], ["release", 1.0], ["test", 1.0], ["feat", 1.0]]</t>
  </si>
  <si>
    <t>[["fix", 1024.0], ["feat", 4.0], ["build", 2.0], ["ci", 1.0], ["docs", 1.0], ["release", 1.0], ["test", 1.0]]</t>
  </si>
  <si>
    <t>[["fix", 128.0], ["feat", 2.0], ["ci", 1.0], ["docs", 1.0], ["release", 1.0], ["build", 1.0], ["test", 1.0]]</t>
  </si>
  <si>
    <t>[["fix", 8.0], ["feat", 8.0], ["ci", 1.0], ["docs", 1.0], ["release", 1.0], ["build", 1.0], ["test", 1.0]]</t>
  </si>
  <si>
    <t>[["fix", 274877906944.0], ["build", 4.0], ["ci", 1.0], ["docs", 1.0], ["release", 1.0], ["test", 1.0], ["feat", 1.0]]</t>
  </si>
  <si>
    <t>[["fix", 256.0], ["feat", 16.0], ["build", 2.0], ["ci", 1.0], ["docs", 1.0], ["release", 1.0], ["test", 1.0]]</t>
  </si>
  <si>
    <t>[["fix", 8.0], ["feat", 4.0], ["ci", 1.0], ["docs", 1.0], ["release", 1.0], ["build", 1.0], ["test", 1.0]]</t>
  </si>
  <si>
    <t>[["fix", 131072.0], ["build", 4.0], ["ci", 1.0], ["docs", 1.0], ["release", 1.0], ["test", 1.0], ["feat", 1.0]]</t>
  </si>
  <si>
    <t>[["feat", 64.0], ["fix", 8.0], ["build", 8.0], ["ci", 1.0], ["docs", 1.0], ["release", 1.0], ["test", 1.0]]</t>
  </si>
  <si>
    <t>[["feat", 4.0], ["build", 2.0], ["ci", 1.0], ["docs", 1.0], ["fix", 1.0], ["release", 1.0], ["test", 1.0]]</t>
  </si>
  <si>
    <t>[["feat", 4096.0], ["ci", 1.0], ["docs", 1.0], ["fix", 1.0], ["release", 1.0], ["build", 1.0], ["test", 1.0]]</t>
  </si>
  <si>
    <t>[["fix", 34359738368.0], ["build", 4.0], ["ci", 1.0], ["docs", 1.0], ["release", 1.0], ["test", 1.0], ["feat", 1.0]]</t>
  </si>
  <si>
    <t>[["fix", 17179869184.0], ["feat", 16.0], ["build", 2.0], ["ci", 1.0], ["docs", 1.0], ["release", 1.0], ["test", 1.0]]</t>
  </si>
  <si>
    <t>[["fix", 2097152.0], ["feat", 262144.0], ["build", 4.0], ["ci", 1.0], ["docs", 1.0], ["release", 1.0], ["test", 1.0]]</t>
  </si>
  <si>
    <t>[["fix", 34359738368.0], ["feat", 32.0], ["build", 2.0], ["ci", 1.0], ["docs", 1.0], ["release", 1.0], ["test", 1.0]]</t>
  </si>
  <si>
    <t>[["fix", 8.0], ["feat", 4.0], ["build", 2.0], ["ci", 1.0], ["docs", 1.0], ["release", 1.0], ["test", 1.0]]</t>
  </si>
  <si>
    <t>[["feat", 262144.0], ["fix", 32768.0], ["ci", 1.0], ["docs", 1.0], ["release", 1.0], ["build", 1.0], ["test", 1.0]]</t>
  </si>
  <si>
    <t>[["fix", 8589934592.0], ["build", 2.0], ["feat", 2.0], ["ci", 1.0], ["docs", 1.0], ["release", 1.0], ["test", 1.0]]</t>
  </si>
  <si>
    <t>[["feat", 8192.0], ["fix", 8.0], ["build", 2.0], ["ci", 1.0], ["docs", 1.0], ["release", 1.0], ["test", 1.0]]</t>
  </si>
  <si>
    <t>[["fix", 16384.0], ["ci", 1.0], ["docs", 1.0], ["release", 1.0], ["build", 1.0], ["test", 1.0], ["feat", 1.0]]</t>
  </si>
  <si>
    <t>[["fix", 4.0], ["build", 4.0], ["ci", 1.0], ["docs", 1.0], ["release", 1.0], ["test", 1.0], ["feat", 1.0]]</t>
  </si>
  <si>
    <t>[["fix", 1048576.0], ["feat", 1024.0], ["build", 4.0], ["docs", 2.0], ["ci", 1.0], ["release", 1.0], ["test", 1.0]]</t>
  </si>
  <si>
    <t>[["feat", 32768.0], ["fix", 256.0], ["build", 4.0], ["ci", 1.0], ["docs", 1.0], ["release", 1.0], ["test", 1.0]]</t>
  </si>
  <si>
    <t>[["fix", 524288.0], ["feat", 16.0], ["build", 4.0], ["ci", 1.0], ["docs", 1.0], ["release", 1.0], ["test", 1.0]]</t>
  </si>
  <si>
    <t>[["fix", 512.0], ["feat", 16.0], ["build", 4.0], ["docs", 2.0], ["ci", 1.0], ["release", 1.0], ["test", 1.0]]</t>
  </si>
  <si>
    <t>[["fix", 2251799813685248.0], ["feat", 64.0], ["build", 4.0], ["ci", 1.0], ["docs", 1.0], ["release", 1.0], ["test", 1.0]]</t>
  </si>
  <si>
    <t>[["feat", 268435456.0], ["fix", 131072.0], ["build", 4.0], ["ci", 1.0], ["docs", 1.0], ["release", 1.0], ["test", 1.0]]</t>
  </si>
  <si>
    <t>[["fix", 4096.0], ["ci", 1.0], ["docs", 1.0], ["release", 1.0], ["build", 1.0], ["test", 1.0], ["feat", 1.0]]</t>
  </si>
  <si>
    <t>[["fix", 8589934592.0], ["feat", 8.0], ["build", 4.0], ["ci", 1.0], ["docs", 1.0], ["release", 1.0], ["test", 1.0]]</t>
  </si>
  <si>
    <t>[["feat", 4.0], ["ci", 1.0], ["docs", 1.0], ["fix", 1.0], ["release", 1.0], ["build", 1.0], ["test", 1.0]]</t>
  </si>
  <si>
    <t>[["feat", 16384.0], ["fix", 4096.0], ["build", 4.0], ["docs", 2.0], ["ci", 1.0], ["release", 1.0], ["test", 1.0]]</t>
  </si>
  <si>
    <t>[["fix", 16.0], ["docs", 2.0], ["ci", 1.0], ["release", 1.0], ["build", 1.0], ["test", 1.0], ["feat", 1.0]]</t>
  </si>
  <si>
    <t>[["fix", 256.0], ["build", 2.0], ["feat", 2.0], ["ci", 1.0], ["docs", 1.0], ["release", 1.0], ["test", 1.0]]</t>
  </si>
  <si>
    <t>[["fix", 512.0], ["build", 4.0], ["feat", 4.0], ["docs", 2.0], ["ci", 1.0], ["release", 1.0], ["test", 1.0]]</t>
  </si>
  <si>
    <t>[["fix", 32768.0], ["feat", 8192.0], ["build", 4.0], ["docs", 2.0], ["ci", 1.0], ["release", 1.0], ["test", 1.0]]</t>
  </si>
  <si>
    <t>[["fix", 1048576.0], ["build", 2.0], ["feat", 2.0], ["ci", 1.0], ["docs", 1.0], ["release", 1.0], ["test", 1.0]]</t>
  </si>
  <si>
    <t>[["fix", 1024.0], ["build", 4.0], ["docs", 2.0], ["feat", 2.0], ["ci", 1.0], ["release", 1.0], ["test", 1.0]]</t>
  </si>
  <si>
    <t>[["feat", 128.0], ["fix", 16.0], ["build", 4.0], ["docs", 2.0], ["ci", 1.0], ["release", 1.0], ["test", 1.0]]</t>
  </si>
  <si>
    <t>[["build", 4.0], ["feat", 4.0], ["ci", 1.0], ["docs", 1.0], ["fix", 1.0], ["release", 1.0], ["test", 1.0]]</t>
  </si>
  <si>
    <t>[["fix", 256.0], ["build", 4.0], ["feat", 4.0], ["ci", 1.0], ["docs", 1.0], ["release", 1.0], ["test", 1.0]]</t>
  </si>
  <si>
    <t>[["fix", 32.0], ["docs", 2.0], ["build", 2.0], ["feat", 2.0], ["ci", 1.0], ["release", 1.0], ["test", 1.0]]</t>
  </si>
  <si>
    <t>[["fix", 16.0], ["build", 2.0], ["feat", 2.0], ["ci", 1.0], ["docs", 1.0], ["release", 1.0], ["test", 1.0]]</t>
  </si>
  <si>
    <t>[["fix", 4194304.0], ["build", 4.0], ["feat", 4.0], ["docs", 2.0], ["ci", 1.0], ["release", 1.0], ["test", 1.0]]</t>
  </si>
  <si>
    <t>[["fix", 1.5474250491067253e+26], ["build", 4.0], ["test", 4.0], ["docs", 2.0], ["ci", 1.0], ["release", 1.0], ["feat", 1.0]]</t>
  </si>
  <si>
    <t>日付</t>
    <rPh sb="0" eb="2">
      <t>ヒヅケ</t>
    </rPh>
    <phoneticPr fontId="1"/>
  </si>
  <si>
    <t>コミットid</t>
    <phoneticPr fontId="1"/>
  </si>
  <si>
    <t>変更者</t>
    <rPh sb="0" eb="3">
      <t>ヘンコウ</t>
    </rPh>
    <phoneticPr fontId="1"/>
  </si>
  <si>
    <t>コミットメッセージ</t>
    <phoneticPr fontId="1"/>
  </si>
  <si>
    <t>型の判別結果（値が大きい＝その型の可能性が高い）</t>
    <rPh sb="0" eb="1">
      <t>カタノ</t>
    </rPh>
    <rPh sb="2" eb="6">
      <t>ハンベテゥ</t>
    </rPh>
    <rPh sb="7" eb="8">
      <t>アタイ</t>
    </rPh>
    <rPh sb="9" eb="10">
      <t>オオキイ</t>
    </rPh>
    <rPh sb="17" eb="20">
      <t>カノウ</t>
    </rPh>
    <phoneticPr fontId="1"/>
  </si>
  <si>
    <t>docs</t>
  </si>
  <si>
    <t>docs</t>
    <phoneticPr fontId="1"/>
  </si>
  <si>
    <t>2750db1</t>
  </si>
  <si>
    <t>Renovate Bot</t>
  </si>
  <si>
    <t>fix(deps): update dependency semver to v7</t>
  </si>
  <si>
    <t>8ddbc0a</t>
  </si>
  <si>
    <t>fix(deps): update dependency is-text-path to v2</t>
  </si>
  <si>
    <t>ab9917e</t>
  </si>
  <si>
    <t>fix(deps): update dependency git-remote-origin-url to v4</t>
  </si>
  <si>
    <t>0eb628e</t>
  </si>
  <si>
    <t>fix(deps): update dependency fancy-log to v2</t>
  </si>
  <si>
    <t>75e72e4</t>
  </si>
  <si>
    <t>chore(deps): update dependency eslint-config-standard to v17</t>
  </si>
  <si>
    <t>fb9b656</t>
  </si>
  <si>
    <t>chore(deps): update codecov/codecov-action action to v3</t>
  </si>
  <si>
    <t>cf03ca3</t>
  </si>
  <si>
    <t>chore(deps): update actions/setup-node action to v3</t>
  </si>
  <si>
    <t>fb64b50</t>
  </si>
  <si>
    <t>chore(deps): update actions/github-script action to v6</t>
  </si>
  <si>
    <t>ad0551c</t>
  </si>
  <si>
    <t>chore(deps): update actions/checkout action to v3</t>
  </si>
  <si>
    <t>bfe3bf1</t>
  </si>
  <si>
    <t>Armano</t>
  </si>
  <si>
    <t>test: remove shelljs from all tests (#769)</t>
  </si>
  <si>
    <t>ba6df7c</t>
  </si>
  <si>
    <t>github-actions[bot]</t>
  </si>
  <si>
    <t>chore(master): release conventional-changelog-conventionalcommits 5.0.0 (#921)</t>
  </si>
  <si>
    <t>e05c11c</t>
  </si>
  <si>
    <t>chore(master): release conventional-changelog-conventionalcommits 5.0.0</t>
  </si>
  <si>
    <t>d2e02d7</t>
  </si>
  <si>
    <t>Dan Lee</t>
  </si>
  <si>
    <t>fix!: always use H2 heading for versions (#920)</t>
  </si>
  <si>
    <t>21b73f9</t>
  </si>
  <si>
    <t>chore(master): release conventional-changelog-writer 5.0.1 (#897)</t>
  </si>
  <si>
    <t>8d0313a</t>
  </si>
  <si>
    <t>chore(master): release conventional-changelog-writer 5.0.1</t>
  </si>
  <si>
    <t>e946182</t>
  </si>
  <si>
    <t>bencoe@google.com</t>
  </si>
  <si>
    <t>build: downgrade action script to v4</t>
  </si>
  <si>
    <t>1cfc3a1</t>
  </si>
  <si>
    <t>SCLin</t>
  </si>
  <si>
    <t>fix(deps): patch the handlebars package for CVE-2021-23369</t>
  </si>
  <si>
    <t>2aa7626</t>
  </si>
  <si>
    <t>renovate[bot]</t>
  </si>
  <si>
    <t>chore(deps): update actions/github-script action to v5 (#855)</t>
  </si>
  <si>
    <t>6455ab7</t>
  </si>
  <si>
    <t>liuyinz</t>
  </si>
  <si>
    <t>docs: add emacs-plugin (#863)</t>
  </si>
  <si>
    <t>593307e</t>
  </si>
  <si>
    <t>build: use release-please v3</t>
  </si>
  <si>
    <t>02757d3</t>
  </si>
  <si>
    <t>chore(master): release conventional-changelog-conventionalcommits 4.6.3 (#895)</t>
  </si>
  <si>
    <t>1d0f62d</t>
  </si>
  <si>
    <t>chore(master): release conventional-commits-parser 3.2.4 (#896)</t>
  </si>
  <si>
    <t>95384db</t>
  </si>
  <si>
    <t>chore(master): release git-raw-commits 2.0.11 (#894)</t>
  </si>
  <si>
    <t>e6f44ad</t>
  </si>
  <si>
    <t>Alexis Jeandeau</t>
  </si>
  <si>
    <t>fix: support BREAKING-CHANGE alongside BREAKING CHANGE (#882)</t>
  </si>
  <si>
    <t>b2245a7</t>
  </si>
  <si>
    <t>kkopitehong</t>
  </si>
  <si>
    <t>fix: allow raw commits to be filtered by path and date range (#893)</t>
  </si>
  <si>
    <t>1fe2f29</t>
  </si>
  <si>
    <t>build: switch order of tag and release</t>
  </si>
  <si>
    <t>chore(master): release conventional-changelog-conventionalcommits 4.6.2 (#877)</t>
  </si>
  <si>
    <t>f5d3d06</t>
  </si>
  <si>
    <t>chore(master): release conventional-changelog-preset-loader 1.0.0</t>
  </si>
  <si>
    <t>a46590f</t>
  </si>
  <si>
    <t>chore(deps): update dependency sinon to v12 (#869)</t>
  </si>
  <si>
    <t>8ce6a7b</t>
  </si>
  <si>
    <t>chore(master): release conventional-changelog-cli 2.2.2 (#884)</t>
  </si>
  <si>
    <t>4da337a</t>
  </si>
  <si>
    <t>bcoe</t>
  </si>
  <si>
    <t>build: confirm configuration issue</t>
  </si>
  <si>
    <t>c010c88</t>
  </si>
  <si>
    <t>build: add conventional-changelog to config</t>
  </si>
  <si>
    <t>fa18129</t>
  </si>
  <si>
    <t>chore(master): release conventional-changelog 4.0.0</t>
  </si>
  <si>
    <t>8e9c3d7</t>
  </si>
  <si>
    <t>force actions to run</t>
  </si>
  <si>
    <t>4c185eb</t>
  </si>
  <si>
    <t>build: switch to checking releases_created</t>
  </si>
  <si>
    <t>653101d</t>
  </si>
  <si>
    <t>chore(master): release conventional-changelog 3.1.25 (#886)</t>
  </si>
  <si>
    <t>74f625d</t>
  </si>
  <si>
    <t>chore: try release candidate of release please</t>
  </si>
  <si>
    <t>4cbc9a7</t>
  </si>
  <si>
    <t>build: add release metadata for bootstrapping</t>
  </si>
  <si>
    <t>4cc8ebf</t>
  </si>
  <si>
    <t>build: testing bleeding-edge version of release-please</t>
  </si>
  <si>
    <t>5917ad2</t>
  </si>
  <si>
    <t>Ingmar Hergst</t>
  </si>
  <si>
    <t>fix(docs): template examples (#866)</t>
  </si>
  <si>
    <t>20d7cff</t>
  </si>
  <si>
    <t>build: test bleeding edge version of release-please</t>
  </si>
  <si>
    <t>cb2045f</t>
  </si>
  <si>
    <t>build: downgrade release-please</t>
  </si>
  <si>
    <t>Takuya Fukuju</t>
  </si>
  <si>
    <t>fix(docs): update list of available presets (#871)</t>
  </si>
  <si>
    <t>95fe4c1</t>
  </si>
  <si>
    <t>840d139</t>
  </si>
  <si>
    <t>chore: release conventional-commits-parser 3.2.3 (#862)</t>
  </si>
  <si>
    <t>c696fa3</t>
  </si>
  <si>
    <t>meekdenzo</t>
  </si>
  <si>
    <t>fix: address ReDoS issue (#861)</t>
  </si>
  <si>
    <t>654d58b</t>
  </si>
  <si>
    <t>chore(deps): update codecov/codecov-action action to v2 (#825)</t>
  </si>
  <si>
    <t>c35708d</t>
  </si>
  <si>
    <t>chore: release conventional-changelog-conventionalcommits 4.6.1 (#844)</t>
  </si>
  <si>
    <t>1bae48f</t>
  </si>
  <si>
    <t>chore: release conventional-commits-parser 3.2.2 (#846)</t>
  </si>
  <si>
    <t>02fbc2d</t>
  </si>
  <si>
    <t>chore: release conventional-changelog-core 4.2.4 (#845)</t>
  </si>
  <si>
    <t>e30343b</t>
  </si>
  <si>
    <t>chore: release conventional-changelog-angular 5.0.13 (#847)</t>
  </si>
  <si>
    <t>f150f58</t>
  </si>
  <si>
    <t>chore: release conventional-changelog-angular 5.0.13</t>
  </si>
  <si>
    <t>75d0b28</t>
  </si>
  <si>
    <t>chore: release conventional-commits-parser 3.2.2</t>
  </si>
  <si>
    <t>1cb3914</t>
  </si>
  <si>
    <t>chore: release conventional-changelog-core 4.2.4</t>
  </si>
  <si>
    <t>b9c7007</t>
  </si>
  <si>
    <t>chore: release conventional-changelog-conventionalcommits 4.6.1</t>
  </si>
  <si>
    <t>02b3d53</t>
  </si>
  <si>
    <t>Rich Trott</t>
  </si>
  <si>
    <t>fix(conventional-commits-parser): address CVE-2021-23425 (#841)</t>
  </si>
  <si>
    <t>eac8c0e</t>
  </si>
  <si>
    <t>test: fix tests</t>
  </si>
  <si>
    <t>796b0cc</t>
  </si>
  <si>
    <t>test: fix path</t>
  </si>
  <si>
    <t>bf7d20e</t>
  </si>
  <si>
    <t>test: revert behavior that was breaking tests</t>
  </si>
  <si>
    <t>4c93afe</t>
  </si>
  <si>
    <t>fix(conventional-commits-parser): address CVE-2021-23425</t>
  </si>
  <si>
    <t>d747781</t>
  </si>
  <si>
    <t>Kaushik Thirthappa</t>
  </si>
  <si>
    <t>docs(readme): Fix typo (#818)</t>
  </si>
  <si>
    <t>318b555</t>
  </si>
  <si>
    <t>chore: release conventional-changelog-core 4.2.3 (#732)</t>
  </si>
  <si>
    <t>97bce29</t>
  </si>
  <si>
    <t>Stephen Hukish</t>
  </si>
  <si>
    <t>fix(deps): update get-pkg-repo to ^4.0.0 (#820)</t>
  </si>
  <si>
    <t>f1f50f5</t>
  </si>
  <si>
    <t>chore(deps): update actions/github-script action to v4 (#794)</t>
  </si>
  <si>
    <t>537c37d</t>
  </si>
  <si>
    <t>chore: release conventional-changelog-conventionalcommits 4.6.0 (#797)</t>
  </si>
  <si>
    <t>3ca7734</t>
  </si>
  <si>
    <t>chore: release conventional-changelog-conventionalcommits 4.6.0</t>
  </si>
  <si>
    <t>9a0b9a7</t>
  </si>
  <si>
    <t>Benjamin E. Coe</t>
  </si>
  <si>
    <t>feat(conventionalcommits): include Release-As commits in CHANGELOG (#796)</t>
  </si>
  <si>
    <t>8076d46</t>
  </si>
  <si>
    <t>chore: add editor folders to gitignore (#765)</t>
  </si>
  <si>
    <t>0f2455b</t>
  </si>
  <si>
    <t>dep(conventional-changelog-core): remove unnecessary shelljs from dependencies (#752)</t>
  </si>
  <si>
    <t>758dda2</t>
  </si>
  <si>
    <t>chore: release conventional-commits-parser 3.2.1 (#764)</t>
  </si>
  <si>
    <t>b3d1a5e</t>
  </si>
  <si>
    <t>chore: release conventional-commits-parser 3.2.1</t>
  </si>
  <si>
    <t>d189d3e</t>
  </si>
  <si>
    <t>Eyal</t>
  </si>
  <si>
    <t>fix: handle missing header in merge commit (#757)</t>
  </si>
  <si>
    <t>3cf0027</t>
  </si>
  <si>
    <t>build: use the main release-please tag</t>
  </si>
  <si>
    <t>c611797</t>
  </si>
  <si>
    <t>Tom Hu</t>
  </si>
  <si>
    <t>Update to Codecov badge (#762)</t>
  </si>
  <si>
    <t>ffecacc</t>
  </si>
  <si>
    <t>chore: release git-raw-commits 2.0.10 (#739)</t>
  </si>
  <si>
    <t>c81c6f3</t>
  </si>
  <si>
    <t>chore: release conventional-commits-filter 2.0.8</t>
  </si>
  <si>
    <t>c4d9042</t>
  </si>
  <si>
    <t>fix: revert normalize git show signature option to false</t>
  </si>
  <si>
    <t>2903d70</t>
  </si>
  <si>
    <t>Revert fix: normalize git show signature option to false (#671)""</t>
  </si>
  <si>
    <t>d9feeb6</t>
  </si>
  <si>
    <t>fix: align lodash dependency across packages (#737)</t>
  </si>
  <si>
    <t>a7a8016</t>
  </si>
  <si>
    <t>build: test new monorepo handling</t>
  </si>
  <si>
    <t>b5951fb</t>
  </si>
  <si>
    <t>fix(deps): update dependency conventional-changelog-writer to v5 (#731)</t>
  </si>
  <si>
    <t>61ef649</t>
  </si>
  <si>
    <t>chore: release conventional-changelog-writer 5.0.0 (#730)</t>
  </si>
  <si>
    <t>c8c8b4f</t>
  </si>
  <si>
    <t>chore: release conventional-changelog-writer 5.0.0</t>
  </si>
  <si>
    <t>e0081a8</t>
  </si>
  <si>
    <t>fix: drop compare-func making sort consistent across node versions (#729)</t>
  </si>
  <si>
    <t>3b0fb22</t>
  </si>
  <si>
    <t>chore: release conventional-recommended-bump 6.1.0 (#728)</t>
  </si>
  <si>
    <t>3a5b41e</t>
  </si>
  <si>
    <t>admir86</t>
  </si>
  <si>
    <t>feat(conventional-recommended-bump): support for '--skip-unstable' (#698)</t>
  </si>
  <si>
    <t>317eeb3</t>
  </si>
  <si>
    <t>chore: release conventional-changelog-core 4.2.2 (#727)</t>
  </si>
  <si>
    <t>90ecc5d</t>
  </si>
  <si>
    <t>chore: release conventional-recommended-bump 6.0.12 (#726)</t>
  </si>
  <si>
    <t>dae23a5</t>
  </si>
  <si>
    <t>deps: do not pin git-raw-commits</t>
  </si>
  <si>
    <t>95f92ad</t>
  </si>
  <si>
    <t>fix(deps): update dependency git-raw-commits to v2.0.8 (#723)</t>
  </si>
  <si>
    <t>227f3e2</t>
  </si>
  <si>
    <t>chore: release git-raw-commits 2.0.9 (#725)</t>
  </si>
  <si>
    <t>9b9ea54</t>
  </si>
  <si>
    <t>build: fix registry URL and CD</t>
  </si>
  <si>
    <t>77725cf</t>
  </si>
  <si>
    <t>chore: release conventional-changelog-writer 4.1.0 (#724)</t>
  </si>
  <si>
    <t>5984bfc</t>
  </si>
  <si>
    <t>build: allow CI/CD to be kicked off with label</t>
  </si>
  <si>
    <t>2bd09e9</t>
  </si>
  <si>
    <t>build: move to release-please for publishing (#722)</t>
  </si>
  <si>
    <t>872dcab</t>
  </si>
  <si>
    <t>chore(deps): update dependency split2 to v3 (#721)</t>
  </si>
  <si>
    <t>a0b348c</t>
  </si>
  <si>
    <t>John Schroeder</t>
  </si>
  <si>
    <t>fix: normalize git show signature option to false (#671)</t>
  </si>
  <si>
    <t>a11026c</t>
  </si>
  <si>
    <t>build: package-lock.json not working with renovate</t>
  </si>
  <si>
    <t>20e2fe2</t>
  </si>
  <si>
    <t>build: stop updating package-lock.json (#713)</t>
  </si>
  <si>
    <t>00eb434</t>
  </si>
  <si>
    <t>chore(deps): lock file maintenance</t>
  </si>
  <si>
    <t>7551bf5</t>
  </si>
  <si>
    <t>chore(deps): update actions/setup-node action to v2 (#704)</t>
  </si>
  <si>
    <t>181cf8c</t>
  </si>
  <si>
    <t>docs(conventionalcommits): correct value of package.json#homepage field (#701)</t>
  </si>
  <si>
    <t>e869fe6</t>
  </si>
  <si>
    <t>feat: add helper for parsing array of commits (#711)</t>
  </si>
  <si>
    <t>c352ee0</t>
  </si>
  <si>
    <t>dependabot[bot]</t>
  </si>
  <si>
    <t>build(deps): bump ini from 1.3.5 to 1.3.8 (#709)</t>
  </si>
  <si>
    <t>cc567b9</t>
  </si>
  <si>
    <t>Publish</t>
  </si>
  <si>
    <t>f760aa4</t>
  </si>
  <si>
    <t>deps: update meow (#695)</t>
  </si>
  <si>
    <t>07ba18c</t>
  </si>
  <si>
    <t>Benjamin Vincent</t>
  </si>
  <si>
    <t>docs:  add missing detailed explanation link (#620)</t>
  </si>
  <si>
    <t>e01e027</t>
  </si>
  <si>
    <t>David Sveningsson</t>
  </si>
  <si>
    <t>feat(conventionalcommits): allow matching scope (#669)</t>
  </si>
  <si>
    <t>d15b90e</t>
  </si>
  <si>
    <t>chore(deps): update eslint rules (#694)</t>
  </si>
  <si>
    <t>7ae618c</t>
  </si>
  <si>
    <t>fix(deps): update dependency through2 to v4 (#657)</t>
  </si>
  <si>
    <t>9c00f32</t>
  </si>
  <si>
    <t>Daniel Fﾃｼrst</t>
  </si>
  <si>
    <t>feat: allows notes pattern to be customized (#586)</t>
  </si>
  <si>
    <t>cd4c726</t>
  </si>
  <si>
    <t>Bassel Al Araaj</t>
  </si>
  <si>
    <t>fix: bug in unstableTagTest causing a mismatch on beta release higher then beta-9 (#679)</t>
  </si>
  <si>
    <t>7b6ec0a</t>
  </si>
  <si>
    <t>fix(deps): update dependency normalize-package-data to v3 (#687)</t>
  </si>
  <si>
    <t>f8fcbc2</t>
  </si>
  <si>
    <t>Adam</t>
  </si>
  <si>
    <t>fix: ignore gpg lines (#685)</t>
  </si>
  <si>
    <t>be1246c</t>
  </si>
  <si>
    <t>f10256c</t>
  </si>
  <si>
    <t>feat(templates): if hash is nullish, do not display in CHANGELOG (#664)</t>
  </si>
  <si>
    <t>0c3db59</t>
  </si>
  <si>
    <t>chore(deps): lock file maintenance (#646)</t>
  </si>
  <si>
    <t>a051480</t>
  </si>
  <si>
    <t>chore: remove extra space</t>
  </si>
  <si>
    <t>0b5206d</t>
  </si>
  <si>
    <t>feat(templates): do not link nullish sha</t>
  </si>
  <si>
    <t>0679d7a</t>
  </si>
  <si>
    <t>dudekaa</t>
  </si>
  <si>
    <t>feat: add support for '--skip-unstable' option (#656) (#656)</t>
  </si>
  <si>
    <t>3dedddc</t>
  </si>
  <si>
    <t>5e3c4b4</t>
  </si>
  <si>
    <t>chore(deps): update dependency safe-buffer to v5.2.1 (#645)</t>
  </si>
  <si>
    <t>de4f630</t>
  </si>
  <si>
    <t>fix(deps): update dependency compare-func to v2 (#647)</t>
  </si>
  <si>
    <t>ea68904</t>
  </si>
  <si>
    <t>chore(deps): update dependency mocha to v8 (#652)</t>
  </si>
  <si>
    <t>73c7a1b</t>
  </si>
  <si>
    <t>Kﾃｩvin Berthommier</t>
  </si>
  <si>
    <t>fix: pass config to parserOpts and writerOpts</t>
  </si>
  <si>
    <t>8f82b5a</t>
  </si>
  <si>
    <t>Carl Walsh</t>
  </si>
  <si>
    <t>docs(conventional-changelog-angular): fix README link (#649)</t>
  </si>
  <si>
    <t>3f00651</t>
  </si>
  <si>
    <t>Yair Kukielka</t>
  </si>
  <si>
    <t>docs: update README for conventional-changelog-conventionalcommits with example (#632)</t>
  </si>
  <si>
    <t>816407a</t>
  </si>
  <si>
    <t>chore(deps): update dependency eslint to v7 (#643)</t>
  </si>
  <si>
    <t>c5ae3ab</t>
  </si>
  <si>
    <t>6b0ffec</t>
  </si>
  <si>
    <t>build: keep optional appveyor for now (#640)</t>
  </si>
  <si>
    <t>46311d2</t>
  </si>
  <si>
    <t>fix(deps): address CVE in meow (#642)</t>
  </si>
  <si>
    <t>83643c5</t>
  </si>
  <si>
    <t>d1bfdb9</t>
  </si>
  <si>
    <t>chore: continue to address the fact that release has not been run</t>
  </si>
  <si>
    <t>de465f4</t>
  </si>
  <si>
    <t>chore: continue fixing versions</t>
  </si>
  <si>
    <t>9f6c56c</t>
  </si>
  <si>
    <t>chore: fix version in package.json</t>
  </si>
  <si>
    <t>2ed4960</t>
  </si>
  <si>
    <t>chore: update deps (#639)</t>
  </si>
  <si>
    <t>b8f1543</t>
  </si>
  <si>
    <t>build: keep optional appveyor for now</t>
  </si>
  <si>
    <t>3efd0f8</t>
  </si>
  <si>
    <t>chore: fix security warnings in dev deps (#636)</t>
  </si>
  <si>
    <t>52e637a</t>
  </si>
  <si>
    <t>build: switch to GitHub actions (#638)</t>
  </si>
  <si>
    <t>9bca41d</t>
  </si>
  <si>
    <t>Daniel Rodrﾃｭguez Rivero</t>
  </si>
  <si>
    <t>docs: update readme for gulp plugin (#626)</t>
  </si>
  <si>
    <t>aafc0f0</t>
  </si>
  <si>
    <t>Ashok Argent-Katwala</t>
  </si>
  <si>
    <t>fix(deps): update yargs-parser to move off a flagged-vulnerable version. (#635)</t>
  </si>
  <si>
    <t>7a21713</t>
  </si>
  <si>
    <t>cherryblossom000</t>
  </si>
  <si>
    <t>docs(conventional-changelog-angular): add full stop (#606)</t>
  </si>
  <si>
    <t>b9f5057</t>
  </si>
  <si>
    <t>Tomasz Wojtuﾅ</t>
  </si>
  <si>
    <t>chore!: drop support for Node 8 (#599)</t>
  </si>
  <si>
    <t>ab58e7a</t>
  </si>
  <si>
    <t>chore(deps): update dependency mocha to v7 (#583)</t>
  </si>
  <si>
    <t>94c40f7</t>
  </si>
  <si>
    <t>feat: add support for 'feature' as alias for 'feat' (#582)</t>
  </si>
  <si>
    <t>d9e7d48</t>
  </si>
  <si>
    <t>jjangga0214</t>
  </si>
  <si>
    <t>docs(conventional-recommended-bump/README): add options.path (#597)</t>
  </si>
  <si>
    <t>49dcd6e</t>
  </si>
  <si>
    <t>chore(deps): update dependency mkdirp to v1 (#589)</t>
  </si>
  <si>
    <t>526b282</t>
  </si>
  <si>
    <t>kjr-stratslab</t>
  </si>
  <si>
    <t>feat(conventional-commits-parser): add issuePrefixesCaseSensitive parser option (#580)</t>
  </si>
  <si>
    <t>93a547d</t>
  </si>
  <si>
    <t>Noﾃｩ Lebrun</t>
  </si>
  <si>
    <t>feat: support slash in headerPattern default options</t>
  </si>
  <si>
    <t>df79d39</t>
  </si>
  <si>
    <t>chore(deps): update dependency nyc to v15 (#577)</t>
  </si>
  <si>
    <t>7f588c6</t>
  </si>
  <si>
    <t>Tomasz Wojtun</t>
  </si>
  <si>
    <t>44ac687</t>
  </si>
  <si>
    <t>chore(deps): lock file maintanace</t>
  </si>
  <si>
    <t>dcb4b22</t>
  </si>
  <si>
    <t>tommywo</t>
  </si>
  <si>
    <t>fix(conventional-changelog-core): check if HEAD ref exists before using it (#578)</t>
  </si>
  <si>
    <t>a49b19a</t>
  </si>
  <si>
    <t>3e1338c</t>
  </si>
  <si>
    <t>fix(conventional-changelog-core): check if HEAD ref exists before using it</t>
  </si>
  <si>
    <t>d25d7ac</t>
  </si>
  <si>
    <t>f1feeab</t>
  </si>
  <si>
    <t>fix(conventional-changelog-core): fix duplicated commits when `from` is specified (#573)</t>
  </si>
  <si>
    <t>287a801</t>
  </si>
  <si>
    <t>831cb6b</t>
  </si>
  <si>
    <t>fix for duplicates</t>
  </si>
  <si>
    <t>161df3e</t>
  </si>
  <si>
    <t>HitkoDev</t>
  </si>
  <si>
    <t>fix(conventional-changelog-core): fix duplicated commits when `from` is specified</t>
  </si>
  <si>
    <t>490cda6</t>
  </si>
  <si>
    <t>fix(git-semver-tags): change --tagPrefix flag to --tag-prefix (#566)</t>
  </si>
  <si>
    <t>0a2c5d3</t>
  </si>
  <si>
    <t>test: make all tests run on windows (#564)</t>
  </si>
  <si>
    <t>bab29e3</t>
  </si>
  <si>
    <t>revert: fix(deps): update dependency read-pkg-up to v7 and read-pkg to v5 (#526)""</t>
  </si>
  <si>
    <t>e9d29e3</t>
  </si>
  <si>
    <t>revert: ci(github-actions): add nodejs workflow for windows</t>
  </si>
  <si>
    <t>cbc91f6</t>
  </si>
  <si>
    <t>ci(github-actions): add nodejs workflow for windows</t>
  </si>
  <si>
    <t>0ae8b7a</t>
  </si>
  <si>
    <t>9b9c981</t>
  </si>
  <si>
    <t>11ba887</t>
  </si>
  <si>
    <t>cc1fa5d</t>
  </si>
  <si>
    <t>fix(deps): update dependency read-pkg-up to v7 and read-pkg to v5 (#526)</t>
  </si>
  <si>
    <t>4309a67</t>
  </si>
  <si>
    <t>5e7cc75</t>
  </si>
  <si>
    <t>fix(conventional-changelog-core): read current version properly when tagPrefix is provided</t>
  </si>
  <si>
    <t>1deb63f</t>
  </si>
  <si>
    <t>fix(conventional-changelog-core): read current version properly when tagPrefix is provided (#563)</t>
  </si>
  <si>
    <t>0d73855</t>
  </si>
  <si>
    <t>chore(devDeps): update eslint and related packages (#560)</t>
  </si>
  <si>
    <t>c888bfc</t>
  </si>
  <si>
    <t>chore(deps): update dependency dargs to v7 (#559)</t>
  </si>
  <si>
    <t>0d8be98</t>
  </si>
  <si>
    <t>chore(deps): update dependency chalk to v3 (#549)</t>
  </si>
  <si>
    <t>fd80738</t>
  </si>
  <si>
    <t>refactor!: drop support for Node 6 (#558)</t>
  </si>
  <si>
    <t>e43ecc8</t>
  </si>
  <si>
    <t>5f6b5d1</t>
  </si>
  <si>
    <t>chore(deps): lock file maintenance (#509)</t>
  </si>
  <si>
    <t>2c6265e</t>
  </si>
  <si>
    <t>a61a1ca</t>
  </si>
  <si>
    <t>chore(deps): bump lerna to v3.18.5</t>
  </si>
  <si>
    <t>2fba5c7</t>
  </si>
  <si>
    <t>Hitko Development</t>
  </si>
  <si>
    <t>fix: call gitRawCommits with ranges [tag1..tag2, tag2..tag3, ..., tagX..HEAD] to make sure commits are returned in right order.</t>
  </si>
  <si>
    <t>7cdb281</t>
  </si>
  <si>
    <t>chore: change lerna's --npm-tag to --dist-tag</t>
  </si>
  <si>
    <t>de29dd0</t>
  </si>
  <si>
    <t>chore(deps): update dev dependency lerna to 3.18.4</t>
  </si>
  <si>
    <t>f1d3f1c</t>
  </si>
  <si>
    <t>8aef88b</t>
  </si>
  <si>
    <t>chore: update link to example config in help (#552)</t>
  </si>
  <si>
    <t>bf1d64a</t>
  </si>
  <si>
    <t>fix: add types for cli flags (#551)</t>
  </si>
  <si>
    <t>f96b25c</t>
  </si>
  <si>
    <t>chore(deps): bump meow to v5.0.0 (#550)</t>
  </si>
  <si>
    <t>741e907</t>
  </si>
  <si>
    <t>814f878</t>
  </si>
  <si>
    <t>Sam Kelleher</t>
  </si>
  <si>
    <t>feat(conventional-changelog-core): provide facility to define gitExecOpts. (#480)</t>
  </si>
  <si>
    <t>c522743</t>
  </si>
  <si>
    <t>meriley</t>
  </si>
  <si>
    <t>fix(conventional-commits-parser): add missing separator pipe to non tty parser (#546)</t>
  </si>
  <si>
    <t>efdf3cb</t>
  </si>
  <si>
    <t>Pierre Vanduynslager</t>
  </si>
  <si>
    <t>fix(conventional-commits-parser): add breaking change notes if header match `breakingHeaderPattern` (#544)</t>
  </si>
  <si>
    <t>fe449f8</t>
  </si>
  <si>
    <t>fix: revertPattern match default git revert format (#545)</t>
  </si>
  <si>
    <t>e3c16e2</t>
  </si>
  <si>
    <t>chore(conventional-changelog-core): stop using deprecated url.parse (#541)</t>
  </si>
  <si>
    <t>a56e559</t>
  </si>
  <si>
    <t>ci(travis): add node 12 to testing matrix (#542)</t>
  </si>
  <si>
    <t>e865af4</t>
  </si>
  <si>
    <t>bc3aadf</t>
  </si>
  <si>
    <t>55a8742</t>
  </si>
  <si>
    <t>chore(deps): update lerna to 3.18.2 (#537)</t>
  </si>
  <si>
    <t>3aa2637</t>
  </si>
  <si>
    <t>fix(conventional-commits-parser): downgrade is-text-path due to node 6 incompatibility (#536)</t>
  </si>
  <si>
    <t>c7e1706</t>
  </si>
  <si>
    <t>fix(deps): update dependency rimraf to v3 (#514)</t>
  </si>
  <si>
    <t>84d28b2</t>
  </si>
  <si>
    <t>Kristoffer K</t>
  </si>
  <si>
    <t>feat(preset-loader): allow use of absolute package path (#530)</t>
  </si>
  <si>
    <t>ac43f51</t>
  </si>
  <si>
    <t>Markus Wolf</t>
  </si>
  <si>
    <t>fix(deps): update lodash to fix security issues (#535)</t>
  </si>
  <si>
    <t>7c1c8ad</t>
  </si>
  <si>
    <t>c493556</t>
  </si>
  <si>
    <t>bfeed12</t>
  </si>
  <si>
    <t>4ec6f41</t>
  </si>
  <si>
    <t>chore(conventional-changelog-writer): bump handlebars to 4.4.0 (#528)</t>
  </si>
  <si>
    <t>2de0195</t>
  </si>
  <si>
    <t>faa2819</t>
  </si>
  <si>
    <t>Colby Rome</t>
  </si>
  <si>
    <t>docs(readme): fix typo (#524)</t>
  </si>
  <si>
    <t>7a60dec</t>
  </si>
  <si>
    <t>fix: use full commit hash in commit link</t>
  </si>
  <si>
    <t>b63a5ff</t>
  </si>
  <si>
    <t>bravo-kernel</t>
  </si>
  <si>
    <t>fix(preset, eslint): display short tag in release notes</t>
  </si>
  <si>
    <t>c0566ce</t>
  </si>
  <si>
    <t>fix(preset, conventionalcommits): fix handling conventionalcommits preset without config object</t>
  </si>
  <si>
    <t>417139c</t>
  </si>
  <si>
    <t>revert: fix(preset-loader): fix handling conventionalcommits preset without config object" (#520)"</t>
  </si>
  <si>
    <t>a3acc32</t>
  </si>
  <si>
    <t>feat: sort sections of CHANGELOG based on priority (#513)</t>
  </si>
  <si>
    <t>fix(preset-loader): fix handling conventionalcommits preset without config object</t>
  </si>
  <si>
    <t>958d243</t>
  </si>
  <si>
    <t>fix(preset, conventionalcommits): pass issuePrefixes to parser (#510)</t>
  </si>
  <si>
    <t>1ed96fd</t>
  </si>
  <si>
    <t>Anthony Ng</t>
  </si>
  <si>
    <t>docs: Update README.md (#508)</t>
  </si>
  <si>
    <t>c0bac28</t>
  </si>
  <si>
    <t>fix(deps): update dependency tempfile to v3 (#459)</t>
  </si>
  <si>
    <t>dadbbf8</t>
  </si>
  <si>
    <t>f07d7ca</t>
  </si>
  <si>
    <t>chore: update deps to silence audit (#505)</t>
  </si>
  <si>
    <t>03cb95c</t>
  </si>
  <si>
    <t>Eemeli Aro</t>
  </si>
  <si>
    <t>feat(preset-loader): allow use of full package names (#481)</t>
  </si>
  <si>
    <t>85c17bb</t>
  </si>
  <si>
    <t>feat(preset, conventionalcommits): add handling of issue prefixes (#498)</t>
  </si>
  <si>
    <t>8e0d56a</t>
  </si>
  <si>
    <t>Michael Neeley</t>
  </si>
  <si>
    <t>deps: updates handlebars dependency (#493)</t>
  </si>
  <si>
    <t>Joe Bottigliero</t>
  </si>
  <si>
    <t>fix(deps, cli): bumps (minor + patch) lodash in conventional-changelog-cli (#501)</t>
  </si>
  <si>
    <t>94f4969</t>
  </si>
  <si>
    <t>chore(deps): update dependency safe-buffer to v5.2.0 (#492)</t>
  </si>
  <si>
    <t>8cb57f0</t>
  </si>
  <si>
    <t>fix(deps): update dependency lodash to v4.17.13 [security] (#497)</t>
  </si>
  <si>
    <t>dc8aeda</t>
  </si>
  <si>
    <t>Charlike Mike Reagent</t>
  </si>
  <si>
    <t>refactor!: modify gitSemverTags to take options first (#390)</t>
  </si>
  <si>
    <t>0b7ed0b</t>
  </si>
  <si>
    <t>fix(preset, conventionalcommits): Ensure proper substitutions for the conventionalcommit preset by using commit context for values where possible. (#463)</t>
  </si>
  <si>
    <t>38f5508</t>
  </si>
  <si>
    <t>5a6b568</t>
  </si>
  <si>
    <t>chore: package-lock grooming</t>
  </si>
  <si>
    <t>86ae571</t>
  </si>
  <si>
    <t>Jim Yang</t>
  </si>
  <si>
    <t>fix(cli.js): fix issue where standard conventional-changelog options are not passed into options object (#380)</t>
  </si>
  <si>
    <t>3d0a520</t>
  </si>
  <si>
    <t>Corey Farrell</t>
  </si>
  <si>
    <t>fix: Recommend a patch bump for features when preMajor is enabled (#452)</t>
  </si>
  <si>
    <t>099b5b5</t>
  </si>
  <si>
    <t>fix(deps): update dependency figures to v3 (#453)</t>
  </si>
  <si>
    <t>f8adba2</t>
  </si>
  <si>
    <t>feat!: BREAKING CHANGES are important and should be prioritized (#464)</t>
  </si>
  <si>
    <t>a520774</t>
  </si>
  <si>
    <t>chore(deps): update dependency mocha to v6 (#450)</t>
  </si>
  <si>
    <t>0f40ec3</t>
  </si>
  <si>
    <t>fix(deps): update dependency is-text-path to v2 (#455)</t>
  </si>
  <si>
    <t>efaa7bb</t>
  </si>
  <si>
    <t>fix(deps): update dependency semver to v6 (#458)</t>
  </si>
  <si>
    <t>fad7cf4</t>
  </si>
  <si>
    <t>chore(deps): update dependency tmp to v0.1.0 (#448)</t>
  </si>
  <si>
    <t>f6120d3</t>
  </si>
  <si>
    <t>Hutson Betts</t>
  </si>
  <si>
    <t>chore(renovate): replace preset with valid configuration</t>
  </si>
  <si>
    <t>6fb56a7</t>
  </si>
  <si>
    <t>83dff7a</t>
  </si>
  <si>
    <t>fix: don't require 'host' and 'repository' when deciding whether to render URLs (#447)</t>
  </si>
  <si>
    <t>63d8cbe</t>
  </si>
  <si>
    <t>fix: if ! and BREAKING CHANGE were used, notes would populate twice (#446)</t>
  </si>
  <si>
    <t>2b8f1cd</t>
  </si>
  <si>
    <t>chore: npm audit top-level dependencies (#444)</t>
  </si>
  <si>
    <t>9c17c36</t>
  </si>
  <si>
    <t>Steve Mao</t>
  </si>
  <si>
    <t>docs(README): improve related modules section (#427)</t>
  </si>
  <si>
    <t>e2be0bf</t>
  </si>
  <si>
    <t>Uri Gorelik</t>
  </si>
  <si>
    <t>docs(README): change npm script to append to the changelog (#442)</t>
  </si>
  <si>
    <t>631c684</t>
  </si>
  <si>
    <t>7e4e4d2</t>
  </si>
  <si>
    <t>fix: add add-bang-notes to files list</t>
  </si>
  <si>
    <t>83a7c3d</t>
  </si>
  <si>
    <t>cf22d70</t>
  </si>
  <si>
    <t>feat: ! without BREAKING CHANGE should be treated as major (#443)</t>
  </si>
  <si>
    <t>Benjamin Coe</t>
  </si>
  <si>
    <t>feat: add support for ! (#441)</t>
  </si>
  <si>
    <t>3d79263</t>
  </si>
  <si>
    <t>fix: don't use multiple H1 tags (#440)</t>
  </si>
  <si>
    <t>4794f12</t>
  </si>
  <si>
    <t>ded5a30</t>
  </si>
  <si>
    <t>Tom MacWright</t>
  </si>
  <si>
    <t>fix: Downgrade node 10.x dependency to 6.9.0 dependency (#437)</t>
  </si>
  <si>
    <t>e84a647</t>
  </si>
  <si>
    <t>docs: fix typo in README</t>
  </si>
  <si>
    <t>f2be01b</t>
  </si>
  <si>
    <t>6b25141</t>
  </si>
  <si>
    <t>force release of conventional changelog writer</t>
  </si>
  <si>
    <t>b445d4b</t>
  </si>
  <si>
    <t>8a6a44b</t>
  </si>
  <si>
    <t>force release of conventional-changelog-core</t>
  </si>
  <si>
    <t>c0314ad</t>
  </si>
  <si>
    <t>02a7b8b</t>
  </si>
  <si>
    <t>forcing change in git history, due to publication error</t>
  </si>
  <si>
    <t>fb4a8d1</t>
  </si>
  <si>
    <t>fix: preset load error message should handle objects</t>
  </si>
  <si>
    <t>b3416cb</t>
  </si>
  <si>
    <t>ad70637</t>
  </si>
  <si>
    <t>build: conventional-changelog-conventionalcommits was missing from top level package.json</t>
  </si>
  <si>
    <t>dde12fe</t>
  </si>
  <si>
    <t>feat: conventionalcommits preset, preMajor config option (#434)</t>
  </si>
  <si>
    <t>4eb1f55</t>
  </si>
  <si>
    <t>fix: adhere to config spec (#432)</t>
  </si>
  <si>
    <t>18f71d2</t>
  </si>
  <si>
    <t>fix: address discrepancies between cc preset and spec (#429)</t>
  </si>
  <si>
    <t>2fef568</t>
  </si>
  <si>
    <t>Maximilian Berkmann</t>
  </si>
  <si>
    <t>docs(eslint): sync with upstream docs (#404)</t>
  </si>
  <si>
    <t>fecb81c</t>
  </si>
  <si>
    <t>chore: regenerate package-lock.json (#430)</t>
  </si>
  <si>
    <t>fbcc92e</t>
  </si>
  <si>
    <t>fix(filter): replace `is-subset` with `lodash.ismatch` (#377)</t>
  </si>
  <si>
    <t>26fe91f</t>
  </si>
  <si>
    <t>fix(deps): update dependency through2 to v3 (#392)</t>
  </si>
  <si>
    <t>4c09bfc</t>
  </si>
  <si>
    <t>fix(deps): update dependency concat-stream to v2 (#401)</t>
  </si>
  <si>
    <t>f2fb240</t>
  </si>
  <si>
    <t>feat: creating highly configurable preset, based on conventionalcommits.org (#421)</t>
  </si>
  <si>
    <t>81e03b0</t>
  </si>
  <si>
    <t>Johannes Klein</t>
  </si>
  <si>
    <t>Docs: fixed link to eslint doc (#417)</t>
  </si>
  <si>
    <t>2bc8837</t>
  </si>
  <si>
    <t>Axetroy</t>
  </si>
  <si>
    <t>docs: add vscode extension link to README.md (#420)</t>
  </si>
  <si>
    <t>508d6d6</t>
  </si>
  <si>
    <t>Valentin Agachi</t>
  </si>
  <si>
    <t>feat(conventional-recommended-bump): send options to whatBump (#409)</t>
  </si>
  <si>
    <t>558de53</t>
  </si>
  <si>
    <t>docs(README): reformat plugins section to list plugins</t>
  </si>
  <si>
    <t>97ad96f</t>
  </si>
  <si>
    <t>1041d81</t>
  </si>
  <si>
    <t>chore: update handlebars dependency (#412)</t>
  </si>
  <si>
    <t>d3c2432</t>
  </si>
  <si>
    <t>b6439a7</t>
  </si>
  <si>
    <t>f93f90d</t>
  </si>
  <si>
    <t>3f18d2f</t>
  </si>
  <si>
    <t>943542f</t>
  </si>
  <si>
    <t>d079df6</t>
  </si>
  <si>
    <t>b97f113</t>
  </si>
  <si>
    <t>9fd3e81</t>
  </si>
  <si>
    <t>e536fe9</t>
  </si>
  <si>
    <t>e8d8b7a</t>
  </si>
  <si>
    <t>4807f13</t>
  </si>
  <si>
    <t>5a4bf80</t>
  </si>
  <si>
    <t>eb8ba01</t>
  </si>
  <si>
    <t>7f2c478</t>
  </si>
  <si>
    <t>38f4e35</t>
  </si>
  <si>
    <t>e301d0b</t>
  </si>
  <si>
    <t>d539d09</t>
  </si>
  <si>
    <t>0d2beb7</t>
  </si>
  <si>
    <t>9e85baf</t>
  </si>
  <si>
    <t>b3e49fc</t>
  </si>
  <si>
    <t>288cf0b</t>
  </si>
  <si>
    <t>a1f13c2</t>
  </si>
  <si>
    <t>8ac0a24</t>
  </si>
  <si>
    <t>484b984</t>
  </si>
  <si>
    <t>fc8b74b</t>
  </si>
  <si>
    <t>b6fc8da</t>
  </si>
  <si>
    <t>f99fcd0</t>
  </si>
  <si>
    <t>e90f633</t>
  </si>
  <si>
    <t>28e1138</t>
  </si>
  <si>
    <t>d9aa694</t>
  </si>
  <si>
    <t>975b0b2</t>
  </si>
  <si>
    <t>chore(deps): update dependency temp to ^0.9.0</t>
  </si>
  <si>
    <t>fb7a2c4</t>
  </si>
  <si>
    <t>chore(deps): lock file maintenance (#389)</t>
  </si>
  <si>
    <t>e332ef0</t>
  </si>
  <si>
    <t>Hugo Alliaume</t>
  </si>
  <si>
    <t>fix(preset:angular): scoped npm packages should not be seen as GitHub username (#394)</t>
  </si>
  <si>
    <t>4d7d492</t>
  </si>
  <si>
    <t>chore(deps): update node.js to 6,8,10,11</t>
  </si>
  <si>
    <t>da729f6</t>
  </si>
  <si>
    <t>Benjamin</t>
  </si>
  <si>
    <t>d9267e8</t>
  </si>
  <si>
    <t>fix: fix broken release of conventional-recommended-bump</t>
  </si>
  <si>
    <t>bfd7593</t>
  </si>
  <si>
    <t>b5da9af</t>
  </si>
  <si>
    <t>fix: bad release of conventional-changelog-writer</t>
  </si>
  <si>
    <t>80ee156</t>
  </si>
  <si>
    <t>8827ae4</t>
  </si>
  <si>
    <t>fix: bad release of git-semver-tags</t>
  </si>
  <si>
    <t>8a1b35c</t>
  </si>
  <si>
    <t>e41777c</t>
  </si>
  <si>
    <t>fix: pin git-raw-commits until I have publication rights</t>
  </si>
  <si>
    <t>adeb353</t>
  </si>
  <si>
    <t>9f9eb57</t>
  </si>
  <si>
    <t>chore: force release of conventional-changelog-core</t>
  </si>
  <si>
    <t>87de10d</t>
  </si>
  <si>
    <t>29f854d</t>
  </si>
  <si>
    <t>chore: force release of conventional-changelog</t>
  </si>
  <si>
    <t>f301b0d</t>
  </si>
  <si>
    <t>28ea3af</t>
  </si>
  <si>
    <t>fix: conventional commits not working</t>
  </si>
  <si>
    <t>f6d506d</t>
  </si>
  <si>
    <t>chore: force breaking change</t>
  </si>
  <si>
    <t>c54fb2e</t>
  </si>
  <si>
    <t>chore: update package-lock.json</t>
  </si>
  <si>
    <t>cdef282</t>
  </si>
  <si>
    <t>Daniel Stockman</t>
  </si>
  <si>
    <t>fix: Upgrade to Lerna 3, fix Node.js v11 error (#385)</t>
  </si>
  <si>
    <t>fea256c</t>
  </si>
  <si>
    <t>chore(renovate): disable automated major version upgrades</t>
  </si>
  <si>
    <t>35e279d</t>
  </si>
  <si>
    <t>fix(preset): ESLint recommended-bump is always patch" (#371)"</t>
  </si>
  <si>
    <t>791e8d5</t>
  </si>
  <si>
    <t>chore(deps): lock file maintenance (#346)</t>
  </si>
  <si>
    <t>dddf1a6</t>
  </si>
  <si>
    <t>chore(release): publish</t>
  </si>
  <si>
    <t>3bcbbfb</t>
  </si>
  <si>
    <t>Daniel Kehlibarov</t>
  </si>
  <si>
    <t>docs(README): fix typo</t>
  </si>
  <si>
    <t>2a21d0f</t>
  </si>
  <si>
    <t>2151fce</t>
  </si>
  <si>
    <t>Jonas Janz</t>
  </si>
  <si>
    <t>fix(cli): pass `--tag-prefix` option to core (#345)</t>
  </si>
  <si>
    <t>e34994b</t>
  </si>
  <si>
    <t>0eea0af</t>
  </si>
  <si>
    <t>Romain GAGNAIRE</t>
  </si>
  <si>
    <t>feat: ability to reset changelog from scratch (#350)</t>
  </si>
  <si>
    <t>e12d608</t>
  </si>
  <si>
    <t>0cf43f4</t>
  </si>
  <si>
    <t>Samuel Contesse</t>
  </si>
  <si>
    <t>fix: add missing context flag (#361)</t>
  </si>
  <si>
    <t>0e05028</t>
  </si>
  <si>
    <t>chore(package): update dev dependencies</t>
  </si>
  <si>
    <t>39034b5</t>
  </si>
  <si>
    <t>chore(deps): update dependency safe-buffer to v5.1.2 (#323)</t>
  </si>
  <si>
    <t>d3eaacf</t>
  </si>
  <si>
    <t>feat: re-use parser options within each preset (#335)</t>
  </si>
  <si>
    <t>a5e9f0f</t>
  </si>
  <si>
    <t>027e778</t>
  </si>
  <si>
    <t>Steven</t>
  </si>
  <si>
    <t>fix: Fix plurality of are" vs. "is" (#331)"</t>
  </si>
  <si>
    <t>cfc084f</t>
  </si>
  <si>
    <t>chore(codecov): disable CodeCov PR comments</t>
  </si>
  <si>
    <t>ce1fd98</t>
  </si>
  <si>
    <t>cae2fe0</t>
  </si>
  <si>
    <t>chore(package): set Node requirement to oldest supported LTS (#329)</t>
  </si>
  <si>
    <t>346f24f</t>
  </si>
  <si>
    <t>refactor: remove anchor from header templates (#301)</t>
  </si>
  <si>
    <t>chore(deps): lock file maintenance (#321)</t>
  </si>
  <si>
    <t>7e506d4</t>
  </si>
  <si>
    <t>be48f70</t>
  </si>
  <si>
    <t>nlunets</t>
  </si>
  <si>
    <t>fix: `tagPrefix` was not passed properly in conventional-changelog-core (#300)</t>
  </si>
  <si>
    <t>5e97a48</t>
  </si>
  <si>
    <t>Sebastien Dubois</t>
  </si>
  <si>
    <t>chore(doc): fixed wrong variable name usage in the readme (#312)</t>
  </si>
  <si>
    <t>chore(deps): update lock file (#319)</t>
  </si>
  <si>
    <t>c297dfb</t>
  </si>
  <si>
    <t>chore(eslint): switch to their non-deprecated file name</t>
  </si>
  <si>
    <t>d95dab6</t>
  </si>
  <si>
    <t>chore(codecov): remove codecov</t>
  </si>
  <si>
    <t>b54de05</t>
  </si>
  <si>
    <t>chore(git): update git ignore rules</t>
  </si>
  <si>
    <t>1a30237</t>
  </si>
  <si>
    <t>chore(git): force LF line-endings for text files</t>
  </si>
  <si>
    <t>7a09930</t>
  </si>
  <si>
    <t>chore(codecov): add initial codecov tooling</t>
  </si>
  <si>
    <t>35342c3</t>
  </si>
  <si>
    <t>chore(eslint): use more convention .eslintrc file name</t>
  </si>
  <si>
    <t>e9a444a</t>
  </si>
  <si>
    <t>chore(renovate): add configuration</t>
  </si>
  <si>
    <t>465d8fb</t>
  </si>
  <si>
    <t>2f4530f</t>
  </si>
  <si>
    <t>fix: revert previous change</t>
  </si>
  <si>
    <t>8fb86d3</t>
  </si>
  <si>
    <t>b516084</t>
  </si>
  <si>
    <t>style: fix styling issues</t>
  </si>
  <si>
    <t>a754117</t>
  </si>
  <si>
    <t>TheDancingCode</t>
  </si>
  <si>
    <t>docs(conventional-changelog-cli): fix link to presets (#299)</t>
  </si>
  <si>
    <t>aee8b8e</t>
  </si>
  <si>
    <t>c7e0b43</t>
  </si>
  <si>
    <t>Jared Smith</t>
  </si>
  <si>
    <t>Add LICENSE.md file to packages that don't have a license file (#287)</t>
  </si>
  <si>
    <t>777f20c</t>
  </si>
  <si>
    <t>fd58257</t>
  </si>
  <si>
    <t>refactor: remove anchor from header templates (#298)</t>
  </si>
  <si>
    <t>1cc079d</t>
  </si>
  <si>
    <t>ca24a93</t>
  </si>
  <si>
    <t>docs(conventional-changelog-angular): update commit ref link</t>
  </si>
  <si>
    <t>docs(conventional-changelog-angular): manually create 3.0.0 changelog entry</t>
  </si>
  <si>
    <t>b16038c</t>
  </si>
  <si>
    <t>49997aa</t>
  </si>
  <si>
    <t>03f0210</t>
  </si>
  <si>
    <t>Felix Wu</t>
  </si>
  <si>
    <t>[Angular Package] Adapt to new Angular Commit Conventions (#296)</t>
  </si>
  <si>
    <t>d146bdc</t>
  </si>
  <si>
    <t>Switch to ESLint (#293)</t>
  </si>
  <si>
    <t>acf9c19</t>
  </si>
  <si>
    <t>fix(preset): recommended-bump ESLint preset (#295)</t>
  </si>
  <si>
    <t>35e60b5</t>
  </si>
  <si>
    <t>d2d0b72</t>
  </si>
  <si>
    <t>chore(package): upgrade meow dependency</t>
  </si>
  <si>
    <t>96cf76e</t>
  </si>
  <si>
    <t>chore(package): upgrade git-dummy-commit dependency</t>
  </si>
  <si>
    <t>c00afff</t>
  </si>
  <si>
    <t>chore(package): upgrade shelljs dependency</t>
  </si>
  <si>
    <t>c0138fb</t>
  </si>
  <si>
    <t>chore(package): hoist jscs and jshint dependencies</t>
  </si>
  <si>
    <t>c745cbf</t>
  </si>
  <si>
    <t>chore(package): hoist mocha and chai dependencies</t>
  </si>
  <si>
    <t>96314b7</t>
  </si>
  <si>
    <t>chore(lerna): move config into lerna.json</t>
  </si>
  <si>
    <t>bbf6f9e</t>
  </si>
  <si>
    <t>chore(package): standardize package.json format</t>
  </si>
  <si>
    <t>146e7cd</t>
  </si>
  <si>
    <t>chore(git): more specific ignore patterns</t>
  </si>
  <si>
    <t>e6a5452</t>
  </si>
  <si>
    <t>chore(package): removed unused dependencies</t>
  </si>
  <si>
    <t>c5f993a</t>
  </si>
  <si>
    <t>chore(package): enable Lerna hoisting and lockfiles (#290)</t>
  </si>
  <si>
    <t>8784fd9</t>
  </si>
  <si>
    <t>chore(ci): match config between CI providers (#289)</t>
  </si>
  <si>
    <t>chore: same README naming scheme</t>
  </si>
  <si>
    <t>ef6c32d</t>
  </si>
  <si>
    <t>chore: remove unused Travis CI config files</t>
  </si>
  <si>
    <t>663d09c</t>
  </si>
  <si>
    <t>867613e</t>
  </si>
  <si>
    <t>docs(package): update package URLs</t>
  </si>
  <si>
    <t>495a107</t>
  </si>
  <si>
    <t>Revert docs(package): update package URLs""</t>
  </si>
  <si>
    <t>8dc2a10</t>
  </si>
  <si>
    <t>5fb3d6c</t>
  </si>
  <si>
    <t>Eddie Jaoude</t>
  </si>
  <si>
    <t>fix(examples) updated broken example link (#284)</t>
  </si>
  <si>
    <t>cbdef39</t>
  </si>
  <si>
    <t>ci(travis): upgrade npm before general install</t>
  </si>
  <si>
    <t>f176041</t>
  </si>
  <si>
    <t>ci(travis): use npm@3 for Node 4 tests</t>
  </si>
  <si>
    <t>4eadd33</t>
  </si>
  <si>
    <t>docs(meta): document 2FA requirement</t>
  </si>
  <si>
    <t>1bcfb94</t>
  </si>
  <si>
    <t>4548d38</t>
  </si>
  <si>
    <t>chore: ensure that we can now publish an emergency release of all versions</t>
  </si>
  <si>
    <t>4f0a7c7</t>
  </si>
  <si>
    <t>67a53dc</t>
  </si>
  <si>
    <t>chore: force patch release of all libraries</t>
  </si>
  <si>
    <t>5236ce2</t>
  </si>
  <si>
    <t>5f7f8e5</t>
  </si>
  <si>
    <t>0f08267</t>
  </si>
  <si>
    <t>fix(conventional-changelog): support scoped presets</t>
  </si>
  <si>
    <t>a4f0aa9</t>
  </si>
  <si>
    <t>1481c05</t>
  </si>
  <si>
    <t>fix(conventional-recommended-bump): include missing file in publishing</t>
  </si>
  <si>
    <t>9885d20</t>
  </si>
  <si>
    <t>39240ad</t>
  </si>
  <si>
    <t>feat: support `conventional-changelog-*` presets in `conventional-recommended-bump` (#270)</t>
  </si>
  <si>
    <t>a450d97</t>
  </si>
  <si>
    <t>89880cb</t>
  </si>
  <si>
    <t>fix(preset-loader): don't namespace exported function (#278)</t>
  </si>
  <si>
    <t>5af1f00</t>
  </si>
  <si>
    <t>e4b40ba</t>
  </si>
  <si>
    <t>preset-loader dependencies -&gt; devDependencies</t>
  </si>
  <si>
    <t>c3eb36d</t>
  </si>
  <si>
    <t>6f5cb10</t>
  </si>
  <si>
    <t>feat(preset-loader): new package for loading preset packages</t>
  </si>
  <si>
    <t>533589c</t>
  </si>
  <si>
    <t>e09df10</t>
  </si>
  <si>
    <t>Mario Nebl</t>
  </si>
  <si>
    <t>fix: truncate after scissors line (#267)</t>
  </si>
  <si>
    <t>6baba82</t>
  </si>
  <si>
    <t>test(core): create isolated test directory</t>
  </si>
  <si>
    <t>9245a50</t>
  </si>
  <si>
    <t>refactor(gulp): replace deprecated gulp-util (#274)</t>
  </si>
  <si>
    <t>aa9034e</t>
  </si>
  <si>
    <t>9e87dc3</t>
  </si>
  <si>
    <t>Nate Goldman</t>
  </si>
  <si>
    <t>fix(writer): normalize release headings (#237)</t>
  </si>
  <si>
    <t>ccc1365</t>
  </si>
  <si>
    <t>Jan Peer Stﾃｶcklmair</t>
  </si>
  <si>
    <t>feat(eslint): improve regex headerPattern (#268)</t>
  </si>
  <si>
    <t>3d345e3</t>
  </si>
  <si>
    <t>8fb4d33</t>
  </si>
  <si>
    <t>Nicolas Lunet</t>
  </si>
  <si>
    <t>60815b5</t>
  </si>
  <si>
    <t>feat(preset): add recommended-bump opts into presets</t>
  </si>
  <si>
    <t>4ac7e26</t>
  </si>
  <si>
    <t>4895b39</t>
  </si>
  <si>
    <t>mario.nebl@sinnerschrader.com</t>
  </si>
  <si>
    <t>docs: point former conventional-changelog-lint links to commitlint</t>
  </si>
  <si>
    <t>c02b5b8</t>
  </si>
  <si>
    <t>e3f5439</t>
  </si>
  <si>
    <t>Daniel Rosenbloom</t>
  </si>
  <si>
    <t>docs(readme): remove validate-commit-msg from readme.md (#260)</t>
  </si>
  <si>
    <t>64abf07</t>
  </si>
  <si>
    <t>Gary Yeap</t>
  </si>
  <si>
    <t>feat(recommended-bump): add `eslint` preset (#256)</t>
  </si>
  <si>
    <t>f60f86f</t>
  </si>
  <si>
    <t>feat: allow to specify a tagPrefix in conventional-recommended-bump</t>
  </si>
  <si>
    <t>e84a9ae</t>
  </si>
  <si>
    <t>fix: always parse references</t>
  </si>
  <si>
    <t>db5b711</t>
  </si>
  <si>
    <t>feat: make comment stripping optional</t>
  </si>
  <si>
    <t>b976bcf</t>
  </si>
  <si>
    <t>Raymond Benefield</t>
  </si>
  <si>
    <t>test(cli): ensure that a custom config with a promise loads properly</t>
  </si>
  <si>
    <t>3d8b243</t>
  </si>
  <si>
    <t>fix(cli): set options.config to loaded custom config for processing</t>
  </si>
  <si>
    <t>461dae6</t>
  </si>
  <si>
    <t>Gustaf Dalemar</t>
  </si>
  <si>
    <t>fix(filter): only remove commits that reverted commits in the scope (#226)</t>
  </si>
  <si>
    <t>0dbcddc</t>
  </si>
  <si>
    <t>788d536</t>
  </si>
  <si>
    <t>Brian Di Palma</t>
  </si>
  <si>
    <t>docs(conventional-changelog): update conventional-changelog-core repo URL (#245)</t>
  </si>
  <si>
    <t>c1c5227</t>
  </si>
  <si>
    <t>chore(pkg): tweak description</t>
  </si>
  <si>
    <t>edf4068</t>
  </si>
  <si>
    <t>862d2e9</t>
  </si>
  <si>
    <t>chore: publish scoped conventional-commits-parser</t>
  </si>
  <si>
    <t>9db53e3</t>
  </si>
  <si>
    <t>fix(conventional-commits-parser): ignore comments  (#231)</t>
  </si>
  <si>
    <t>feat(git-raw-commits): add execOpts.cwd</t>
  </si>
  <si>
    <t>09b1a0a</t>
  </si>
  <si>
    <t>chore: clean up dotfiles per peckage (#229)</t>
  </si>
  <si>
    <t>58594c8</t>
  </si>
  <si>
    <t>ci: test on node 8 instead of 7</t>
  </si>
  <si>
    <t>9e844a7</t>
  </si>
  <si>
    <t>chore(deps): bump dev deps and fix commit message of release script</t>
  </si>
  <si>
    <t>4552edd</t>
  </si>
  <si>
    <t>micky2be</t>
  </si>
  <si>
    <t>docs(README): add worflow with npm version</t>
  </si>
  <si>
    <t>67012fb</t>
  </si>
  <si>
    <t>Simon de Lang</t>
  </si>
  <si>
    <t>fix(lerna tags): support multi-digit version tags (#223)</t>
  </si>
  <si>
    <t>048fe15</t>
  </si>
  <si>
    <t>Glenn Jorde</t>
  </si>
  <si>
    <t>chore(recommended-bump): update npm home link (#225)</t>
  </si>
  <si>
    <t>207abfa</t>
  </si>
  <si>
    <t>Alice Klipper</t>
  </si>
  <si>
    <t>docs: some old links replaced with links to Lerna packages (#221)</t>
  </si>
  <si>
    <t>c198727</t>
  </si>
  <si>
    <t>e5e112c</t>
  </si>
  <si>
    <t>chore(writer): remove .npmignore</t>
  </si>
  <si>
    <t>f1b4847</t>
  </si>
  <si>
    <t>fix(angular): smarter username detection (#219)</t>
  </si>
  <si>
    <t>c146f2a</t>
  </si>
  <si>
    <t>feat(angular): use the context for getting the repository and host urls (#217)</t>
  </si>
  <si>
    <t>e0d7922</t>
  </si>
  <si>
    <t>docs: add link to new slack community chat (#215)</t>
  </si>
  <si>
    <t>6ab66ea</t>
  </si>
  <si>
    <t>chore(git): ignore lerna-debug.log</t>
  </si>
  <si>
    <t>6360c42</t>
  </si>
  <si>
    <t>1d4464a</t>
  </si>
  <si>
    <t>James Kyle</t>
  </si>
  <si>
    <t>chore: add package.json#files field to all packages (#211)</t>
  </si>
  <si>
    <t>867c142</t>
  </si>
  <si>
    <t>feat(angular): find package.json from cwd upwards (#206)</t>
  </si>
  <si>
    <t>docs(readme): pull up gitter badge to root (#208)</t>
  </si>
  <si>
    <t>27e52b8</t>
  </si>
  <si>
    <t>docs(readme): renamed to commitlint (#207)</t>
  </si>
  <si>
    <t>a1dfeb9</t>
  </si>
  <si>
    <t>chore(writer): add .npmignore to ignore test folder (#198)</t>
  </si>
  <si>
    <t>e0daf64</t>
  </si>
  <si>
    <t>Julien Gonzalez</t>
  </si>
  <si>
    <t>docs(readme): remove redundant definite article 'the' (#203)</t>
  </si>
  <si>
    <t>0e205e2</t>
  </si>
  <si>
    <t>docs(related): change angular-preset to validate-commit-msg</t>
  </si>
  <si>
    <t>6a55cce</t>
  </si>
  <si>
    <t>Dan Homola</t>
  </si>
  <si>
    <t>docs: fix typo in `lernaPackage` option docs (#200)</t>
  </si>
  <si>
    <t>docs(core): outputUnreleased should always use with releaseCount = 0 (#196)</t>
  </si>
  <si>
    <t>834e68c</t>
  </si>
  <si>
    <t>Sam Blowes</t>
  </si>
  <si>
    <t>docs(tags): function returns an array not item (#193)</t>
  </si>
  <si>
    <t>11156ef</t>
  </si>
  <si>
    <t>chore: switch to version of lerna that supports conventional-commits (#180)</t>
  </si>
  <si>
    <t>431598a</t>
  </si>
  <si>
    <t>feat(context): default currentTag may not prefix with v (#179)</t>
  </si>
  <si>
    <t>06afc77</t>
  </si>
  <si>
    <t>c518c64</t>
  </si>
  <si>
    <t>chore: add a release script</t>
  </si>
  <si>
    <t>f0e5875</t>
  </si>
  <si>
    <t>feat: context.currentTag should take into account lerna tag format (#178)</t>
  </si>
  <si>
    <t>1fc5612</t>
  </si>
  <si>
    <t>feat: update CLI tools to support lerna tags (#175)</t>
  </si>
  <si>
    <t>840fe68</t>
  </si>
  <si>
    <t>feat: pulls in conventional-recommended-bump adding support for lerna (#176)</t>
  </si>
  <si>
    <t>c21f687</t>
  </si>
  <si>
    <t>Ro Ramtohul</t>
  </si>
  <si>
    <t>docs: update usage example (#177)</t>
  </si>
  <si>
    <t>26f81a3</t>
  </si>
  <si>
    <t>docs: adding CHANGELOGs for the lerna work we've been undertaking</t>
  </si>
  <si>
    <t>77312db</t>
  </si>
  <si>
    <t>70df504</t>
  </si>
  <si>
    <t>feat: add lerna repository support (#173)</t>
  </si>
  <si>
    <t>ec0a25d</t>
  </si>
  <si>
    <t>feat: allow raw commits to be filtered by path (#172)</t>
  </si>
  <si>
    <t>199c045</t>
  </si>
  <si>
    <t>Jason Kurian</t>
  </si>
  <si>
    <t>docs(badges): use svg for travis badge (#171)</t>
  </si>
  <si>
    <t>b245f9d</t>
  </si>
  <si>
    <t>feat: add support for listing lerna style tags (project@version) (#161)</t>
  </si>
  <si>
    <t>be8e249</t>
  </si>
  <si>
    <t>chore(package): remove main from root package config (#169)</t>
  </si>
  <si>
    <t>c98c990</t>
  </si>
  <si>
    <t>chore: disable windows tests for atom preset</t>
  </si>
  <si>
    <t>33482dd</t>
  </si>
  <si>
    <t>chore: don't run express on windows</t>
  </si>
  <si>
    <t>35e9063</t>
  </si>
  <si>
    <t>docs: fix links in README (#159)</t>
  </si>
  <si>
    <t>219bea0</t>
  </si>
  <si>
    <t>chore: import atom/express changelog presets</t>
  </si>
  <si>
    <t>94b3b41</t>
  </si>
  <si>
    <t>0.1.0</t>
  </si>
  <si>
    <t>c9c116a</t>
  </si>
  <si>
    <t>feat: extracting code from https://github.com/ajoslin/conventional-changelog</t>
  </si>
  <si>
    <t>7b1fb16</t>
  </si>
  <si>
    <t>4c47e14</t>
  </si>
  <si>
    <t>white_check_mark: extracting code from https://github.com/ajoslin/conventional-changelog</t>
  </si>
  <si>
    <t>4d48f38</t>
  </si>
  <si>
    <t>chore: add note about mono-repo</t>
  </si>
  <si>
    <t>chore: only run appveyor on Node 6 for the time being (there are perms issues on 4/7)</t>
  </si>
  <si>
    <t>f7584a5</t>
  </si>
  <si>
    <t>chore: turn off codemirror tests on appveyor</t>
  </si>
  <si>
    <t>af27340</t>
  </si>
  <si>
    <t>chore: we 'did' need to have build turned off</t>
  </si>
  <si>
    <t>d697813</t>
  </si>
  <si>
    <t>chore: does perms issue bite us on 6</t>
  </si>
  <si>
    <t>003ee6a</t>
  </si>
  <si>
    <t>chore: try setting force=true for npm install</t>
  </si>
  <si>
    <t>68477f8</t>
  </si>
  <si>
    <t>chore: noop suites that don't currently run on windows</t>
  </si>
  <si>
    <t>18eb164</t>
  </si>
  <si>
    <t>chore: add a test-windows script</t>
  </si>
  <si>
    <t>af80060</t>
  </si>
  <si>
    <t>chore: standardize on 30s timeout</t>
  </si>
  <si>
    <t>b00c319</t>
  </si>
  <si>
    <t>chore: add top level appveyor config</t>
  </si>
  <si>
    <t>2ee93c3</t>
  </si>
  <si>
    <t>chore: drop 0.10/012 support</t>
  </si>
  <si>
    <t>793e823</t>
  </si>
  <si>
    <t>feat: migrate repo to lerna mono-repo</t>
  </si>
  <si>
    <t>4956f22</t>
  </si>
  <si>
    <t>f00f343</t>
  </si>
  <si>
    <t>Extracting code from https://github.com/ajoslin/conventional-changelog</t>
  </si>
  <si>
    <t>2b4486f</t>
  </si>
  <si>
    <t>35412f0</t>
  </si>
  <si>
    <t>Breaking: Extracting code from https://github.com/ajoslin/conventional-changelog</t>
  </si>
  <si>
    <t>5eda961</t>
  </si>
  <si>
    <t>] Extracting code from https://github.com/ajoslin/conventional-changelog</t>
  </si>
  <si>
    <t>fea6494</t>
  </si>
  <si>
    <t>1.0.0</t>
  </si>
  <si>
    <t>32f52da</t>
  </si>
  <si>
    <t>test on all node versions</t>
  </si>
  <si>
    <t>370ecad</t>
  </si>
  <si>
    <t>bump deps</t>
  </si>
  <si>
    <t>0520dff</t>
  </si>
  <si>
    <t>0.1.1</t>
  </si>
  <si>
    <t>8710f38</t>
  </si>
  <si>
    <t>should fallback on commit if raw is undefined</t>
  </si>
  <si>
    <t>32063d2</t>
  </si>
  <si>
    <t>should filter on the raw field</t>
  </si>
  <si>
    <t>558fd59</t>
  </si>
  <si>
    <t>0.0.1</t>
  </si>
  <si>
    <t>5105a6b</t>
  </si>
  <si>
    <t>fix readme links</t>
  </si>
  <si>
    <t>b59e27b</t>
  </si>
  <si>
    <t>init</t>
  </si>
  <si>
    <t>a9880f2</t>
  </si>
  <si>
    <t>0.2.2</t>
  </si>
  <si>
    <t>9d506b7</t>
  </si>
  <si>
    <t>Do not lock conventional-changelog-core</t>
  </si>
  <si>
    <t>b4c67a6</t>
  </si>
  <si>
    <t>0.2.1</t>
  </si>
  <si>
    <t>6884e2c</t>
  </si>
  <si>
    <t>increase timeout to 30000</t>
  </si>
  <si>
    <t>b9ecf89</t>
  </si>
  <si>
    <t>Shoud not ignore merge commits</t>
  </si>
  <si>
    <t>eabd19f</t>
  </si>
  <si>
    <t>0.2.0</t>
  </si>
  <si>
    <t>b5af12b</t>
  </si>
  <si>
    <t>Simplify by using parserOpts.mergePattern</t>
  </si>
  <si>
    <t>Bump</t>
  </si>
  <si>
    <t>04fe136</t>
  </si>
  <si>
    <t>f3202ee</t>
  </si>
  <si>
    <t>chore(org): update to reference conventional-changelog org</t>
  </si>
  <si>
    <t>895c1a9</t>
  </si>
  <si>
    <t>docs(usage): clarify args</t>
  </si>
  <si>
    <t>c929bb9</t>
  </si>
  <si>
    <t>chore(release): 1.1.0</t>
  </si>
  <si>
    <t>632834a</t>
  </si>
  <si>
    <t>docs(CHANGELOG): 1.1.0</t>
  </si>
  <si>
    <t>bf0f1ad</t>
  </si>
  <si>
    <t>feat(debug): use conventional-changelog 1.1.0 and debug when verbose</t>
  </si>
  <si>
    <t>0c8073d</t>
  </si>
  <si>
    <t>chore(release): 1.0.1</t>
  </si>
  <si>
    <t>2328f61</t>
  </si>
  <si>
    <t>docs(CHANGELOG): 1.0.1</t>
  </si>
  <si>
    <t>d766685</t>
  </si>
  <si>
    <t>fix(error): error should be emitted</t>
  </si>
  <si>
    <t>6110b82</t>
  </si>
  <si>
    <t>docs(README): link the official recipe</t>
  </si>
  <si>
    <t>5d604f4</t>
  </si>
  <si>
    <t>chore(tests): increase timeout</t>
  </si>
  <si>
    <t>7f9899a</t>
  </si>
  <si>
    <t>chore(release): 1.0.0</t>
  </si>
  <si>
    <t>7c7acd9</t>
  </si>
  <si>
    <t>docs(CHANGELOG): 1.0.0</t>
  </si>
  <si>
    <t>c8ebd95</t>
  </si>
  <si>
    <t>chore(pkg): remove duplicated devdep</t>
  </si>
  <si>
    <t>51a1bd7</t>
  </si>
  <si>
    <t>chore(travis): test on all node versions</t>
  </si>
  <si>
    <t>1b8c4dc</t>
  </si>
  <si>
    <t>chore(deps): bump</t>
  </si>
  <si>
    <t>501e58e</t>
  </si>
  <si>
    <t>chore(release): 0.7.0</t>
  </si>
  <si>
    <t>08b9faa</t>
  </si>
  <si>
    <t>docs(CHANGELOG): 0.7.0</t>
  </si>
  <si>
    <t>4e49b36</t>
  </si>
  <si>
    <t>feat(deps): bump</t>
  </si>
  <si>
    <t>1359af1</t>
  </si>
  <si>
    <t>chore(release): 0.6.0</t>
  </si>
  <si>
    <t>79dc780</t>
  </si>
  <si>
    <t>docs(CHANGELOG): 0.6.0</t>
  </si>
  <si>
    <t>01ef1a0</t>
  </si>
  <si>
    <t>chore(deps): bump conventional-changelog to ^0.4.0</t>
  </si>
  <si>
    <t>04a013a</t>
  </si>
  <si>
    <t>chore: release 0.5.0</t>
  </si>
  <si>
    <t>e8e40f3</t>
  </si>
  <si>
    <t>feat(deps): bump conventional-changelog to ^0.3.0</t>
  </si>
  <si>
    <t>9a9ead8</t>
  </si>
  <si>
    <t>docs(README): correct `changelogOpts.warn`</t>
  </si>
  <si>
    <t>d32e10d</t>
  </si>
  <si>
    <t>chore: release 0.4.0</t>
  </si>
  <si>
    <t>0d2921d</t>
  </si>
  <si>
    <t>feat(verbose): only log if verbose</t>
  </si>
  <si>
    <t>feat(deps): bump conventional-changelog to ^0.2.1 and use new api</t>
  </si>
  <si>
    <t>bc85b48</t>
  </si>
  <si>
    <t>chore: release 0.3.1</t>
  </si>
  <si>
    <t>fa5cdc5</t>
  </si>
  <si>
    <t>chore(dep): bump conventional-changelog and change version specifier</t>
  </si>
  <si>
    <t>c6065d9</t>
  </si>
  <si>
    <t>docs(README): fix links</t>
  </si>
  <si>
    <t>fab8f55</t>
  </si>
  <si>
    <t>chore: release 0.3.0</t>
  </si>
  <si>
    <t>4578d80</t>
  </si>
  <si>
    <t>fix(warn): is `gutil.log`</t>
  </si>
  <si>
    <t>docs(README): notes of using with `options.allBlocks` is `true`</t>
  </si>
  <si>
    <t>06aaac5</t>
  </si>
  <si>
    <t>Furkan Tunalﾄｱ</t>
  </si>
  <si>
    <t>docs(README): fix paths in the sample code</t>
  </si>
  <si>
    <t>d4394fe</t>
  </si>
  <si>
    <t>docs(README): fix coveralls-image url</t>
  </si>
  <si>
    <t>22f7de1</t>
  </si>
  <si>
    <t>chore: release 0.2.0</t>
  </si>
  <si>
    <t>c2cc473</t>
  </si>
  <si>
    <t>chore: init</t>
  </si>
  <si>
    <t>cbadb3b</t>
  </si>
  <si>
    <t>1.1.1</t>
  </si>
  <si>
    <t>b8d162b</t>
  </si>
  <si>
    <t>Docs: remove line length</t>
  </si>
  <si>
    <t>d188acb</t>
  </si>
  <si>
    <t>Template: fix whitespaces</t>
  </si>
  <si>
    <t>b4815b3</t>
  </si>
  <si>
    <t>1.1.0</t>
  </si>
  <si>
    <t>b6a178d</t>
  </si>
  <si>
    <t>Reference: if prefixed with # use old bug tracker</t>
  </si>
  <si>
    <t>0c65653</t>
  </si>
  <si>
    <t>d1b1788</t>
  </si>
  <si>
    <t>Refactor: make templates easier to read</t>
  </si>
  <si>
    <t>633ae82</t>
  </si>
  <si>
    <t>Chore: dump dev deps</t>
  </si>
  <si>
    <t>1789f0f</t>
  </si>
  <si>
    <t>df11810</t>
  </si>
  <si>
    <t>Core: remove length restriction on header</t>
  </si>
  <si>
    <t>245faec</t>
  </si>
  <si>
    <t>Refactor: convert to promise</t>
  </si>
  <si>
    <t>c01ae2a</t>
  </si>
  <si>
    <t>Chore: update to reference conventional-changelog org</t>
  </si>
  <si>
    <t>e2303b9</t>
  </si>
  <si>
    <t>0a1e201</t>
  </si>
  <si>
    <t>Misc: Tweaks</t>
  </si>
  <si>
    <t>39f9641</t>
  </si>
  <si>
    <t>Core: extracting code from https://github.com/ajoslin/conventional-changelog</t>
  </si>
  <si>
    <t>f5fe78b</t>
  </si>
  <si>
    <t>chore(release): 1.1.2</t>
  </si>
  <si>
    <t>docs(CHANGELOG): 1.1.2</t>
  </si>
  <si>
    <t>5d0c2c7</t>
  </si>
  <si>
    <t>Tapani Moilanen</t>
  </si>
  <si>
    <t>fix(windows): use execFile for executing git</t>
  </si>
  <si>
    <t>e25eb40</t>
  </si>
  <si>
    <t>chore(release): 1.1.1</t>
  </si>
  <si>
    <t>cf7fddf</t>
  </si>
  <si>
    <t>docs(CHANGELOG): 1.1.1</t>
  </si>
  <si>
    <t>aad0569</t>
  </si>
  <si>
    <t>chore(ci): remove unused/old versions</t>
  </si>
  <si>
    <t>7774c7b</t>
  </si>
  <si>
    <t>fix(windows): escape command percent signs</t>
  </si>
  <si>
    <t>fc865e4</t>
  </si>
  <si>
    <t>81e12f9</t>
  </si>
  <si>
    <t>docs(badges): add appveyor</t>
  </si>
  <si>
    <t>86c1fce</t>
  </si>
  <si>
    <t>chore: add appveyor.yml and simplify lint script</t>
  </si>
  <si>
    <t>b050585</t>
  </si>
  <si>
    <t>chore: add node v6 to travis.yml</t>
  </si>
  <si>
    <t>716659f</t>
  </si>
  <si>
    <t>docs(api): add options.debug</t>
  </si>
  <si>
    <t>58d4821</t>
  </si>
  <si>
    <t>cae0ca0</t>
  </si>
  <si>
    <t>feat(debug): options.debug can print git-log cmd</t>
  </si>
  <si>
    <t>7ebe7cd</t>
  </si>
  <si>
    <t>2f18146</t>
  </si>
  <si>
    <t>chore(test): increase timeout</t>
  </si>
  <si>
    <t>501d2f4</t>
  </si>
  <si>
    <t>d34c326</t>
  </si>
  <si>
    <t>b4d48a1</t>
  </si>
  <si>
    <t>docs(README): remove unnecessary duplicate</t>
  </si>
  <si>
    <t>3f79b40</t>
  </si>
  <si>
    <t>chore(deps): bump meow and jscs</t>
  </si>
  <si>
    <t>23fb740</t>
  </si>
  <si>
    <t>chore: release 0.1.2</t>
  </si>
  <si>
    <t>26fc9c8</t>
  </si>
  <si>
    <t>docs(README): remove extra sentence</t>
  </si>
  <si>
    <t>58a3a24</t>
  </si>
  <si>
    <t>fix(err): emitted error should not be read only</t>
  </si>
  <si>
    <t>c16107d</t>
  </si>
  <si>
    <t>chore: release 0.1.1</t>
  </si>
  <si>
    <t>03fb581</t>
  </si>
  <si>
    <t>fix(maxBuffer): Infinity</t>
  </si>
  <si>
    <t>revert: feat(maxBuffer): expose this option incase of long git history</t>
  </si>
  <si>
    <t>77f8e21</t>
  </si>
  <si>
    <t>feat(maxBuffer): expose this option incase of long git history</t>
  </si>
  <si>
    <t>b298303</t>
  </si>
  <si>
    <t>chore: release 0.1.0</t>
  </si>
  <si>
    <t>63c753e</t>
  </si>
  <si>
    <t>fix(close): should close stream if there is no data and no error</t>
  </si>
  <si>
    <t>b2ae42f</t>
  </si>
  <si>
    <t>style: no need to escape  between 's"</t>
  </si>
  <si>
    <t>5b69d83</t>
  </si>
  <si>
    <t>chore(coverage): do not cover test.js</t>
  </si>
  <si>
    <t>7e5817a</t>
  </si>
  <si>
    <t>test: simplify</t>
  </si>
  <si>
    <t>c1aa93a</t>
  </si>
  <si>
    <t>refactor(test): remove inline istanbul commit</t>
  </si>
  <si>
    <t>5a0d130</t>
  </si>
  <si>
    <t>chore: release 0.0.8</t>
  </si>
  <si>
    <t>d2913da</t>
  </si>
  <si>
    <t>test(format): add a test for `options.format`</t>
  </si>
  <si>
    <t>081d8ca</t>
  </si>
  <si>
    <t>Yoann Moinet</t>
  </si>
  <si>
    <t>test(git): add test for command execution without errors</t>
  </si>
  <si>
    <t>02b7c19</t>
  </si>
  <si>
    <t>fix(git): wrap params `from..to` in double-quotes for windows</t>
  </si>
  <si>
    <t>ee2f4d3</t>
  </si>
  <si>
    <t>fix(git): allow the command to pass on windows</t>
  </si>
  <si>
    <t>fix(cli): should not contain a `\n` at the end</t>
  </si>
  <si>
    <t>d0f31e4</t>
  </si>
  <si>
    <t>chore: release 0.0.7</t>
  </si>
  <si>
    <t>d624941</t>
  </si>
  <si>
    <t>fix(events): emit proper events</t>
  </si>
  <si>
    <t>d789a62</t>
  </si>
  <si>
    <t>docs(README): cli layout</t>
  </si>
  <si>
    <t>87beb90</t>
  </si>
  <si>
    <t>chore: release 0.0.6</t>
  </si>
  <si>
    <t>4cfa812</t>
  </si>
  <si>
    <t>fix(options): should fallback to default if supplied value is falsy</t>
  </si>
  <si>
    <t>a74ef46</t>
  </si>
  <si>
    <t>refactor(cmd): tweak</t>
  </si>
  <si>
    <t>1a9f783</t>
  </si>
  <si>
    <t>refactor(options): no need to default it to `{}`</t>
  </si>
  <si>
    <t>7075afe</t>
  </si>
  <si>
    <t>chore: tweaks</t>
  </si>
  <si>
    <t>b50d7ef</t>
  </si>
  <si>
    <t>perf(chunk): do not convert to string</t>
  </si>
  <si>
    <t>f2c2484</t>
  </si>
  <si>
    <t>chore(lint): add jscs and make jshint happy</t>
  </si>
  <si>
    <t>91a6746</t>
  </si>
  <si>
    <t>test: use equal instead of contain</t>
  </si>
  <si>
    <t>76bdc7d</t>
  </si>
  <si>
    <t>docs(format): add a link for format</t>
  </si>
  <si>
    <t>974d40b</t>
  </si>
  <si>
    <t>test: improve the way to count commits</t>
  </si>
  <si>
    <t>test: print how many it got if number is wrong</t>
  </si>
  <si>
    <t>8968f1b</t>
  </si>
  <si>
    <t>feat: rewrite this module</t>
  </si>
  <si>
    <t>c87fbef</t>
  </si>
  <si>
    <t>docs(README): just say stream instead of through stream</t>
  </si>
  <si>
    <t>5d4bd67</t>
  </si>
  <si>
    <t>docs(README): coveralls typo</t>
  </si>
  <si>
    <t>6dffea0</t>
  </si>
  <si>
    <t>chore: release 0.0.5</t>
  </si>
  <si>
    <t>7469ce1</t>
  </si>
  <si>
    <t>feat(err): print the cmd when error</t>
  </si>
  <si>
    <t>57c7786</t>
  </si>
  <si>
    <t>chore: release 0.0.4</t>
  </si>
  <si>
    <t>0856f86</t>
  </si>
  <si>
    <t>docs(README): add a note about single dash arguments</t>
  </si>
  <si>
    <t>49c4739</t>
  </si>
  <si>
    <t>fix(cmd): add a space before other args</t>
  </si>
  <si>
    <t>f8b8c53</t>
  </si>
  <si>
    <t>docs(README): make `&lt;revision range&gt;` shortcut clearer</t>
  </si>
  <si>
    <t>docs(README): commits is `array` of `string`</t>
  </si>
  <si>
    <t>80d9c49</t>
  </si>
  <si>
    <t>chore: release 0.0.3</t>
  </si>
  <si>
    <t>587e1d0</t>
  </si>
  <si>
    <t>fix(error): handle errors properly</t>
  </si>
  <si>
    <t>cf414df</t>
  </si>
  <si>
    <t>feat(to): `options.to` is honoured even if `options.from` is falsy</t>
  </si>
  <si>
    <t>f7e5114</t>
  </si>
  <si>
    <t>chore: release 0.0.2</t>
  </si>
  <si>
    <t>3c02452</t>
  </si>
  <si>
    <t>refactor: tweaks</t>
  </si>
  <si>
    <t>28c0f01</t>
  </si>
  <si>
    <t>fix(cli): show optional options properly</t>
  </si>
  <si>
    <t>5dcf1f8</t>
  </si>
  <si>
    <t>test: use hook-writable-stream to capture `process.stdout`</t>
  </si>
  <si>
    <t>3bc81bc</t>
  </si>
  <si>
    <t>Do not have --report lcovonly, remove whitespace</t>
  </si>
  <si>
    <t>fa5ed85</t>
  </si>
  <si>
    <t>test(cases): add no option" and "cli" test cases"</t>
  </si>
  <si>
    <t>74d5be2</t>
  </si>
  <si>
    <t>test(istanbul): make it generate lcov.info properly</t>
  </si>
  <si>
    <t>05166b2</t>
  </si>
  <si>
    <t>test(coverage): add coveralls and istanbul</t>
  </si>
  <si>
    <t>f22bd02</t>
  </si>
  <si>
    <t>steve mao</t>
  </si>
  <si>
    <t>docs(README): add a note on how stream is split</t>
  </si>
  <si>
    <t>1a91e25</t>
  </si>
  <si>
    <t>test: use writeFileSync instead of touch to create files</t>
  </si>
  <si>
    <t>1a6546f</t>
  </si>
  <si>
    <t>test: use touch instead of rm for making the third commit</t>
  </si>
  <si>
    <t>92b0635</t>
  </si>
  <si>
    <t>chore: release 0.0.1</t>
  </si>
  <si>
    <t>feat(stream): make the function return a through stream</t>
  </si>
  <si>
    <t>510fb9d</t>
  </si>
  <si>
    <t>docs(README): format tweak</t>
  </si>
  <si>
    <t>3a8f76d</t>
  </si>
  <si>
    <t>docs(README): typo</t>
  </si>
  <si>
    <t>df5aa99</t>
  </si>
  <si>
    <t>docs(README): add more details in API section</t>
  </si>
  <si>
    <t>chore(travis): add git config</t>
  </si>
  <si>
    <t>a69c3a0</t>
  </si>
  <si>
    <t>docs(README): escape &lt; and &gt;</t>
  </si>
  <si>
    <t>ae118df</t>
  </si>
  <si>
    <t>5ef2038</t>
  </si>
  <si>
    <t>The Gitter Badger</t>
  </si>
  <si>
    <t>docs: add Gitter badge (#8)</t>
  </si>
  <si>
    <t>3bbcc39</t>
  </si>
  <si>
    <t>docs(README): style speakerdeck link text</t>
  </si>
  <si>
    <t>b2a5aef</t>
  </si>
  <si>
    <t>docs(README): add speakerdeck link</t>
  </si>
  <si>
    <t>abeabb6</t>
  </si>
  <si>
    <t>chore(release): 1.2.0</t>
  </si>
  <si>
    <t>7aedf33</t>
  </si>
  <si>
    <t>docs(CHANGELOG): 1.2.0</t>
  </si>
  <si>
    <t>efa3cc7</t>
  </si>
  <si>
    <t>7b6a1e3</t>
  </si>
  <si>
    <t>feat(config): should work with preset</t>
  </si>
  <si>
    <t>0c64509</t>
  </si>
  <si>
    <t>docs(related): add standard-changelog</t>
  </si>
  <si>
    <t>246121f</t>
  </si>
  <si>
    <t>docs(cli): clarify the example of config script</t>
  </si>
  <si>
    <t>58fa390</t>
  </si>
  <si>
    <t>docs(README): add conventional-changelog-lint to related list</t>
  </si>
  <si>
    <t>2cff4ea</t>
  </si>
  <si>
    <t>077b496</t>
  </si>
  <si>
    <t>971bbee</t>
  </si>
  <si>
    <t>docs(README): improvements</t>
  </si>
  <si>
    <t>b2722d8</t>
  </si>
  <si>
    <t>docs(README): problems with similar projects</t>
  </si>
  <si>
    <t>a0ac8aa</t>
  </si>
  <si>
    <t>37a342c</t>
  </si>
  <si>
    <t>b72c74f</t>
  </si>
  <si>
    <t>c2eef25</t>
  </si>
  <si>
    <t>docs(workflow): add a note about npm version</t>
  </si>
  <si>
    <t>a9932f1</t>
  </si>
  <si>
    <t>a435fc6</t>
  </si>
  <si>
    <t>5d936bf</t>
  </si>
  <si>
    <t>test(old node): fix test</t>
  </si>
  <si>
    <t>954259f</t>
  </si>
  <si>
    <t>3d56317</t>
  </si>
  <si>
    <t>docs(help): typo</t>
  </si>
  <si>
    <t>0f8cc76</t>
  </si>
  <si>
    <t>docs(README): tweak wording</t>
  </si>
  <si>
    <t>d9cd01a</t>
  </si>
  <si>
    <t>feat: add --output-unreleased</t>
  </si>
  <si>
    <t>dba76ff</t>
  </si>
  <si>
    <t>docs(help): remove unneeded dots</t>
  </si>
  <si>
    <t>cfe4c64</t>
  </si>
  <si>
    <t>fix(infile): do not print the latest release twice if infile ENOENT</t>
  </si>
  <si>
    <t>1a196bb</t>
  </si>
  <si>
    <t>feat(infile): warn if infile does not exist</t>
  </si>
  <si>
    <t>0e1093e</t>
  </si>
  <si>
    <t>docs(quickstart): fix wrong flag name</t>
  </si>
  <si>
    <t>13e26c4</t>
  </si>
  <si>
    <t>docs: link conventional-changelog docs</t>
  </si>
  <si>
    <t>087aa7d</t>
  </si>
  <si>
    <t>docs(README): add api module in related section</t>
  </si>
  <si>
    <t>d242b93</t>
  </si>
  <si>
    <t>docs(README): fix markdown style</t>
  </si>
  <si>
    <t>feat(help): improve the flag names and add more descriptions</t>
  </si>
  <si>
    <t>afc0d2b</t>
  </si>
  <si>
    <t>test(context): test absolute path</t>
  </si>
  <si>
    <t>c2029e6</t>
  </si>
  <si>
    <t>feat(flags): add config and remove uncommon ones</t>
  </si>
  <si>
    <t>bf54c81</t>
  </si>
  <si>
    <t>chore: temp point conventional-changelog to master</t>
  </si>
  <si>
    <t>a2baa0c</t>
  </si>
  <si>
    <t>chore(lint): fix lint script</t>
  </si>
  <si>
    <t>86a7f64</t>
  </si>
  <si>
    <t>chore(release): 0.0.1</t>
  </si>
  <si>
    <t>ecc3e6b</t>
  </si>
  <si>
    <t>docs(CHANGELOG): 0.0.1</t>
  </si>
  <si>
    <t>9cb3a46</t>
  </si>
  <si>
    <t>feat(init): extract cli from conventional-changelog</t>
  </si>
  <si>
    <t>805350e</t>
  </si>
  <si>
    <t>docs: reduce content in docs, to reflect the reduced scope of this tool (#5)</t>
  </si>
  <si>
    <t>8678b62</t>
  </si>
  <si>
    <t>feat: default to overwriting and/or generating CHANGELOG.md.</t>
  </si>
  <si>
    <t>5ca6bf2</t>
  </si>
  <si>
    <t>chore(docs): update readme.md to reference new conventional-changelog org</t>
  </si>
  <si>
    <t>2f17ace</t>
  </si>
  <si>
    <t>test(cli): test absolute path for --context</t>
  </si>
  <si>
    <t>03f298c</t>
  </si>
  <si>
    <t>docs(API): correct info</t>
  </si>
  <si>
    <t>697d47a</t>
  </si>
  <si>
    <t>d666874</t>
  </si>
  <si>
    <t>a331bd0</t>
  </si>
  <si>
    <t>feat: init</t>
  </si>
  <si>
    <t>debd670</t>
  </si>
  <si>
    <t>chore(release): 1.4.1</t>
  </si>
  <si>
    <t>862abfc</t>
  </si>
  <si>
    <t>docs(CHANGELOG): 1.4.1</t>
  </si>
  <si>
    <t>d5d66f3</t>
  </si>
  <si>
    <t>fix(context): auto link references if repoUrl</t>
  </si>
  <si>
    <t>7da8989</t>
  </si>
  <si>
    <t>chore(release): 1.4.0</t>
  </si>
  <si>
    <t>54ab4f9</t>
  </si>
  <si>
    <t>docs(CHANGELOG): 1.4.0</t>
  </si>
  <si>
    <t>a644340</t>
  </si>
  <si>
    <t>chore(travis): increase timeout</t>
  </si>
  <si>
    <t>dc9c626</t>
  </si>
  <si>
    <t>feat(context): fallback to repoUrl</t>
  </si>
  <si>
    <t>593cb38</t>
  </si>
  <si>
    <t>chore(release): 1.3.0</t>
  </si>
  <si>
    <t>73436a2</t>
  </si>
  <si>
    <t>docs(CHANGELOG): 1.3.0</t>
  </si>
  <si>
    <t>c041e35</t>
  </si>
  <si>
    <t>feat(debug): convient function for debugging</t>
  </si>
  <si>
    <t>a39853c</t>
  </si>
  <si>
    <t>chore(release): 1.2.1</t>
  </si>
  <si>
    <t>8e1c3f4</t>
  </si>
  <si>
    <t>docs(CHANGELOG): 1.2.1</t>
  </si>
  <si>
    <t>35f1799</t>
  </si>
  <si>
    <t>fix(templates): generate correct url if only host exists</t>
  </si>
  <si>
    <t>e7ed76c</t>
  </si>
  <si>
    <t>refactor(templates): add newlines, easier to read</t>
  </si>
  <si>
    <t>2ed7059</t>
  </si>
  <si>
    <t>08609c9</t>
  </si>
  <si>
    <t>fd49858</t>
  </si>
  <si>
    <t>chore(deps): bump jscs</t>
  </si>
  <si>
    <t>76b869d</t>
  </si>
  <si>
    <t>feat(transform): also pass context as an arg</t>
  </si>
  <si>
    <t>2d91ee6</t>
  </si>
  <si>
    <t>8664eb1</t>
  </si>
  <si>
    <t>3db44f3</t>
  </si>
  <si>
    <t>20a73bb</t>
  </si>
  <si>
    <t>chore(template): do not show and sort commit group titles</t>
  </si>
  <si>
    <t>a548563</t>
  </si>
  <si>
    <t>chore(deps): bump conventional-commits-filter</t>
  </si>
  <si>
    <t>f124c12</t>
  </si>
  <si>
    <t>8d3d27d</t>
  </si>
  <si>
    <t>797fa8c</t>
  </si>
  <si>
    <t>feat(generate): originalCommits as last argument</t>
  </si>
  <si>
    <t>091b8cc</t>
  </si>
  <si>
    <t>test: remove unneeded test</t>
  </si>
  <si>
    <t>bf49c95</t>
  </si>
  <si>
    <t>chore(release): 1.0.3</t>
  </si>
  <si>
    <t>055d0c4</t>
  </si>
  <si>
    <t>docs(CHANGELOG): 1.0.3</t>
  </si>
  <si>
    <t>ccc02e1</t>
  </si>
  <si>
    <t>fix(firstRelease): correct logic</t>
  </si>
  <si>
    <t>chore(release): 1.0.2</t>
  </si>
  <si>
    <t>cf28d34</t>
  </si>
  <si>
    <t>docs(CHANGELOG): 1.0.2</t>
  </si>
  <si>
    <t>3d600cf</t>
  </si>
  <si>
    <t>fix(doFlush): one it is the only potential release</t>
  </si>
  <si>
    <t>7c78d28</t>
  </si>
  <si>
    <t>test(generateOn): add more</t>
  </si>
  <si>
    <t>43d5595</t>
  </si>
  <si>
    <t>a7bb8f0</t>
  </si>
  <si>
    <t>docs(API): clarify `options.reverse`</t>
  </si>
  <si>
    <t>38e3c03</t>
  </si>
  <si>
    <t>fix(doFlush): correct logic</t>
  </si>
  <si>
    <t>02192d6</t>
  </si>
  <si>
    <t>docs(API): clarify generateOn and doFlush</t>
  </si>
  <si>
    <t>c93a12a</t>
  </si>
  <si>
    <t>revert: fix(deps): require split2</t>
  </si>
  <si>
    <t>4be1188</t>
  </si>
  <si>
    <t>revert: chore(deps): switch to split2</t>
  </si>
  <si>
    <t>59db605</t>
  </si>
  <si>
    <t>fix(deps): require split2</t>
  </si>
  <si>
    <t>chore(deps): switch to split2</t>
  </si>
  <si>
    <t>83fbbf8</t>
  </si>
  <si>
    <t>a44fa49</t>
  </si>
  <si>
    <t>84f48dd</t>
  </si>
  <si>
    <t>chore(release): 0.5.1</t>
  </si>
  <si>
    <t>95a2c92</t>
  </si>
  <si>
    <t>docs(CHANGELOG): 0.5.1</t>
  </si>
  <si>
    <t>8dbc53a</t>
  </si>
  <si>
    <t>fix(context.version): only valid a semver can decide `context.isPatch`</t>
  </si>
  <si>
    <t>docs(API): add missing `doFlush` description</t>
  </si>
  <si>
    <t>b5bc7b3</t>
  </si>
  <si>
    <t>chore(release): 0.5.0</t>
  </si>
  <si>
    <t>9b62ffa</t>
  </si>
  <si>
    <t>docs(CHANGELOG): 0.5.0</t>
  </si>
  <si>
    <t>2fdf142</t>
  </si>
  <si>
    <t>feat(flush): add `options.doFlush` to make it possible not to flush</t>
  </si>
  <si>
    <t>9f5bac2</t>
  </si>
  <si>
    <t>refactor(flush): remove unneeded logic</t>
  </si>
  <si>
    <t>8ff1900</t>
  </si>
  <si>
    <t>chore(release): 0.4.2</t>
  </si>
  <si>
    <t>d8851bf</t>
  </si>
  <si>
    <t>docs(CHANGELOG): 0.4.2</t>
  </si>
  <si>
    <t>a59c73c</t>
  </si>
  <si>
    <t>feat(generateOn): also pass commits, context and options to the function</t>
  </si>
  <si>
    <t>dd11362</t>
  </si>
  <si>
    <t>test(finalizeContext): all arguments</t>
  </si>
  <si>
    <t>docs(API): fix noteGroupsSort and notesSort</t>
  </si>
  <si>
    <t>7f5d0eb</t>
  </si>
  <si>
    <t>chore: bump deps and travis</t>
  </si>
  <si>
    <t>e75b609</t>
  </si>
  <si>
    <t>chore(release): 0.4.1</t>
  </si>
  <si>
    <t>a4a12d3</t>
  </si>
  <si>
    <t>docs(CHANGELOG): 0.4.1</t>
  </si>
  <si>
    <t>1656df8</t>
  </si>
  <si>
    <t>feat(context): linkReferences has nothing to do with context.host</t>
  </si>
  <si>
    <t>d1ed4fc</t>
  </si>
  <si>
    <t>fix(template): default commit template should handle unkown host</t>
  </si>
  <si>
    <t>462899b</t>
  </si>
  <si>
    <t>chore(release): 0.4.0</t>
  </si>
  <si>
    <t>3ca9e3f</t>
  </si>
  <si>
    <t>docs(CHANGELOG): 0.4.0</t>
  </si>
  <si>
    <t>57821ae</t>
  </si>
  <si>
    <t>chore(deps): bump handlebars and jscs</t>
  </si>
  <si>
    <t>3511ffb</t>
  </si>
  <si>
    <t>fix(notesSort): defaults to sort on `text`</t>
  </si>
  <si>
    <t>af89d4a</t>
  </si>
  <si>
    <t>feat(notes): attach the commit to the note</t>
  </si>
  <si>
    <t>fe2b5fe</t>
  </si>
  <si>
    <t>fix(cli): require file with absolute path</t>
  </si>
  <si>
    <t>ccc4b70</t>
  </si>
  <si>
    <t>23a2e16</t>
  </si>
  <si>
    <t>chore: release 0.3.2</t>
  </si>
  <si>
    <t>c934f50</t>
  </si>
  <si>
    <t>fix(err): catch any possible error</t>
  </si>
  <si>
    <t>e56ad0d</t>
  </si>
  <si>
    <t>8d36cc1</t>
  </si>
  <si>
    <t>refactor(typeof): use lodash to check type</t>
  </si>
  <si>
    <t>a56f9fd</t>
  </si>
  <si>
    <t>fix(linkReferences): can be changed to `false`</t>
  </si>
  <si>
    <t>e529aa0</t>
  </si>
  <si>
    <t>d5545c0</t>
  </si>
  <si>
    <t>feat(context): expose `finalizeContext` to modify context at last</t>
  </si>
  <si>
    <t>f4bcb5a</t>
  </si>
  <si>
    <t>refactor(context): do no create a another var</t>
  </si>
  <si>
    <t>3e9a332</t>
  </si>
  <si>
    <t>chore: release 0.2.1</t>
  </si>
  <si>
    <t>8e2da57</t>
  </si>
  <si>
    <t>fix(transform): do not strip leading v</t>
  </si>
  <si>
    <t>9e2a0f5</t>
  </si>
  <si>
    <t>test(revert): do no include notes of reverted commits</t>
  </si>
  <si>
    <t>4e60fe2</t>
  </si>
  <si>
    <t>fix(notes): do not include reverted notes</t>
  </si>
  <si>
    <t>a746989</t>
  </si>
  <si>
    <t>84e96e0</t>
  </si>
  <si>
    <t>test(revert): fix</t>
  </si>
  <si>
    <t>16734d2</t>
  </si>
  <si>
    <t>chore(deps): update conventional-commits-filter to ^0.1.0</t>
  </si>
  <si>
    <t>0ccefc2</t>
  </si>
  <si>
    <t>9c50b90</t>
  </si>
  <si>
    <t>feat(generateOn): other type to disable</t>
  </si>
  <si>
    <t>17e438d</t>
  </si>
  <si>
    <t>chore: release 0.0.18</t>
  </si>
  <si>
    <t>915cbeb</t>
  </si>
  <si>
    <t>fix(partials): only register if its a string</t>
  </si>
  <si>
    <t>99c4ffd</t>
  </si>
  <si>
    <t>chore: release 0.0.17</t>
  </si>
  <si>
    <t>8d7b5d9</t>
  </si>
  <si>
    <t>feat(owner): add owner context</t>
  </si>
  <si>
    <t>b89674d</t>
  </si>
  <si>
    <t>chore(deps): update semver</t>
  </si>
  <si>
    <t>0384abd</t>
  </si>
  <si>
    <t>chore: release 0.0.16</t>
  </si>
  <si>
    <t>a93966c</t>
  </si>
  <si>
    <t>refactor(name): rename this module to conventional-changelog-writer</t>
  </si>
  <si>
    <t>0f279ad</t>
  </si>
  <si>
    <t>feat(revert): ignore reverted commits</t>
  </si>
  <si>
    <t>42e2698</t>
  </si>
  <si>
    <t>6fa4fc3</t>
  </si>
  <si>
    <t>docs(README): add note about `includeDetails`</t>
  </si>
  <si>
    <t>f3756c8</t>
  </si>
  <si>
    <t>chore: release 0.0.15</t>
  </si>
  <si>
    <t>e4e33ae</t>
  </si>
  <si>
    <t>fix(template): should not html escape</t>
  </si>
  <si>
    <t>4e55449</t>
  </si>
  <si>
    <t>63296b5</t>
  </si>
  <si>
    <t>fix(keyCommit): all fields of `keyCommit` overwrites `context`</t>
  </si>
  <si>
    <t>2819a36</t>
  </si>
  <si>
    <t>chore: release 0.0.14</t>
  </si>
  <si>
    <t>1aed002</t>
  </si>
  <si>
    <t>fix(functionify): should not change falsy values</t>
  </si>
  <si>
    <t>chore: release 0.0.13</t>
  </si>
  <si>
    <t>601e580</t>
  </si>
  <si>
    <t>perf(get/set): drop dot-prop and just use lodash</t>
  </si>
  <si>
    <t>0d98383</t>
  </si>
  <si>
    <t>docs(README): includeDetails</t>
  </si>
  <si>
    <t>81e79f7</t>
  </si>
  <si>
    <t>feat(includeDetails): return an object that contains more details</t>
  </si>
  <si>
    <t>32e4b66</t>
  </si>
  <si>
    <t>f6180c5</t>
  </si>
  <si>
    <t>fix(template): remove an extra newline in footer</t>
  </si>
  <si>
    <t>6f68718</t>
  </si>
  <si>
    <t>chore: release 0.0.12</t>
  </si>
  <si>
    <t>5d9826b</t>
  </si>
  <si>
    <t>docs(cli): wrong -t should be -c</t>
  </si>
  <si>
    <t>4d9651d</t>
  </si>
  <si>
    <t>docs(cli): fix sample help command</t>
  </si>
  <si>
    <t>41c813b</t>
  </si>
  <si>
    <t>fix(cli): options format</t>
  </si>
  <si>
    <t>fix(options): only apply default transform in certain conditions</t>
  </si>
  <si>
    <t>33ac525</t>
  </si>
  <si>
    <t>fix: linting</t>
  </si>
  <si>
    <t>be5723a</t>
  </si>
  <si>
    <t>feat(generateOn): if the commit is ignored fall back on the original</t>
  </si>
  <si>
    <t>fbdf73d</t>
  </si>
  <si>
    <t>fix(date): should use committerDate not authorDate</t>
  </si>
  <si>
    <t>b4156e3</t>
  </si>
  <si>
    <t>fix(reverse): should be the other way</t>
  </si>
  <si>
    <t>2b6cc6c</t>
  </si>
  <si>
    <t>fix(generateOn): should pass the transformed commit</t>
  </si>
  <si>
    <t>d90fb65</t>
  </si>
  <si>
    <t>fix(templates): incase partial is empty also don't ignore default partials</t>
  </si>
  <si>
    <t>613651e</t>
  </si>
  <si>
    <t>feat(reverse): new options for commits that are poured reversely</t>
  </si>
  <si>
    <t>8e29f96</t>
  </si>
  <si>
    <t>feat(defaults): merge default options and make it less angular</t>
  </si>
  <si>
    <t>9508ed6</t>
  </si>
  <si>
    <t>feat(transform): if returns a falsy value this commit is ignored</t>
  </si>
  <si>
    <t>141ed9b</t>
  </si>
  <si>
    <t>docs(README): fix the sample output</t>
  </si>
  <si>
    <t>0949b5a</t>
  </si>
  <si>
    <t>fix(template): commit template markdown</t>
  </si>
  <si>
    <t>99f494f</t>
  </si>
  <si>
    <t>docs(context): context does not limit to the ones listed</t>
  </si>
  <si>
    <t>refactor(path): use `path.join` to join path</t>
  </si>
  <si>
    <t>2ea9f04</t>
  </si>
  <si>
    <t>feat(commit): `raw` object is attached to `commit`</t>
  </si>
  <si>
    <t>abedbfd</t>
  </si>
  <si>
    <t>feat(noteGroups): remove and add note title transform</t>
  </si>
  <si>
    <t>19ad3b1</t>
  </si>
  <si>
    <t>feat(generateOn): by default if `commit.version` is a valid semver</t>
  </si>
  <si>
    <t>24c9b46</t>
  </si>
  <si>
    <t>refactor(title): remove default `context.title`</t>
  </si>
  <si>
    <t>43c2c7e</t>
  </si>
  <si>
    <t>feat(version): strip leading v by default</t>
  </si>
  <si>
    <t>ff88a62</t>
  </si>
  <si>
    <t>feat(generateOn): log doesn't have to be generated once</t>
  </si>
  <si>
    <t>4786b12</t>
  </si>
  <si>
    <t>test(transform): add one for dot path</t>
  </si>
  <si>
    <t>6f5571f</t>
  </si>
  <si>
    <t>test(index): add a test for the situation of no commits</t>
  </si>
  <si>
    <t>51cef35</t>
  </si>
  <si>
    <t>test(index): improve</t>
  </si>
  <si>
    <t>fd413ed</t>
  </si>
  <si>
    <t>fix(transform): should work if any field is missing</t>
  </si>
  <si>
    <t>3790d8f</t>
  </si>
  <si>
    <t>feat(version): is not a required field any more</t>
  </si>
  <si>
    <t>17ab22b</t>
  </si>
  <si>
    <t>chore(hash): is not mandatory</t>
  </si>
  <si>
    <t>81eeffe</t>
  </si>
  <si>
    <t>chore(lint): add jshint and jscs</t>
  </si>
  <si>
    <t>e90881c</t>
  </si>
  <si>
    <t>fix(deps): concat-stream should be in devdeps</t>
  </si>
  <si>
    <t>f843f49</t>
  </si>
  <si>
    <t>d8f7a78</t>
  </si>
  <si>
    <t>docs(README): describe what upstream and downstream should look like</t>
  </si>
  <si>
    <t>1889ff8</t>
  </si>
  <si>
    <t>refactor(stream): just return the stream instead of having an extra var</t>
  </si>
  <si>
    <t>f8f3c20</t>
  </si>
  <si>
    <t>docs(README): update cli help doc</t>
  </si>
  <si>
    <t>cadf7af</t>
  </si>
  <si>
    <t>feat(cli): version can be passed directly as an input</t>
  </si>
  <si>
    <t>8d8cb94</t>
  </si>
  <si>
    <t>chore: release 0.0.11</t>
  </si>
  <si>
    <t>2bdadf0</t>
  </si>
  <si>
    <t>fix(host): auto removes /" at the end of `options.host`"</t>
  </si>
  <si>
    <t>b05dc2e</t>
  </si>
  <si>
    <t>feat(transform): add a transform option</t>
  </si>
  <si>
    <t>3445c85</t>
  </si>
  <si>
    <t>d0a04ef</t>
  </si>
  <si>
    <t>feat(map): change `options.replacements` to `options.map`</t>
  </si>
  <si>
    <t>e9d32c4</t>
  </si>
  <si>
    <t>docs(README): update cli output</t>
  </si>
  <si>
    <t>a4c0900</t>
  </si>
  <si>
    <t>2011b75</t>
  </si>
  <si>
    <t>chore: release 0.0.10</t>
  </si>
  <si>
    <t>ef6996a</t>
  </si>
  <si>
    <t>fix(template): tweak</t>
  </si>
  <si>
    <t>5d28eb1</t>
  </si>
  <si>
    <t>chore: release 0.0.9</t>
  </si>
  <si>
    <t>0d7dd11</t>
  </si>
  <si>
    <t>refactor(name): rename this module to conventional-commits-writer</t>
  </si>
  <si>
    <t>d6a7bdd</t>
  </si>
  <si>
    <t>docs(README): update the sample result</t>
  </si>
  <si>
    <t>9c19a58</t>
  </si>
  <si>
    <t>Peter deHaan</t>
  </si>
  <si>
    <t>docs(README): fix markdown and typo</t>
  </si>
  <si>
    <t>93e1c1a</t>
  </si>
  <si>
    <t>0.0.8</t>
  </si>
  <si>
    <t>464988c</t>
  </si>
  <si>
    <t>feat(compareFunc): these values can be string or array</t>
  </si>
  <si>
    <t>aaea3c3</t>
  </si>
  <si>
    <t>chore: bump deps</t>
  </si>
  <si>
    <t>520014e</t>
  </si>
  <si>
    <t>feat(compareFunc): use module compare-func""</t>
  </si>
  <si>
    <t>ac582c8</t>
  </si>
  <si>
    <t>a44c597</t>
  </si>
  <si>
    <t>chore(template): tweak default template</t>
  </si>
  <si>
    <t>83c98b9</t>
  </si>
  <si>
    <t>feat(maxSubjectLength): added</t>
  </si>
  <si>
    <t>6e084df</t>
  </si>
  <si>
    <t>5e475a0</t>
  </si>
  <si>
    <t>feat(commit.hbs): use `header` if `subject` is missing</t>
  </si>
  <si>
    <t>82e0ffa</t>
  </si>
  <si>
    <t>feat(commit.hbs): scope can be missing</t>
  </si>
  <si>
    <t>7b0c368</t>
  </si>
  <si>
    <t>refactor(util): simplify code a bit</t>
  </si>
  <si>
    <t>87827bc</t>
  </si>
  <si>
    <t>4d27326</t>
  </si>
  <si>
    <t>feat: use new api of `references` and `notes`</t>
  </si>
  <si>
    <t>85178ff</t>
  </si>
  <si>
    <t>bde1200</t>
  </si>
  <si>
    <t>7e6b816</t>
  </si>
  <si>
    <t>docs(README): add/correct info</t>
  </si>
  <si>
    <t>b953292</t>
  </si>
  <si>
    <t>aa8708c</t>
  </si>
  <si>
    <t>fix(cli): when it is not tty, it should exit if errors</t>
  </si>
  <si>
    <t>a61ff45</t>
  </si>
  <si>
    <t>e40e1c9</t>
  </si>
  <si>
    <t>refactor(cli): use `path.join` to handle file path</t>
  </si>
  <si>
    <t>f27172d</t>
  </si>
  <si>
    <t>e53b157</t>
  </si>
  <si>
    <t>chore(coveralls): add coveralls script in travis</t>
  </si>
  <si>
    <t>08808fe</t>
  </si>
  <si>
    <t>fix(cli): use absolute path to require context and options</t>
  </si>
  <si>
    <t>1d476cc</t>
  </si>
  <si>
    <t>285dd90</t>
  </si>
  <si>
    <t>debc177</t>
  </si>
  <si>
    <t>fff60c0</t>
  </si>
  <si>
    <t>Ben Monro</t>
  </si>
  <si>
    <t>feat: support squash commits (#31)</t>
  </si>
  <si>
    <t>5b8970e</t>
  </si>
  <si>
    <t>docs(README): tweak language grammar</t>
  </si>
  <si>
    <t>ca94658</t>
  </si>
  <si>
    <t>Anders D. Johnson</t>
  </si>
  <si>
    <t>docs(README): fix revert syntax to match default regex and git (#30)</t>
  </si>
  <si>
    <t>437139c</t>
  </si>
  <si>
    <t>chore(travis): add 6 and remove old</t>
  </si>
  <si>
    <t>319ea42</t>
  </si>
  <si>
    <t>test(regex): do not match if there is text after keywords</t>
  </si>
  <si>
    <t>d7dbd2d</t>
  </si>
  <si>
    <t>chore(release): 1.2.3</t>
  </si>
  <si>
    <t>c317a05</t>
  </si>
  <si>
    <t>docs(CHANGELOG): 1.2.3</t>
  </si>
  <si>
    <t>571b03e</t>
  </si>
  <si>
    <t>fix(regex): do not treat it as note if there are texts after keywords</t>
  </si>
  <si>
    <t>e8faf8d</t>
  </si>
  <si>
    <t>chore(deps): update jscs to ^3.0.7</t>
  </si>
  <si>
    <t>db42019</t>
  </si>
  <si>
    <t>chore(release): 1.2.2</t>
  </si>
  <si>
    <t>fe9f0bb</t>
  </si>
  <si>
    <t>docs(CHANGELOG): 1.2.2</t>
  </si>
  <si>
    <t>62adf54</t>
  </si>
  <si>
    <t>fix(regex): make getReferencePartsRegex stricter</t>
  </si>
  <si>
    <t>18162fa</t>
  </si>
  <si>
    <t>2fbba59</t>
  </si>
  <si>
    <t>965986b</t>
  </si>
  <si>
    <t>kazuya kawaguchi</t>
  </si>
  <si>
    <t>fix(mention): fix mention matching</t>
  </si>
  <si>
    <t>4e00d52</t>
  </si>
  <si>
    <t>23b9ab7</t>
  </si>
  <si>
    <t>d60fe76</t>
  </si>
  <si>
    <t>feat(mentions): @someone in commit</t>
  </si>
  <si>
    <t>42a5341</t>
  </si>
  <si>
    <t>9ec977b</t>
  </si>
  <si>
    <t>27a467f</t>
  </si>
  <si>
    <t>docs(README): fullstops</t>
  </si>
  <si>
    <t>feat(reference): able to reference an issue without an action</t>
  </si>
  <si>
    <t>30dd334</t>
  </si>
  <si>
    <t>5a2059e</t>
  </si>
  <si>
    <t>fix(notes): note keywords must appear at the beginning of a sentence</t>
  </si>
  <si>
    <t>52cadac</t>
  </si>
  <si>
    <t>docs(API): fix revertPattern default</t>
  </si>
  <si>
    <t>876b276</t>
  </si>
  <si>
    <t>6a9185f</t>
  </si>
  <si>
    <t>1941c37</t>
  </si>
  <si>
    <t>8feb26c</t>
  </si>
  <si>
    <t>13b6f7b</t>
  </si>
  <si>
    <t>56888c2</t>
  </si>
  <si>
    <t>docs(API): noteKeywords is case insensitive</t>
  </si>
  <si>
    <t>ac2a46d</t>
  </si>
  <si>
    <t>docs(message format): correct merge format</t>
  </si>
  <si>
    <t>ee2533b</t>
  </si>
  <si>
    <t>docs(API): put merge api on top</t>
  </si>
  <si>
    <t>821ce3b</t>
  </si>
  <si>
    <t>test(parser): tweak wording</t>
  </si>
  <si>
    <t>36f7b3d</t>
  </si>
  <si>
    <t>chore(release): 0.2.0</t>
  </si>
  <si>
    <t>docs(CHANGELOG): 0.2.0</t>
  </si>
  <si>
    <t>2c963a6</t>
  </si>
  <si>
    <t>test(merge): make coverage 100%</t>
  </si>
  <si>
    <t>a703f02</t>
  </si>
  <si>
    <t>docs(CLI): note the output is just an example</t>
  </si>
  <si>
    <t>e66d463</t>
  </si>
  <si>
    <t>chore(misc): correct docs and tweak tests</t>
  </si>
  <si>
    <t>4e7c61c</t>
  </si>
  <si>
    <t>refactor(merge): pull-request should be merge</t>
  </si>
  <si>
    <t>a2e929f</t>
  </si>
  <si>
    <t>Eric Durand-Tremblay</t>
  </si>
  <si>
    <t>feat(pullRequest): Allow to skip and parse pull request header</t>
  </si>
  <si>
    <t>20f1f7a</t>
  </si>
  <si>
    <t>Raido Kuli</t>
  </si>
  <si>
    <t>feat(regex): matching JIRA-123 like references</t>
  </si>
  <si>
    <t>f779a29</t>
  </si>
  <si>
    <t>feat(note): noteKeywords is case insensitive</t>
  </si>
  <si>
    <t>06e0cb1</t>
  </si>
  <si>
    <t>9a51314</t>
  </si>
  <si>
    <t>chore(release): 0.1.2</t>
  </si>
  <si>
    <t>4bb4c68</t>
  </si>
  <si>
    <t>docs(CHANGELOG): 0.1.2</t>
  </si>
  <si>
    <t>1e8c4c5</t>
  </si>
  <si>
    <t>fix(parser): do not trim spaces but newlines</t>
  </si>
  <si>
    <t>7ae9045</t>
  </si>
  <si>
    <t>chore(release): 0.1.1</t>
  </si>
  <si>
    <t>a4034a1</t>
  </si>
  <si>
    <t>docs(CHANGELOG): 0.1.1</t>
  </si>
  <si>
    <t>06b8c7c</t>
  </si>
  <si>
    <t>fix(newlines): preserve newlines in a part</t>
  </si>
  <si>
    <t>47df766</t>
  </si>
  <si>
    <t>feat(reference): expose prefix</t>
  </si>
  <si>
    <t>ee5b852</t>
  </si>
  <si>
    <t>docs(format): tweak</t>
  </si>
  <si>
    <t>acba4ec</t>
  </si>
  <si>
    <t>docs(README): tweak the wording</t>
  </si>
  <si>
    <t>879f09c</t>
  </si>
  <si>
    <t>6db453b</t>
  </si>
  <si>
    <t>feat(newline): fields does not contain leading or trailing newlines</t>
  </si>
  <si>
    <t>4561d55</t>
  </si>
  <si>
    <t>chore(style): bump jscs and improve style</t>
  </si>
  <si>
    <t>bcd6415</t>
  </si>
  <si>
    <t>chore: release 0.0.19</t>
  </si>
  <si>
    <t>chore(cli): bump meow and simplify creation</t>
  </si>
  <si>
    <t>d8ded0b</t>
  </si>
  <si>
    <t>refactor(ownerRepo): better var name</t>
  </si>
  <si>
    <t>20a784d</t>
  </si>
  <si>
    <t>test(parser): make coverage 100%</t>
  </si>
  <si>
    <t>d8d0334</t>
  </si>
  <si>
    <t>feat(owner): yield owner field</t>
  </si>
  <si>
    <t>d3c70cb</t>
  </si>
  <si>
    <t>docs(README): more sync explanations</t>
  </si>
  <si>
    <t>82071c6</t>
  </si>
  <si>
    <t>feat(sync): add the sync function</t>
  </si>
  <si>
    <t>a0aacd2</t>
  </si>
  <si>
    <t>2eeee90</t>
  </si>
  <si>
    <t>docs(README): update sample output</t>
  </si>
  <si>
    <t>8ac1cf7</t>
  </si>
  <si>
    <t>feat(cli): add missing options</t>
  </si>
  <si>
    <t>fix(revertPattern): correct regex</t>
  </si>
  <si>
    <t>5cfa98f</t>
  </si>
  <si>
    <t>test(revert): if a field is missing</t>
  </si>
  <si>
    <t>bfd8c50</t>
  </si>
  <si>
    <t>test(strOpts): string version of `revertPattern` and `revertCorrespondence`</t>
  </si>
  <si>
    <t>2af7233</t>
  </si>
  <si>
    <t>feat(revert): parse a commit that reverts</t>
  </si>
  <si>
    <t>4853db6</t>
  </si>
  <si>
    <t>test(cli): simplify and improve test</t>
  </si>
  <si>
    <t>e657d5b</t>
  </si>
  <si>
    <t>9552d74</t>
  </si>
  <si>
    <t>72db2bf</t>
  </si>
  <si>
    <t>fix(issuePrefixes): should return noMatch if falsy</t>
  </si>
  <si>
    <t>86bf798</t>
  </si>
  <si>
    <t>feat(issuePrefixes): init and referenceKeywords -&gt; referenceActions</t>
  </si>
  <si>
    <t>7e3bfad</t>
  </si>
  <si>
    <t>491357e</t>
  </si>
  <si>
    <t>613756e</t>
  </si>
  <si>
    <t>docs(README): make the rule less angula</t>
  </si>
  <si>
    <t>5d49f30</t>
  </si>
  <si>
    <t>test: improve commits count</t>
  </si>
  <si>
    <t>8e4f867</t>
  </si>
  <si>
    <t>chore(cli): do not show too many newlines</t>
  </si>
  <si>
    <t>7b7af3f</t>
  </si>
  <si>
    <t>chore(cli): do not say result""</t>
  </si>
  <si>
    <t>b6b6b52</t>
  </si>
  <si>
    <t>feat(fieldPattern): should support string format</t>
  </si>
  <si>
    <t>9e06278</t>
  </si>
  <si>
    <t>feat(otherFields): other fields are possible to be included</t>
  </si>
  <si>
    <t>405aac0</t>
  </si>
  <si>
    <t>style(parser): temporarily move the comment to make jscs happy</t>
  </si>
  <si>
    <t>cc656ae</t>
  </si>
  <si>
    <t>refactor: normalise options after extend it</t>
  </si>
  <si>
    <t>1ccc751</t>
  </si>
  <si>
    <t>feat(hash): drop support</t>
  </si>
  <si>
    <t>a901e0f</t>
  </si>
  <si>
    <t>66fbfbd</t>
  </si>
  <si>
    <t>chore(deps): bump and remove unnecessary</t>
  </si>
  <si>
    <t>c119ae0</t>
  </si>
  <si>
    <t>3db123c</t>
  </si>
  <si>
    <t>docs(cli): better document the cli usages</t>
  </si>
  <si>
    <t>eea319a</t>
  </si>
  <si>
    <t>refactor(regex): regex now takes `options`</t>
  </si>
  <si>
    <t>31e1c11</t>
  </si>
  <si>
    <t>feat(headerParts): headerParts can be anything</t>
  </si>
  <si>
    <t>7f04425</t>
  </si>
  <si>
    <t>84113fb</t>
  </si>
  <si>
    <t>0aaab1f</t>
  </si>
  <si>
    <t>style: tweak</t>
  </si>
  <si>
    <t>d744ec7</t>
  </si>
  <si>
    <t>fix(footer): notes contains more than one paragraphs after references</t>
  </si>
  <si>
    <t>9dc7a02</t>
  </si>
  <si>
    <t>test(parser): add more test for footer</t>
  </si>
  <si>
    <t>52f8391</t>
  </si>
  <si>
    <t>refactor(ifFooter): improve `isFooter` logic</t>
  </si>
  <si>
    <t>d8970f9</t>
  </si>
  <si>
    <t>chore: add more keywords</t>
  </si>
  <si>
    <t>3710a8c</t>
  </si>
  <si>
    <t>fix(util): remove an accidentally commited file</t>
  </si>
  <si>
    <t>ce75d3f</t>
  </si>
  <si>
    <t>refactor(msg): construct msg object at last</t>
  </si>
  <si>
    <t>df18a24</t>
  </si>
  <si>
    <t>feat(references): allow header to reference an issue</t>
  </si>
  <si>
    <t>15afd26</t>
  </si>
  <si>
    <t>perf(regex): regex should be constructed in index.html</t>
  </si>
  <si>
    <t>e3d022f</t>
  </si>
  <si>
    <t>feat(maxSubjectLength): removed</t>
  </si>
  <si>
    <t>921aea6</t>
  </si>
  <si>
    <t>test: fix throw if headerCorrespondence contains illegal value""</t>
  </si>
  <si>
    <t>edaf376</t>
  </si>
  <si>
    <t>fb774fc</t>
  </si>
  <si>
    <t>fix(headerCorrespondence): string value for cli</t>
  </si>
  <si>
    <t>ef9ca8e</t>
  </si>
  <si>
    <t>aca9e95</t>
  </si>
  <si>
    <t>feat(correspondence): add `headerCorrespondence` and improve commit parts</t>
  </si>
  <si>
    <t>7c70213</t>
  </si>
  <si>
    <t>feat(references): support other formats of references</t>
  </si>
  <si>
    <t>733bfa9</t>
  </si>
  <si>
    <t>feat(parser): notes can have more than one paragraph</t>
  </si>
  <si>
    <t>1fd0349</t>
  </si>
  <si>
    <t>test(parser): add test of trim each line</t>
  </si>
  <si>
    <t>9e1cc8a</t>
  </si>
  <si>
    <t>refactor(regex): move reHash to regex.js</t>
  </si>
  <si>
    <t>d8be5e5</t>
  </si>
  <si>
    <t>fix(error): change error type and wordings</t>
  </si>
  <si>
    <t>4a4cbdc</t>
  </si>
  <si>
    <t>Andrew</t>
  </si>
  <si>
    <t>refactor(regex): use map-&gt;filter for simplicity</t>
  </si>
  <si>
    <t>9eb130c</t>
  </si>
  <si>
    <t>1cde104</t>
  </si>
  <si>
    <t>feat: improvements and bug fixes</t>
  </si>
  <si>
    <t>366656a</t>
  </si>
  <si>
    <t>refactor(lodash.extend): no need to fallback to `{}`</t>
  </si>
  <si>
    <t>5ac6b15</t>
  </si>
  <si>
    <t>5189a61</t>
  </si>
  <si>
    <t>refactor(breaks): change `breaks` to `notes`</t>
  </si>
  <si>
    <t>b298f78</t>
  </si>
  <si>
    <t>docs(README): add default for `warn`</t>
  </si>
  <si>
    <t>32f8439</t>
  </si>
  <si>
    <t>04b0a9b</t>
  </si>
  <si>
    <t>fix(warn): should tell which commit cannot be parsed</t>
  </si>
  <si>
    <t>99dc502</t>
  </si>
  <si>
    <t>84fe31f</t>
  </si>
  <si>
    <t>feat(cli): add warn function for interactive shell</t>
  </si>
  <si>
    <t>32b3cda</t>
  </si>
  <si>
    <t>feat(warn): optionally warn user what is wrong when commit cannot be parsed</t>
  </si>
  <si>
    <t>6f97220</t>
  </si>
  <si>
    <t>refactor(parser.spec): language grammar</t>
  </si>
  <si>
    <t>b700d7a</t>
  </si>
  <si>
    <t>eb654a2</t>
  </si>
  <si>
    <t>feat(cli): add aliases, more help details and tests</t>
  </si>
  <si>
    <t>0fa17b4</t>
  </si>
  <si>
    <t>feat(options): all options can be a string</t>
  </si>
  <si>
    <t>feat(regex): leading and trailing space for closes and breaks keywords are trimmed</t>
  </si>
  <si>
    <t>76bf84e</t>
  </si>
  <si>
    <t>feat(stream): emmit an empty string to down stream if commit cannot be parsed</t>
  </si>
  <si>
    <t>8571c9e</t>
  </si>
  <si>
    <t>fix(parser): it returns null if there is no header</t>
  </si>
  <si>
    <t>7b9280b</t>
  </si>
  <si>
    <t>test(cli): fix test on iojs</t>
  </si>
  <si>
    <t>621df2b</t>
  </si>
  <si>
    <t>3c92233</t>
  </si>
  <si>
    <t>fix(cli): error handling for ENOENT is fixed</t>
  </si>
  <si>
    <t>2ffe693</t>
  </si>
  <si>
    <t>0.0.5</t>
  </si>
  <si>
    <t>db1e3b5</t>
  </si>
  <si>
    <t>feat(cli): able to have two files, separator works for interactive</t>
  </si>
  <si>
    <t>abc8ffe</t>
  </si>
  <si>
    <t>docs(sh): add missing $</t>
  </si>
  <si>
    <t>9618ac6</t>
  </si>
  <si>
    <t>docs(description): capitalise first letter</t>
  </si>
  <si>
    <t>90b398a</t>
  </si>
  <si>
    <t>0.0.4</t>
  </si>
  <si>
    <t>f3b3a3f</t>
  </si>
  <si>
    <t>fix(cli): commit can be split when testing a commit file</t>
  </si>
  <si>
    <t>518faa0</t>
  </si>
  <si>
    <t>test(index): end stream when done</t>
  </si>
  <si>
    <t>fca8a4e</t>
  </si>
  <si>
    <t>test(headerPattern): a custom pattern which contains a :" in scope"</t>
  </si>
  <si>
    <t>a20fbd0</t>
  </si>
  <si>
    <t>style: make it clean</t>
  </si>
  <si>
    <t>3244f13</t>
  </si>
  <si>
    <t>fix(cli): fix undefined" in json string"</t>
  </si>
  <si>
    <t>cf1bbe9</t>
  </si>
  <si>
    <t>test: add more test cases</t>
  </si>
  <si>
    <t>46b5eb6</t>
  </si>
  <si>
    <t>docs(README): more clear on how to show results in interactive</t>
  </si>
  <si>
    <t>ba94092</t>
  </si>
  <si>
    <t>fe1fe0c</t>
  </si>
  <si>
    <t>fix(headerPattern): change how capturing groups works</t>
  </si>
  <si>
    <t>f4ff915</t>
  </si>
  <si>
    <t>a529841</t>
  </si>
  <si>
    <t>ee7a05e</t>
  </si>
  <si>
    <t>refactor(issueUrl): remove unneeded code</t>
  </si>
  <si>
    <t>9fc9f64</t>
  </si>
  <si>
    <t>refactor(test): use better-than-before</t>
  </si>
  <si>
    <t>3b0bb11</t>
  </si>
  <si>
    <t>feat(template): bold scope in breaking change</t>
  </si>
  <si>
    <t>ad8952a</t>
  </si>
  <si>
    <t>ee3aedd</t>
  </si>
  <si>
    <t>chore(release): 2.0.0</t>
  </si>
  <si>
    <t>550b169</t>
  </si>
  <si>
    <t>docs(CHANGELOG): 2.0.0</t>
  </si>
  <si>
    <t>4c797e3</t>
  </si>
  <si>
    <t>002b9ac</t>
  </si>
  <si>
    <t>a01e0ba</t>
  </si>
  <si>
    <t>feat(references): remove references that already appear in the subject</t>
  </si>
  <si>
    <t>b74e061</t>
  </si>
  <si>
    <t>feat(noteKeywords): make BREAKING CHANGE more forgiving</t>
  </si>
  <si>
    <t>4123cee</t>
  </si>
  <si>
    <t>d50a20f</t>
  </si>
  <si>
    <t>9276ab9</t>
  </si>
  <si>
    <t>feat(template): use context.repoUrl</t>
  </si>
  <si>
    <t>b97302f</t>
  </si>
  <si>
    <t>77c4ed7</t>
  </si>
  <si>
    <t>b28b9a1</t>
  </si>
  <si>
    <t>fix(template): wrong version link if no host</t>
  </si>
  <si>
    <t>310bbef</t>
  </si>
  <si>
    <t>fix: update to reference conventional-changelog org</t>
  </si>
  <si>
    <t>05dbb08</t>
  </si>
  <si>
    <t>feat(github): adds github-specific replacements for issues and users</t>
  </si>
  <si>
    <t>10a07f9</t>
  </si>
  <si>
    <t>feat: remove commit length restriction</t>
  </si>
  <si>
    <t>4b09854</t>
  </si>
  <si>
    <t>fix(template): whitespace</t>
  </si>
  <si>
    <t>9576f66</t>
  </si>
  <si>
    <t>refactor(templates): make it easier to read</t>
  </si>
  <si>
    <t>6df16e1</t>
  </si>
  <si>
    <t>docs(README): issues with the convention itself</t>
  </si>
  <si>
    <t>b605628</t>
  </si>
  <si>
    <t>chore(travis): add missing timeout for coverage</t>
  </si>
  <si>
    <t>078de35</t>
  </si>
  <si>
    <t>test: fix failing test</t>
  </si>
  <si>
    <t>4df6bec</t>
  </si>
  <si>
    <t>770b80c</t>
  </si>
  <si>
    <t>cb90ce2</t>
  </si>
  <si>
    <t>e18e97e</t>
  </si>
  <si>
    <t>docs(convention): commit always appears if there is BREAKING CHANGE</t>
  </si>
  <si>
    <t>e6fded5</t>
  </si>
  <si>
    <t>feat(writerOpts.transform): do not discard commit if there is BREAKING CHANGE</t>
  </si>
  <si>
    <t>e700229</t>
  </si>
  <si>
    <t>chore(travis): add timeout to coverage test</t>
  </si>
  <si>
    <t>76821ef</t>
  </si>
  <si>
    <t>chore(release): 0.1.0</t>
  </si>
  <si>
    <t>00337c4</t>
  </si>
  <si>
    <t>docs(CHANGELOG): 0.1.0</t>
  </si>
  <si>
    <t>f59fd5e</t>
  </si>
  <si>
    <t>chore(release): 0.0.2</t>
  </si>
  <si>
    <t>46a5dad</t>
  </si>
  <si>
    <t>docs(CHANGELOG): 0.0.2</t>
  </si>
  <si>
    <t>e4349bc</t>
  </si>
  <si>
    <t>chore(coverage): exclude test.js</t>
  </si>
  <si>
    <t>986fd68</t>
  </si>
  <si>
    <t>chore(mocha): do not timeout please</t>
  </si>
  <si>
    <t>776f55c</t>
  </si>
  <si>
    <t>chore(ci): add istanbul</t>
  </si>
  <si>
    <t>feat(exports): export the promise</t>
  </si>
  <si>
    <t>chore(*): tweaks</t>
  </si>
  <si>
    <t>2e737ad</t>
  </si>
  <si>
    <t>test: improve error handling</t>
  </si>
  <si>
    <t>b64f5a7</t>
  </si>
  <si>
    <t>f620ffd</t>
  </si>
  <si>
    <t>c647bdf</t>
  </si>
  <si>
    <t>feat(init): extracting code from https://github.com/ajoslin/conventional-changelog</t>
  </si>
  <si>
    <t>d32e21d</t>
  </si>
  <si>
    <t>docs(API): syntax highlight the objects of config</t>
  </si>
  <si>
    <t>c35fea8</t>
  </si>
  <si>
    <t>chore(ci): remove old nodejs from appveyor</t>
  </si>
  <si>
    <t>5903b58</t>
  </si>
  <si>
    <t>fix(deps): add missing better-than-before</t>
  </si>
  <si>
    <t>14f54bd</t>
  </si>
  <si>
    <t>refactor(test): use better-than-before to setup</t>
  </si>
  <si>
    <t>4f49ea9</t>
  </si>
  <si>
    <t>774f97b</t>
  </si>
  <si>
    <t>9a06325</t>
  </si>
  <si>
    <t>f1b1810</t>
  </si>
  <si>
    <t>test: remove tight coupling of debug test with git-raw-commits</t>
  </si>
  <si>
    <t>648eaa1</t>
  </si>
  <si>
    <t>chore(release): 1.5.0</t>
  </si>
  <si>
    <t>89aaf67</t>
  </si>
  <si>
    <t>docs(CHANGELOG): 1.5.0</t>
  </si>
  <si>
    <t>20a5ccc</t>
  </si>
  <si>
    <t>868a5e9</t>
  </si>
  <si>
    <t>9f95e90</t>
  </si>
  <si>
    <t>0c7a76a</t>
  </si>
  <si>
    <t>test(debug): fix test</t>
  </si>
  <si>
    <t>71dcd72</t>
  </si>
  <si>
    <t>feat(debug): make options.debug as default writeOpts.debug</t>
  </si>
  <si>
    <t>1c10b75</t>
  </si>
  <si>
    <t>chore(release): 1.3.4</t>
  </si>
  <si>
    <t>docs(CHANGELOG): 1.3.4</t>
  </si>
  <si>
    <t>31adff1</t>
  </si>
  <si>
    <t>chore(deps): bump shelljs to 0.7.0</t>
  </si>
  <si>
    <t>9cc54a1</t>
  </si>
  <si>
    <t>fix(mergeConfig): respect issuePrefixes option</t>
  </si>
  <si>
    <t>bdff94e</t>
  </si>
  <si>
    <t>chore(release): 1.3.3</t>
  </si>
  <si>
    <t>637c2c9</t>
  </si>
  <si>
    <t>docs(CHANGELOG): 1.3.3</t>
  </si>
  <si>
    <t>c41ddd9</t>
  </si>
  <si>
    <t>fix(unknownHost): default context.repository</t>
  </si>
  <si>
    <t>536885b</t>
  </si>
  <si>
    <t>chore(release): 1.3.2</t>
  </si>
  <si>
    <t>1ccaaba</t>
  </si>
  <si>
    <t>docs(CHANGELOG): 1.3.2</t>
  </si>
  <si>
    <t>34befa1</t>
  </si>
  <si>
    <t>docs(README): fix link</t>
  </si>
  <si>
    <t>d690dd4</t>
  </si>
  <si>
    <t>docs(comment): typo</t>
  </si>
  <si>
    <t>6ff31b8</t>
  </si>
  <si>
    <t>refactor(mergeConfig): rename getDefaults -&gt; mergeConfig</t>
  </si>
  <si>
    <t>55516f1</t>
  </si>
  <si>
    <t>docs(API): clarify options.config</t>
  </si>
  <si>
    <t>926467f</t>
  </si>
  <si>
    <t>chore(release): 1.3.1</t>
  </si>
  <si>
    <t>8c78c06</t>
  </si>
  <si>
    <t>docs(CHANGELOG): 1.3.1</t>
  </si>
  <si>
    <t>78f86fb</t>
  </si>
  <si>
    <t>e1b938b</t>
  </si>
  <si>
    <t>fix(defaults): context tags</t>
  </si>
  <si>
    <t>a9749ed</t>
  </si>
  <si>
    <t>docs(API): previousTag &amp; currentTag default to semver tags</t>
  </si>
  <si>
    <t>43daf5e</t>
  </si>
  <si>
    <t>0bf7bc1</t>
  </si>
  <si>
    <t>d5247f2</t>
  </si>
  <si>
    <t>chore(deps): bump git-raw-commits</t>
  </si>
  <si>
    <t>a315a4b</t>
  </si>
  <si>
    <t>feat(debug): add options.debug function</t>
  </si>
  <si>
    <t>95f4ee5</t>
  </si>
  <si>
    <t>805d144</t>
  </si>
  <si>
    <t>15c8dc3</t>
  </si>
  <si>
    <t>feat(merge): ignore merge commits</t>
  </si>
  <si>
    <t>48da17a</t>
  </si>
  <si>
    <t>bb84c5b</t>
  </si>
  <si>
    <t>3aed9ca</t>
  </si>
  <si>
    <t>fix(default): firstCommit and lastCommit should based on original unfiltered commits</t>
  </si>
  <si>
    <t>2f72693</t>
  </si>
  <si>
    <t>refactor(defaults): put generate defaults logic into lib</t>
  </si>
  <si>
    <t>6785f3e</t>
  </si>
  <si>
    <t>3b59682</t>
  </si>
  <si>
    <t>fb9358c</t>
  </si>
  <si>
    <t>fix(currentTag): if unreleased, currentTag should be last commit hash</t>
  </si>
  <si>
    <t>2de27b2</t>
  </si>
  <si>
    <t>c3fa653</t>
  </si>
  <si>
    <t>03cb05e</t>
  </si>
  <si>
    <t>fix(unreleased): now it can output unreleased commits</t>
  </si>
  <si>
    <t>76b32e4</t>
  </si>
  <si>
    <t>docs(API): tweak wording</t>
  </si>
  <si>
    <t>0ef43f3</t>
  </si>
  <si>
    <t>0376c7d</t>
  </si>
  <si>
    <t>0adcff5</t>
  </si>
  <si>
    <t>730ce57</t>
  </si>
  <si>
    <t>chore(deps): bump get-pkg-repo</t>
  </si>
  <si>
    <t>db1fe72</t>
  </si>
  <si>
    <t>fix(oldNode): git remote origin url feature is only available under node&gt;=4</t>
  </si>
  <si>
    <t>ff22fe6</t>
  </si>
  <si>
    <t>feat(pkg): fallback to git remote origin url</t>
  </si>
  <si>
    <t>b448553</t>
  </si>
  <si>
    <t>feat(unreleased): option to output or not unreleased changelog</t>
  </si>
  <si>
    <t>acb4d51</t>
  </si>
  <si>
    <t>docs(API): add note about api containing transform""</t>
  </si>
  <si>
    <t>ec62cc6</t>
  </si>
  <si>
    <t>docs(API): clarify `options.config`as the default</t>
  </si>
  <si>
    <t>578acd1</t>
  </si>
  <si>
    <t>docs(wrapper): add conventional-github-releaser as an example</t>
  </si>
  <si>
    <t>21a017e</t>
  </si>
  <si>
    <t>docs(README): correct info</t>
  </si>
  <si>
    <t>6a50c2b</t>
  </si>
  <si>
    <t>chore(travis): add timeout to test coverage</t>
  </si>
  <si>
    <t>9697f4e</t>
  </si>
  <si>
    <t>docs(comment): remove outdated</t>
  </si>
  <si>
    <t>cc419ab</t>
  </si>
  <si>
    <t>docs(api): for config, promise is recommended if async</t>
  </si>
  <si>
    <t>test: fix test on 0.10</t>
  </si>
  <si>
    <t>3d826e8</t>
  </si>
  <si>
    <t>68fc808</t>
  </si>
  <si>
    <t>29c75ec</t>
  </si>
  <si>
    <t>docs(README): links to tools</t>
  </si>
  <si>
    <t>38cc78e</t>
  </si>
  <si>
    <t>fix(error): better error handling</t>
  </si>
  <si>
    <t>5b59797</t>
  </si>
  <si>
    <t>docs(API): add missing api</t>
  </si>
  <si>
    <t>9e7e169</t>
  </si>
  <si>
    <t>fe0ed69</t>
  </si>
  <si>
    <t>refactor: use lodash functions instead of typeof</t>
  </si>
  <si>
    <t>d4b242f</t>
  </si>
  <si>
    <t>chore(travis): do not timeout please</t>
  </si>
  <si>
    <t>d7cf4d0</t>
  </si>
  <si>
    <t>docs(README): this will mutate arguments</t>
  </si>
  <si>
    <t>27c328e</t>
  </si>
  <si>
    <t>57302fe</t>
  </si>
  <si>
    <t>91a9fbe</t>
  </si>
  <si>
    <t>docs(README): fix markdown</t>
  </si>
  <si>
    <t>f92e0e4</t>
  </si>
  <si>
    <t>test(config): add missing warn test</t>
  </si>
  <si>
    <t>c470628</t>
  </si>
  <si>
    <t>feat(config): change preset to config</t>
  </si>
  <si>
    <t>f423895</t>
  </si>
  <si>
    <t>docs(README): init</t>
  </si>
  <si>
    <t>de85679</t>
  </si>
  <si>
    <t>chore: tweak</t>
  </si>
  <si>
    <t>cb58157</t>
  </si>
  <si>
    <t>feat(init): extract core from conventional-changelog</t>
  </si>
  <si>
    <t>7be07c7</t>
  </si>
  <si>
    <t>feat: introducing support for lerna style tagging</t>
  </si>
  <si>
    <t>543cd2c</t>
  </si>
  <si>
    <t>chore: updating build badge (#11)</t>
  </si>
  <si>
    <t>ca1afe6</t>
  </si>
  <si>
    <t>1.1.2</t>
  </si>
  <si>
    <t>95bd3a2</t>
  </si>
  <si>
    <t>59950db</t>
  </si>
  <si>
    <t>ddff6af</t>
  </si>
  <si>
    <t>Larry Gordon</t>
  </si>
  <si>
    <t>resolves #4: semverValid returns null if git log outputs ansi characters for colored output</t>
  </si>
  <si>
    <t>044cb7a</t>
  </si>
  <si>
    <t>efd963d</t>
  </si>
  <si>
    <t>max buffer is Infinity</t>
  </si>
  <si>
    <t>1ad9383</t>
  </si>
  <si>
    <t>node versions and increase timeout</t>
  </si>
  <si>
    <t>8719d3b</t>
  </si>
  <si>
    <t>3571f04</t>
  </si>
  <si>
    <t>fix first empty commit use-case</t>
  </si>
  <si>
    <t>97d479c</t>
  </si>
  <si>
    <t>add reverse chronological order test</t>
  </si>
  <si>
    <t>e0dfe6b</t>
  </si>
  <si>
    <t>add git as keyword</t>
  </si>
  <si>
    <t>63e7417</t>
  </si>
  <si>
    <t>fe3d538</t>
  </si>
  <si>
    <t>bump semver to ^5.0.1</t>
  </si>
  <si>
    <t>51bc55c</t>
  </si>
  <si>
    <t>in reverse chronological order</t>
  </si>
  <si>
    <t>5cbfbb4</t>
  </si>
  <si>
    <t>2ac51ab</t>
  </si>
  <si>
    <t>change a keyword</t>
  </si>
  <si>
    <t>17ba341</t>
  </si>
  <si>
    <t>use `array.forEach`</t>
  </si>
  <si>
    <t>b6530d6</t>
  </si>
  <si>
    <t>b3a32b6</t>
  </si>
  <si>
    <t>chore: move conventional-changelog module into packages folder</t>
  </si>
  <si>
    <t>80f677e</t>
  </si>
  <si>
    <t>docs: add Gitter badge (#154)</t>
  </si>
  <si>
    <t>831b103</t>
  </si>
  <si>
    <t>docs(README): mention standard-version</t>
  </si>
  <si>
    <t>4f84bf0</t>
  </si>
  <si>
    <t>docs(API): clarify presets</t>
  </si>
  <si>
    <t>9e5891b</t>
  </si>
  <si>
    <t>ac712fc</t>
  </si>
  <si>
    <t>docs(API): clarify the relationship between preset and config</t>
  </si>
  <si>
    <t>241b34c</t>
  </si>
  <si>
    <t>docs(related): add conventional-changelog-cli &amp; standard-changelog</t>
  </si>
  <si>
    <t>acaef2d</t>
  </si>
  <si>
    <t>600d411</t>
  </si>
  <si>
    <t>49ede9d</t>
  </si>
  <si>
    <t>50ebb4b</t>
  </si>
  <si>
    <t>chore(bump): deps</t>
  </si>
  <si>
    <t>beef421</t>
  </si>
  <si>
    <t>c2f7b25</t>
  </si>
  <si>
    <t>8da7df5</t>
  </si>
  <si>
    <t>chore(deps): bump conventional-changelog-angular</t>
  </si>
  <si>
    <t>c8e90ab</t>
  </si>
  <si>
    <t>0d2c22f</t>
  </si>
  <si>
    <t>929cc47</t>
  </si>
  <si>
    <t>1542cc7</t>
  </si>
  <si>
    <t>docs(README): clarify `options.preset`</t>
  </si>
  <si>
    <t>65a9f4b</t>
  </si>
  <si>
    <t>fix(bin): no cli anymore</t>
  </si>
  <si>
    <t>e05ef37</t>
  </si>
  <si>
    <t>docs(wrapper): link to the doc in core</t>
  </si>
  <si>
    <t>0289ffe</t>
  </si>
  <si>
    <t>test: tweak</t>
  </si>
  <si>
    <t>48580b0</t>
  </si>
  <si>
    <t>feat(module): broken down into smaller modules</t>
  </si>
  <si>
    <t>81860ab</t>
  </si>
  <si>
    <t>fix(cli): print the stack if verbose</t>
  </si>
  <si>
    <t>42cf978</t>
  </si>
  <si>
    <t>docs(README): tweak wording in why section</t>
  </si>
  <si>
    <t>d79ce24</t>
  </si>
  <si>
    <t>chore(release): 0.5.3</t>
  </si>
  <si>
    <t>77afb10</t>
  </si>
  <si>
    <t>docs(CHANGELOG): 0.5.3</t>
  </si>
  <si>
    <t>906a904</t>
  </si>
  <si>
    <t>fix(defaults): do not throw if no package.json found</t>
  </si>
  <si>
    <t>9e7b771</t>
  </si>
  <si>
    <t>chore(release): 0.5.2</t>
  </si>
  <si>
    <t>3ca48ac</t>
  </si>
  <si>
    <t>docs(CHANGELOG): 0.5.2</t>
  </si>
  <si>
    <t>42eb1bb</t>
  </si>
  <si>
    <t>chore(travis): add all node versions</t>
  </si>
  <si>
    <t>5aa5e32</t>
  </si>
  <si>
    <t>Mike Pennisi</t>
  </si>
  <si>
    <t>feat(preset): relax JSHint message requirements</t>
  </si>
  <si>
    <t>893d764</t>
  </si>
  <si>
    <t>docs(related): add angular-precommit</t>
  </si>
  <si>
    <t>4bf7d8d</t>
  </si>
  <si>
    <t>a46ec4d</t>
  </si>
  <si>
    <t>4744ab1</t>
  </si>
  <si>
    <t>chore(travis): add node4</t>
  </si>
  <si>
    <t>2446f3c</t>
  </si>
  <si>
    <t>chore(dep): bump istanbul to ^0.4.0</t>
  </si>
  <si>
    <t>e6a9cf3</t>
  </si>
  <si>
    <t>Nick Malaguti</t>
  </si>
  <si>
    <t>fix(options): fix losing parserOpts without preset</t>
  </si>
  <si>
    <t>9c359fa</t>
  </si>
  <si>
    <t>Kai Arulkumaran</t>
  </si>
  <si>
    <t>docs(conventions/angular): add `docs` type prefix</t>
  </si>
  <si>
    <t>37a1371</t>
  </si>
  <si>
    <t>docs(related): add commitizen</t>
  </si>
  <si>
    <t>83f8d69</t>
  </si>
  <si>
    <t>docs(CHANGELOG): fix breaking change</t>
  </si>
  <si>
    <t>5ca2204</t>
  </si>
  <si>
    <t>e8e5b33</t>
  </si>
  <si>
    <t>40ab546</t>
  </si>
  <si>
    <t>chore(travis): increase timeout again</t>
  </si>
  <si>
    <t>d2fdd44</t>
  </si>
  <si>
    <t>feat(template): add `scope` to breaking changes</t>
  </si>
  <si>
    <t>514c4e2</t>
  </si>
  <si>
    <t>fix(unknown-host): fallback to use the whole repo url</t>
  </si>
  <si>
    <t>cbfb222</t>
  </si>
  <si>
    <t>feat(dep): bump conventional-changelog-writer to ^0.4.1</t>
  </si>
  <si>
    <t>94d1edf</t>
  </si>
  <si>
    <t>docs(README): default `pkg.path` should be the closest package.json</t>
  </si>
  <si>
    <t>feat(pkg): load closest package.json by default</t>
  </si>
  <si>
    <t>6bed043</t>
  </si>
  <si>
    <t>chore(tests): use a clean template for git init calls</t>
  </si>
  <si>
    <t>816fbb6</t>
  </si>
  <si>
    <t>Robin van Baalen</t>
  </si>
  <si>
    <t>docs(conventions/angular): fix typo</t>
  </si>
  <si>
    <t>e5f2f3b</t>
  </si>
  <si>
    <t>chore(release): 0.4.3</t>
  </si>
  <si>
    <t>b67ea2d</t>
  </si>
  <si>
    <t>docs(CHANGELOG): 0.4.3</t>
  </si>
  <si>
    <t>bbbeab9</t>
  </si>
  <si>
    <t>refactor(typo): conventionalChangelog</t>
  </si>
  <si>
    <t>91094c9</t>
  </si>
  <si>
    <t>fix(preset): if scope is * for angular it should be ignored</t>
  </si>
  <si>
    <t>7f68b3e</t>
  </si>
  <si>
    <t>831c960</t>
  </si>
  <si>
    <t>fix(error): emit error if there is any async</t>
  </si>
  <si>
    <t>feceb8b</t>
  </si>
  <si>
    <t>fix(cli): require at the correct directory</t>
  </si>
  <si>
    <t>104b3aa</t>
  </si>
  <si>
    <t>166866d</t>
  </si>
  <si>
    <t>oupala</t>
  </si>
  <si>
    <t>docs(README): note about how to list available parameters on CLI</t>
  </si>
  <si>
    <t>e1ae4b2</t>
  </si>
  <si>
    <t>fix(templates): add a missing newline after notes</t>
  </si>
  <si>
    <t>7536a0b</t>
  </si>
  <si>
    <t>1bd876d</t>
  </si>
  <si>
    <t>2683cee</t>
  </si>
  <si>
    <t>fix(preset): jshint may contain BREAKING CHANGE footer</t>
  </si>
  <si>
    <t>c1c6c9f</t>
  </si>
  <si>
    <t>docs(quickstart): state what will overwrite and what will not</t>
  </si>
  <si>
    <t>570f91e</t>
  </si>
  <si>
    <t>docs(quickstart): add generate all previous changelog command</t>
  </si>
  <si>
    <t>56fa3d9</t>
  </si>
  <si>
    <t>1fe3474</t>
  </si>
  <si>
    <t>bc1746b</t>
  </si>
  <si>
    <t>Nilesh Mali</t>
  </si>
  <si>
    <t>feat(hosts): add support for gitlab.com repositories</t>
  </si>
  <si>
    <t>eefec0e</t>
  </si>
  <si>
    <t>2f4f9b6</t>
  </si>
  <si>
    <t>chore(deps): bump min version for bug fixes</t>
  </si>
  <si>
    <t>a7c351a</t>
  </si>
  <si>
    <t>docs(README): add install to programmatic usage</t>
  </si>
  <si>
    <t>f1b72fe</t>
  </si>
  <si>
    <t>docs: tweak to make new users easy to startup</t>
  </si>
  <si>
    <t>bc480f8</t>
  </si>
  <si>
    <t>feat(preset): add codemirror</t>
  </si>
  <si>
    <t>74b99dc</t>
  </si>
  <si>
    <t>a48ce14</t>
  </si>
  <si>
    <t>docs(CHANGELOG): 0.3.2</t>
  </si>
  <si>
    <t>bc8240e</t>
  </si>
  <si>
    <t>fix(preset): should still work if preset is wrong</t>
  </si>
  <si>
    <t>fcaac48</t>
  </si>
  <si>
    <t>fix(pkg): should always read package.json</t>
  </si>
  <si>
    <t>feat(context): attach your packageData</t>
  </si>
  <si>
    <t>a1aca9c</t>
  </si>
  <si>
    <t>6fd56dd</t>
  </si>
  <si>
    <t>docs(conventions/angular): breaking change does not appear if type is unknown</t>
  </si>
  <si>
    <t>da864bf</t>
  </si>
  <si>
    <t>407f379</t>
  </si>
  <si>
    <t>docs(conventions/angular): add revert example</t>
  </si>
  <si>
    <t>9c9e223</t>
  </si>
  <si>
    <t>docs(conventions/angular): rearrange sections and fix a few errors</t>
  </si>
  <si>
    <t>7b17e47</t>
  </si>
  <si>
    <t>docs(releated): add conventional-commits-detector</t>
  </si>
  <si>
    <t>12f2889</t>
  </si>
  <si>
    <t>fix(cli): gracefully handle it if infile is ENOENT</t>
  </si>
  <si>
    <t>23cec53</t>
  </si>
  <si>
    <t>docs(API): fix wrong transform defaults</t>
  </si>
  <si>
    <t>9af1d30</t>
  </si>
  <si>
    <t>docs(conventions/angular): correct spelling and grammar</t>
  </si>
  <si>
    <t>d50dfba</t>
  </si>
  <si>
    <t>Andrew Joslin</t>
  </si>
  <si>
    <t>667ecc1</t>
  </si>
  <si>
    <t>docs(conventions/angular): add perf type</t>
  </si>
  <si>
    <t>ee76424</t>
  </si>
  <si>
    <t>docs(): update angular conventions with more examples</t>
  </si>
  <si>
    <t>38a8021</t>
  </si>
  <si>
    <t>docs(CHANGELOG): add for 0.3.0</t>
  </si>
  <si>
    <t>b489672</t>
  </si>
  <si>
    <t>c23779f</t>
  </si>
  <si>
    <t>docs(README): link presets in Why" section"</t>
  </si>
  <si>
    <t>9d833fd</t>
  </si>
  <si>
    <t>fix(ember): when cannot find header in pr</t>
  </si>
  <si>
    <t>0ccb8da</t>
  </si>
  <si>
    <t>feat(preset): add ember</t>
  </si>
  <si>
    <t>7f0e3f5</t>
  </si>
  <si>
    <t>fix(err): better error handling</t>
  </si>
  <si>
    <t>1313d55</t>
  </si>
  <si>
    <t>feat(preset): add jscs</t>
  </si>
  <si>
    <t>c2c98af</t>
  </si>
  <si>
    <t>chore(deps): bump conventional-commits-parser to ^0.1.0</t>
  </si>
  <si>
    <t>24a9a99</t>
  </si>
  <si>
    <t>docs(preset): use a link to the preset folder</t>
  </si>
  <si>
    <t>2bb4b47</t>
  </si>
  <si>
    <t>fix(preset): gitRawCommitsOpts should be counted</t>
  </si>
  <si>
    <t>docs(README): rearrange and add more feature</t>
  </si>
  <si>
    <t>f0dbadb</t>
  </si>
  <si>
    <t>feat(compareLink): link version numbers to compare</t>
  </si>
  <si>
    <t>862fda6</t>
  </si>
  <si>
    <t>docs(README): imrpove `options.transform` default</t>
  </si>
  <si>
    <t>8d9f363</t>
  </si>
  <si>
    <t>fix(previousTag): incase there is no commits in the first release</t>
  </si>
  <si>
    <t>c4b20b1</t>
  </si>
  <si>
    <t>feat(preset): add express</t>
  </si>
  <si>
    <t>a2df9ca</t>
  </si>
  <si>
    <t>feat(finalizeContext): `context.previousVersion` defaults to a previous version of generated log</t>
  </si>
  <si>
    <t>c259d01</t>
  </si>
  <si>
    <t>chore(deps): bump conventional-changelog-writer to ^0.3.0</t>
  </si>
  <si>
    <t>9bfff4d</t>
  </si>
  <si>
    <t>ac098a3</t>
  </si>
  <si>
    <t>feat(context): attach gitSemverTags</t>
  </si>
  <si>
    <t>092fc4f</t>
  </si>
  <si>
    <t>Nicolas Breitwieser</t>
  </si>
  <si>
    <t>docs(README) update CLI section</t>
  </si>
  <si>
    <t>0386bb8</t>
  </si>
  <si>
    <t>docs(CHANGELOG): add for 0.2.1</t>
  </si>
  <si>
    <t>12e3cd6</t>
  </si>
  <si>
    <t>946c1da</t>
  </si>
  <si>
    <t>feat(transform): put the default from presets to core</t>
  </si>
  <si>
    <t>f437b45</t>
  </si>
  <si>
    <t>fd1ce9d</t>
  </si>
  <si>
    <t>feat(releaseCount): replace allBlocks</t>
  </si>
  <si>
    <t>af082ec</t>
  </si>
  <si>
    <t>chore(deps): bump conventional-changelog-writer to ^0.2.0</t>
  </si>
  <si>
    <t>64d3b8d</t>
  </si>
  <si>
    <t>revert: feat(versionRange): replace allBlocks</t>
  </si>
  <si>
    <t>0e9e23f</t>
  </si>
  <si>
    <t>revert: docs(versionRange): make it clearer</t>
  </si>
  <si>
    <t>b35a7f8</t>
  </si>
  <si>
    <t>docs(versionRange): make it clearer</t>
  </si>
  <si>
    <t>ba2b181</t>
  </si>
  <si>
    <t>feat(versionRange): replace allBlocks</t>
  </si>
  <si>
    <t>ebeb793</t>
  </si>
  <si>
    <t>chore(deps): bump conventional-changelog-writer and change specifier</t>
  </si>
  <si>
    <t>305b3d5</t>
  </si>
  <si>
    <t>perf(context): use the parsed host type if possible</t>
  </si>
  <si>
    <t>c8fa9d0</t>
  </si>
  <si>
    <t>chore: release 0.1.3</t>
  </si>
  <si>
    <t>041ff6b</t>
  </si>
  <si>
    <t>docs(CHANGELOG): add 0.1.2</t>
  </si>
  <si>
    <t>b8ad049</t>
  </si>
  <si>
    <t>fix(preset): work if more than two semver tags</t>
  </si>
  <si>
    <t>6ba5d6e</t>
  </si>
  <si>
    <t>7c59bfd</t>
  </si>
  <si>
    <t>fix(pkg.transform): transform should be performed before normalizing pkgData</t>
  </si>
  <si>
    <t>2884a47</t>
  </si>
  <si>
    <t>test(pkg.transform): add short repo package.json</t>
  </si>
  <si>
    <t>Kevin Lamping</t>
  </si>
  <si>
    <t>fix(pkgRepo): get version even if no `repo.type`</t>
  </si>
  <si>
    <t>3cffde4</t>
  </si>
  <si>
    <t>test(pkg): a package.json only contains version</t>
  </si>
  <si>
    <t>539ed91</t>
  </si>
  <si>
    <t>chore(deps): bump git-latest-semver-tag to 1.0.0</t>
  </si>
  <si>
    <t>dd0a0cc</t>
  </si>
  <si>
    <t>docs(README): improve the sentence in notes</t>
  </si>
  <si>
    <t>218be83</t>
  </si>
  <si>
    <t>docs(README): add recommended workflow section</t>
  </si>
  <si>
    <t>c015f87</t>
  </si>
  <si>
    <t>88a0264</t>
  </si>
  <si>
    <t>chore(deps): bump git-raw-commits to 0.1.0</t>
  </si>
  <si>
    <t>7253d0f</t>
  </si>
  <si>
    <t>c125726</t>
  </si>
  <si>
    <t>docs(README): add why</t>
  </si>
  <si>
    <t>0c9f1e8</t>
  </si>
  <si>
    <t>chore: release 0.1.0-beta.3</t>
  </si>
  <si>
    <t>293445a</t>
  </si>
  <si>
    <t>chore(deps): bump conventional-changelog-writer</t>
  </si>
  <si>
    <t>bcee5f1</t>
  </si>
  <si>
    <t>chore: fix license</t>
  </si>
  <si>
    <t>c9a59a7</t>
  </si>
  <si>
    <t>fix(cli): map pkg.path correctly</t>
  </si>
  <si>
    <t>fec1baf</t>
  </si>
  <si>
    <t>chore: release 0.1.0-beta.2</t>
  </si>
  <si>
    <t>714b694</t>
  </si>
  <si>
    <t>feat(preset): add atom</t>
  </si>
  <si>
    <t>70b1a76</t>
  </si>
  <si>
    <t>fix(preset): no length limit for eslint</t>
  </si>
  <si>
    <t>af37323</t>
  </si>
  <si>
    <t>feat(preset): add eslint</t>
  </si>
  <si>
    <t>94f40cf</t>
  </si>
  <si>
    <t>fix(parserOpts): options.warn should overwrite preset.parserOpts.warn</t>
  </si>
  <si>
    <t>8bb7451</t>
  </si>
  <si>
    <t>fix(parserOpts): preset.parserOpts should overwrite hostOpts</t>
  </si>
  <si>
    <t>e576563</t>
  </si>
  <si>
    <t>feat(pkg): add a transform function</t>
  </si>
  <si>
    <t>c7e3a6d</t>
  </si>
  <si>
    <t>chore(pkgRepo): bump to 0.1.0 and use new api</t>
  </si>
  <si>
    <t>c7c3797</t>
  </si>
  <si>
    <t>docs(README): add notes for parent modules</t>
  </si>
  <si>
    <t>645743f</t>
  </si>
  <si>
    <t>docs(README): add more sample output and related</t>
  </si>
  <si>
    <t>a5ea0df</t>
  </si>
  <si>
    <t>chore: release 0.1.0-beta.1</t>
  </si>
  <si>
    <t>3ae3388</t>
  </si>
  <si>
    <t>style(travis): single quotes</t>
  </si>
  <si>
    <t>87d60b4</t>
  </si>
  <si>
    <t>feat(owner): add context.owner support</t>
  </si>
  <si>
    <t>047d9dc</t>
  </si>
  <si>
    <t>chore(deps): bump conventional-changelog-writer &amp; conventional-commits-parser</t>
  </si>
  <si>
    <t>6de3a9f</t>
  </si>
  <si>
    <t>410cf5d</t>
  </si>
  <si>
    <t>docs(angular): update the convention</t>
  </si>
  <si>
    <t>3298fb8</t>
  </si>
  <si>
    <t>refactor(pkg): no need to assign an empty object</t>
  </si>
  <si>
    <t>38e3faa</t>
  </si>
  <si>
    <t>fix(stream): is object mode if writerOpts.includeDetails is true</t>
  </si>
  <si>
    <t>3e7d4c4</t>
  </si>
  <si>
    <t>docs(README): add task runners</t>
  </si>
  <si>
    <t>9b6cc68</t>
  </si>
  <si>
    <t>chore: release 0.1.0-alpha.3</t>
  </si>
  <si>
    <t>39d99b4</t>
  </si>
  <si>
    <t>docs(defaults): some fields default to the computed values in package.json</t>
  </si>
  <si>
    <t>1e30d54</t>
  </si>
  <si>
    <t>Hongbo LU</t>
  </si>
  <si>
    <t>fix(hosts): spelling mistake of host bitbucket</t>
  </si>
  <si>
    <t>6ece1df</t>
  </si>
  <si>
    <t>test(host): loading github and bitbucket configs</t>
  </si>
  <si>
    <t>9e15f01</t>
  </si>
  <si>
    <t>feat(angular): add new revert opts for the parser</t>
  </si>
  <si>
    <t>aa6cbd6</t>
  </si>
  <si>
    <t>fix: conventional-commits-writer -&gt; conventional-changelog-writer</t>
  </si>
  <si>
    <t>b3d493f</t>
  </si>
  <si>
    <t>chore(deps): bump conventional-commits-parser and use conventional-changelog-writer</t>
  </si>
  <si>
    <t>b673c0b</t>
  </si>
  <si>
    <t>chore(deps): bump conventional-commits-writer to 0.0.15</t>
  </si>
  <si>
    <t>384e6ce</t>
  </si>
  <si>
    <t>feat(preset): add jshint</t>
  </si>
  <si>
    <t>34b0f46</t>
  </si>
  <si>
    <t>chore: release 0.1.0-alpha.2</t>
  </si>
  <si>
    <t>298ecd3</t>
  </si>
  <si>
    <t>chore(deps): bump deps and simplify cli creation</t>
  </si>
  <si>
    <t>b0e6faa</t>
  </si>
  <si>
    <t>9bb4c65</t>
  </si>
  <si>
    <t>docs(README): install next</t>
  </si>
  <si>
    <t>05b3415</t>
  </si>
  <si>
    <t>chore: release 0.1.0-alpha.1</t>
  </si>
  <si>
    <t>1d6e853</t>
  </si>
  <si>
    <t>docs(README): note about 0.0.x</t>
  </si>
  <si>
    <t>a550586</t>
  </si>
  <si>
    <t>test(angular): fix race condition</t>
  </si>
  <si>
    <t>df874a0</t>
  </si>
  <si>
    <t>docs(related): add conventional-recommended-bump</t>
  </si>
  <si>
    <t>c57f5d5</t>
  </si>
  <si>
    <t>chore: bump conventional-commits-writer and make travis happy</t>
  </si>
  <si>
    <t>8286b11</t>
  </si>
  <si>
    <t>b1c3ee9</t>
  </si>
  <si>
    <t>feat(issuePrefixes): default for the hosts</t>
  </si>
  <si>
    <t>00061f9</t>
  </si>
  <si>
    <t>chore(preset): jquery</t>
  </si>
  <si>
    <t>00ac3c1</t>
  </si>
  <si>
    <t>fix(err): emit error if there is any in gitRawCommits and conventionalCommitsParser</t>
  </si>
  <si>
    <t>838ef57</t>
  </si>
  <si>
    <t>docs(README): fix the example and some wording</t>
  </si>
  <si>
    <t>d74b96b</t>
  </si>
  <si>
    <t>feat(cli): first commit of cli</t>
  </si>
  <si>
    <t>7c48e0d</t>
  </si>
  <si>
    <t>feat(rewrite): rewrite this module</t>
  </si>
  <si>
    <t>4c7ec38</t>
  </si>
  <si>
    <t>chore(lint): add jscs</t>
  </si>
  <si>
    <t>565e61f</t>
  </si>
  <si>
    <t>fbtres</t>
  </si>
  <si>
    <t>docs(CONVENTIONS.md): fix typos</t>
  </si>
  <si>
    <t>4d8ae3c</t>
  </si>
  <si>
    <t>Simon Hﾃｼrlimann (CyT)</t>
  </si>
  <si>
    <t>docs(CONVENTIONS): explain how to format breaking changes</t>
  </si>
  <si>
    <t>9b4adea</t>
  </si>
  <si>
    <t>3cae052</t>
  </si>
  <si>
    <t>be0808e</t>
  </si>
  <si>
    <t>chore(misc): various cleanup</t>
  </si>
  <si>
    <t>c0719ce</t>
  </si>
  <si>
    <t>dcd7551</t>
  </si>
  <si>
    <t>fix(git): generate the correct cmd of git log when there is no tags</t>
  </si>
  <si>
    <t>57af04d</t>
  </si>
  <si>
    <t>31ddb11</t>
  </si>
  <si>
    <t>fix(log): correct out put for `options.from` and `options.to`</t>
  </si>
  <si>
    <t>2d3a95d</t>
  </si>
  <si>
    <t>chore(gitattributes): default eol</t>
  </si>
  <si>
    <t>0f9e928</t>
  </si>
  <si>
    <t>docs(CHANGELOG): fix version number</t>
  </si>
  <si>
    <t>69be290</t>
  </si>
  <si>
    <t>a478f80</t>
  </si>
  <si>
    <t>Adam Beck</t>
  </si>
  <si>
    <t>fix(writeLog): fix require statement for Writer</t>
  </si>
  <si>
    <t>15a39d0</t>
  </si>
  <si>
    <t>chore(release): v0.0.13</t>
  </si>
  <si>
    <t>43a03c7</t>
  </si>
  <si>
    <t>release: v0.0.13</t>
  </si>
  <si>
    <t>ce9cff1</t>
  </si>
  <si>
    <t>docs(README): add #22 to roadmap</t>
  </si>
  <si>
    <t>3550c39</t>
  </si>
  <si>
    <t>test(Writer): test for package.json cannot be found</t>
  </si>
  <si>
    <t>518bc56</t>
  </si>
  <si>
    <t>fix(pkg): handle the situation where package.json cannot be found</t>
  </si>
  <si>
    <t>21c7440</t>
  </si>
  <si>
    <t>Revert fix(err): remove an extra error sentence""</t>
  </si>
  <si>
    <t>fa7ddef</t>
  </si>
  <si>
    <t>style(Writer): add note about lodash.template usage &amp; efficiency</t>
  </si>
  <si>
    <t>c9918a4</t>
  </si>
  <si>
    <t>refactor(): use lodash.template for code clarity</t>
  </si>
  <si>
    <t>69cfb5c</t>
  </si>
  <si>
    <t>fix(git): use --abbrev=0 to only get tag from same branch</t>
  </si>
  <si>
    <t>2fd3252</t>
  </si>
  <si>
    <t>fix(err): remove an extra error sentence</t>
  </si>
  <si>
    <t>064997d</t>
  </si>
  <si>
    <t>refactor(git): move git logics in git.js</t>
  </si>
  <si>
    <t>26546eb</t>
  </si>
  <si>
    <t>test(changelog): test if it includes the very first log</t>
  </si>
  <si>
    <t>5877cbb</t>
  </si>
  <si>
    <t>refactor(subtitle): put the default value in extend()</t>
  </si>
  <si>
    <t>9ed1d33</t>
  </si>
  <si>
    <t>refactor(index.js): centralize extending default options</t>
  </si>
  <si>
    <t>refactor(version): no need to pass option.version to writer.header()</t>
  </si>
  <si>
    <t>f684b9b</t>
  </si>
  <si>
    <t>fix(version): default version is read from package.json properly</t>
  </si>
  <si>
    <t>537b8b1</t>
  </si>
  <si>
    <t>refactor(writer): separate Writer and writeLog</t>
  </si>
  <si>
    <t>277ebe3</t>
  </si>
  <si>
    <t>docs(README): add full stops and tweak style</t>
  </si>
  <si>
    <t>cb1feb7</t>
  </si>
  <si>
    <t>feat(defaults): version and repository are read from package.json</t>
  </si>
  <si>
    <t>dbf8000</t>
  </si>
  <si>
    <t>refactor(currentDate): use dateformat to format date</t>
  </si>
  <si>
    <t>83dcd2f</t>
  </si>
  <si>
    <t>test(date): add missing current date test</t>
  </si>
  <si>
    <t>2f57094</t>
  </si>
  <si>
    <t>style: make spacing more consistent</t>
  </si>
  <si>
    <t>f52ac23</t>
  </si>
  <si>
    <t>chore(jshint): add npm lint script</t>
  </si>
  <si>
    <t>e06154f</t>
  </si>
  <si>
    <t>chore(jshint): add it and make it happy</t>
  </si>
  <si>
    <t>d4b7b56</t>
  </si>
  <si>
    <t>chore: add travis config</t>
  </si>
  <si>
    <t>b95a22c</t>
  </si>
  <si>
    <t>chore(deps): bump deps</t>
  </si>
  <si>
    <t>db74653</t>
  </si>
  <si>
    <t>test: make mocha as a dev dependency</t>
  </si>
  <si>
    <t>e451eee</t>
  </si>
  <si>
    <t>7cb5cb5</t>
  </si>
  <si>
    <t>fix(header): fix no `&lt;a&gt;` if options.repository provided</t>
  </si>
  <si>
    <t>6a1c4d1</t>
  </si>
  <si>
    <t>docs(): fix clog link</t>
  </si>
  <si>
    <t>9624a6b</t>
  </si>
  <si>
    <t>docs(): add clog link</t>
  </si>
  <si>
    <t>12ebbc8</t>
  </si>
  <si>
    <t>Update CONVENTIONS.md</t>
  </si>
  <si>
    <t>edc7c3c</t>
  </si>
  <si>
    <t>azu</t>
  </si>
  <si>
    <t>docs(README): fix module name in example code</t>
  </si>
  <si>
    <t>36867f9</t>
  </si>
  <si>
    <t>Stﾃｩphane Bachelier</t>
  </si>
  <si>
    <t>style(space): remove trailing spaces</t>
  </si>
  <si>
    <t>386cd40</t>
  </si>
  <si>
    <t>fix(first commit): add first commit to changelog</t>
  </si>
  <si>
    <t>37f5561</t>
  </si>
  <si>
    <t>feat(changelog): add versionText, patchVersionText options</t>
  </si>
  <si>
    <t>47f8ed5</t>
  </si>
  <si>
    <t>chore(changelog): update titles</t>
  </si>
  <si>
    <t>08d4603</t>
  </si>
  <si>
    <t>chore(release): v0.0.11</t>
  </si>
  <si>
    <t>4b2de79</t>
  </si>
  <si>
    <t>fix(changelog): make version links work correctly</t>
  </si>
  <si>
    <t>7348c15</t>
  </si>
  <si>
    <t>chore(package): update codename</t>
  </si>
  <si>
    <t>ad6f6ec</t>
  </si>
  <si>
    <t>chore(release): v0.0.10</t>
  </si>
  <si>
    <t>42d3e7e</t>
  </si>
  <si>
    <t>docs(README): make reader less overwhelmed by options</t>
  </si>
  <si>
    <t>docs(README): cleanup</t>
  </si>
  <si>
    <t>1050a5c</t>
  </si>
  <si>
    <t>chore(): remove request dep, update readme</t>
  </si>
  <si>
    <t>9640cc2</t>
  </si>
  <si>
    <t>Jamie Czerwinski</t>
  </si>
  <si>
    <t>feat(writer): add tag hyperlink support</t>
  </si>
  <si>
    <t>934114f</t>
  </si>
  <si>
    <t>Eddie Monge</t>
  </si>
  <si>
    <t>chore(README): fix link order to fix a link</t>
  </si>
  <si>
    <t>6835af5</t>
  </si>
  <si>
    <t>feat(git): allow period-separated closing and lowercase closing</t>
  </si>
  <si>
    <t>a75d433</t>
  </si>
  <si>
    <t>chore(test): use --no-colors with mocha</t>
  </si>
  <si>
    <t>b5e43b7</t>
  </si>
  <si>
    <t>Nikas Praninskas</t>
  </si>
  <si>
    <t>feat(changelog): add support for scope with spaces</t>
  </si>
  <si>
    <t>76e2f18</t>
  </si>
  <si>
    <t>fix(changelog): put commit range into quotes so it can fetch commits with special characters</t>
  </si>
  <si>
    <t>706eafb</t>
  </si>
  <si>
    <t>87efbab</t>
  </si>
  <si>
    <t>Andy Joslin</t>
  </si>
  <si>
    <t>chore(release): v0.0.9</t>
  </si>
  <si>
    <t>fix(changelog): make sure breaking changes are separated by two newlines</t>
  </si>
  <si>
    <t>06ff3ea</t>
  </si>
  <si>
    <t>feat(changelog): also add `Resolves #xx` to closes section</t>
  </si>
  <si>
    <t>94b12cf</t>
  </si>
  <si>
    <t>chore(release): v0.0.8</t>
  </si>
  <si>
    <t>a00fea5</t>
  </si>
  <si>
    <t>feat(changelog): change options.codename to options.subittle</t>
  </si>
  <si>
    <t>1cf17e4</t>
  </si>
  <si>
    <t>chore(release): v0.0.7</t>
  </si>
  <si>
    <t>e3573c8</t>
  </si>
  <si>
    <t>feat(changelog): add options.codename</t>
  </si>
  <si>
    <t>42ebd4c</t>
  </si>
  <si>
    <t>ca59dbf</t>
  </si>
  <si>
    <t>861f9ec</t>
  </si>
  <si>
    <t>chore(release): v0.0.6</t>
  </si>
  <si>
    <t>e998c64</t>
  </si>
  <si>
    <t>fix(git): sort tags correctly</t>
  </si>
  <si>
    <t>4f74d3c</t>
  </si>
  <si>
    <t>refactor(changelog): improve logging</t>
  </si>
  <si>
    <t>7318bb0</t>
  </si>
  <si>
    <t>fix(git): sort tags by date</t>
  </si>
  <si>
    <t>768b773</t>
  </si>
  <si>
    <t>chore(release): v0.0.5</t>
  </si>
  <si>
    <t>3f59f73</t>
  </si>
  <si>
    <t>56f121f</t>
  </si>
  <si>
    <t>refactor(): split code into modules</t>
  </si>
  <si>
    <t>4b4a22f</t>
  </si>
  <si>
    <t>chore(docs): add CONVENTIONS.md</t>
  </si>
  <si>
    <t>b87260d</t>
  </si>
  <si>
    <t>1b03361</t>
  </si>
  <si>
    <t>b7e8e4f</t>
  </si>
  <si>
    <t>refactor(write-changelog): add error catch to cb</t>
  </si>
  <si>
    <t>ca8efd7</t>
  </si>
  <si>
    <t>chore(README): fix link</t>
  </si>
  <si>
    <t>6fa2c22</t>
  </si>
  <si>
    <t>release: v0.0.4</t>
  </si>
  <si>
    <t>5c99b72</t>
  </si>
  <si>
    <t>fix(version): do not try to figure out version</t>
  </si>
  <si>
    <t>843ecbf</t>
  </si>
  <si>
    <t>release: v0.0.2</t>
  </si>
  <si>
    <t>d37ed5f</t>
  </si>
  <si>
    <t>chore(README): add npm install line</t>
  </si>
  <si>
    <t>c21722f</t>
  </si>
  <si>
    <t>release: v0.0.1</t>
  </si>
  <si>
    <t>d996941</t>
  </si>
  <si>
    <t>feat: create conventional-changelog module</t>
  </si>
  <si>
    <t>0b69271</t>
  </si>
  <si>
    <t>First commit</t>
  </si>
  <si>
    <t>コミットID</t>
    <phoneticPr fontId="1"/>
  </si>
  <si>
    <t>コミットメッセージのタイプ</t>
    <phoneticPr fontId="1"/>
  </si>
  <si>
    <t>ツールで出力されたタイプ</t>
    <rPh sb="4" eb="6">
      <t>シュツリョク</t>
    </rPh>
    <phoneticPr fontId="1"/>
  </si>
  <si>
    <t>fix</t>
  </si>
  <si>
    <t>chore</t>
  </si>
  <si>
    <t>test</t>
  </si>
  <si>
    <t>build</t>
  </si>
  <si>
    <t>none</t>
  </si>
  <si>
    <t>feat</t>
  </si>
  <si>
    <t>ci</t>
  </si>
  <si>
    <t>release</t>
  </si>
  <si>
    <t>trueの個数</t>
    <rPh sb="5" eb="7">
      <t>コスウ</t>
    </rPh>
    <phoneticPr fontId="1"/>
  </si>
  <si>
    <t>コミット数</t>
    <phoneticPr fontId="1"/>
  </si>
  <si>
    <t>正答率</t>
    <rPh sb="0" eb="3">
      <t>セイト</t>
    </rPh>
    <phoneticPr fontId="1"/>
  </si>
  <si>
    <t>choreのみ</t>
    <phoneticPr fontId="1"/>
  </si>
  <si>
    <t>TRUEの数</t>
    <rPh sb="5" eb="6">
      <t>カズ</t>
    </rPh>
    <phoneticPr fontId="1"/>
  </si>
  <si>
    <t>合計</t>
    <rPh sb="0" eb="2">
      <t>ゴウケイ</t>
    </rPh>
    <phoneticPr fontId="1"/>
  </si>
  <si>
    <t>buildに関して</t>
    <rPh sb="6" eb="7">
      <t>カンセィ</t>
    </rPh>
    <phoneticPr fontId="1"/>
  </si>
  <si>
    <t>ciについて</t>
    <phoneticPr fontId="1"/>
  </si>
  <si>
    <t>docsについて</t>
    <phoneticPr fontId="1"/>
  </si>
  <si>
    <t>正答率</t>
    <rPh sb="0" eb="1">
      <t>セイト</t>
    </rPh>
    <phoneticPr fontId="1"/>
  </si>
  <si>
    <t>featについて</t>
    <phoneticPr fontId="1"/>
  </si>
  <si>
    <t>合計</t>
    <rPh sb="0" eb="1">
      <t>ゴウケイ</t>
    </rPh>
    <phoneticPr fontId="1"/>
  </si>
  <si>
    <t>fixについて</t>
    <phoneticPr fontId="1"/>
  </si>
  <si>
    <t>build</t>
    <phoneticPr fontId="1"/>
  </si>
  <si>
    <t>ciのtrue</t>
    <phoneticPr fontId="1"/>
  </si>
  <si>
    <t>ciの数</t>
    <phoneticPr fontId="1"/>
  </si>
  <si>
    <t>全体のci</t>
    <rPh sb="0" eb="2">
      <t>ゼンタイ</t>
    </rPh>
    <phoneticPr fontId="1"/>
  </si>
  <si>
    <t>ci</t>
    <phoneticPr fontId="1"/>
  </si>
  <si>
    <t>docsTP</t>
    <phoneticPr fontId="1"/>
  </si>
  <si>
    <t>docsの数</t>
    <rPh sb="5" eb="6">
      <t>カズ</t>
    </rPh>
    <phoneticPr fontId="1"/>
  </si>
  <si>
    <t>featTP</t>
    <phoneticPr fontId="1"/>
  </si>
  <si>
    <t>feat数</t>
    <rPh sb="4" eb="5">
      <t>カズ</t>
    </rPh>
    <phoneticPr fontId="1"/>
  </si>
  <si>
    <t>fixTP</t>
    <phoneticPr fontId="1"/>
  </si>
  <si>
    <t>fix数</t>
    <rPh sb="3" eb="4">
      <t>カズ</t>
    </rPh>
    <phoneticPr fontId="1"/>
  </si>
  <si>
    <t>testTP</t>
    <phoneticPr fontId="1"/>
  </si>
  <si>
    <t>test数</t>
    <rPh sb="4" eb="5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</si>
</sst>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_type" connectionId="1" xr16:uid="{28E261A5-923E-124E-A292-88BE05EDD620}" autoFormatId="2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_from_commitmessage" connectionId="13" xr16:uid="{E997517B-BB3B-E841-8F45-5943ECC96231}" autoFormatId="2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s" connectionId="9" xr16:uid="{8100E04F-3D5D-5748-B8AC-65F2AC015358}" autoFormatId="2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s" connectionId="10" xr16:uid="{BDB882C4-8770-F541-A762-8E2A66124995}" autoFormatId="2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_from_commitmessage" connectionId="14" xr16:uid="{46979982-C7A9-544D-B20A-BF3265C5B3B2}" autoFormatId="2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_type" connectionId="5" xr16:uid="{95195962-7917-374A-A2F5-C200C780E2C6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s_1" connectionId="7" xr16:uid="{A8661660-DC1B-E547-8F3E-848A7D6E52BC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_from_commitmessage" connectionId="11" xr16:uid="{4A31881F-2B24-AA42-9BB5-49C81A76F7DB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s" connectionId="6" xr16:uid="{489FA8A8-61A7-424E-AD86-0EAE01C83924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_type" connectionId="2" xr16:uid="{18B17C39-7273-E049-874E-510A8ACE2C61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_type" connectionId="3" xr16:uid="{599449BA-766F-7149-A4C6-A6831423460A}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s" connectionId="8" xr16:uid="{B74778E6-71F6-2B44-B1C5-7573973027A9}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_from_commitmessage" connectionId="12" xr16:uid="{BFE7B954-FC87-F448-943A-550F3108BFFA}" autoFormatId="2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it_type" connectionId="4" xr16:uid="{F94AED23-1FB5-554A-9C12-7FFDCDA7DD12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E3D1-39B5-4E4A-8E96-55C2794D5E11}">
  <dimension ref="A1:F242"/>
  <sheetViews>
    <sheetView topLeftCell="A20" workbookViewId="0">
      <selection activeCell="F2" sqref="F2"/>
    </sheetView>
  </sheetViews>
  <sheetFormatPr baseColWidth="10" defaultRowHeight="20"/>
  <cols>
    <col min="1" max="1" width="11.42578125" bestFit="1" customWidth="1"/>
    <col min="2" max="2" width="8.7109375" bestFit="1" customWidth="1"/>
    <col min="3" max="3" width="14.140625" bestFit="1" customWidth="1"/>
    <col min="4" max="5" width="80.5703125" bestFit="1" customWidth="1"/>
  </cols>
  <sheetData>
    <row r="1" spans="1:6">
      <c r="A1" t="s">
        <v>599</v>
      </c>
      <c r="B1" t="s">
        <v>600</v>
      </c>
      <c r="C1" t="s">
        <v>601</v>
      </c>
      <c r="D1" t="s">
        <v>602</v>
      </c>
      <c r="E1" t="s">
        <v>603</v>
      </c>
    </row>
    <row r="2" spans="1:6">
      <c r="A2" s="1">
        <v>43810</v>
      </c>
      <c r="B2" t="s">
        <v>0</v>
      </c>
      <c r="C2" t="s">
        <v>1</v>
      </c>
      <c r="D2" t="s">
        <v>2</v>
      </c>
      <c r="E2" t="s">
        <v>473</v>
      </c>
      <c r="F2" t="s">
        <v>605</v>
      </c>
    </row>
    <row r="3" spans="1:6">
      <c r="A3" s="1">
        <v>43765</v>
      </c>
      <c r="B3" t="s">
        <v>3</v>
      </c>
      <c r="C3" t="s">
        <v>1</v>
      </c>
      <c r="D3" t="s">
        <v>2</v>
      </c>
      <c r="E3" t="s">
        <v>474</v>
      </c>
    </row>
    <row r="4" spans="1:6">
      <c r="A4" s="1">
        <v>43358</v>
      </c>
      <c r="B4" t="s">
        <v>4</v>
      </c>
      <c r="C4" t="s">
        <v>5</v>
      </c>
      <c r="D4" t="s">
        <v>6</v>
      </c>
      <c r="E4" t="s">
        <v>475</v>
      </c>
    </row>
    <row r="5" spans="1:6">
      <c r="A5" s="1">
        <v>43358</v>
      </c>
      <c r="B5" t="s">
        <v>7</v>
      </c>
      <c r="C5" t="s">
        <v>5</v>
      </c>
      <c r="D5" t="s">
        <v>8</v>
      </c>
      <c r="E5" t="s">
        <v>476</v>
      </c>
    </row>
    <row r="6" spans="1:6">
      <c r="A6" s="1">
        <v>43336</v>
      </c>
      <c r="B6" t="s">
        <v>9</v>
      </c>
      <c r="C6" t="s">
        <v>10</v>
      </c>
      <c r="D6" t="s">
        <v>11</v>
      </c>
      <c r="E6" t="s">
        <v>477</v>
      </c>
    </row>
    <row r="7" spans="1:6">
      <c r="A7" s="1">
        <v>43336</v>
      </c>
      <c r="B7" t="s">
        <v>12</v>
      </c>
      <c r="C7" t="s">
        <v>10</v>
      </c>
      <c r="D7" t="s">
        <v>13</v>
      </c>
      <c r="E7" t="s">
        <v>478</v>
      </c>
    </row>
    <row r="8" spans="1:6">
      <c r="A8" s="1">
        <v>43336</v>
      </c>
      <c r="B8" t="s">
        <v>14</v>
      </c>
      <c r="C8" t="s">
        <v>10</v>
      </c>
      <c r="D8" t="s">
        <v>15</v>
      </c>
      <c r="E8" t="s">
        <v>479</v>
      </c>
    </row>
    <row r="9" spans="1:6">
      <c r="A9" s="1">
        <v>43336</v>
      </c>
      <c r="B9" t="s">
        <v>16</v>
      </c>
      <c r="C9" t="s">
        <v>10</v>
      </c>
      <c r="D9" t="s">
        <v>17</v>
      </c>
      <c r="E9" t="s">
        <v>480</v>
      </c>
    </row>
    <row r="10" spans="1:6">
      <c r="A10" s="1">
        <v>43336</v>
      </c>
      <c r="B10" t="s">
        <v>18</v>
      </c>
      <c r="C10" t="s">
        <v>10</v>
      </c>
      <c r="D10" t="s">
        <v>19</v>
      </c>
      <c r="E10" t="s">
        <v>481</v>
      </c>
    </row>
    <row r="11" spans="1:6">
      <c r="A11" s="1">
        <v>43336</v>
      </c>
      <c r="B11" t="s">
        <v>20</v>
      </c>
      <c r="C11" t="s">
        <v>1</v>
      </c>
      <c r="D11" t="s">
        <v>21</v>
      </c>
      <c r="E11" t="s">
        <v>478</v>
      </c>
    </row>
    <row r="12" spans="1:6">
      <c r="A12" s="1">
        <v>43190</v>
      </c>
      <c r="B12">
        <v>8998659</v>
      </c>
      <c r="C12" t="s">
        <v>22</v>
      </c>
      <c r="D12" t="s">
        <v>23</v>
      </c>
      <c r="E12" t="s">
        <v>482</v>
      </c>
    </row>
    <row r="13" spans="1:6">
      <c r="A13" s="1">
        <v>43190</v>
      </c>
      <c r="B13" t="s">
        <v>24</v>
      </c>
      <c r="C13" t="s">
        <v>1</v>
      </c>
      <c r="D13" t="s">
        <v>25</v>
      </c>
      <c r="E13" t="s">
        <v>483</v>
      </c>
    </row>
    <row r="14" spans="1:6">
      <c r="A14" s="1">
        <v>43190</v>
      </c>
      <c r="B14" t="s">
        <v>26</v>
      </c>
      <c r="C14" t="s">
        <v>1</v>
      </c>
      <c r="D14" t="s">
        <v>27</v>
      </c>
      <c r="E14" t="s">
        <v>484</v>
      </c>
    </row>
    <row r="15" spans="1:6">
      <c r="A15" s="1">
        <v>43186</v>
      </c>
      <c r="B15" t="s">
        <v>28</v>
      </c>
      <c r="C15" t="s">
        <v>10</v>
      </c>
      <c r="D15" t="s">
        <v>29</v>
      </c>
      <c r="E15" t="s">
        <v>485</v>
      </c>
    </row>
    <row r="16" spans="1:6">
      <c r="A16" s="1">
        <v>43142</v>
      </c>
      <c r="B16" t="s">
        <v>30</v>
      </c>
      <c r="C16" t="s">
        <v>22</v>
      </c>
      <c r="D16" t="s">
        <v>31</v>
      </c>
      <c r="E16" t="s">
        <v>486</v>
      </c>
    </row>
    <row r="17" spans="1:5">
      <c r="A17" s="1">
        <v>43142</v>
      </c>
      <c r="B17" t="s">
        <v>32</v>
      </c>
      <c r="C17" t="s">
        <v>22</v>
      </c>
      <c r="D17" t="s">
        <v>33</v>
      </c>
      <c r="E17" t="s">
        <v>487</v>
      </c>
    </row>
    <row r="18" spans="1:5">
      <c r="A18" s="1">
        <v>43142</v>
      </c>
      <c r="B18" t="s">
        <v>34</v>
      </c>
      <c r="C18" t="s">
        <v>22</v>
      </c>
      <c r="D18" t="s">
        <v>35</v>
      </c>
      <c r="E18" t="s">
        <v>488</v>
      </c>
    </row>
    <row r="19" spans="1:5">
      <c r="A19" s="1">
        <v>43142</v>
      </c>
      <c r="B19" t="s">
        <v>36</v>
      </c>
      <c r="C19" t="s">
        <v>22</v>
      </c>
      <c r="D19" t="s">
        <v>37</v>
      </c>
      <c r="E19" t="s">
        <v>489</v>
      </c>
    </row>
    <row r="20" spans="1:5">
      <c r="A20" s="1">
        <v>43142</v>
      </c>
      <c r="B20" t="s">
        <v>38</v>
      </c>
      <c r="C20" t="s">
        <v>22</v>
      </c>
      <c r="D20" t="s">
        <v>39</v>
      </c>
      <c r="E20" t="s">
        <v>490</v>
      </c>
    </row>
    <row r="21" spans="1:5">
      <c r="A21" s="1">
        <v>43142</v>
      </c>
      <c r="B21" t="s">
        <v>40</v>
      </c>
      <c r="C21" t="s">
        <v>22</v>
      </c>
      <c r="D21" t="s">
        <v>41</v>
      </c>
      <c r="E21" t="s">
        <v>491</v>
      </c>
    </row>
    <row r="22" spans="1:5">
      <c r="A22" s="1">
        <v>43142</v>
      </c>
      <c r="B22" t="s">
        <v>42</v>
      </c>
      <c r="C22" t="s">
        <v>22</v>
      </c>
      <c r="D22" t="s">
        <v>43</v>
      </c>
      <c r="E22" t="s">
        <v>485</v>
      </c>
    </row>
    <row r="23" spans="1:5">
      <c r="A23" s="1">
        <v>43139</v>
      </c>
      <c r="B23" t="s">
        <v>44</v>
      </c>
      <c r="C23" t="s">
        <v>10</v>
      </c>
      <c r="D23" t="s">
        <v>45</v>
      </c>
      <c r="E23" t="s">
        <v>492</v>
      </c>
    </row>
    <row r="24" spans="1:5">
      <c r="A24" s="1">
        <v>43139</v>
      </c>
      <c r="B24" t="s">
        <v>46</v>
      </c>
      <c r="C24" t="s">
        <v>10</v>
      </c>
      <c r="D24" t="s">
        <v>47</v>
      </c>
      <c r="E24" t="s">
        <v>493</v>
      </c>
    </row>
    <row r="25" spans="1:5">
      <c r="A25" s="1">
        <v>43138</v>
      </c>
      <c r="B25" t="s">
        <v>48</v>
      </c>
      <c r="C25" t="s">
        <v>22</v>
      </c>
      <c r="D25" t="s">
        <v>49</v>
      </c>
      <c r="E25" t="s">
        <v>480</v>
      </c>
    </row>
    <row r="26" spans="1:5">
      <c r="A26" s="1">
        <v>43136</v>
      </c>
      <c r="B26" t="s">
        <v>50</v>
      </c>
      <c r="C26" t="s">
        <v>22</v>
      </c>
      <c r="D26" t="s">
        <v>51</v>
      </c>
      <c r="E26" t="s">
        <v>493</v>
      </c>
    </row>
    <row r="27" spans="1:5">
      <c r="A27" s="1">
        <v>43134</v>
      </c>
      <c r="B27" t="s">
        <v>52</v>
      </c>
      <c r="C27" t="s">
        <v>22</v>
      </c>
      <c r="D27" t="s">
        <v>53</v>
      </c>
      <c r="E27" t="s">
        <v>494</v>
      </c>
    </row>
    <row r="28" spans="1:5">
      <c r="A28" s="1">
        <v>43134</v>
      </c>
      <c r="B28" t="s">
        <v>54</v>
      </c>
      <c r="C28" t="s">
        <v>22</v>
      </c>
      <c r="D28" t="s">
        <v>55</v>
      </c>
      <c r="E28" t="s">
        <v>495</v>
      </c>
    </row>
    <row r="29" spans="1:5">
      <c r="A29" s="1">
        <v>43134</v>
      </c>
      <c r="B29" t="s">
        <v>56</v>
      </c>
      <c r="C29" t="s">
        <v>22</v>
      </c>
      <c r="D29" t="s">
        <v>57</v>
      </c>
      <c r="E29" t="s">
        <v>489</v>
      </c>
    </row>
    <row r="30" spans="1:5">
      <c r="A30" s="1">
        <v>43134</v>
      </c>
      <c r="B30" t="s">
        <v>58</v>
      </c>
      <c r="C30" t="s">
        <v>22</v>
      </c>
      <c r="D30" t="s">
        <v>59</v>
      </c>
      <c r="E30" t="s">
        <v>496</v>
      </c>
    </row>
    <row r="31" spans="1:5">
      <c r="A31" s="1">
        <v>43134</v>
      </c>
      <c r="B31" t="s">
        <v>60</v>
      </c>
      <c r="C31" t="s">
        <v>22</v>
      </c>
      <c r="D31" t="s">
        <v>61</v>
      </c>
      <c r="E31" t="s">
        <v>485</v>
      </c>
    </row>
    <row r="32" spans="1:5">
      <c r="A32" s="1">
        <v>43134</v>
      </c>
      <c r="B32" t="s">
        <v>62</v>
      </c>
      <c r="C32" t="s">
        <v>22</v>
      </c>
      <c r="D32" t="s">
        <v>63</v>
      </c>
      <c r="E32" t="s">
        <v>497</v>
      </c>
    </row>
    <row r="33" spans="1:5">
      <c r="A33" s="1">
        <v>43105</v>
      </c>
      <c r="B33" t="s">
        <v>64</v>
      </c>
      <c r="C33" t="s">
        <v>1</v>
      </c>
      <c r="D33" t="s">
        <v>2</v>
      </c>
      <c r="E33" t="s">
        <v>498</v>
      </c>
    </row>
    <row r="34" spans="1:5">
      <c r="A34" s="1">
        <v>43090</v>
      </c>
      <c r="B34" t="s">
        <v>65</v>
      </c>
      <c r="C34" t="s">
        <v>22</v>
      </c>
      <c r="D34" t="s">
        <v>66</v>
      </c>
      <c r="E34" t="s">
        <v>499</v>
      </c>
    </row>
    <row r="35" spans="1:5">
      <c r="A35" s="1">
        <v>43044</v>
      </c>
      <c r="B35" t="s">
        <v>67</v>
      </c>
      <c r="C35" t="s">
        <v>68</v>
      </c>
      <c r="D35" t="s">
        <v>69</v>
      </c>
      <c r="E35" t="s">
        <v>500</v>
      </c>
    </row>
    <row r="36" spans="1:5">
      <c r="A36" s="1">
        <v>43041</v>
      </c>
      <c r="B36" t="s">
        <v>70</v>
      </c>
      <c r="C36" t="s">
        <v>22</v>
      </c>
      <c r="D36" t="s">
        <v>71</v>
      </c>
      <c r="E36" t="s">
        <v>501</v>
      </c>
    </row>
    <row r="37" spans="1:5">
      <c r="A37" s="1">
        <v>43038</v>
      </c>
      <c r="B37" t="s">
        <v>72</v>
      </c>
      <c r="C37" t="s">
        <v>22</v>
      </c>
      <c r="D37" t="s">
        <v>73</v>
      </c>
      <c r="E37" t="s">
        <v>502</v>
      </c>
    </row>
    <row r="38" spans="1:5">
      <c r="A38" s="1">
        <v>43034</v>
      </c>
      <c r="B38" t="s">
        <v>74</v>
      </c>
      <c r="C38" t="s">
        <v>22</v>
      </c>
      <c r="D38" t="s">
        <v>75</v>
      </c>
      <c r="E38" t="s">
        <v>503</v>
      </c>
    </row>
    <row r="39" spans="1:5">
      <c r="A39" s="1">
        <v>43033</v>
      </c>
      <c r="B39" t="s">
        <v>76</v>
      </c>
      <c r="C39" t="s">
        <v>68</v>
      </c>
      <c r="D39" t="s">
        <v>77</v>
      </c>
      <c r="E39" t="s">
        <v>476</v>
      </c>
    </row>
    <row r="40" spans="1:5">
      <c r="A40" s="1">
        <v>43033</v>
      </c>
      <c r="B40" t="s">
        <v>78</v>
      </c>
      <c r="C40" t="s">
        <v>68</v>
      </c>
      <c r="D40" t="s">
        <v>79</v>
      </c>
      <c r="E40" t="s">
        <v>504</v>
      </c>
    </row>
    <row r="41" spans="1:5">
      <c r="A41" s="1">
        <v>42971</v>
      </c>
      <c r="B41" t="s">
        <v>80</v>
      </c>
      <c r="C41" t="s">
        <v>68</v>
      </c>
      <c r="D41" t="s">
        <v>81</v>
      </c>
      <c r="E41" t="s">
        <v>485</v>
      </c>
    </row>
    <row r="42" spans="1:5">
      <c r="A42" s="1">
        <v>42967</v>
      </c>
      <c r="B42">
        <v>4753280</v>
      </c>
      <c r="C42" t="s">
        <v>68</v>
      </c>
      <c r="D42" t="s">
        <v>82</v>
      </c>
      <c r="E42" t="s">
        <v>505</v>
      </c>
    </row>
    <row r="43" spans="1:5">
      <c r="A43" s="1">
        <v>42967</v>
      </c>
      <c r="B43" t="s">
        <v>83</v>
      </c>
      <c r="C43" t="s">
        <v>68</v>
      </c>
      <c r="D43" t="s">
        <v>84</v>
      </c>
      <c r="E43" t="s">
        <v>506</v>
      </c>
    </row>
    <row r="44" spans="1:5">
      <c r="A44" s="1">
        <v>42888</v>
      </c>
      <c r="B44" t="s">
        <v>85</v>
      </c>
      <c r="C44" t="s">
        <v>86</v>
      </c>
      <c r="D44" t="s">
        <v>87</v>
      </c>
      <c r="E44" t="s">
        <v>483</v>
      </c>
    </row>
    <row r="45" spans="1:5">
      <c r="A45" s="1">
        <v>42888</v>
      </c>
      <c r="B45" t="s">
        <v>88</v>
      </c>
      <c r="C45" t="s">
        <v>86</v>
      </c>
      <c r="D45" t="s">
        <v>89</v>
      </c>
      <c r="E45" t="s">
        <v>483</v>
      </c>
    </row>
    <row r="46" spans="1:5">
      <c r="A46" s="1">
        <v>42888</v>
      </c>
      <c r="B46" t="s">
        <v>90</v>
      </c>
      <c r="C46" t="s">
        <v>86</v>
      </c>
      <c r="D46" t="s">
        <v>91</v>
      </c>
      <c r="E46" t="s">
        <v>507</v>
      </c>
    </row>
    <row r="47" spans="1:5">
      <c r="A47" s="1">
        <v>42858</v>
      </c>
      <c r="B47" t="s">
        <v>92</v>
      </c>
      <c r="C47" t="s">
        <v>68</v>
      </c>
      <c r="D47" t="s">
        <v>93</v>
      </c>
      <c r="E47" t="s">
        <v>508</v>
      </c>
    </row>
    <row r="48" spans="1:5">
      <c r="A48" s="1">
        <v>42844</v>
      </c>
      <c r="B48" t="s">
        <v>94</v>
      </c>
      <c r="C48" t="s">
        <v>95</v>
      </c>
      <c r="D48" t="s">
        <v>96</v>
      </c>
      <c r="E48" t="s">
        <v>493</v>
      </c>
    </row>
    <row r="49" spans="1:5">
      <c r="A49" s="1">
        <v>42844</v>
      </c>
      <c r="B49">
        <v>5114165</v>
      </c>
      <c r="C49" t="s">
        <v>95</v>
      </c>
      <c r="D49" t="s">
        <v>97</v>
      </c>
      <c r="E49" t="s">
        <v>475</v>
      </c>
    </row>
    <row r="50" spans="1:5">
      <c r="A50" s="1">
        <v>42842</v>
      </c>
      <c r="B50" t="s">
        <v>98</v>
      </c>
      <c r="C50" t="s">
        <v>68</v>
      </c>
      <c r="D50" t="s">
        <v>99</v>
      </c>
      <c r="E50" t="s">
        <v>483</v>
      </c>
    </row>
    <row r="51" spans="1:5">
      <c r="A51" s="1">
        <v>42838</v>
      </c>
      <c r="B51" t="s">
        <v>100</v>
      </c>
      <c r="C51" t="s">
        <v>95</v>
      </c>
      <c r="D51" t="s">
        <v>97</v>
      </c>
      <c r="E51" t="s">
        <v>483</v>
      </c>
    </row>
    <row r="52" spans="1:5">
      <c r="A52" s="1">
        <v>42830</v>
      </c>
      <c r="B52" t="s">
        <v>101</v>
      </c>
      <c r="C52" t="s">
        <v>68</v>
      </c>
      <c r="D52" t="s">
        <v>102</v>
      </c>
      <c r="E52" t="s">
        <v>474</v>
      </c>
    </row>
    <row r="53" spans="1:5">
      <c r="A53" s="1">
        <v>42830</v>
      </c>
      <c r="B53" t="s">
        <v>103</v>
      </c>
      <c r="C53" t="s">
        <v>68</v>
      </c>
      <c r="D53" t="s">
        <v>104</v>
      </c>
      <c r="E53" t="s">
        <v>478</v>
      </c>
    </row>
    <row r="54" spans="1:5">
      <c r="A54" s="1">
        <v>42828</v>
      </c>
      <c r="B54" t="s">
        <v>105</v>
      </c>
      <c r="C54" t="s">
        <v>68</v>
      </c>
      <c r="D54" t="s">
        <v>106</v>
      </c>
      <c r="E54" t="s">
        <v>474</v>
      </c>
    </row>
    <row r="55" spans="1:5">
      <c r="A55" s="1">
        <v>42828</v>
      </c>
      <c r="B55" t="s">
        <v>107</v>
      </c>
      <c r="C55" t="s">
        <v>68</v>
      </c>
      <c r="D55" t="s">
        <v>108</v>
      </c>
      <c r="E55" t="s">
        <v>493</v>
      </c>
    </row>
    <row r="56" spans="1:5">
      <c r="A56" s="1">
        <v>42828</v>
      </c>
      <c r="B56" t="s">
        <v>109</v>
      </c>
      <c r="C56" t="s">
        <v>68</v>
      </c>
      <c r="D56" t="s">
        <v>110</v>
      </c>
      <c r="E56" t="s">
        <v>482</v>
      </c>
    </row>
    <row r="57" spans="1:5">
      <c r="A57" s="1">
        <v>42827</v>
      </c>
      <c r="B57" t="s">
        <v>111</v>
      </c>
      <c r="C57" t="s">
        <v>68</v>
      </c>
      <c r="D57" t="s">
        <v>112</v>
      </c>
      <c r="E57" t="s">
        <v>475</v>
      </c>
    </row>
    <row r="58" spans="1:5">
      <c r="A58" s="1">
        <v>42827</v>
      </c>
      <c r="B58" t="s">
        <v>113</v>
      </c>
      <c r="C58" t="s">
        <v>68</v>
      </c>
      <c r="D58" t="s">
        <v>114</v>
      </c>
      <c r="E58" t="s">
        <v>483</v>
      </c>
    </row>
    <row r="59" spans="1:5">
      <c r="A59" s="1">
        <v>42827</v>
      </c>
      <c r="B59" t="s">
        <v>115</v>
      </c>
      <c r="C59" t="s">
        <v>68</v>
      </c>
      <c r="D59" t="s">
        <v>116</v>
      </c>
      <c r="E59" t="s">
        <v>482</v>
      </c>
    </row>
    <row r="60" spans="1:5">
      <c r="A60" s="1">
        <v>42827</v>
      </c>
      <c r="B60" t="s">
        <v>117</v>
      </c>
      <c r="C60" t="s">
        <v>68</v>
      </c>
      <c r="D60" t="s">
        <v>118</v>
      </c>
      <c r="E60" t="s">
        <v>493</v>
      </c>
    </row>
    <row r="61" spans="1:5">
      <c r="A61" s="1">
        <v>42827</v>
      </c>
      <c r="B61" t="s">
        <v>119</v>
      </c>
      <c r="C61" t="s">
        <v>68</v>
      </c>
      <c r="D61" t="s">
        <v>120</v>
      </c>
      <c r="E61" t="s">
        <v>483</v>
      </c>
    </row>
    <row r="62" spans="1:5">
      <c r="A62" s="1">
        <v>42827</v>
      </c>
      <c r="B62" t="s">
        <v>121</v>
      </c>
      <c r="C62" t="s">
        <v>68</v>
      </c>
      <c r="D62" t="s">
        <v>122</v>
      </c>
      <c r="E62" t="s">
        <v>493</v>
      </c>
    </row>
    <row r="63" spans="1:5">
      <c r="A63" s="1">
        <v>42827</v>
      </c>
      <c r="B63" t="s">
        <v>123</v>
      </c>
      <c r="C63" t="s">
        <v>68</v>
      </c>
      <c r="D63" t="s">
        <v>124</v>
      </c>
      <c r="E63" t="s">
        <v>509</v>
      </c>
    </row>
    <row r="64" spans="1:5">
      <c r="A64" s="1">
        <v>42827</v>
      </c>
      <c r="B64" t="s">
        <v>125</v>
      </c>
      <c r="C64" t="s">
        <v>68</v>
      </c>
      <c r="D64" t="s">
        <v>126</v>
      </c>
      <c r="E64" t="s">
        <v>483</v>
      </c>
    </row>
    <row r="65" spans="1:5">
      <c r="A65" s="1">
        <v>42827</v>
      </c>
      <c r="B65" t="s">
        <v>127</v>
      </c>
      <c r="C65" t="s">
        <v>68</v>
      </c>
      <c r="D65" t="s">
        <v>128</v>
      </c>
      <c r="E65" t="s">
        <v>483</v>
      </c>
    </row>
    <row r="66" spans="1:5">
      <c r="A66" s="1">
        <v>42811</v>
      </c>
      <c r="B66" t="s">
        <v>129</v>
      </c>
      <c r="C66" t="s">
        <v>68</v>
      </c>
      <c r="D66" t="s">
        <v>130</v>
      </c>
      <c r="E66" t="s">
        <v>489</v>
      </c>
    </row>
    <row r="67" spans="1:5">
      <c r="A67" s="1">
        <v>42811</v>
      </c>
      <c r="B67" t="s">
        <v>131</v>
      </c>
      <c r="C67" t="s">
        <v>68</v>
      </c>
      <c r="D67" t="s">
        <v>132</v>
      </c>
      <c r="E67" t="s">
        <v>510</v>
      </c>
    </row>
    <row r="68" spans="1:5">
      <c r="A68" s="1">
        <v>42810</v>
      </c>
      <c r="B68" t="s">
        <v>133</v>
      </c>
      <c r="C68" t="s">
        <v>68</v>
      </c>
      <c r="D68" t="s">
        <v>134</v>
      </c>
      <c r="E68" t="s">
        <v>482</v>
      </c>
    </row>
    <row r="69" spans="1:5">
      <c r="A69" s="1">
        <v>42807</v>
      </c>
      <c r="B69" t="s">
        <v>135</v>
      </c>
      <c r="C69" t="s">
        <v>68</v>
      </c>
      <c r="D69" t="s">
        <v>136</v>
      </c>
      <c r="E69" t="s">
        <v>511</v>
      </c>
    </row>
    <row r="70" spans="1:5">
      <c r="A70" s="1">
        <v>42807</v>
      </c>
      <c r="B70" t="s">
        <v>137</v>
      </c>
      <c r="C70" t="s">
        <v>68</v>
      </c>
      <c r="D70" t="s">
        <v>138</v>
      </c>
      <c r="E70" t="s">
        <v>512</v>
      </c>
    </row>
    <row r="71" spans="1:5">
      <c r="A71" s="1">
        <v>42806</v>
      </c>
      <c r="B71" t="s">
        <v>139</v>
      </c>
      <c r="C71" t="s">
        <v>68</v>
      </c>
      <c r="D71" t="s">
        <v>140</v>
      </c>
      <c r="E71" t="s">
        <v>478</v>
      </c>
    </row>
    <row r="72" spans="1:5">
      <c r="A72" s="1">
        <v>42798</v>
      </c>
      <c r="B72" t="s">
        <v>141</v>
      </c>
      <c r="C72" t="s">
        <v>68</v>
      </c>
      <c r="D72" t="s">
        <v>142</v>
      </c>
      <c r="E72" t="s">
        <v>513</v>
      </c>
    </row>
    <row r="73" spans="1:5">
      <c r="A73" s="1">
        <v>42788</v>
      </c>
      <c r="B73" t="s">
        <v>143</v>
      </c>
      <c r="C73" t="s">
        <v>68</v>
      </c>
      <c r="D73" t="s">
        <v>144</v>
      </c>
      <c r="E73" t="s">
        <v>514</v>
      </c>
    </row>
    <row r="74" spans="1:5">
      <c r="A74" s="1">
        <v>42788</v>
      </c>
      <c r="B74" t="s">
        <v>145</v>
      </c>
      <c r="C74" t="s">
        <v>146</v>
      </c>
      <c r="D74" t="s">
        <v>147</v>
      </c>
      <c r="E74" t="s">
        <v>515</v>
      </c>
    </row>
    <row r="75" spans="1:5">
      <c r="A75" s="1">
        <v>42788</v>
      </c>
      <c r="B75" t="s">
        <v>148</v>
      </c>
      <c r="C75" t="s">
        <v>68</v>
      </c>
      <c r="D75" t="s">
        <v>149</v>
      </c>
      <c r="E75" t="s">
        <v>516</v>
      </c>
    </row>
    <row r="76" spans="1:5">
      <c r="A76" s="1">
        <v>42787</v>
      </c>
      <c r="B76" t="s">
        <v>150</v>
      </c>
      <c r="C76" t="s">
        <v>68</v>
      </c>
      <c r="D76" t="s">
        <v>151</v>
      </c>
      <c r="E76" t="s">
        <v>517</v>
      </c>
    </row>
    <row r="77" spans="1:5">
      <c r="A77" s="1">
        <v>42787</v>
      </c>
      <c r="B77" t="s">
        <v>152</v>
      </c>
      <c r="C77" t="s">
        <v>153</v>
      </c>
      <c r="D77" t="s">
        <v>154</v>
      </c>
      <c r="E77" t="s">
        <v>518</v>
      </c>
    </row>
    <row r="78" spans="1:5">
      <c r="A78" s="1">
        <v>42784</v>
      </c>
      <c r="B78" t="s">
        <v>155</v>
      </c>
      <c r="C78" t="s">
        <v>156</v>
      </c>
      <c r="D78" t="s">
        <v>157</v>
      </c>
      <c r="E78" t="s">
        <v>519</v>
      </c>
    </row>
    <row r="79" spans="1:5">
      <c r="A79" s="1">
        <v>42782</v>
      </c>
      <c r="B79" t="s">
        <v>158</v>
      </c>
      <c r="C79" t="s">
        <v>1</v>
      </c>
      <c r="D79" t="s">
        <v>2</v>
      </c>
      <c r="E79" t="s">
        <v>473</v>
      </c>
    </row>
    <row r="80" spans="1:5">
      <c r="A80" s="1">
        <v>42779</v>
      </c>
      <c r="B80" t="s">
        <v>159</v>
      </c>
      <c r="C80" t="s">
        <v>1</v>
      </c>
      <c r="D80" t="s">
        <v>160</v>
      </c>
      <c r="E80" t="s">
        <v>483</v>
      </c>
    </row>
    <row r="81" spans="1:5">
      <c r="A81" s="1">
        <v>42779</v>
      </c>
      <c r="B81" t="s">
        <v>161</v>
      </c>
      <c r="C81" t="s">
        <v>1</v>
      </c>
      <c r="D81" t="s">
        <v>162</v>
      </c>
      <c r="E81" t="s">
        <v>483</v>
      </c>
    </row>
    <row r="82" spans="1:5">
      <c r="A82" s="1">
        <v>42778</v>
      </c>
      <c r="B82" t="s">
        <v>163</v>
      </c>
      <c r="C82" t="s">
        <v>68</v>
      </c>
      <c r="D82" t="s">
        <v>164</v>
      </c>
      <c r="E82" t="s">
        <v>474</v>
      </c>
    </row>
    <row r="83" spans="1:5">
      <c r="A83" s="1">
        <v>42778</v>
      </c>
      <c r="B83" t="s">
        <v>165</v>
      </c>
      <c r="C83" t="s">
        <v>68</v>
      </c>
      <c r="D83" t="s">
        <v>166</v>
      </c>
      <c r="E83" t="s">
        <v>474</v>
      </c>
    </row>
    <row r="84" spans="1:5">
      <c r="A84" s="1">
        <v>42778</v>
      </c>
      <c r="B84" t="s">
        <v>167</v>
      </c>
      <c r="C84" t="s">
        <v>68</v>
      </c>
      <c r="D84" t="s">
        <v>168</v>
      </c>
      <c r="E84" t="s">
        <v>473</v>
      </c>
    </row>
    <row r="85" spans="1:5">
      <c r="A85" s="1">
        <v>42778</v>
      </c>
      <c r="B85" t="s">
        <v>169</v>
      </c>
      <c r="C85" t="s">
        <v>68</v>
      </c>
      <c r="D85" t="s">
        <v>170</v>
      </c>
      <c r="E85" t="s">
        <v>520</v>
      </c>
    </row>
    <row r="86" spans="1:5">
      <c r="A86" s="1">
        <v>42778</v>
      </c>
      <c r="B86" t="s">
        <v>171</v>
      </c>
      <c r="C86" t="s">
        <v>68</v>
      </c>
      <c r="D86" t="s">
        <v>172</v>
      </c>
      <c r="E86" t="s">
        <v>521</v>
      </c>
    </row>
    <row r="87" spans="1:5">
      <c r="A87" s="1">
        <v>42778</v>
      </c>
      <c r="B87">
        <v>7584617</v>
      </c>
      <c r="C87" t="s">
        <v>68</v>
      </c>
      <c r="D87" t="s">
        <v>173</v>
      </c>
      <c r="E87" t="s">
        <v>522</v>
      </c>
    </row>
    <row r="88" spans="1:5">
      <c r="A88" s="1">
        <v>42777</v>
      </c>
      <c r="B88" t="s">
        <v>174</v>
      </c>
      <c r="C88" t="s">
        <v>68</v>
      </c>
      <c r="D88" t="s">
        <v>175</v>
      </c>
      <c r="E88" t="s">
        <v>483</v>
      </c>
    </row>
    <row r="89" spans="1:5">
      <c r="A89" s="1">
        <v>42770</v>
      </c>
      <c r="B89" t="s">
        <v>176</v>
      </c>
      <c r="C89" t="s">
        <v>68</v>
      </c>
      <c r="D89" t="s">
        <v>177</v>
      </c>
      <c r="E89" t="s">
        <v>483</v>
      </c>
    </row>
    <row r="90" spans="1:5">
      <c r="A90" s="1">
        <v>42770</v>
      </c>
      <c r="B90" t="s">
        <v>178</v>
      </c>
      <c r="C90" t="s">
        <v>68</v>
      </c>
      <c r="D90" t="s">
        <v>179</v>
      </c>
      <c r="E90" t="s">
        <v>523</v>
      </c>
    </row>
    <row r="91" spans="1:5">
      <c r="A91" s="1">
        <v>42770</v>
      </c>
      <c r="B91" t="s">
        <v>180</v>
      </c>
      <c r="C91" t="s">
        <v>68</v>
      </c>
      <c r="D91" t="s">
        <v>181</v>
      </c>
      <c r="E91" t="s">
        <v>487</v>
      </c>
    </row>
    <row r="92" spans="1:5">
      <c r="A92" s="1">
        <v>42770</v>
      </c>
      <c r="B92" t="s">
        <v>182</v>
      </c>
      <c r="C92" t="s">
        <v>68</v>
      </c>
      <c r="D92" t="s">
        <v>183</v>
      </c>
      <c r="E92" t="s">
        <v>487</v>
      </c>
    </row>
    <row r="93" spans="1:5">
      <c r="A93" s="1">
        <v>42770</v>
      </c>
      <c r="B93" t="s">
        <v>184</v>
      </c>
      <c r="C93" t="s">
        <v>68</v>
      </c>
      <c r="D93" t="s">
        <v>183</v>
      </c>
      <c r="E93" t="s">
        <v>524</v>
      </c>
    </row>
    <row r="94" spans="1:5">
      <c r="A94" s="1">
        <v>42770</v>
      </c>
      <c r="B94" t="s">
        <v>185</v>
      </c>
      <c r="C94" t="s">
        <v>68</v>
      </c>
      <c r="D94" t="s">
        <v>183</v>
      </c>
      <c r="E94" t="s">
        <v>487</v>
      </c>
    </row>
    <row r="95" spans="1:5">
      <c r="A95" s="1">
        <v>42770</v>
      </c>
      <c r="B95" t="s">
        <v>186</v>
      </c>
      <c r="C95" t="s">
        <v>68</v>
      </c>
      <c r="D95" t="s">
        <v>183</v>
      </c>
      <c r="E95" t="s">
        <v>487</v>
      </c>
    </row>
    <row r="96" spans="1:5">
      <c r="A96" s="1">
        <v>42770</v>
      </c>
      <c r="B96" t="s">
        <v>187</v>
      </c>
      <c r="C96" t="s">
        <v>68</v>
      </c>
      <c r="D96" t="s">
        <v>188</v>
      </c>
      <c r="E96" t="s">
        <v>487</v>
      </c>
    </row>
    <row r="97" spans="1:5">
      <c r="A97" s="1">
        <v>42770</v>
      </c>
      <c r="B97" t="s">
        <v>189</v>
      </c>
      <c r="C97" t="s">
        <v>68</v>
      </c>
      <c r="D97" t="s">
        <v>190</v>
      </c>
      <c r="E97" t="s">
        <v>487</v>
      </c>
    </row>
    <row r="98" spans="1:5">
      <c r="A98" s="1">
        <v>42770</v>
      </c>
      <c r="B98" t="s">
        <v>191</v>
      </c>
      <c r="C98" t="s">
        <v>68</v>
      </c>
      <c r="D98" t="s">
        <v>192</v>
      </c>
      <c r="E98" t="s">
        <v>474</v>
      </c>
    </row>
    <row r="99" spans="1:5">
      <c r="A99" s="1">
        <v>42770</v>
      </c>
      <c r="B99">
        <v>2784126</v>
      </c>
      <c r="C99" t="s">
        <v>68</v>
      </c>
      <c r="D99" t="s">
        <v>193</v>
      </c>
      <c r="E99" t="s">
        <v>487</v>
      </c>
    </row>
    <row r="100" spans="1:5">
      <c r="A100" s="1">
        <v>42770</v>
      </c>
      <c r="B100" t="s">
        <v>194</v>
      </c>
      <c r="C100" t="s">
        <v>68</v>
      </c>
      <c r="D100" t="s">
        <v>195</v>
      </c>
      <c r="E100" t="s">
        <v>493</v>
      </c>
    </row>
    <row r="101" spans="1:5">
      <c r="A101" s="1">
        <v>42770</v>
      </c>
      <c r="B101" t="s">
        <v>196</v>
      </c>
      <c r="C101" t="s">
        <v>68</v>
      </c>
      <c r="D101" t="s">
        <v>197</v>
      </c>
      <c r="E101" t="s">
        <v>525</v>
      </c>
    </row>
    <row r="102" spans="1:5">
      <c r="A102" s="1">
        <v>42770</v>
      </c>
      <c r="B102" t="s">
        <v>198</v>
      </c>
      <c r="C102" t="s">
        <v>68</v>
      </c>
      <c r="D102" t="s">
        <v>199</v>
      </c>
      <c r="E102" t="s">
        <v>526</v>
      </c>
    </row>
    <row r="103" spans="1:5">
      <c r="A103" s="1">
        <v>42770</v>
      </c>
      <c r="B103" t="s">
        <v>200</v>
      </c>
      <c r="C103" t="s">
        <v>68</v>
      </c>
      <c r="D103" t="s">
        <v>201</v>
      </c>
      <c r="E103" t="s">
        <v>491</v>
      </c>
    </row>
    <row r="104" spans="1:5">
      <c r="A104" s="1">
        <v>42770</v>
      </c>
      <c r="B104" t="s">
        <v>202</v>
      </c>
      <c r="C104" t="s">
        <v>68</v>
      </c>
      <c r="D104" t="s">
        <v>203</v>
      </c>
      <c r="E104" t="s">
        <v>527</v>
      </c>
    </row>
    <row r="105" spans="1:5">
      <c r="A105" s="1">
        <v>42760</v>
      </c>
      <c r="B105" t="s">
        <v>204</v>
      </c>
      <c r="C105" t="s">
        <v>68</v>
      </c>
      <c r="D105" t="s">
        <v>112</v>
      </c>
      <c r="E105" t="s">
        <v>480</v>
      </c>
    </row>
    <row r="106" spans="1:5">
      <c r="A106" s="1">
        <v>42760</v>
      </c>
      <c r="B106" t="s">
        <v>205</v>
      </c>
      <c r="C106" t="s">
        <v>68</v>
      </c>
      <c r="D106" t="s">
        <v>206</v>
      </c>
      <c r="E106" t="s">
        <v>528</v>
      </c>
    </row>
    <row r="107" spans="1:5">
      <c r="A107" s="1">
        <v>42760</v>
      </c>
      <c r="B107" t="s">
        <v>207</v>
      </c>
      <c r="C107" t="s">
        <v>68</v>
      </c>
      <c r="D107" t="s">
        <v>208</v>
      </c>
      <c r="E107" t="s">
        <v>529</v>
      </c>
    </row>
    <row r="108" spans="1:5">
      <c r="A108" s="1">
        <v>42750</v>
      </c>
      <c r="B108" t="s">
        <v>209</v>
      </c>
      <c r="C108" t="s">
        <v>68</v>
      </c>
      <c r="D108" t="s">
        <v>210</v>
      </c>
      <c r="E108" t="s">
        <v>530</v>
      </c>
    </row>
    <row r="109" spans="1:5">
      <c r="A109" s="1">
        <v>42717</v>
      </c>
      <c r="B109" t="s">
        <v>211</v>
      </c>
      <c r="C109" t="s">
        <v>212</v>
      </c>
      <c r="D109" t="s">
        <v>213</v>
      </c>
      <c r="E109" t="s">
        <v>493</v>
      </c>
    </row>
    <row r="110" spans="1:5">
      <c r="A110" s="1">
        <v>42712</v>
      </c>
      <c r="B110" t="s">
        <v>214</v>
      </c>
      <c r="C110" t="s">
        <v>215</v>
      </c>
      <c r="D110" t="s">
        <v>216</v>
      </c>
      <c r="E110" t="s">
        <v>531</v>
      </c>
    </row>
    <row r="111" spans="1:5">
      <c r="A111" s="1">
        <v>42711</v>
      </c>
      <c r="B111">
        <v>4765780</v>
      </c>
      <c r="C111" t="s">
        <v>215</v>
      </c>
      <c r="D111" t="s">
        <v>217</v>
      </c>
      <c r="E111" t="s">
        <v>532</v>
      </c>
    </row>
    <row r="112" spans="1:5">
      <c r="A112" s="1">
        <v>42711</v>
      </c>
      <c r="B112" t="s">
        <v>218</v>
      </c>
      <c r="C112" t="s">
        <v>215</v>
      </c>
      <c r="D112" t="s">
        <v>219</v>
      </c>
      <c r="E112" t="s">
        <v>533</v>
      </c>
    </row>
    <row r="113" spans="1:5">
      <c r="A113" s="1">
        <v>42710</v>
      </c>
      <c r="B113" t="s">
        <v>220</v>
      </c>
      <c r="C113" t="s">
        <v>212</v>
      </c>
      <c r="D113" t="s">
        <v>221</v>
      </c>
      <c r="E113" t="s">
        <v>534</v>
      </c>
    </row>
    <row r="114" spans="1:5">
      <c r="A114" s="1">
        <v>42709</v>
      </c>
      <c r="B114" t="s">
        <v>222</v>
      </c>
      <c r="C114" t="s">
        <v>215</v>
      </c>
      <c r="D114" t="s">
        <v>223</v>
      </c>
      <c r="E114" t="s">
        <v>482</v>
      </c>
    </row>
    <row r="115" spans="1:5">
      <c r="A115" s="1">
        <v>42709</v>
      </c>
      <c r="B115" t="s">
        <v>224</v>
      </c>
      <c r="C115" t="s">
        <v>215</v>
      </c>
      <c r="D115" t="s">
        <v>225</v>
      </c>
      <c r="E115" t="s">
        <v>494</v>
      </c>
    </row>
    <row r="116" spans="1:5">
      <c r="A116" s="1">
        <v>42709</v>
      </c>
      <c r="B116">
        <v>6039597</v>
      </c>
      <c r="C116" t="s">
        <v>215</v>
      </c>
      <c r="D116" t="s">
        <v>226</v>
      </c>
      <c r="E116" t="s">
        <v>535</v>
      </c>
    </row>
    <row r="117" spans="1:5">
      <c r="A117" s="1">
        <v>42709</v>
      </c>
      <c r="B117" t="s">
        <v>227</v>
      </c>
      <c r="C117" t="s">
        <v>215</v>
      </c>
      <c r="D117" t="s">
        <v>228</v>
      </c>
      <c r="E117" t="s">
        <v>475</v>
      </c>
    </row>
    <row r="118" spans="1:5">
      <c r="A118" s="1">
        <v>42709</v>
      </c>
      <c r="B118">
        <v>8060012</v>
      </c>
      <c r="C118" t="s">
        <v>215</v>
      </c>
      <c r="D118" t="s">
        <v>229</v>
      </c>
      <c r="E118" t="s">
        <v>536</v>
      </c>
    </row>
    <row r="119" spans="1:5">
      <c r="A119" s="1">
        <v>42709</v>
      </c>
      <c r="B119" t="s">
        <v>230</v>
      </c>
      <c r="C119" t="s">
        <v>215</v>
      </c>
      <c r="D119" t="s">
        <v>231</v>
      </c>
      <c r="E119" t="s">
        <v>483</v>
      </c>
    </row>
    <row r="120" spans="1:5">
      <c r="A120" s="1">
        <v>42706</v>
      </c>
      <c r="B120" t="s">
        <v>232</v>
      </c>
      <c r="C120" t="s">
        <v>215</v>
      </c>
      <c r="D120" t="s">
        <v>233</v>
      </c>
      <c r="E120" t="s">
        <v>537</v>
      </c>
    </row>
    <row r="121" spans="1:5">
      <c r="A121" s="1">
        <v>42706</v>
      </c>
      <c r="B121" t="s">
        <v>234</v>
      </c>
      <c r="C121" t="s">
        <v>215</v>
      </c>
      <c r="D121" t="s">
        <v>223</v>
      </c>
      <c r="E121" t="s">
        <v>538</v>
      </c>
    </row>
    <row r="122" spans="1:5">
      <c r="A122" s="1">
        <v>42706</v>
      </c>
      <c r="B122" t="s">
        <v>235</v>
      </c>
      <c r="C122" t="s">
        <v>212</v>
      </c>
      <c r="D122" t="s">
        <v>236</v>
      </c>
      <c r="E122" t="s">
        <v>476</v>
      </c>
    </row>
    <row r="123" spans="1:5">
      <c r="A123" s="1">
        <v>42705</v>
      </c>
      <c r="B123" t="s">
        <v>237</v>
      </c>
      <c r="C123" t="s">
        <v>212</v>
      </c>
      <c r="D123" t="s">
        <v>238</v>
      </c>
      <c r="E123" t="s">
        <v>539</v>
      </c>
    </row>
    <row r="124" spans="1:5">
      <c r="A124" s="1">
        <v>42705</v>
      </c>
      <c r="B124" t="s">
        <v>239</v>
      </c>
      <c r="C124" t="s">
        <v>212</v>
      </c>
      <c r="D124" t="s">
        <v>240</v>
      </c>
      <c r="E124" t="s">
        <v>540</v>
      </c>
    </row>
    <row r="125" spans="1:5">
      <c r="A125" s="1">
        <v>42692</v>
      </c>
      <c r="B125" t="s">
        <v>241</v>
      </c>
      <c r="C125" t="s">
        <v>215</v>
      </c>
      <c r="D125" t="s">
        <v>242</v>
      </c>
      <c r="E125" t="s">
        <v>541</v>
      </c>
    </row>
    <row r="126" spans="1:5">
      <c r="A126" s="1">
        <v>42692</v>
      </c>
      <c r="B126" t="s">
        <v>243</v>
      </c>
      <c r="C126" t="s">
        <v>212</v>
      </c>
      <c r="D126" t="s">
        <v>244</v>
      </c>
      <c r="E126" t="s">
        <v>483</v>
      </c>
    </row>
    <row r="127" spans="1:5">
      <c r="A127" s="1">
        <v>42684</v>
      </c>
      <c r="B127" t="s">
        <v>245</v>
      </c>
      <c r="C127" t="s">
        <v>212</v>
      </c>
      <c r="D127" t="s">
        <v>246</v>
      </c>
      <c r="E127" t="s">
        <v>542</v>
      </c>
    </row>
    <row r="128" spans="1:5">
      <c r="A128" s="1">
        <v>42663</v>
      </c>
      <c r="B128" t="s">
        <v>247</v>
      </c>
      <c r="C128" t="s">
        <v>215</v>
      </c>
      <c r="D128" t="s">
        <v>248</v>
      </c>
      <c r="E128" t="s">
        <v>543</v>
      </c>
    </row>
    <row r="129" spans="1:5">
      <c r="A129" s="1">
        <v>42663</v>
      </c>
      <c r="B129" t="s">
        <v>249</v>
      </c>
      <c r="C129" t="s">
        <v>215</v>
      </c>
      <c r="D129" t="s">
        <v>250</v>
      </c>
      <c r="E129" t="s">
        <v>544</v>
      </c>
    </row>
    <row r="130" spans="1:5">
      <c r="A130" s="1">
        <v>42660</v>
      </c>
      <c r="B130" t="s">
        <v>251</v>
      </c>
      <c r="C130" t="s">
        <v>215</v>
      </c>
      <c r="D130" t="s">
        <v>252</v>
      </c>
      <c r="E130" t="s">
        <v>493</v>
      </c>
    </row>
    <row r="131" spans="1:5">
      <c r="A131" s="1">
        <v>42660</v>
      </c>
      <c r="B131" t="s">
        <v>253</v>
      </c>
      <c r="C131" t="s">
        <v>215</v>
      </c>
      <c r="D131" t="s">
        <v>254</v>
      </c>
      <c r="E131" t="s">
        <v>545</v>
      </c>
    </row>
    <row r="132" spans="1:5">
      <c r="A132" s="1">
        <v>42660</v>
      </c>
      <c r="B132" t="s">
        <v>255</v>
      </c>
      <c r="C132" t="s">
        <v>215</v>
      </c>
      <c r="D132" t="s">
        <v>256</v>
      </c>
      <c r="E132" t="s">
        <v>546</v>
      </c>
    </row>
    <row r="133" spans="1:5">
      <c r="A133" s="1">
        <v>42656</v>
      </c>
      <c r="B133" t="s">
        <v>257</v>
      </c>
      <c r="C133" t="s">
        <v>258</v>
      </c>
      <c r="D133" t="s">
        <v>259</v>
      </c>
      <c r="E133" t="s">
        <v>478</v>
      </c>
    </row>
    <row r="134" spans="1:5">
      <c r="A134" s="1">
        <v>42656</v>
      </c>
      <c r="B134" t="s">
        <v>260</v>
      </c>
      <c r="C134" t="s">
        <v>258</v>
      </c>
      <c r="D134" t="s">
        <v>223</v>
      </c>
      <c r="E134" t="s">
        <v>480</v>
      </c>
    </row>
    <row r="135" spans="1:5">
      <c r="A135" s="1">
        <v>42656</v>
      </c>
      <c r="B135" t="s">
        <v>261</v>
      </c>
      <c r="C135" t="s">
        <v>258</v>
      </c>
      <c r="D135" t="s">
        <v>262</v>
      </c>
      <c r="E135" t="s">
        <v>482</v>
      </c>
    </row>
    <row r="136" spans="1:5">
      <c r="A136" s="1">
        <v>42655</v>
      </c>
      <c r="B136" t="s">
        <v>263</v>
      </c>
      <c r="C136" t="s">
        <v>258</v>
      </c>
      <c r="D136" t="s">
        <v>264</v>
      </c>
      <c r="E136" t="s">
        <v>547</v>
      </c>
    </row>
    <row r="137" spans="1:5">
      <c r="A137" s="1">
        <v>42655</v>
      </c>
      <c r="B137" t="s">
        <v>265</v>
      </c>
      <c r="C137" t="s">
        <v>258</v>
      </c>
      <c r="D137" t="s">
        <v>136</v>
      </c>
      <c r="E137" t="s">
        <v>483</v>
      </c>
    </row>
    <row r="138" spans="1:5">
      <c r="A138" s="1">
        <v>42655</v>
      </c>
      <c r="B138" t="s">
        <v>266</v>
      </c>
      <c r="C138" t="s">
        <v>258</v>
      </c>
      <c r="D138" t="s">
        <v>267</v>
      </c>
      <c r="E138" t="s">
        <v>493</v>
      </c>
    </row>
    <row r="139" spans="1:5">
      <c r="A139" s="1">
        <v>42655</v>
      </c>
      <c r="B139" t="s">
        <v>268</v>
      </c>
      <c r="C139" t="s">
        <v>258</v>
      </c>
      <c r="D139" t="s">
        <v>269</v>
      </c>
      <c r="E139" t="s">
        <v>548</v>
      </c>
    </row>
    <row r="140" spans="1:5">
      <c r="A140" s="1">
        <v>42654</v>
      </c>
      <c r="B140" t="s">
        <v>270</v>
      </c>
      <c r="C140" t="s">
        <v>258</v>
      </c>
      <c r="D140" t="s">
        <v>271</v>
      </c>
      <c r="E140" t="s">
        <v>491</v>
      </c>
    </row>
    <row r="141" spans="1:5">
      <c r="A141" s="1">
        <v>42654</v>
      </c>
      <c r="B141" t="s">
        <v>272</v>
      </c>
      <c r="C141" t="s">
        <v>258</v>
      </c>
      <c r="D141" t="s">
        <v>273</v>
      </c>
      <c r="E141" t="s">
        <v>491</v>
      </c>
    </row>
    <row r="142" spans="1:5">
      <c r="A142" s="1">
        <v>42654</v>
      </c>
      <c r="B142" t="s">
        <v>274</v>
      </c>
      <c r="C142" t="s">
        <v>258</v>
      </c>
      <c r="D142" t="s">
        <v>275</v>
      </c>
      <c r="E142" t="s">
        <v>485</v>
      </c>
    </row>
    <row r="143" spans="1:5">
      <c r="A143" s="1">
        <v>42652</v>
      </c>
      <c r="B143" t="s">
        <v>276</v>
      </c>
      <c r="C143" t="s">
        <v>258</v>
      </c>
      <c r="D143" t="s">
        <v>277</v>
      </c>
      <c r="E143" t="s">
        <v>483</v>
      </c>
    </row>
    <row r="144" spans="1:5">
      <c r="A144" s="1">
        <v>42652</v>
      </c>
      <c r="B144" t="s">
        <v>278</v>
      </c>
      <c r="C144" t="s">
        <v>258</v>
      </c>
      <c r="D144" t="s">
        <v>279</v>
      </c>
      <c r="E144" t="s">
        <v>494</v>
      </c>
    </row>
    <row r="145" spans="1:5">
      <c r="A145" s="1">
        <v>42652</v>
      </c>
      <c r="B145" t="s">
        <v>280</v>
      </c>
      <c r="C145" t="s">
        <v>258</v>
      </c>
      <c r="D145" t="s">
        <v>281</v>
      </c>
      <c r="E145" t="s">
        <v>539</v>
      </c>
    </row>
    <row r="146" spans="1:5">
      <c r="A146" s="1">
        <v>42651</v>
      </c>
      <c r="B146" t="s">
        <v>282</v>
      </c>
      <c r="C146" t="s">
        <v>258</v>
      </c>
      <c r="D146" t="s">
        <v>283</v>
      </c>
      <c r="E146" t="s">
        <v>549</v>
      </c>
    </row>
    <row r="147" spans="1:5">
      <c r="A147" s="1">
        <v>42651</v>
      </c>
      <c r="B147" t="s">
        <v>284</v>
      </c>
      <c r="C147" t="s">
        <v>258</v>
      </c>
      <c r="D147" t="s">
        <v>285</v>
      </c>
      <c r="E147" t="s">
        <v>483</v>
      </c>
    </row>
    <row r="148" spans="1:5">
      <c r="A148" s="1">
        <v>42651</v>
      </c>
      <c r="B148" t="s">
        <v>286</v>
      </c>
      <c r="C148" t="s">
        <v>258</v>
      </c>
      <c r="D148" t="s">
        <v>287</v>
      </c>
      <c r="E148" t="s">
        <v>489</v>
      </c>
    </row>
    <row r="149" spans="1:5">
      <c r="A149" s="1">
        <v>42651</v>
      </c>
      <c r="B149" t="s">
        <v>288</v>
      </c>
      <c r="C149" t="s">
        <v>258</v>
      </c>
      <c r="D149" t="s">
        <v>289</v>
      </c>
      <c r="E149" t="s">
        <v>550</v>
      </c>
    </row>
    <row r="150" spans="1:5">
      <c r="A150" s="1">
        <v>42650</v>
      </c>
      <c r="B150" t="s">
        <v>290</v>
      </c>
      <c r="C150" t="s">
        <v>258</v>
      </c>
      <c r="D150" t="s">
        <v>291</v>
      </c>
      <c r="E150" t="s">
        <v>551</v>
      </c>
    </row>
    <row r="151" spans="1:5">
      <c r="A151" s="1">
        <v>42650</v>
      </c>
      <c r="B151" t="s">
        <v>292</v>
      </c>
      <c r="C151" t="s">
        <v>258</v>
      </c>
      <c r="D151" t="s">
        <v>293</v>
      </c>
      <c r="E151" t="s">
        <v>491</v>
      </c>
    </row>
    <row r="152" spans="1:5">
      <c r="A152" s="1">
        <v>42650</v>
      </c>
      <c r="B152" t="s">
        <v>294</v>
      </c>
      <c r="C152" t="s">
        <v>258</v>
      </c>
      <c r="D152" t="s">
        <v>295</v>
      </c>
      <c r="E152" t="s">
        <v>552</v>
      </c>
    </row>
    <row r="153" spans="1:5">
      <c r="A153" s="1">
        <v>42650</v>
      </c>
      <c r="B153" t="s">
        <v>296</v>
      </c>
      <c r="C153" t="s">
        <v>258</v>
      </c>
      <c r="D153" t="s">
        <v>297</v>
      </c>
      <c r="E153" t="s">
        <v>483</v>
      </c>
    </row>
    <row r="154" spans="1:5">
      <c r="A154" s="1">
        <v>42650</v>
      </c>
      <c r="B154" t="s">
        <v>298</v>
      </c>
      <c r="C154" t="s">
        <v>258</v>
      </c>
      <c r="D154" t="s">
        <v>299</v>
      </c>
      <c r="E154" t="s">
        <v>539</v>
      </c>
    </row>
    <row r="155" spans="1:5">
      <c r="A155" s="1">
        <v>42649</v>
      </c>
      <c r="B155" t="s">
        <v>300</v>
      </c>
      <c r="C155" t="s">
        <v>258</v>
      </c>
      <c r="D155" t="s">
        <v>301</v>
      </c>
      <c r="E155" t="s">
        <v>483</v>
      </c>
    </row>
    <row r="156" spans="1:5">
      <c r="A156" s="1">
        <v>42648</v>
      </c>
      <c r="B156" t="s">
        <v>302</v>
      </c>
      <c r="C156" t="s">
        <v>258</v>
      </c>
      <c r="D156" t="s">
        <v>303</v>
      </c>
      <c r="E156" t="s">
        <v>553</v>
      </c>
    </row>
    <row r="157" spans="1:5">
      <c r="A157" s="1">
        <v>42647</v>
      </c>
      <c r="B157" t="s">
        <v>304</v>
      </c>
      <c r="C157" t="s">
        <v>258</v>
      </c>
      <c r="D157" t="s">
        <v>305</v>
      </c>
      <c r="E157" t="s">
        <v>494</v>
      </c>
    </row>
    <row r="158" spans="1:5">
      <c r="A158" s="1">
        <v>42647</v>
      </c>
      <c r="B158" t="s">
        <v>306</v>
      </c>
      <c r="C158" t="s">
        <v>258</v>
      </c>
      <c r="D158" t="s">
        <v>307</v>
      </c>
      <c r="E158" t="s">
        <v>554</v>
      </c>
    </row>
    <row r="159" spans="1:5">
      <c r="A159" s="1">
        <v>42647</v>
      </c>
      <c r="B159" t="s">
        <v>308</v>
      </c>
      <c r="C159" t="s">
        <v>258</v>
      </c>
      <c r="D159" t="s">
        <v>309</v>
      </c>
      <c r="E159" t="s">
        <v>555</v>
      </c>
    </row>
    <row r="160" spans="1:5">
      <c r="A160" s="1">
        <v>42646</v>
      </c>
      <c r="B160" t="s">
        <v>310</v>
      </c>
      <c r="C160" t="s">
        <v>258</v>
      </c>
      <c r="D160" t="s">
        <v>311</v>
      </c>
      <c r="E160" t="s">
        <v>556</v>
      </c>
    </row>
    <row r="161" spans="1:5">
      <c r="A161" s="1">
        <v>42644</v>
      </c>
      <c r="B161" t="s">
        <v>312</v>
      </c>
      <c r="C161" t="s">
        <v>258</v>
      </c>
      <c r="D161" t="s">
        <v>313</v>
      </c>
      <c r="E161" t="s">
        <v>557</v>
      </c>
    </row>
    <row r="162" spans="1:5">
      <c r="A162" s="1">
        <v>42644</v>
      </c>
      <c r="B162" t="s">
        <v>314</v>
      </c>
      <c r="C162" t="s">
        <v>258</v>
      </c>
      <c r="D162" t="s">
        <v>315</v>
      </c>
      <c r="E162" t="s">
        <v>558</v>
      </c>
    </row>
    <row r="163" spans="1:5">
      <c r="A163" s="1">
        <v>42643</v>
      </c>
      <c r="B163" t="s">
        <v>316</v>
      </c>
      <c r="C163" t="s">
        <v>258</v>
      </c>
      <c r="D163" t="s">
        <v>317</v>
      </c>
      <c r="E163" t="s">
        <v>559</v>
      </c>
    </row>
    <row r="164" spans="1:5">
      <c r="A164" s="1">
        <v>42624</v>
      </c>
      <c r="B164" t="s">
        <v>318</v>
      </c>
      <c r="C164" t="s">
        <v>258</v>
      </c>
      <c r="D164" t="s">
        <v>319</v>
      </c>
      <c r="E164" t="s">
        <v>480</v>
      </c>
    </row>
    <row r="165" spans="1:5">
      <c r="A165" s="1">
        <v>42623</v>
      </c>
      <c r="B165" t="s">
        <v>320</v>
      </c>
      <c r="C165" t="s">
        <v>258</v>
      </c>
      <c r="D165" t="s">
        <v>321</v>
      </c>
      <c r="E165" t="s">
        <v>560</v>
      </c>
    </row>
    <row r="166" spans="1:5">
      <c r="A166" s="1">
        <v>42623</v>
      </c>
      <c r="B166" t="s">
        <v>322</v>
      </c>
      <c r="C166" t="s">
        <v>258</v>
      </c>
      <c r="D166" t="s">
        <v>323</v>
      </c>
      <c r="E166" t="s">
        <v>478</v>
      </c>
    </row>
    <row r="167" spans="1:5">
      <c r="A167" s="1">
        <v>42613</v>
      </c>
      <c r="B167" t="s">
        <v>324</v>
      </c>
      <c r="C167" t="s">
        <v>258</v>
      </c>
      <c r="D167" t="s">
        <v>136</v>
      </c>
      <c r="E167" t="s">
        <v>494</v>
      </c>
    </row>
    <row r="168" spans="1:5">
      <c r="A168" s="1">
        <v>42613</v>
      </c>
      <c r="B168">
        <v>3922182</v>
      </c>
      <c r="C168" t="s">
        <v>258</v>
      </c>
      <c r="D168" t="s">
        <v>325</v>
      </c>
      <c r="E168" t="s">
        <v>561</v>
      </c>
    </row>
    <row r="169" spans="1:5">
      <c r="A169" s="1">
        <v>42613</v>
      </c>
      <c r="B169" t="s">
        <v>326</v>
      </c>
      <c r="C169" t="s">
        <v>258</v>
      </c>
      <c r="D169" t="s">
        <v>327</v>
      </c>
      <c r="E169" t="s">
        <v>483</v>
      </c>
    </row>
    <row r="170" spans="1:5">
      <c r="A170" s="1">
        <v>42613</v>
      </c>
      <c r="B170" t="s">
        <v>328</v>
      </c>
      <c r="C170" t="s">
        <v>258</v>
      </c>
      <c r="D170" t="s">
        <v>329</v>
      </c>
      <c r="E170" t="s">
        <v>480</v>
      </c>
    </row>
    <row r="171" spans="1:5">
      <c r="A171" s="1">
        <v>42613</v>
      </c>
      <c r="B171" t="s">
        <v>330</v>
      </c>
      <c r="C171" t="s">
        <v>258</v>
      </c>
      <c r="D171" t="s">
        <v>331</v>
      </c>
      <c r="E171" t="s">
        <v>562</v>
      </c>
    </row>
    <row r="172" spans="1:5">
      <c r="A172" s="1">
        <v>42612</v>
      </c>
      <c r="B172" t="s">
        <v>332</v>
      </c>
      <c r="C172" t="s">
        <v>258</v>
      </c>
      <c r="D172" t="s">
        <v>333</v>
      </c>
      <c r="E172" t="s">
        <v>563</v>
      </c>
    </row>
    <row r="173" spans="1:5">
      <c r="A173" s="1">
        <v>42607</v>
      </c>
      <c r="B173" t="s">
        <v>334</v>
      </c>
      <c r="C173" t="s">
        <v>258</v>
      </c>
      <c r="D173" t="s">
        <v>335</v>
      </c>
      <c r="E173" t="s">
        <v>544</v>
      </c>
    </row>
    <row r="174" spans="1:5">
      <c r="A174" s="1">
        <v>42607</v>
      </c>
      <c r="B174" t="s">
        <v>336</v>
      </c>
      <c r="C174" t="s">
        <v>258</v>
      </c>
      <c r="D174" t="s">
        <v>335</v>
      </c>
      <c r="E174" t="s">
        <v>564</v>
      </c>
    </row>
    <row r="175" spans="1:5">
      <c r="A175" s="1">
        <v>42597</v>
      </c>
      <c r="B175" t="s">
        <v>337</v>
      </c>
      <c r="C175" t="s">
        <v>338</v>
      </c>
      <c r="D175" t="s">
        <v>339</v>
      </c>
      <c r="E175" t="s">
        <v>477</v>
      </c>
    </row>
    <row r="176" spans="1:5">
      <c r="A176" s="1">
        <v>42597</v>
      </c>
      <c r="B176" t="s">
        <v>340</v>
      </c>
      <c r="C176" t="s">
        <v>338</v>
      </c>
      <c r="D176" t="s">
        <v>341</v>
      </c>
      <c r="E176" t="s">
        <v>565</v>
      </c>
    </row>
    <row r="177" spans="1:5">
      <c r="A177" s="1">
        <v>42558</v>
      </c>
      <c r="B177" t="s">
        <v>342</v>
      </c>
      <c r="C177" t="s">
        <v>338</v>
      </c>
      <c r="D177" t="s">
        <v>343</v>
      </c>
      <c r="E177" t="s">
        <v>566</v>
      </c>
    </row>
    <row r="178" spans="1:5">
      <c r="A178" s="1">
        <v>42558</v>
      </c>
      <c r="B178" t="s">
        <v>344</v>
      </c>
      <c r="C178" t="s">
        <v>338</v>
      </c>
      <c r="D178" t="s">
        <v>345</v>
      </c>
      <c r="E178" t="s">
        <v>478</v>
      </c>
    </row>
    <row r="179" spans="1:5">
      <c r="A179" s="1">
        <v>42558</v>
      </c>
      <c r="B179" t="s">
        <v>346</v>
      </c>
      <c r="C179" t="s">
        <v>338</v>
      </c>
      <c r="D179" t="s">
        <v>347</v>
      </c>
      <c r="E179" t="s">
        <v>477</v>
      </c>
    </row>
    <row r="180" spans="1:5">
      <c r="A180" s="1">
        <v>42532</v>
      </c>
      <c r="B180" t="s">
        <v>348</v>
      </c>
      <c r="C180" t="s">
        <v>338</v>
      </c>
      <c r="D180" t="s">
        <v>349</v>
      </c>
      <c r="E180" t="s">
        <v>493</v>
      </c>
    </row>
    <row r="181" spans="1:5">
      <c r="A181" s="1">
        <v>42519</v>
      </c>
      <c r="B181" t="s">
        <v>350</v>
      </c>
      <c r="C181" t="s">
        <v>258</v>
      </c>
      <c r="D181" t="s">
        <v>351</v>
      </c>
      <c r="E181" t="s">
        <v>494</v>
      </c>
    </row>
    <row r="182" spans="1:5">
      <c r="A182" s="1">
        <v>42518</v>
      </c>
      <c r="B182" t="s">
        <v>352</v>
      </c>
      <c r="C182" t="s">
        <v>258</v>
      </c>
      <c r="D182" t="s">
        <v>353</v>
      </c>
      <c r="E182" t="s">
        <v>567</v>
      </c>
    </row>
    <row r="183" spans="1:5">
      <c r="A183" s="1">
        <v>42518</v>
      </c>
      <c r="B183" t="s">
        <v>354</v>
      </c>
      <c r="C183" t="s">
        <v>258</v>
      </c>
      <c r="D183" t="s">
        <v>355</v>
      </c>
      <c r="E183" t="s">
        <v>568</v>
      </c>
    </row>
    <row r="184" spans="1:5">
      <c r="A184" s="1">
        <v>42498</v>
      </c>
      <c r="B184" t="s">
        <v>356</v>
      </c>
      <c r="C184" t="s">
        <v>357</v>
      </c>
      <c r="D184" t="s">
        <v>358</v>
      </c>
      <c r="E184" t="s">
        <v>483</v>
      </c>
    </row>
    <row r="185" spans="1:5">
      <c r="A185" s="1">
        <v>42476</v>
      </c>
      <c r="B185" t="s">
        <v>359</v>
      </c>
      <c r="C185" t="s">
        <v>10</v>
      </c>
      <c r="D185" t="s">
        <v>360</v>
      </c>
      <c r="E185" t="s">
        <v>569</v>
      </c>
    </row>
    <row r="186" spans="1:5">
      <c r="A186" s="1">
        <v>42472</v>
      </c>
      <c r="B186" t="s">
        <v>361</v>
      </c>
      <c r="C186" t="s">
        <v>10</v>
      </c>
      <c r="D186" t="s">
        <v>362</v>
      </c>
      <c r="E186" t="s">
        <v>570</v>
      </c>
    </row>
    <row r="187" spans="1:5">
      <c r="A187" s="1">
        <v>42472</v>
      </c>
      <c r="B187" t="s">
        <v>363</v>
      </c>
      <c r="C187" t="s">
        <v>10</v>
      </c>
      <c r="D187" t="s">
        <v>364</v>
      </c>
      <c r="E187" t="s">
        <v>571</v>
      </c>
    </row>
    <row r="188" spans="1:5">
      <c r="A188" s="1">
        <v>42472</v>
      </c>
      <c r="B188" t="s">
        <v>365</v>
      </c>
      <c r="C188" t="s">
        <v>10</v>
      </c>
      <c r="D188" t="s">
        <v>366</v>
      </c>
      <c r="E188" t="s">
        <v>572</v>
      </c>
    </row>
    <row r="189" spans="1:5">
      <c r="A189" s="1">
        <v>42467</v>
      </c>
      <c r="B189" t="s">
        <v>367</v>
      </c>
      <c r="C189" t="s">
        <v>10</v>
      </c>
      <c r="D189" t="s">
        <v>368</v>
      </c>
      <c r="E189" t="s">
        <v>573</v>
      </c>
    </row>
    <row r="190" spans="1:5">
      <c r="A190" s="1">
        <v>42467</v>
      </c>
      <c r="B190" t="s">
        <v>369</v>
      </c>
      <c r="C190" t="s">
        <v>10</v>
      </c>
      <c r="D190" t="s">
        <v>370</v>
      </c>
      <c r="E190" t="s">
        <v>574</v>
      </c>
    </row>
    <row r="191" spans="1:5">
      <c r="A191" s="1">
        <v>42463</v>
      </c>
      <c r="B191" t="s">
        <v>371</v>
      </c>
      <c r="C191" t="s">
        <v>10</v>
      </c>
      <c r="D191" t="s">
        <v>372</v>
      </c>
      <c r="E191" t="s">
        <v>536</v>
      </c>
    </row>
    <row r="192" spans="1:5">
      <c r="A192" s="1">
        <v>42460</v>
      </c>
      <c r="B192" t="s">
        <v>373</v>
      </c>
      <c r="C192" t="s">
        <v>10</v>
      </c>
      <c r="D192" t="s">
        <v>374</v>
      </c>
      <c r="E192" t="s">
        <v>480</v>
      </c>
    </row>
    <row r="193" spans="1:5">
      <c r="A193" s="1">
        <v>42460</v>
      </c>
      <c r="B193" t="s">
        <v>375</v>
      </c>
      <c r="C193" t="s">
        <v>10</v>
      </c>
      <c r="D193" t="s">
        <v>376</v>
      </c>
      <c r="E193" t="s">
        <v>575</v>
      </c>
    </row>
    <row r="194" spans="1:5">
      <c r="A194" s="1">
        <v>42459</v>
      </c>
      <c r="B194" t="s">
        <v>377</v>
      </c>
      <c r="C194" t="s">
        <v>378</v>
      </c>
      <c r="D194" t="s">
        <v>379</v>
      </c>
      <c r="E194" t="s">
        <v>539</v>
      </c>
    </row>
    <row r="195" spans="1:5">
      <c r="A195" s="1">
        <v>42459</v>
      </c>
      <c r="B195" t="s">
        <v>380</v>
      </c>
      <c r="C195" t="s">
        <v>378</v>
      </c>
      <c r="D195" t="s">
        <v>381</v>
      </c>
      <c r="E195" t="s">
        <v>483</v>
      </c>
    </row>
    <row r="196" spans="1:5">
      <c r="A196" s="1">
        <v>42454</v>
      </c>
      <c r="B196" t="s">
        <v>382</v>
      </c>
      <c r="C196" t="s">
        <v>10</v>
      </c>
      <c r="D196" t="s">
        <v>383</v>
      </c>
      <c r="E196" t="s">
        <v>474</v>
      </c>
    </row>
    <row r="197" spans="1:5">
      <c r="A197" s="1">
        <v>42454</v>
      </c>
      <c r="B197" t="s">
        <v>384</v>
      </c>
      <c r="C197" t="s">
        <v>10</v>
      </c>
      <c r="D197" t="s">
        <v>385</v>
      </c>
      <c r="E197" t="s">
        <v>478</v>
      </c>
    </row>
    <row r="198" spans="1:5">
      <c r="A198" s="1">
        <v>42454</v>
      </c>
      <c r="B198" t="s">
        <v>386</v>
      </c>
      <c r="C198" t="s">
        <v>10</v>
      </c>
      <c r="D198" t="s">
        <v>383</v>
      </c>
      <c r="E198" t="s">
        <v>576</v>
      </c>
    </row>
    <row r="199" spans="1:5">
      <c r="A199" s="1">
        <v>42453</v>
      </c>
      <c r="B199" t="s">
        <v>387</v>
      </c>
      <c r="C199" t="s">
        <v>10</v>
      </c>
      <c r="D199" t="s">
        <v>388</v>
      </c>
      <c r="E199" t="s">
        <v>577</v>
      </c>
    </row>
    <row r="200" spans="1:5">
      <c r="A200" s="1">
        <v>42453</v>
      </c>
      <c r="B200" t="s">
        <v>389</v>
      </c>
      <c r="C200" t="s">
        <v>10</v>
      </c>
      <c r="D200" t="s">
        <v>390</v>
      </c>
      <c r="E200" t="s">
        <v>483</v>
      </c>
    </row>
    <row r="201" spans="1:5">
      <c r="A201" s="1">
        <v>42450</v>
      </c>
      <c r="B201" t="s">
        <v>391</v>
      </c>
      <c r="C201" t="s">
        <v>10</v>
      </c>
      <c r="D201" t="s">
        <v>392</v>
      </c>
      <c r="E201" t="s">
        <v>578</v>
      </c>
    </row>
    <row r="202" spans="1:5">
      <c r="A202" s="1">
        <v>42441</v>
      </c>
      <c r="B202">
        <v>5235625</v>
      </c>
      <c r="C202" t="s">
        <v>10</v>
      </c>
      <c r="D202" t="s">
        <v>393</v>
      </c>
      <c r="E202" t="s">
        <v>579</v>
      </c>
    </row>
    <row r="203" spans="1:5">
      <c r="A203" s="1">
        <v>42438</v>
      </c>
      <c r="B203" t="s">
        <v>394</v>
      </c>
      <c r="C203" t="s">
        <v>10</v>
      </c>
      <c r="D203" t="s">
        <v>395</v>
      </c>
      <c r="E203" t="s">
        <v>580</v>
      </c>
    </row>
    <row r="204" spans="1:5">
      <c r="A204" s="1">
        <v>42437</v>
      </c>
      <c r="B204" t="s">
        <v>396</v>
      </c>
      <c r="C204" t="s">
        <v>397</v>
      </c>
      <c r="D204" t="s">
        <v>398</v>
      </c>
      <c r="E204" t="s">
        <v>493</v>
      </c>
    </row>
    <row r="205" spans="1:5">
      <c r="A205" s="1">
        <v>42437</v>
      </c>
      <c r="B205" t="s">
        <v>399</v>
      </c>
      <c r="C205" t="s">
        <v>397</v>
      </c>
      <c r="D205" t="s">
        <v>400</v>
      </c>
      <c r="E205" t="s">
        <v>581</v>
      </c>
    </row>
    <row r="206" spans="1:5">
      <c r="A206" s="1">
        <v>42436</v>
      </c>
      <c r="B206" t="s">
        <v>401</v>
      </c>
      <c r="C206" t="s">
        <v>10</v>
      </c>
      <c r="D206" t="s">
        <v>402</v>
      </c>
      <c r="E206" t="s">
        <v>582</v>
      </c>
    </row>
    <row r="207" spans="1:5">
      <c r="A207" s="1">
        <v>42436</v>
      </c>
      <c r="B207" t="s">
        <v>403</v>
      </c>
      <c r="C207" t="s">
        <v>10</v>
      </c>
      <c r="D207" t="s">
        <v>404</v>
      </c>
      <c r="E207" t="s">
        <v>489</v>
      </c>
    </row>
    <row r="208" spans="1:5">
      <c r="A208" s="1">
        <v>42436</v>
      </c>
      <c r="B208" t="s">
        <v>405</v>
      </c>
      <c r="C208" t="s">
        <v>10</v>
      </c>
      <c r="D208" t="s">
        <v>406</v>
      </c>
      <c r="E208" t="s">
        <v>528</v>
      </c>
    </row>
    <row r="209" spans="1:5">
      <c r="A209" s="1">
        <v>42436</v>
      </c>
      <c r="B209" t="s">
        <v>407</v>
      </c>
      <c r="C209" t="s">
        <v>10</v>
      </c>
      <c r="D209" t="s">
        <v>408</v>
      </c>
      <c r="E209" t="s">
        <v>583</v>
      </c>
    </row>
    <row r="210" spans="1:5">
      <c r="A210" s="1">
        <v>42435</v>
      </c>
      <c r="B210" t="s">
        <v>409</v>
      </c>
      <c r="C210" t="s">
        <v>10</v>
      </c>
      <c r="D210" t="s">
        <v>410</v>
      </c>
      <c r="E210" t="s">
        <v>483</v>
      </c>
    </row>
    <row r="211" spans="1:5">
      <c r="A211" s="1">
        <v>42435</v>
      </c>
      <c r="B211" t="s">
        <v>411</v>
      </c>
      <c r="C211" t="s">
        <v>10</v>
      </c>
      <c r="D211" t="s">
        <v>412</v>
      </c>
      <c r="E211" t="s">
        <v>512</v>
      </c>
    </row>
    <row r="212" spans="1:5">
      <c r="A212" s="1">
        <v>42435</v>
      </c>
      <c r="B212" t="s">
        <v>413</v>
      </c>
      <c r="C212" t="s">
        <v>10</v>
      </c>
      <c r="D212" t="s">
        <v>414</v>
      </c>
      <c r="E212" t="s">
        <v>584</v>
      </c>
    </row>
    <row r="213" spans="1:5">
      <c r="A213" s="1">
        <v>42435</v>
      </c>
      <c r="B213" t="s">
        <v>415</v>
      </c>
      <c r="C213" t="s">
        <v>10</v>
      </c>
      <c r="D213" t="s">
        <v>416</v>
      </c>
      <c r="E213" t="s">
        <v>585</v>
      </c>
    </row>
    <row r="214" spans="1:5">
      <c r="A214" s="1">
        <v>42435</v>
      </c>
      <c r="B214" t="s">
        <v>417</v>
      </c>
      <c r="C214" t="s">
        <v>10</v>
      </c>
      <c r="D214" t="s">
        <v>418</v>
      </c>
      <c r="E214" t="s">
        <v>530</v>
      </c>
    </row>
    <row r="215" spans="1:5">
      <c r="A215" s="1">
        <v>42434</v>
      </c>
      <c r="B215" t="s">
        <v>419</v>
      </c>
      <c r="C215" t="s">
        <v>10</v>
      </c>
      <c r="D215" t="s">
        <v>420</v>
      </c>
      <c r="E215" t="s">
        <v>474</v>
      </c>
    </row>
    <row r="216" spans="1:5">
      <c r="A216" s="1">
        <v>42434</v>
      </c>
      <c r="B216" t="s">
        <v>421</v>
      </c>
      <c r="C216" t="s">
        <v>10</v>
      </c>
      <c r="D216" t="s">
        <v>422</v>
      </c>
      <c r="E216" t="s">
        <v>474</v>
      </c>
    </row>
    <row r="217" spans="1:5">
      <c r="A217" s="1">
        <v>42434</v>
      </c>
      <c r="B217" t="s">
        <v>423</v>
      </c>
      <c r="C217" t="s">
        <v>10</v>
      </c>
      <c r="D217" t="s">
        <v>424</v>
      </c>
      <c r="E217" t="s">
        <v>474</v>
      </c>
    </row>
    <row r="218" spans="1:5">
      <c r="A218" s="1">
        <v>42434</v>
      </c>
      <c r="B218" t="s">
        <v>425</v>
      </c>
      <c r="C218" t="s">
        <v>10</v>
      </c>
      <c r="D218" t="s">
        <v>426</v>
      </c>
      <c r="E218" t="s">
        <v>478</v>
      </c>
    </row>
    <row r="219" spans="1:5">
      <c r="A219" s="1">
        <v>42434</v>
      </c>
      <c r="B219" t="s">
        <v>427</v>
      </c>
      <c r="C219" t="s">
        <v>397</v>
      </c>
      <c r="D219" t="s">
        <v>428</v>
      </c>
      <c r="E219" t="s">
        <v>586</v>
      </c>
    </row>
    <row r="220" spans="1:5">
      <c r="A220" s="1">
        <v>42434</v>
      </c>
      <c r="B220" t="s">
        <v>429</v>
      </c>
      <c r="C220" t="s">
        <v>10</v>
      </c>
      <c r="D220" t="s">
        <v>430</v>
      </c>
      <c r="E220" t="s">
        <v>587</v>
      </c>
    </row>
    <row r="221" spans="1:5">
      <c r="A221" s="1">
        <v>42434</v>
      </c>
      <c r="B221" t="s">
        <v>431</v>
      </c>
      <c r="C221" t="s">
        <v>10</v>
      </c>
      <c r="D221" t="s">
        <v>151</v>
      </c>
      <c r="E221" t="s">
        <v>588</v>
      </c>
    </row>
    <row r="222" spans="1:5">
      <c r="A222" s="1">
        <v>42434</v>
      </c>
      <c r="B222" t="s">
        <v>432</v>
      </c>
      <c r="C222" t="s">
        <v>215</v>
      </c>
      <c r="D222" t="s">
        <v>433</v>
      </c>
      <c r="E222" t="s">
        <v>589</v>
      </c>
    </row>
    <row r="223" spans="1:5">
      <c r="A223" s="1">
        <v>42434</v>
      </c>
      <c r="B223" t="s">
        <v>434</v>
      </c>
      <c r="C223" t="s">
        <v>10</v>
      </c>
      <c r="D223" t="s">
        <v>435</v>
      </c>
      <c r="E223" t="s">
        <v>494</v>
      </c>
    </row>
    <row r="224" spans="1:5">
      <c r="A224" s="1">
        <v>42434</v>
      </c>
      <c r="B224" t="s">
        <v>436</v>
      </c>
      <c r="C224" t="s">
        <v>10</v>
      </c>
      <c r="D224" t="s">
        <v>437</v>
      </c>
      <c r="E224" t="s">
        <v>590</v>
      </c>
    </row>
    <row r="225" spans="1:5">
      <c r="A225" s="1">
        <v>42433</v>
      </c>
      <c r="B225" t="s">
        <v>438</v>
      </c>
      <c r="C225" t="s">
        <v>10</v>
      </c>
      <c r="D225" t="s">
        <v>439</v>
      </c>
      <c r="E225" t="s">
        <v>591</v>
      </c>
    </row>
    <row r="226" spans="1:5">
      <c r="A226" s="1">
        <v>42433</v>
      </c>
      <c r="B226" t="s">
        <v>440</v>
      </c>
      <c r="C226" t="s">
        <v>441</v>
      </c>
      <c r="D226" t="s">
        <v>442</v>
      </c>
      <c r="E226" t="s">
        <v>592</v>
      </c>
    </row>
    <row r="227" spans="1:5">
      <c r="A227" s="1">
        <v>42432</v>
      </c>
      <c r="B227" t="s">
        <v>443</v>
      </c>
      <c r="C227" t="s">
        <v>10</v>
      </c>
      <c r="D227" t="s">
        <v>444</v>
      </c>
      <c r="E227" t="s">
        <v>593</v>
      </c>
    </row>
    <row r="228" spans="1:5">
      <c r="A228" s="1">
        <v>42432</v>
      </c>
      <c r="B228" t="s">
        <v>445</v>
      </c>
      <c r="C228" t="s">
        <v>10</v>
      </c>
      <c r="D228" t="s">
        <v>446</v>
      </c>
      <c r="E228" t="s">
        <v>594</v>
      </c>
    </row>
    <row r="229" spans="1:5">
      <c r="A229" s="1">
        <v>42432</v>
      </c>
      <c r="B229" t="s">
        <v>447</v>
      </c>
      <c r="C229" t="s">
        <v>215</v>
      </c>
      <c r="D229" t="s">
        <v>448</v>
      </c>
      <c r="E229" t="s">
        <v>474</v>
      </c>
    </row>
    <row r="230" spans="1:5">
      <c r="A230" s="1">
        <v>42431</v>
      </c>
      <c r="B230" t="s">
        <v>449</v>
      </c>
      <c r="C230" t="s">
        <v>215</v>
      </c>
      <c r="D230" t="s">
        <v>450</v>
      </c>
      <c r="E230" t="s">
        <v>595</v>
      </c>
    </row>
    <row r="231" spans="1:5">
      <c r="A231" s="1">
        <v>42431</v>
      </c>
      <c r="B231" t="s">
        <v>451</v>
      </c>
      <c r="C231" t="s">
        <v>10</v>
      </c>
      <c r="D231" t="s">
        <v>452</v>
      </c>
      <c r="E231" t="s">
        <v>596</v>
      </c>
    </row>
    <row r="232" spans="1:5">
      <c r="A232" s="1">
        <v>42431</v>
      </c>
      <c r="B232" t="s">
        <v>453</v>
      </c>
      <c r="C232" t="s">
        <v>215</v>
      </c>
      <c r="D232" t="s">
        <v>2</v>
      </c>
      <c r="E232" t="s">
        <v>474</v>
      </c>
    </row>
    <row r="233" spans="1:5">
      <c r="A233" s="1">
        <v>42431</v>
      </c>
      <c r="B233" t="s">
        <v>454</v>
      </c>
      <c r="C233" t="s">
        <v>215</v>
      </c>
      <c r="D233" t="s">
        <v>455</v>
      </c>
      <c r="E233" t="s">
        <v>474</v>
      </c>
    </row>
    <row r="234" spans="1:5">
      <c r="A234" s="1">
        <v>42430</v>
      </c>
      <c r="B234" t="s">
        <v>456</v>
      </c>
      <c r="C234" t="s">
        <v>215</v>
      </c>
      <c r="D234" t="s">
        <v>2</v>
      </c>
      <c r="E234" t="s">
        <v>474</v>
      </c>
    </row>
    <row r="235" spans="1:5">
      <c r="A235" s="1">
        <v>42430</v>
      </c>
      <c r="B235" t="s">
        <v>457</v>
      </c>
      <c r="C235" t="s">
        <v>215</v>
      </c>
      <c r="D235" t="s">
        <v>458</v>
      </c>
      <c r="E235" t="s">
        <v>474</v>
      </c>
    </row>
    <row r="236" spans="1:5">
      <c r="A236" s="1">
        <v>42430</v>
      </c>
      <c r="B236" t="s">
        <v>459</v>
      </c>
      <c r="C236" t="s">
        <v>10</v>
      </c>
      <c r="D236" t="s">
        <v>460</v>
      </c>
      <c r="E236" t="s">
        <v>474</v>
      </c>
    </row>
    <row r="237" spans="1:5">
      <c r="A237" s="1">
        <v>42430</v>
      </c>
      <c r="B237" t="s">
        <v>461</v>
      </c>
      <c r="C237" t="s">
        <v>10</v>
      </c>
      <c r="D237" t="s">
        <v>462</v>
      </c>
      <c r="E237" t="s">
        <v>597</v>
      </c>
    </row>
    <row r="238" spans="1:5">
      <c r="A238" s="1">
        <v>42429</v>
      </c>
      <c r="B238" t="s">
        <v>463</v>
      </c>
      <c r="C238" t="s">
        <v>10</v>
      </c>
      <c r="D238" t="s">
        <v>464</v>
      </c>
      <c r="E238" t="s">
        <v>598</v>
      </c>
    </row>
    <row r="239" spans="1:5">
      <c r="A239" s="1">
        <v>42429</v>
      </c>
      <c r="B239" t="s">
        <v>465</v>
      </c>
      <c r="C239" t="s">
        <v>215</v>
      </c>
      <c r="D239" t="s">
        <v>466</v>
      </c>
      <c r="E239" t="s">
        <v>475</v>
      </c>
    </row>
    <row r="240" spans="1:5">
      <c r="A240" s="1">
        <v>42426</v>
      </c>
      <c r="B240" t="s">
        <v>467</v>
      </c>
      <c r="C240" t="s">
        <v>215</v>
      </c>
      <c r="D240" t="s">
        <v>468</v>
      </c>
      <c r="E240" t="s">
        <v>474</v>
      </c>
    </row>
    <row r="241" spans="1:5">
      <c r="A241" s="1">
        <v>42426</v>
      </c>
      <c r="B241" t="s">
        <v>469</v>
      </c>
      <c r="C241" t="s">
        <v>215</v>
      </c>
      <c r="D241" t="s">
        <v>470</v>
      </c>
      <c r="E241" t="s">
        <v>483</v>
      </c>
    </row>
    <row r="242" spans="1:5">
      <c r="A242" s="1">
        <v>42426</v>
      </c>
      <c r="B242" t="s">
        <v>471</v>
      </c>
      <c r="C242" t="s">
        <v>215</v>
      </c>
      <c r="D242" t="s">
        <v>472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62EA-6FFE-BB49-8000-2A34D6CD59EE}">
  <dimension ref="A1:I1494"/>
  <sheetViews>
    <sheetView workbookViewId="0">
      <selection sqref="A1:G1048576"/>
    </sheetView>
  </sheetViews>
  <sheetFormatPr baseColWidth="10" defaultRowHeight="20"/>
  <cols>
    <col min="1" max="1" width="11.42578125" bestFit="1" customWidth="1"/>
    <col min="2" max="2" width="10.42578125" bestFit="1" customWidth="1"/>
    <col min="3" max="3" width="28.28515625" bestFit="1" customWidth="1"/>
    <col min="4" max="4" width="80.5703125" bestFit="1" customWidth="1"/>
    <col min="5" max="5" width="7.5703125" bestFit="1" customWidth="1"/>
    <col min="6" max="6" width="5.42578125" bestFit="1" customWidth="1"/>
  </cols>
  <sheetData>
    <row r="1" spans="1:9">
      <c r="A1" t="s">
        <v>599</v>
      </c>
      <c r="B1" t="s">
        <v>3343</v>
      </c>
      <c r="C1" t="s">
        <v>601</v>
      </c>
      <c r="D1" t="s">
        <v>602</v>
      </c>
      <c r="E1" t="s">
        <v>3344</v>
      </c>
      <c r="F1" t="s">
        <v>3345</v>
      </c>
    </row>
    <row r="2" spans="1:9">
      <c r="A2" s="1">
        <v>44717</v>
      </c>
      <c r="B2" t="s">
        <v>606</v>
      </c>
      <c r="C2" t="s">
        <v>607</v>
      </c>
      <c r="D2" t="s">
        <v>608</v>
      </c>
      <c r="E2" t="s">
        <v>3346</v>
      </c>
      <c r="F2" t="s">
        <v>3346</v>
      </c>
      <c r="G2" t="b">
        <f>EXACT(E2,F2)</f>
        <v>1</v>
      </c>
      <c r="H2" t="s">
        <v>3354</v>
      </c>
      <c r="I2" t="s">
        <v>3355</v>
      </c>
    </row>
    <row r="3" spans="1:9">
      <c r="A3" s="1">
        <v>44717</v>
      </c>
      <c r="B3" t="s">
        <v>609</v>
      </c>
      <c r="C3" t="s">
        <v>607</v>
      </c>
      <c r="D3" t="s">
        <v>610</v>
      </c>
      <c r="E3" t="s">
        <v>3346</v>
      </c>
      <c r="F3" t="s">
        <v>3346</v>
      </c>
      <c r="G3" t="b">
        <f t="shared" ref="G3:G66" si="0">EXACT(E3,F3)</f>
        <v>1</v>
      </c>
      <c r="H3">
        <f>COUNTIF(G2:G1493, TRUE)</f>
        <v>465</v>
      </c>
      <c r="I3">
        <v>1492</v>
      </c>
    </row>
    <row r="4" spans="1:9">
      <c r="A4" s="1">
        <v>44717</v>
      </c>
      <c r="B4" t="s">
        <v>611</v>
      </c>
      <c r="C4" t="s">
        <v>607</v>
      </c>
      <c r="D4" t="s">
        <v>612</v>
      </c>
      <c r="E4" t="s">
        <v>3346</v>
      </c>
      <c r="F4" t="s">
        <v>3346</v>
      </c>
      <c r="G4" t="b">
        <f t="shared" si="0"/>
        <v>1</v>
      </c>
      <c r="H4" t="s">
        <v>3356</v>
      </c>
    </row>
    <row r="5" spans="1:9">
      <c r="A5" s="1">
        <v>44717</v>
      </c>
      <c r="B5" t="s">
        <v>613</v>
      </c>
      <c r="C5" t="s">
        <v>607</v>
      </c>
      <c r="D5" t="s">
        <v>614</v>
      </c>
      <c r="E5" t="s">
        <v>3346</v>
      </c>
      <c r="F5" t="s">
        <v>3346</v>
      </c>
      <c r="G5" t="b">
        <f t="shared" si="0"/>
        <v>1</v>
      </c>
      <c r="H5">
        <f>H3/I3*100</f>
        <v>31.166219839142091</v>
      </c>
    </row>
    <row r="6" spans="1:9">
      <c r="A6" s="1">
        <v>44717</v>
      </c>
      <c r="B6" t="s">
        <v>615</v>
      </c>
      <c r="C6" t="s">
        <v>607</v>
      </c>
      <c r="D6" t="s">
        <v>616</v>
      </c>
      <c r="E6" t="s">
        <v>3347</v>
      </c>
      <c r="F6" t="s">
        <v>3352</v>
      </c>
      <c r="G6" t="b">
        <f t="shared" si="0"/>
        <v>0</v>
      </c>
    </row>
    <row r="7" spans="1:9">
      <c r="A7" s="1">
        <v>44717</v>
      </c>
      <c r="B7" t="s">
        <v>617</v>
      </c>
      <c r="C7" t="s">
        <v>607</v>
      </c>
      <c r="D7" t="s">
        <v>618</v>
      </c>
      <c r="E7" t="s">
        <v>3347</v>
      </c>
      <c r="F7" t="s">
        <v>3352</v>
      </c>
      <c r="G7" t="b">
        <f t="shared" si="0"/>
        <v>0</v>
      </c>
    </row>
    <row r="8" spans="1:9">
      <c r="A8" s="1">
        <v>44717</v>
      </c>
      <c r="B8" t="s">
        <v>619</v>
      </c>
      <c r="C8" t="s">
        <v>607</v>
      </c>
      <c r="D8" t="s">
        <v>620</v>
      </c>
      <c r="E8" t="s">
        <v>3347</v>
      </c>
      <c r="F8" t="s">
        <v>3352</v>
      </c>
      <c r="G8" t="b">
        <f t="shared" si="0"/>
        <v>0</v>
      </c>
    </row>
    <row r="9" spans="1:9">
      <c r="A9" s="1">
        <v>44717</v>
      </c>
      <c r="B9" t="s">
        <v>621</v>
      </c>
      <c r="C9" t="s">
        <v>607</v>
      </c>
      <c r="D9" t="s">
        <v>622</v>
      </c>
      <c r="E9" t="s">
        <v>3347</v>
      </c>
      <c r="F9" t="s">
        <v>3352</v>
      </c>
      <c r="G9" t="b">
        <f t="shared" si="0"/>
        <v>0</v>
      </c>
    </row>
    <row r="10" spans="1:9">
      <c r="A10" s="1">
        <v>44717</v>
      </c>
      <c r="B10" t="s">
        <v>623</v>
      </c>
      <c r="C10" t="s">
        <v>607</v>
      </c>
      <c r="D10" t="s">
        <v>624</v>
      </c>
      <c r="E10" t="s">
        <v>3347</v>
      </c>
      <c r="F10" t="s">
        <v>3352</v>
      </c>
      <c r="G10" t="b">
        <f t="shared" si="0"/>
        <v>0</v>
      </c>
    </row>
    <row r="11" spans="1:9">
      <c r="A11" s="1">
        <v>44717</v>
      </c>
      <c r="B11" t="s">
        <v>625</v>
      </c>
      <c r="C11" t="s">
        <v>626</v>
      </c>
      <c r="D11" t="s">
        <v>627</v>
      </c>
      <c r="E11" t="s">
        <v>3348</v>
      </c>
      <c r="F11" t="s">
        <v>3351</v>
      </c>
      <c r="G11" t="b">
        <f t="shared" si="0"/>
        <v>0</v>
      </c>
    </row>
    <row r="12" spans="1:9">
      <c r="A12" s="1">
        <v>44708</v>
      </c>
      <c r="B12" t="s">
        <v>628</v>
      </c>
      <c r="C12" t="s">
        <v>629</v>
      </c>
      <c r="D12" t="s">
        <v>630</v>
      </c>
      <c r="E12" t="s">
        <v>3347</v>
      </c>
      <c r="F12" t="s">
        <v>3352</v>
      </c>
      <c r="G12" t="b">
        <f t="shared" si="0"/>
        <v>0</v>
      </c>
    </row>
    <row r="13" spans="1:9">
      <c r="A13" s="1">
        <v>44708</v>
      </c>
      <c r="B13" t="s">
        <v>631</v>
      </c>
      <c r="C13" t="s">
        <v>629</v>
      </c>
      <c r="D13" t="s">
        <v>632</v>
      </c>
      <c r="E13" t="s">
        <v>3347</v>
      </c>
      <c r="F13" t="s">
        <v>3346</v>
      </c>
      <c r="G13" t="b">
        <f t="shared" si="0"/>
        <v>0</v>
      </c>
    </row>
    <row r="14" spans="1:9">
      <c r="A14" s="1">
        <v>44708</v>
      </c>
      <c r="B14" t="s">
        <v>633</v>
      </c>
      <c r="C14" t="s">
        <v>634</v>
      </c>
      <c r="D14" t="s">
        <v>635</v>
      </c>
      <c r="E14" t="s">
        <v>3346</v>
      </c>
      <c r="F14" t="s">
        <v>3351</v>
      </c>
      <c r="G14" t="b">
        <f t="shared" si="0"/>
        <v>0</v>
      </c>
    </row>
    <row r="15" spans="1:9">
      <c r="A15" s="1">
        <v>44559</v>
      </c>
      <c r="B15" t="s">
        <v>636</v>
      </c>
      <c r="C15" t="s">
        <v>629</v>
      </c>
      <c r="D15" t="s">
        <v>637</v>
      </c>
      <c r="E15" t="s">
        <v>3347</v>
      </c>
      <c r="F15" t="s">
        <v>3352</v>
      </c>
      <c r="G15" t="b">
        <f t="shared" si="0"/>
        <v>0</v>
      </c>
    </row>
    <row r="16" spans="1:9">
      <c r="A16" s="1">
        <v>44559</v>
      </c>
      <c r="B16" t="s">
        <v>638</v>
      </c>
      <c r="C16" t="s">
        <v>629</v>
      </c>
      <c r="D16" t="s">
        <v>639</v>
      </c>
      <c r="E16" t="s">
        <v>3347</v>
      </c>
      <c r="F16" t="s">
        <v>3346</v>
      </c>
      <c r="G16" t="b">
        <f t="shared" si="0"/>
        <v>0</v>
      </c>
    </row>
    <row r="17" spans="1:7">
      <c r="A17" s="1">
        <v>44559</v>
      </c>
      <c r="B17" t="s">
        <v>640</v>
      </c>
      <c r="C17" t="s">
        <v>641</v>
      </c>
      <c r="D17" t="s">
        <v>642</v>
      </c>
      <c r="E17" t="s">
        <v>3349</v>
      </c>
      <c r="F17" t="s">
        <v>3352</v>
      </c>
      <c r="G17" t="b">
        <f t="shared" si="0"/>
        <v>0</v>
      </c>
    </row>
    <row r="18" spans="1:7">
      <c r="A18" s="1">
        <v>44560</v>
      </c>
      <c r="B18" t="s">
        <v>643</v>
      </c>
      <c r="C18" t="s">
        <v>644</v>
      </c>
      <c r="D18" t="s">
        <v>645</v>
      </c>
      <c r="E18" t="s">
        <v>3346</v>
      </c>
      <c r="F18" t="s">
        <v>3346</v>
      </c>
      <c r="G18" t="b">
        <f t="shared" si="0"/>
        <v>1</v>
      </c>
    </row>
    <row r="19" spans="1:7">
      <c r="A19" s="1">
        <v>44559</v>
      </c>
      <c r="B19" t="s">
        <v>646</v>
      </c>
      <c r="C19" t="s">
        <v>647</v>
      </c>
      <c r="D19" t="s">
        <v>648</v>
      </c>
      <c r="E19" t="s">
        <v>3347</v>
      </c>
      <c r="F19" t="s">
        <v>3352</v>
      </c>
      <c r="G19" t="b">
        <f t="shared" si="0"/>
        <v>0</v>
      </c>
    </row>
    <row r="20" spans="1:7">
      <c r="A20" s="1">
        <v>44560</v>
      </c>
      <c r="B20" t="s">
        <v>649</v>
      </c>
      <c r="C20" t="s">
        <v>650</v>
      </c>
      <c r="D20" t="s">
        <v>651</v>
      </c>
      <c r="E20" t="s">
        <v>604</v>
      </c>
      <c r="F20" t="s">
        <v>604</v>
      </c>
      <c r="G20" t="b">
        <f t="shared" si="0"/>
        <v>1</v>
      </c>
    </row>
    <row r="21" spans="1:7">
      <c r="A21" s="1">
        <v>44559</v>
      </c>
      <c r="B21" t="s">
        <v>652</v>
      </c>
      <c r="C21" t="s">
        <v>641</v>
      </c>
      <c r="D21" t="s">
        <v>653</v>
      </c>
      <c r="E21" t="s">
        <v>3349</v>
      </c>
      <c r="F21" t="s">
        <v>3352</v>
      </c>
      <c r="G21" t="b">
        <f t="shared" si="0"/>
        <v>0</v>
      </c>
    </row>
    <row r="22" spans="1:7">
      <c r="A22" s="1">
        <v>44559</v>
      </c>
      <c r="B22" t="s">
        <v>654</v>
      </c>
      <c r="C22" t="s">
        <v>629</v>
      </c>
      <c r="D22" t="s">
        <v>655</v>
      </c>
      <c r="E22" t="s">
        <v>3347</v>
      </c>
      <c r="F22" t="s">
        <v>3346</v>
      </c>
      <c r="G22" t="b">
        <f t="shared" si="0"/>
        <v>0</v>
      </c>
    </row>
    <row r="23" spans="1:7">
      <c r="A23" s="1">
        <v>44559</v>
      </c>
      <c r="B23" t="s">
        <v>656</v>
      </c>
      <c r="C23" t="s">
        <v>629</v>
      </c>
      <c r="D23" t="s">
        <v>657</v>
      </c>
      <c r="E23" t="s">
        <v>3347</v>
      </c>
      <c r="F23" t="s">
        <v>3346</v>
      </c>
      <c r="G23" t="b">
        <f t="shared" si="0"/>
        <v>0</v>
      </c>
    </row>
    <row r="24" spans="1:7">
      <c r="A24" s="1">
        <v>44559</v>
      </c>
      <c r="B24" t="s">
        <v>658</v>
      </c>
      <c r="C24" t="s">
        <v>629</v>
      </c>
      <c r="D24" t="s">
        <v>659</v>
      </c>
      <c r="E24" t="s">
        <v>3347</v>
      </c>
      <c r="F24" t="s">
        <v>3346</v>
      </c>
      <c r="G24" t="b">
        <f t="shared" si="0"/>
        <v>0</v>
      </c>
    </row>
    <row r="25" spans="1:7">
      <c r="A25" s="1">
        <v>44560</v>
      </c>
      <c r="B25" t="s">
        <v>660</v>
      </c>
      <c r="C25" t="s">
        <v>661</v>
      </c>
      <c r="D25" t="s">
        <v>662</v>
      </c>
      <c r="E25" t="s">
        <v>3346</v>
      </c>
      <c r="F25" t="s">
        <v>3346</v>
      </c>
      <c r="G25" t="b">
        <f t="shared" si="0"/>
        <v>1</v>
      </c>
    </row>
    <row r="26" spans="1:7">
      <c r="A26" s="1">
        <v>44560</v>
      </c>
      <c r="B26" t="s">
        <v>663</v>
      </c>
      <c r="C26" t="s">
        <v>664</v>
      </c>
      <c r="D26" t="s">
        <v>665</v>
      </c>
      <c r="E26" t="s">
        <v>3346</v>
      </c>
      <c r="F26" t="s">
        <v>3346</v>
      </c>
      <c r="G26" t="b">
        <f t="shared" si="0"/>
        <v>1</v>
      </c>
    </row>
    <row r="27" spans="1:7">
      <c r="A27" s="1">
        <v>44559</v>
      </c>
      <c r="B27" t="s">
        <v>666</v>
      </c>
      <c r="C27" t="s">
        <v>641</v>
      </c>
      <c r="D27" t="s">
        <v>667</v>
      </c>
      <c r="E27" t="s">
        <v>3349</v>
      </c>
      <c r="F27" t="s">
        <v>3352</v>
      </c>
      <c r="G27" t="b">
        <f t="shared" si="0"/>
        <v>0</v>
      </c>
    </row>
    <row r="28" spans="1:7">
      <c r="A28" s="1">
        <v>44555</v>
      </c>
      <c r="B28">
        <v>1827696</v>
      </c>
      <c r="C28" t="s">
        <v>629</v>
      </c>
      <c r="D28" t="s">
        <v>668</v>
      </c>
      <c r="E28" t="s">
        <v>3347</v>
      </c>
      <c r="F28" t="s">
        <v>604</v>
      </c>
      <c r="G28" t="b">
        <f t="shared" si="0"/>
        <v>0</v>
      </c>
    </row>
    <row r="29" spans="1:7">
      <c r="A29" s="1">
        <v>44555</v>
      </c>
      <c r="B29" t="s">
        <v>669</v>
      </c>
      <c r="C29" t="s">
        <v>629</v>
      </c>
      <c r="D29" t="s">
        <v>670</v>
      </c>
      <c r="E29" t="s">
        <v>3347</v>
      </c>
      <c r="F29" t="s">
        <v>3346</v>
      </c>
      <c r="G29" t="b">
        <f t="shared" si="0"/>
        <v>0</v>
      </c>
    </row>
    <row r="30" spans="1:7">
      <c r="A30" s="1">
        <v>44555</v>
      </c>
      <c r="B30" t="s">
        <v>671</v>
      </c>
      <c r="C30" t="s">
        <v>647</v>
      </c>
      <c r="D30" t="s">
        <v>672</v>
      </c>
      <c r="E30" t="s">
        <v>3347</v>
      </c>
      <c r="F30" t="s">
        <v>3346</v>
      </c>
      <c r="G30" t="b">
        <f t="shared" si="0"/>
        <v>0</v>
      </c>
    </row>
    <row r="31" spans="1:7">
      <c r="A31" s="1">
        <v>44555</v>
      </c>
      <c r="B31" t="s">
        <v>673</v>
      </c>
      <c r="C31" t="s">
        <v>629</v>
      </c>
      <c r="D31" t="s">
        <v>674</v>
      </c>
      <c r="E31" t="s">
        <v>3347</v>
      </c>
      <c r="F31" t="s">
        <v>3346</v>
      </c>
      <c r="G31" t="b">
        <f t="shared" si="0"/>
        <v>0</v>
      </c>
    </row>
    <row r="32" spans="1:7">
      <c r="A32" s="1">
        <v>44555</v>
      </c>
      <c r="B32" t="s">
        <v>675</v>
      </c>
      <c r="C32" t="s">
        <v>676</v>
      </c>
      <c r="D32" t="s">
        <v>677</v>
      </c>
      <c r="E32" t="s">
        <v>3349</v>
      </c>
      <c r="F32" t="s">
        <v>3351</v>
      </c>
      <c r="G32" t="b">
        <f t="shared" si="0"/>
        <v>0</v>
      </c>
    </row>
    <row r="33" spans="1:7">
      <c r="A33" s="1">
        <v>44555</v>
      </c>
      <c r="B33" t="s">
        <v>678</v>
      </c>
      <c r="C33" t="s">
        <v>676</v>
      </c>
      <c r="D33" t="s">
        <v>679</v>
      </c>
      <c r="E33" t="s">
        <v>3349</v>
      </c>
      <c r="F33" t="s">
        <v>3346</v>
      </c>
      <c r="G33" t="b">
        <f t="shared" si="0"/>
        <v>0</v>
      </c>
    </row>
    <row r="34" spans="1:7">
      <c r="A34" s="1">
        <v>44554</v>
      </c>
      <c r="B34" t="s">
        <v>680</v>
      </c>
      <c r="C34" t="s">
        <v>629</v>
      </c>
      <c r="D34" t="s">
        <v>681</v>
      </c>
      <c r="E34" t="s">
        <v>3347</v>
      </c>
      <c r="F34" t="s">
        <v>3346</v>
      </c>
      <c r="G34" t="b">
        <f t="shared" si="0"/>
        <v>0</v>
      </c>
    </row>
    <row r="35" spans="1:7">
      <c r="A35" s="1">
        <v>44554</v>
      </c>
      <c r="B35" t="s">
        <v>682</v>
      </c>
      <c r="C35" t="s">
        <v>676</v>
      </c>
      <c r="D35" t="s">
        <v>683</v>
      </c>
      <c r="E35" t="s">
        <v>3350</v>
      </c>
      <c r="F35" t="s">
        <v>3352</v>
      </c>
      <c r="G35" t="b">
        <f t="shared" si="0"/>
        <v>0</v>
      </c>
    </row>
    <row r="36" spans="1:7">
      <c r="A36" s="1">
        <v>44554</v>
      </c>
      <c r="B36" t="s">
        <v>684</v>
      </c>
      <c r="C36" t="s">
        <v>676</v>
      </c>
      <c r="D36" t="s">
        <v>685</v>
      </c>
      <c r="E36" t="s">
        <v>3349</v>
      </c>
      <c r="F36" t="s">
        <v>3352</v>
      </c>
      <c r="G36" t="b">
        <f t="shared" si="0"/>
        <v>0</v>
      </c>
    </row>
    <row r="37" spans="1:7">
      <c r="A37" s="1">
        <v>44554</v>
      </c>
      <c r="B37" t="s">
        <v>686</v>
      </c>
      <c r="C37" t="s">
        <v>629</v>
      </c>
      <c r="D37" t="s">
        <v>687</v>
      </c>
      <c r="E37" t="s">
        <v>3347</v>
      </c>
      <c r="F37" t="s">
        <v>3346</v>
      </c>
      <c r="G37" t="b">
        <f t="shared" si="0"/>
        <v>0</v>
      </c>
    </row>
    <row r="38" spans="1:7">
      <c r="A38" s="1">
        <v>44553</v>
      </c>
      <c r="B38" t="s">
        <v>688</v>
      </c>
      <c r="C38" t="s">
        <v>641</v>
      </c>
      <c r="D38" t="s">
        <v>689</v>
      </c>
      <c r="E38" t="s">
        <v>3347</v>
      </c>
      <c r="F38" t="s">
        <v>3352</v>
      </c>
      <c r="G38" t="b">
        <f t="shared" si="0"/>
        <v>0</v>
      </c>
    </row>
    <row r="39" spans="1:7">
      <c r="A39" s="1">
        <v>44531</v>
      </c>
      <c r="B39" t="s">
        <v>690</v>
      </c>
      <c r="C39" t="s">
        <v>641</v>
      </c>
      <c r="D39" t="s">
        <v>691</v>
      </c>
      <c r="E39" t="s">
        <v>3349</v>
      </c>
      <c r="F39" t="s">
        <v>3346</v>
      </c>
      <c r="G39" t="b">
        <f t="shared" si="0"/>
        <v>0</v>
      </c>
    </row>
    <row r="40" spans="1:7">
      <c r="A40" s="1">
        <v>44531</v>
      </c>
      <c r="B40" t="s">
        <v>692</v>
      </c>
      <c r="C40" t="s">
        <v>641</v>
      </c>
      <c r="D40" t="s">
        <v>693</v>
      </c>
      <c r="E40" t="s">
        <v>3349</v>
      </c>
      <c r="F40" t="s">
        <v>3352</v>
      </c>
      <c r="G40" t="b">
        <f t="shared" si="0"/>
        <v>0</v>
      </c>
    </row>
    <row r="41" spans="1:7">
      <c r="A41" s="1">
        <v>44531</v>
      </c>
      <c r="B41" t="s">
        <v>694</v>
      </c>
      <c r="C41" t="s">
        <v>695</v>
      </c>
      <c r="D41" t="s">
        <v>696</v>
      </c>
      <c r="E41" t="s">
        <v>3346</v>
      </c>
      <c r="F41" t="s">
        <v>604</v>
      </c>
      <c r="G41" t="b">
        <f t="shared" si="0"/>
        <v>0</v>
      </c>
    </row>
    <row r="42" spans="1:7">
      <c r="A42" s="1">
        <v>44530</v>
      </c>
      <c r="B42" t="s">
        <v>697</v>
      </c>
      <c r="C42" t="s">
        <v>641</v>
      </c>
      <c r="D42" t="s">
        <v>698</v>
      </c>
      <c r="E42" t="s">
        <v>3349</v>
      </c>
      <c r="F42" t="s">
        <v>3352</v>
      </c>
      <c r="G42" t="b">
        <f t="shared" si="0"/>
        <v>0</v>
      </c>
    </row>
    <row r="43" spans="1:7">
      <c r="A43" s="1">
        <v>44530</v>
      </c>
      <c r="B43" t="s">
        <v>699</v>
      </c>
      <c r="C43" t="s">
        <v>641</v>
      </c>
      <c r="D43" t="s">
        <v>700</v>
      </c>
      <c r="E43" t="s">
        <v>3349</v>
      </c>
      <c r="F43" t="s">
        <v>3352</v>
      </c>
      <c r="G43" t="b">
        <f t="shared" si="0"/>
        <v>0</v>
      </c>
    </row>
    <row r="44" spans="1:7">
      <c r="A44" s="1">
        <v>44531</v>
      </c>
      <c r="B44">
        <v>2799851</v>
      </c>
      <c r="C44" t="s">
        <v>701</v>
      </c>
      <c r="D44" t="s">
        <v>702</v>
      </c>
      <c r="E44" t="s">
        <v>3346</v>
      </c>
      <c r="F44" t="s">
        <v>604</v>
      </c>
      <c r="G44" t="b">
        <f t="shared" si="0"/>
        <v>0</v>
      </c>
    </row>
    <row r="45" spans="1:7">
      <c r="A45" s="1">
        <v>44530</v>
      </c>
      <c r="B45" t="s">
        <v>703</v>
      </c>
      <c r="C45" t="s">
        <v>641</v>
      </c>
      <c r="D45" t="s">
        <v>698</v>
      </c>
      <c r="E45" t="s">
        <v>3349</v>
      </c>
      <c r="F45" t="s">
        <v>3352</v>
      </c>
      <c r="G45" t="b">
        <f t="shared" si="0"/>
        <v>0</v>
      </c>
    </row>
    <row r="46" spans="1:7">
      <c r="A46" s="1">
        <v>44492</v>
      </c>
      <c r="B46" t="s">
        <v>704</v>
      </c>
      <c r="C46" t="s">
        <v>629</v>
      </c>
      <c r="D46" t="s">
        <v>705</v>
      </c>
      <c r="E46" t="s">
        <v>3347</v>
      </c>
      <c r="F46" t="s">
        <v>604</v>
      </c>
      <c r="G46" t="b">
        <f t="shared" si="0"/>
        <v>0</v>
      </c>
    </row>
    <row r="47" spans="1:7">
      <c r="A47" s="1">
        <v>44492</v>
      </c>
      <c r="B47" t="s">
        <v>706</v>
      </c>
      <c r="C47" t="s">
        <v>707</v>
      </c>
      <c r="D47" t="s">
        <v>708</v>
      </c>
      <c r="E47" t="s">
        <v>3346</v>
      </c>
      <c r="F47" t="s">
        <v>3346</v>
      </c>
      <c r="G47" t="b">
        <f t="shared" si="0"/>
        <v>1</v>
      </c>
    </row>
    <row r="48" spans="1:7">
      <c r="A48" s="1">
        <v>44448</v>
      </c>
      <c r="B48" t="s">
        <v>709</v>
      </c>
      <c r="C48" t="s">
        <v>647</v>
      </c>
      <c r="D48" t="s">
        <v>710</v>
      </c>
      <c r="E48" t="s">
        <v>3347</v>
      </c>
      <c r="F48" t="s">
        <v>3352</v>
      </c>
      <c r="G48" t="b">
        <f t="shared" si="0"/>
        <v>0</v>
      </c>
    </row>
    <row r="49" spans="1:7">
      <c r="A49" s="1">
        <v>44448</v>
      </c>
      <c r="B49" t="s">
        <v>711</v>
      </c>
      <c r="C49" t="s">
        <v>629</v>
      </c>
      <c r="D49" t="s">
        <v>712</v>
      </c>
      <c r="E49" t="s">
        <v>3347</v>
      </c>
      <c r="F49" t="s">
        <v>604</v>
      </c>
      <c r="G49" t="b">
        <f t="shared" si="0"/>
        <v>0</v>
      </c>
    </row>
    <row r="50" spans="1:7">
      <c r="A50" s="1">
        <v>44448</v>
      </c>
      <c r="B50" t="s">
        <v>713</v>
      </c>
      <c r="C50" t="s">
        <v>629</v>
      </c>
      <c r="D50" t="s">
        <v>714</v>
      </c>
      <c r="E50" t="s">
        <v>3347</v>
      </c>
      <c r="F50" t="s">
        <v>604</v>
      </c>
      <c r="G50" t="b">
        <f t="shared" si="0"/>
        <v>0</v>
      </c>
    </row>
    <row r="51" spans="1:7">
      <c r="A51" s="1">
        <v>44448</v>
      </c>
      <c r="B51" t="s">
        <v>715</v>
      </c>
      <c r="C51" t="s">
        <v>629</v>
      </c>
      <c r="D51" t="s">
        <v>716</v>
      </c>
      <c r="E51" t="s">
        <v>3347</v>
      </c>
      <c r="F51" t="s">
        <v>604</v>
      </c>
      <c r="G51" t="b">
        <f t="shared" si="0"/>
        <v>0</v>
      </c>
    </row>
    <row r="52" spans="1:7">
      <c r="A52" s="1">
        <v>44448</v>
      </c>
      <c r="B52" t="s">
        <v>717</v>
      </c>
      <c r="C52" t="s">
        <v>629</v>
      </c>
      <c r="D52" t="s">
        <v>718</v>
      </c>
      <c r="E52" t="s">
        <v>3347</v>
      </c>
      <c r="F52" t="s">
        <v>3352</v>
      </c>
      <c r="G52" t="b">
        <f t="shared" si="0"/>
        <v>0</v>
      </c>
    </row>
    <row r="53" spans="1:7">
      <c r="A53" s="1">
        <v>44448</v>
      </c>
      <c r="B53" t="s">
        <v>719</v>
      </c>
      <c r="C53" t="s">
        <v>629</v>
      </c>
      <c r="D53" t="s">
        <v>720</v>
      </c>
      <c r="E53" t="s">
        <v>3347</v>
      </c>
      <c r="F53" t="s">
        <v>604</v>
      </c>
      <c r="G53" t="b">
        <f t="shared" si="0"/>
        <v>0</v>
      </c>
    </row>
    <row r="54" spans="1:7">
      <c r="A54" s="1">
        <v>44448</v>
      </c>
      <c r="B54" t="s">
        <v>721</v>
      </c>
      <c r="C54" t="s">
        <v>629</v>
      </c>
      <c r="D54" t="s">
        <v>722</v>
      </c>
      <c r="E54" t="s">
        <v>3347</v>
      </c>
      <c r="F54" t="s">
        <v>604</v>
      </c>
      <c r="G54" t="b">
        <f t="shared" si="0"/>
        <v>0</v>
      </c>
    </row>
    <row r="55" spans="1:7">
      <c r="A55" s="1">
        <v>44448</v>
      </c>
      <c r="B55" t="s">
        <v>723</v>
      </c>
      <c r="C55" t="s">
        <v>629</v>
      </c>
      <c r="D55" t="s">
        <v>724</v>
      </c>
      <c r="E55" t="s">
        <v>3347</v>
      </c>
      <c r="F55" t="s">
        <v>604</v>
      </c>
      <c r="G55" t="b">
        <f t="shared" si="0"/>
        <v>0</v>
      </c>
    </row>
    <row r="56" spans="1:7">
      <c r="A56" s="1">
        <v>44448</v>
      </c>
      <c r="B56" t="s">
        <v>725</v>
      </c>
      <c r="C56" t="s">
        <v>629</v>
      </c>
      <c r="D56" t="s">
        <v>726</v>
      </c>
      <c r="E56" t="s">
        <v>3347</v>
      </c>
      <c r="F56" t="s">
        <v>604</v>
      </c>
      <c r="G56" t="b">
        <f t="shared" si="0"/>
        <v>0</v>
      </c>
    </row>
    <row r="57" spans="1:7">
      <c r="A57" s="1">
        <v>44447</v>
      </c>
      <c r="B57" t="s">
        <v>727</v>
      </c>
      <c r="C57" t="s">
        <v>728</v>
      </c>
      <c r="D57" t="s">
        <v>729</v>
      </c>
      <c r="E57" t="s">
        <v>3346</v>
      </c>
      <c r="F57" t="s">
        <v>3352</v>
      </c>
      <c r="G57" t="b">
        <f t="shared" si="0"/>
        <v>0</v>
      </c>
    </row>
    <row r="58" spans="1:7">
      <c r="A58" s="1">
        <v>44447</v>
      </c>
      <c r="B58" t="s">
        <v>730</v>
      </c>
      <c r="C58" t="s">
        <v>676</v>
      </c>
      <c r="D58" t="s">
        <v>731</v>
      </c>
      <c r="E58" t="s">
        <v>3348</v>
      </c>
      <c r="F58" t="s">
        <v>3346</v>
      </c>
      <c r="G58" t="b">
        <f t="shared" si="0"/>
        <v>0</v>
      </c>
    </row>
    <row r="59" spans="1:7">
      <c r="A59" s="1">
        <v>44447</v>
      </c>
      <c r="B59" t="s">
        <v>732</v>
      </c>
      <c r="C59" t="s">
        <v>676</v>
      </c>
      <c r="D59" t="s">
        <v>733</v>
      </c>
      <c r="E59" t="s">
        <v>3348</v>
      </c>
      <c r="F59" t="s">
        <v>3346</v>
      </c>
      <c r="G59" t="b">
        <f t="shared" si="0"/>
        <v>0</v>
      </c>
    </row>
    <row r="60" spans="1:7">
      <c r="A60" s="1">
        <v>44447</v>
      </c>
      <c r="B60" t="s">
        <v>734</v>
      </c>
      <c r="C60" t="s">
        <v>676</v>
      </c>
      <c r="D60" t="s">
        <v>735</v>
      </c>
      <c r="E60" t="s">
        <v>3348</v>
      </c>
      <c r="F60" t="s">
        <v>3346</v>
      </c>
      <c r="G60" t="b">
        <f t="shared" si="0"/>
        <v>0</v>
      </c>
    </row>
    <row r="61" spans="1:7">
      <c r="A61" s="1">
        <v>44447</v>
      </c>
      <c r="B61" t="s">
        <v>736</v>
      </c>
      <c r="C61" t="s">
        <v>728</v>
      </c>
      <c r="D61" t="s">
        <v>737</v>
      </c>
      <c r="E61" t="s">
        <v>3346</v>
      </c>
      <c r="F61" t="s">
        <v>3346</v>
      </c>
      <c r="G61" t="b">
        <f t="shared" si="0"/>
        <v>1</v>
      </c>
    </row>
    <row r="62" spans="1:7">
      <c r="A62" s="1">
        <v>44396</v>
      </c>
      <c r="B62" t="s">
        <v>738</v>
      </c>
      <c r="C62" t="s">
        <v>739</v>
      </c>
      <c r="D62" t="s">
        <v>740</v>
      </c>
      <c r="E62" t="s">
        <v>604</v>
      </c>
      <c r="F62" t="s">
        <v>604</v>
      </c>
      <c r="G62" t="b">
        <f t="shared" si="0"/>
        <v>1</v>
      </c>
    </row>
    <row r="63" spans="1:7">
      <c r="A63" s="1">
        <v>44379</v>
      </c>
      <c r="B63" t="s">
        <v>741</v>
      </c>
      <c r="C63" t="s">
        <v>629</v>
      </c>
      <c r="D63" t="s">
        <v>742</v>
      </c>
      <c r="E63" t="s">
        <v>3347</v>
      </c>
      <c r="F63" t="s">
        <v>604</v>
      </c>
      <c r="G63" t="b">
        <f t="shared" si="0"/>
        <v>0</v>
      </c>
    </row>
    <row r="64" spans="1:7">
      <c r="A64" s="1">
        <v>44379</v>
      </c>
      <c r="B64" t="s">
        <v>743</v>
      </c>
      <c r="C64" t="s">
        <v>744</v>
      </c>
      <c r="D64" t="s">
        <v>745</v>
      </c>
      <c r="E64" t="s">
        <v>3346</v>
      </c>
      <c r="F64" t="s">
        <v>3346</v>
      </c>
      <c r="G64" t="b">
        <f t="shared" si="0"/>
        <v>1</v>
      </c>
    </row>
    <row r="65" spans="1:7">
      <c r="A65" s="1">
        <v>44316</v>
      </c>
      <c r="B65" t="s">
        <v>746</v>
      </c>
      <c r="C65" t="s">
        <v>647</v>
      </c>
      <c r="D65" t="s">
        <v>747</v>
      </c>
      <c r="E65" t="s">
        <v>3347</v>
      </c>
      <c r="F65" t="s">
        <v>3352</v>
      </c>
      <c r="G65" t="b">
        <f t="shared" si="0"/>
        <v>0</v>
      </c>
    </row>
    <row r="66" spans="1:7">
      <c r="A66" s="1">
        <v>44315</v>
      </c>
      <c r="B66" t="s">
        <v>748</v>
      </c>
      <c r="C66" t="s">
        <v>629</v>
      </c>
      <c r="D66" t="s">
        <v>749</v>
      </c>
      <c r="E66" t="s">
        <v>3347</v>
      </c>
      <c r="F66" t="s">
        <v>3352</v>
      </c>
      <c r="G66" t="b">
        <f t="shared" si="0"/>
        <v>0</v>
      </c>
    </row>
    <row r="67" spans="1:7">
      <c r="A67" s="1">
        <v>44316</v>
      </c>
      <c r="B67" t="s">
        <v>750</v>
      </c>
      <c r="C67" t="s">
        <v>629</v>
      </c>
      <c r="D67" t="s">
        <v>751</v>
      </c>
      <c r="E67" t="s">
        <v>3347</v>
      </c>
      <c r="F67" t="s">
        <v>604</v>
      </c>
      <c r="G67" t="b">
        <f t="shared" ref="G67:G130" si="1">EXACT(E67,F67)</f>
        <v>0</v>
      </c>
    </row>
    <row r="68" spans="1:7">
      <c r="A68" s="1">
        <v>44315</v>
      </c>
      <c r="B68" t="s">
        <v>752</v>
      </c>
      <c r="C68" t="s">
        <v>753</v>
      </c>
      <c r="D68" t="s">
        <v>754</v>
      </c>
      <c r="E68" t="s">
        <v>3351</v>
      </c>
      <c r="F68" t="s">
        <v>3346</v>
      </c>
      <c r="G68" t="b">
        <f t="shared" si="1"/>
        <v>0</v>
      </c>
    </row>
    <row r="69" spans="1:7">
      <c r="A69" s="1">
        <v>44242</v>
      </c>
      <c r="B69" t="s">
        <v>755</v>
      </c>
      <c r="C69" t="s">
        <v>626</v>
      </c>
      <c r="D69" t="s">
        <v>756</v>
      </c>
      <c r="E69" t="s">
        <v>3347</v>
      </c>
      <c r="F69" t="s">
        <v>3346</v>
      </c>
      <c r="G69" t="b">
        <f t="shared" si="1"/>
        <v>0</v>
      </c>
    </row>
    <row r="70" spans="1:7">
      <c r="A70" s="1">
        <v>44242</v>
      </c>
      <c r="B70" t="s">
        <v>757</v>
      </c>
      <c r="C70" t="s">
        <v>626</v>
      </c>
      <c r="D70" t="s">
        <v>758</v>
      </c>
      <c r="E70" t="s">
        <v>3350</v>
      </c>
      <c r="F70" t="s">
        <v>3346</v>
      </c>
      <c r="G70" t="b">
        <f t="shared" si="1"/>
        <v>0</v>
      </c>
    </row>
    <row r="71" spans="1:7">
      <c r="A71" s="1">
        <v>44242</v>
      </c>
      <c r="B71" t="s">
        <v>759</v>
      </c>
      <c r="C71" t="s">
        <v>629</v>
      </c>
      <c r="D71" t="s">
        <v>760</v>
      </c>
      <c r="E71" t="s">
        <v>3347</v>
      </c>
      <c r="F71" t="s">
        <v>3352</v>
      </c>
      <c r="G71" t="b">
        <f t="shared" si="1"/>
        <v>0</v>
      </c>
    </row>
    <row r="72" spans="1:7">
      <c r="A72" s="1">
        <v>44242</v>
      </c>
      <c r="B72" t="s">
        <v>761</v>
      </c>
      <c r="C72" t="s">
        <v>629</v>
      </c>
      <c r="D72" t="s">
        <v>762</v>
      </c>
      <c r="E72" t="s">
        <v>3347</v>
      </c>
      <c r="F72" t="s">
        <v>604</v>
      </c>
      <c r="G72" t="b">
        <f t="shared" si="1"/>
        <v>0</v>
      </c>
    </row>
    <row r="73" spans="1:7">
      <c r="A73" s="1">
        <v>44242</v>
      </c>
      <c r="B73" t="s">
        <v>763</v>
      </c>
      <c r="C73" t="s">
        <v>764</v>
      </c>
      <c r="D73" t="s">
        <v>765</v>
      </c>
      <c r="E73" t="s">
        <v>3346</v>
      </c>
      <c r="F73" t="s">
        <v>3346</v>
      </c>
      <c r="G73" t="b">
        <f t="shared" si="1"/>
        <v>1</v>
      </c>
    </row>
    <row r="74" spans="1:7">
      <c r="A74" s="1">
        <v>44242</v>
      </c>
      <c r="B74" t="s">
        <v>766</v>
      </c>
      <c r="C74" t="s">
        <v>676</v>
      </c>
      <c r="D74" t="s">
        <v>767</v>
      </c>
      <c r="E74" t="s">
        <v>3349</v>
      </c>
      <c r="F74" t="s">
        <v>3352</v>
      </c>
      <c r="G74" t="b">
        <f t="shared" si="1"/>
        <v>0</v>
      </c>
    </row>
    <row r="75" spans="1:7">
      <c r="A75" s="1">
        <v>44242</v>
      </c>
      <c r="B75" t="s">
        <v>768</v>
      </c>
      <c r="C75" t="s">
        <v>769</v>
      </c>
      <c r="D75" t="s">
        <v>770</v>
      </c>
      <c r="E75" t="s">
        <v>3350</v>
      </c>
      <c r="F75" t="s">
        <v>604</v>
      </c>
      <c r="G75" t="b">
        <f t="shared" si="1"/>
        <v>0</v>
      </c>
    </row>
    <row r="76" spans="1:7">
      <c r="A76" s="1">
        <v>44223</v>
      </c>
      <c r="B76" t="s">
        <v>771</v>
      </c>
      <c r="C76" t="s">
        <v>629</v>
      </c>
      <c r="D76" t="s">
        <v>772</v>
      </c>
      <c r="E76" t="s">
        <v>3347</v>
      </c>
      <c r="F76" t="s">
        <v>604</v>
      </c>
      <c r="G76" t="b">
        <f t="shared" si="1"/>
        <v>0</v>
      </c>
    </row>
    <row r="77" spans="1:7">
      <c r="A77" s="1">
        <v>44223</v>
      </c>
      <c r="B77" t="s">
        <v>773</v>
      </c>
      <c r="C77" t="s">
        <v>629</v>
      </c>
      <c r="D77" t="s">
        <v>774</v>
      </c>
      <c r="E77" t="s">
        <v>3347</v>
      </c>
      <c r="F77" t="s">
        <v>604</v>
      </c>
      <c r="G77" t="b">
        <f t="shared" si="1"/>
        <v>0</v>
      </c>
    </row>
    <row r="78" spans="1:7">
      <c r="A78" s="1">
        <v>44222</v>
      </c>
      <c r="B78" t="s">
        <v>775</v>
      </c>
      <c r="C78" t="s">
        <v>753</v>
      </c>
      <c r="D78" t="s">
        <v>776</v>
      </c>
      <c r="E78" t="s">
        <v>3346</v>
      </c>
      <c r="F78" t="s">
        <v>3352</v>
      </c>
      <c r="G78" t="b">
        <f t="shared" si="1"/>
        <v>0</v>
      </c>
    </row>
    <row r="79" spans="1:7">
      <c r="A79" s="1">
        <v>44222</v>
      </c>
      <c r="B79" t="s">
        <v>777</v>
      </c>
      <c r="C79" t="s">
        <v>753</v>
      </c>
      <c r="D79" t="s">
        <v>778</v>
      </c>
      <c r="E79" t="s">
        <v>3350</v>
      </c>
      <c r="F79" t="s">
        <v>3351</v>
      </c>
      <c r="G79" t="b">
        <f t="shared" si="1"/>
        <v>0</v>
      </c>
    </row>
    <row r="80" spans="1:7">
      <c r="A80" s="1">
        <v>44204</v>
      </c>
      <c r="B80" t="s">
        <v>779</v>
      </c>
      <c r="C80" t="s">
        <v>626</v>
      </c>
      <c r="D80" t="s">
        <v>780</v>
      </c>
      <c r="E80" t="s">
        <v>3346</v>
      </c>
      <c r="F80" t="s">
        <v>3346</v>
      </c>
      <c r="G80" t="b">
        <f t="shared" si="1"/>
        <v>1</v>
      </c>
    </row>
    <row r="81" spans="1:7">
      <c r="A81" s="1">
        <v>44204</v>
      </c>
      <c r="B81" t="s">
        <v>781</v>
      </c>
      <c r="C81" t="s">
        <v>676</v>
      </c>
      <c r="D81" t="s">
        <v>782</v>
      </c>
      <c r="E81" t="s">
        <v>3349</v>
      </c>
      <c r="F81" t="s">
        <v>3352</v>
      </c>
      <c r="G81" t="b">
        <f t="shared" si="1"/>
        <v>0</v>
      </c>
    </row>
    <row r="82" spans="1:7">
      <c r="A82" s="1">
        <v>44195</v>
      </c>
      <c r="B82" t="s">
        <v>783</v>
      </c>
      <c r="C82" t="s">
        <v>647</v>
      </c>
      <c r="D82" t="s">
        <v>784</v>
      </c>
      <c r="E82" t="s">
        <v>3346</v>
      </c>
      <c r="F82" t="s">
        <v>3346</v>
      </c>
      <c r="G82" t="b">
        <f t="shared" si="1"/>
        <v>1</v>
      </c>
    </row>
    <row r="83" spans="1:7">
      <c r="A83" s="1">
        <v>44195</v>
      </c>
      <c r="B83" t="s">
        <v>785</v>
      </c>
      <c r="C83" t="s">
        <v>629</v>
      </c>
      <c r="D83" t="s">
        <v>786</v>
      </c>
      <c r="E83" t="s">
        <v>3347</v>
      </c>
      <c r="F83" t="s">
        <v>3352</v>
      </c>
      <c r="G83" t="b">
        <f t="shared" si="1"/>
        <v>0</v>
      </c>
    </row>
    <row r="84" spans="1:7">
      <c r="A84" s="1">
        <v>44195</v>
      </c>
      <c r="B84" t="s">
        <v>787</v>
      </c>
      <c r="C84" t="s">
        <v>629</v>
      </c>
      <c r="D84" t="s">
        <v>788</v>
      </c>
      <c r="E84" t="s">
        <v>3347</v>
      </c>
      <c r="F84" t="s">
        <v>604</v>
      </c>
      <c r="G84" t="b">
        <f t="shared" si="1"/>
        <v>0</v>
      </c>
    </row>
    <row r="85" spans="1:7">
      <c r="A85" s="1">
        <v>44195</v>
      </c>
      <c r="B85" t="s">
        <v>789</v>
      </c>
      <c r="C85" t="s">
        <v>753</v>
      </c>
      <c r="D85" t="s">
        <v>790</v>
      </c>
      <c r="E85" t="s">
        <v>3346</v>
      </c>
      <c r="F85" t="s">
        <v>604</v>
      </c>
      <c r="G85" t="b">
        <f t="shared" si="1"/>
        <v>0</v>
      </c>
    </row>
    <row r="86" spans="1:7">
      <c r="A86" s="1">
        <v>44195</v>
      </c>
      <c r="B86" t="s">
        <v>791</v>
      </c>
      <c r="C86" t="s">
        <v>629</v>
      </c>
      <c r="D86" t="s">
        <v>792</v>
      </c>
      <c r="E86" t="s">
        <v>3347</v>
      </c>
      <c r="F86" t="s">
        <v>604</v>
      </c>
      <c r="G86" t="b">
        <f t="shared" si="1"/>
        <v>0</v>
      </c>
    </row>
    <row r="87" spans="1:7">
      <c r="A87" s="1">
        <v>44195</v>
      </c>
      <c r="B87" t="s">
        <v>793</v>
      </c>
      <c r="C87" t="s">
        <v>794</v>
      </c>
      <c r="D87" t="s">
        <v>795</v>
      </c>
      <c r="E87" t="s">
        <v>3351</v>
      </c>
      <c r="F87" t="s">
        <v>3346</v>
      </c>
      <c r="G87" t="b">
        <f t="shared" si="1"/>
        <v>0</v>
      </c>
    </row>
    <row r="88" spans="1:7">
      <c r="A88" s="1">
        <v>44194</v>
      </c>
      <c r="B88" t="s">
        <v>796</v>
      </c>
      <c r="C88" t="s">
        <v>629</v>
      </c>
      <c r="D88" t="s">
        <v>797</v>
      </c>
      <c r="E88" t="s">
        <v>3347</v>
      </c>
      <c r="F88" t="s">
        <v>604</v>
      </c>
      <c r="G88" t="b">
        <f t="shared" si="1"/>
        <v>0</v>
      </c>
    </row>
    <row r="89" spans="1:7">
      <c r="A89" s="1">
        <v>44194</v>
      </c>
      <c r="B89" t="s">
        <v>798</v>
      </c>
      <c r="C89" t="s">
        <v>629</v>
      </c>
      <c r="D89" t="s">
        <v>799</v>
      </c>
      <c r="E89" t="s">
        <v>3347</v>
      </c>
      <c r="F89" t="s">
        <v>604</v>
      </c>
      <c r="G89" t="b">
        <f t="shared" si="1"/>
        <v>0</v>
      </c>
    </row>
    <row r="90" spans="1:7">
      <c r="A90" s="1">
        <v>44194</v>
      </c>
      <c r="B90" t="s">
        <v>800</v>
      </c>
      <c r="C90" t="s">
        <v>676</v>
      </c>
      <c r="D90" t="s">
        <v>801</v>
      </c>
      <c r="E90" t="s">
        <v>3350</v>
      </c>
      <c r="F90" t="s">
        <v>3346</v>
      </c>
      <c r="G90" t="b">
        <f t="shared" si="1"/>
        <v>0</v>
      </c>
    </row>
    <row r="91" spans="1:7">
      <c r="A91" s="1">
        <v>44194</v>
      </c>
      <c r="B91" t="s">
        <v>802</v>
      </c>
      <c r="C91" t="s">
        <v>676</v>
      </c>
      <c r="D91" t="s">
        <v>801</v>
      </c>
      <c r="E91" t="s">
        <v>3350</v>
      </c>
      <c r="F91" t="s">
        <v>3346</v>
      </c>
      <c r="G91" t="b">
        <f t="shared" si="1"/>
        <v>0</v>
      </c>
    </row>
    <row r="92" spans="1:7">
      <c r="A92" s="1">
        <v>44194</v>
      </c>
      <c r="B92">
        <v>9682305</v>
      </c>
      <c r="C92" t="s">
        <v>647</v>
      </c>
      <c r="D92" t="s">
        <v>803</v>
      </c>
      <c r="E92" t="s">
        <v>3346</v>
      </c>
      <c r="F92" t="s">
        <v>3346</v>
      </c>
      <c r="G92" t="b">
        <f t="shared" si="1"/>
        <v>1</v>
      </c>
    </row>
    <row r="93" spans="1:7">
      <c r="A93" s="1">
        <v>44194</v>
      </c>
      <c r="B93" t="s">
        <v>804</v>
      </c>
      <c r="C93" t="s">
        <v>629</v>
      </c>
      <c r="D93" t="s">
        <v>805</v>
      </c>
      <c r="E93" t="s">
        <v>3347</v>
      </c>
      <c r="F93" t="s">
        <v>604</v>
      </c>
      <c r="G93" t="b">
        <f t="shared" si="1"/>
        <v>0</v>
      </c>
    </row>
    <row r="94" spans="1:7">
      <c r="A94" s="1">
        <v>44194</v>
      </c>
      <c r="B94" t="s">
        <v>806</v>
      </c>
      <c r="C94" t="s">
        <v>676</v>
      </c>
      <c r="D94" t="s">
        <v>807</v>
      </c>
      <c r="E94" t="s">
        <v>3349</v>
      </c>
      <c r="F94" t="s">
        <v>3352</v>
      </c>
      <c r="G94" t="b">
        <f t="shared" si="1"/>
        <v>0</v>
      </c>
    </row>
    <row r="95" spans="1:7">
      <c r="A95" s="1">
        <v>44194</v>
      </c>
      <c r="B95" t="s">
        <v>808</v>
      </c>
      <c r="C95" t="s">
        <v>629</v>
      </c>
      <c r="D95" t="s">
        <v>809</v>
      </c>
      <c r="E95" t="s">
        <v>3347</v>
      </c>
      <c r="F95" t="s">
        <v>604</v>
      </c>
      <c r="G95" t="b">
        <f t="shared" si="1"/>
        <v>0</v>
      </c>
    </row>
    <row r="96" spans="1:7">
      <c r="A96" s="1">
        <v>44194</v>
      </c>
      <c r="B96" t="s">
        <v>810</v>
      </c>
      <c r="C96" t="s">
        <v>676</v>
      </c>
      <c r="D96" t="s">
        <v>811</v>
      </c>
      <c r="E96" t="s">
        <v>3349</v>
      </c>
      <c r="F96" t="s">
        <v>3352</v>
      </c>
      <c r="G96" t="b">
        <f t="shared" si="1"/>
        <v>0</v>
      </c>
    </row>
    <row r="97" spans="1:7">
      <c r="A97" s="1">
        <v>44194</v>
      </c>
      <c r="B97" t="s">
        <v>812</v>
      </c>
      <c r="C97" t="s">
        <v>753</v>
      </c>
      <c r="D97" t="s">
        <v>813</v>
      </c>
      <c r="E97" t="s">
        <v>3349</v>
      </c>
      <c r="F97" t="s">
        <v>3346</v>
      </c>
      <c r="G97" t="b">
        <f t="shared" si="1"/>
        <v>0</v>
      </c>
    </row>
    <row r="98" spans="1:7">
      <c r="A98" s="1">
        <v>44194</v>
      </c>
      <c r="B98" t="s">
        <v>814</v>
      </c>
      <c r="C98" t="s">
        <v>647</v>
      </c>
      <c r="D98" t="s">
        <v>815</v>
      </c>
      <c r="E98" t="s">
        <v>3347</v>
      </c>
      <c r="F98" t="s">
        <v>3346</v>
      </c>
      <c r="G98" t="b">
        <f t="shared" si="1"/>
        <v>0</v>
      </c>
    </row>
    <row r="99" spans="1:7">
      <c r="A99" s="1">
        <v>44194</v>
      </c>
      <c r="B99" t="s">
        <v>816</v>
      </c>
      <c r="C99" t="s">
        <v>817</v>
      </c>
      <c r="D99" t="s">
        <v>818</v>
      </c>
      <c r="E99" t="s">
        <v>3346</v>
      </c>
      <c r="F99" t="s">
        <v>3346</v>
      </c>
      <c r="G99" t="b">
        <f t="shared" si="1"/>
        <v>1</v>
      </c>
    </row>
    <row r="100" spans="1:7">
      <c r="A100" s="1">
        <v>44194</v>
      </c>
      <c r="B100" t="s">
        <v>819</v>
      </c>
      <c r="C100" t="s">
        <v>676</v>
      </c>
      <c r="D100" t="s">
        <v>820</v>
      </c>
      <c r="E100" t="s">
        <v>3349</v>
      </c>
      <c r="F100" t="s">
        <v>3352</v>
      </c>
      <c r="G100" t="b">
        <f t="shared" si="1"/>
        <v>0</v>
      </c>
    </row>
    <row r="101" spans="1:7">
      <c r="A101" s="1">
        <v>44194</v>
      </c>
      <c r="B101" t="s">
        <v>821</v>
      </c>
      <c r="C101" t="s">
        <v>753</v>
      </c>
      <c r="D101" t="s">
        <v>822</v>
      </c>
      <c r="E101" t="s">
        <v>3349</v>
      </c>
      <c r="F101" t="s">
        <v>3351</v>
      </c>
      <c r="G101" t="b">
        <f t="shared" si="1"/>
        <v>0</v>
      </c>
    </row>
    <row r="102" spans="1:7">
      <c r="A102" s="1">
        <v>44194</v>
      </c>
      <c r="B102" t="s">
        <v>823</v>
      </c>
      <c r="C102" t="s">
        <v>607</v>
      </c>
      <c r="D102" t="s">
        <v>824</v>
      </c>
      <c r="E102" t="s">
        <v>3347</v>
      </c>
      <c r="F102" t="s">
        <v>3346</v>
      </c>
      <c r="G102" t="b">
        <f t="shared" si="1"/>
        <v>0</v>
      </c>
    </row>
    <row r="103" spans="1:7">
      <c r="A103" s="1">
        <v>44194</v>
      </c>
      <c r="B103" t="s">
        <v>825</v>
      </c>
      <c r="C103" t="s">
        <v>647</v>
      </c>
      <c r="D103" t="s">
        <v>826</v>
      </c>
      <c r="E103" t="s">
        <v>3347</v>
      </c>
      <c r="F103" t="s">
        <v>3352</v>
      </c>
      <c r="G103" t="b">
        <f t="shared" si="1"/>
        <v>0</v>
      </c>
    </row>
    <row r="104" spans="1:7">
      <c r="A104" s="1">
        <v>44194</v>
      </c>
      <c r="B104" t="s">
        <v>827</v>
      </c>
      <c r="C104" t="s">
        <v>701</v>
      </c>
      <c r="D104" t="s">
        <v>828</v>
      </c>
      <c r="E104" t="s">
        <v>604</v>
      </c>
      <c r="F104" t="s">
        <v>3346</v>
      </c>
      <c r="G104" t="b">
        <f t="shared" si="1"/>
        <v>0</v>
      </c>
    </row>
    <row r="105" spans="1:7">
      <c r="A105" s="1">
        <v>44192</v>
      </c>
      <c r="B105" t="s">
        <v>829</v>
      </c>
      <c r="C105" t="s">
        <v>753</v>
      </c>
      <c r="D105" t="s">
        <v>830</v>
      </c>
      <c r="E105" t="s">
        <v>3351</v>
      </c>
      <c r="F105" t="s">
        <v>3346</v>
      </c>
      <c r="G105" t="b">
        <f t="shared" si="1"/>
        <v>0</v>
      </c>
    </row>
    <row r="106" spans="1:7">
      <c r="A106" s="1">
        <v>44189</v>
      </c>
      <c r="B106" t="s">
        <v>831</v>
      </c>
      <c r="C106" t="s">
        <v>832</v>
      </c>
      <c r="D106" t="s">
        <v>833</v>
      </c>
      <c r="E106" t="s">
        <v>3349</v>
      </c>
      <c r="F106" t="s">
        <v>3346</v>
      </c>
      <c r="G106" t="b">
        <f t="shared" si="1"/>
        <v>0</v>
      </c>
    </row>
    <row r="107" spans="1:7">
      <c r="A107" s="1">
        <v>44139</v>
      </c>
      <c r="B107" t="s">
        <v>834</v>
      </c>
      <c r="C107" t="s">
        <v>676</v>
      </c>
      <c r="D107" t="s">
        <v>835</v>
      </c>
      <c r="E107" t="s">
        <v>3350</v>
      </c>
      <c r="F107" t="s">
        <v>604</v>
      </c>
      <c r="G107" t="b">
        <f t="shared" si="1"/>
        <v>0</v>
      </c>
    </row>
    <row r="108" spans="1:7">
      <c r="A108" s="1">
        <v>44139</v>
      </c>
      <c r="B108" t="s">
        <v>836</v>
      </c>
      <c r="C108" t="s">
        <v>753</v>
      </c>
      <c r="D108" t="s">
        <v>837</v>
      </c>
      <c r="E108" t="s">
        <v>3350</v>
      </c>
      <c r="F108" t="s">
        <v>3346</v>
      </c>
      <c r="G108" t="b">
        <f t="shared" si="1"/>
        <v>0</v>
      </c>
    </row>
    <row r="109" spans="1:7">
      <c r="A109" s="1">
        <v>44139</v>
      </c>
      <c r="B109" t="s">
        <v>838</v>
      </c>
      <c r="C109" t="s">
        <v>839</v>
      </c>
      <c r="D109" t="s">
        <v>840</v>
      </c>
      <c r="E109" t="s">
        <v>604</v>
      </c>
      <c r="F109" t="s">
        <v>604</v>
      </c>
      <c r="G109" t="b">
        <f t="shared" si="1"/>
        <v>1</v>
      </c>
    </row>
    <row r="110" spans="1:7">
      <c r="A110" s="1">
        <v>44140</v>
      </c>
      <c r="B110" t="s">
        <v>841</v>
      </c>
      <c r="C110" t="s">
        <v>842</v>
      </c>
      <c r="D110" t="s">
        <v>843</v>
      </c>
      <c r="E110" t="s">
        <v>3351</v>
      </c>
      <c r="F110" t="s">
        <v>3346</v>
      </c>
      <c r="G110" t="b">
        <f t="shared" si="1"/>
        <v>0</v>
      </c>
    </row>
    <row r="111" spans="1:7">
      <c r="A111" s="1">
        <v>44137</v>
      </c>
      <c r="B111" t="s">
        <v>844</v>
      </c>
      <c r="C111" t="s">
        <v>753</v>
      </c>
      <c r="D111" t="s">
        <v>845</v>
      </c>
      <c r="E111" t="s">
        <v>3347</v>
      </c>
      <c r="F111" t="s">
        <v>3346</v>
      </c>
      <c r="G111" t="b">
        <f t="shared" si="1"/>
        <v>0</v>
      </c>
    </row>
    <row r="112" spans="1:7">
      <c r="A112" s="1">
        <v>44137</v>
      </c>
      <c r="B112" t="s">
        <v>846</v>
      </c>
      <c r="C112" t="s">
        <v>647</v>
      </c>
      <c r="D112" t="s">
        <v>847</v>
      </c>
      <c r="E112" t="s">
        <v>3346</v>
      </c>
      <c r="F112" t="s">
        <v>3346</v>
      </c>
      <c r="G112" t="b">
        <f t="shared" si="1"/>
        <v>1</v>
      </c>
    </row>
    <row r="113" spans="1:7">
      <c r="A113" s="1">
        <v>44137</v>
      </c>
      <c r="B113" t="s">
        <v>848</v>
      </c>
      <c r="C113" t="s">
        <v>849</v>
      </c>
      <c r="D113" t="s">
        <v>850</v>
      </c>
      <c r="E113" t="s">
        <v>3351</v>
      </c>
      <c r="F113" t="s">
        <v>3346</v>
      </c>
      <c r="G113" t="b">
        <f t="shared" si="1"/>
        <v>0</v>
      </c>
    </row>
    <row r="114" spans="1:7">
      <c r="A114" s="1">
        <v>44137</v>
      </c>
      <c r="B114" t="s">
        <v>851</v>
      </c>
      <c r="C114" t="s">
        <v>852</v>
      </c>
      <c r="D114" t="s">
        <v>853</v>
      </c>
      <c r="E114" t="s">
        <v>3346</v>
      </c>
      <c r="F114" t="s">
        <v>3346</v>
      </c>
      <c r="G114" t="b">
        <f t="shared" si="1"/>
        <v>1</v>
      </c>
    </row>
    <row r="115" spans="1:7">
      <c r="A115" s="1">
        <v>44134</v>
      </c>
      <c r="B115" t="s">
        <v>854</v>
      </c>
      <c r="C115" t="s">
        <v>647</v>
      </c>
      <c r="D115" t="s">
        <v>855</v>
      </c>
      <c r="E115" t="s">
        <v>3346</v>
      </c>
      <c r="F115" t="s">
        <v>3346</v>
      </c>
      <c r="G115" t="b">
        <f t="shared" si="1"/>
        <v>1</v>
      </c>
    </row>
    <row r="116" spans="1:7">
      <c r="A116" s="1">
        <v>44128</v>
      </c>
      <c r="B116" t="s">
        <v>856</v>
      </c>
      <c r="C116" t="s">
        <v>857</v>
      </c>
      <c r="D116" t="s">
        <v>858</v>
      </c>
      <c r="E116" t="s">
        <v>3346</v>
      </c>
      <c r="F116" t="s">
        <v>3346</v>
      </c>
      <c r="G116" t="b">
        <f t="shared" si="1"/>
        <v>1</v>
      </c>
    </row>
    <row r="117" spans="1:7">
      <c r="A117" s="1">
        <v>44054</v>
      </c>
      <c r="B117" t="s">
        <v>859</v>
      </c>
      <c r="C117" t="s">
        <v>676</v>
      </c>
      <c r="D117" t="s">
        <v>835</v>
      </c>
      <c r="E117" t="s">
        <v>3350</v>
      </c>
      <c r="F117" t="s">
        <v>604</v>
      </c>
      <c r="G117" t="b">
        <f t="shared" si="1"/>
        <v>0</v>
      </c>
    </row>
    <row r="118" spans="1:7">
      <c r="A118" s="1">
        <v>44054</v>
      </c>
      <c r="B118" t="s">
        <v>860</v>
      </c>
      <c r="C118" t="s">
        <v>753</v>
      </c>
      <c r="D118" t="s">
        <v>861</v>
      </c>
      <c r="E118" t="s">
        <v>3351</v>
      </c>
      <c r="F118" t="s">
        <v>3346</v>
      </c>
      <c r="G118" t="b">
        <f t="shared" si="1"/>
        <v>0</v>
      </c>
    </row>
    <row r="119" spans="1:7">
      <c r="A119" s="1">
        <v>44054</v>
      </c>
      <c r="B119" t="s">
        <v>862</v>
      </c>
      <c r="C119" t="s">
        <v>647</v>
      </c>
      <c r="D119" t="s">
        <v>863</v>
      </c>
      <c r="E119" t="s">
        <v>3347</v>
      </c>
      <c r="F119" t="s">
        <v>3346</v>
      </c>
      <c r="G119" t="b">
        <f t="shared" si="1"/>
        <v>0</v>
      </c>
    </row>
    <row r="120" spans="1:7">
      <c r="A120" s="1">
        <v>44054</v>
      </c>
      <c r="B120" t="s">
        <v>864</v>
      </c>
      <c r="C120" t="s">
        <v>676</v>
      </c>
      <c r="D120" t="s">
        <v>865</v>
      </c>
      <c r="E120" t="s">
        <v>3347</v>
      </c>
      <c r="F120" t="s">
        <v>3346</v>
      </c>
      <c r="G120" t="b">
        <f t="shared" si="1"/>
        <v>0</v>
      </c>
    </row>
    <row r="121" spans="1:7">
      <c r="A121" s="1">
        <v>44054</v>
      </c>
      <c r="B121" t="s">
        <v>866</v>
      </c>
      <c r="C121" t="s">
        <v>676</v>
      </c>
      <c r="D121" t="s">
        <v>867</v>
      </c>
      <c r="E121" t="s">
        <v>3351</v>
      </c>
      <c r="F121" t="s">
        <v>3346</v>
      </c>
      <c r="G121" t="b">
        <f t="shared" si="1"/>
        <v>0</v>
      </c>
    </row>
    <row r="122" spans="1:7">
      <c r="A122" s="1">
        <v>44004</v>
      </c>
      <c r="B122" t="s">
        <v>868</v>
      </c>
      <c r="C122" t="s">
        <v>869</v>
      </c>
      <c r="D122" t="s">
        <v>870</v>
      </c>
      <c r="E122" t="s">
        <v>3351</v>
      </c>
      <c r="F122" t="s">
        <v>3346</v>
      </c>
      <c r="G122" t="b">
        <f t="shared" si="1"/>
        <v>0</v>
      </c>
    </row>
    <row r="123" spans="1:7">
      <c r="A123" s="1">
        <v>44001</v>
      </c>
      <c r="B123" t="s">
        <v>871</v>
      </c>
      <c r="C123" t="s">
        <v>676</v>
      </c>
      <c r="D123" t="s">
        <v>835</v>
      </c>
      <c r="E123" t="s">
        <v>3350</v>
      </c>
      <c r="F123" t="s">
        <v>604</v>
      </c>
      <c r="G123" t="b">
        <f t="shared" si="1"/>
        <v>0</v>
      </c>
    </row>
    <row r="124" spans="1:7">
      <c r="A124" s="1">
        <v>44001</v>
      </c>
      <c r="B124" t="s">
        <v>872</v>
      </c>
      <c r="C124" t="s">
        <v>647</v>
      </c>
      <c r="D124" t="s">
        <v>873</v>
      </c>
      <c r="E124" t="s">
        <v>3347</v>
      </c>
      <c r="F124" t="s">
        <v>3346</v>
      </c>
      <c r="G124" t="b">
        <f t="shared" si="1"/>
        <v>0</v>
      </c>
    </row>
    <row r="125" spans="1:7">
      <c r="A125" s="1">
        <v>44001</v>
      </c>
      <c r="B125" t="s">
        <v>874</v>
      </c>
      <c r="C125" t="s">
        <v>647</v>
      </c>
      <c r="D125" t="s">
        <v>875</v>
      </c>
      <c r="E125" t="s">
        <v>3346</v>
      </c>
      <c r="F125" t="s">
        <v>3346</v>
      </c>
      <c r="G125" t="b">
        <f t="shared" si="1"/>
        <v>1</v>
      </c>
    </row>
    <row r="126" spans="1:7">
      <c r="A126" s="1">
        <v>44001</v>
      </c>
      <c r="B126" t="s">
        <v>876</v>
      </c>
      <c r="C126" t="s">
        <v>647</v>
      </c>
      <c r="D126" t="s">
        <v>877</v>
      </c>
      <c r="E126" t="s">
        <v>3347</v>
      </c>
      <c r="F126" t="s">
        <v>3346</v>
      </c>
      <c r="G126" t="b">
        <f t="shared" si="1"/>
        <v>0</v>
      </c>
    </row>
    <row r="127" spans="1:7">
      <c r="A127" s="1">
        <v>44001</v>
      </c>
      <c r="B127" t="s">
        <v>878</v>
      </c>
      <c r="C127" t="s">
        <v>879</v>
      </c>
      <c r="D127" t="s">
        <v>880</v>
      </c>
      <c r="E127" t="s">
        <v>3346</v>
      </c>
      <c r="F127" t="s">
        <v>3346</v>
      </c>
      <c r="G127" t="b">
        <f t="shared" si="1"/>
        <v>1</v>
      </c>
    </row>
    <row r="128" spans="1:7">
      <c r="A128" s="1">
        <v>43987</v>
      </c>
      <c r="B128" t="s">
        <v>881</v>
      </c>
      <c r="C128" t="s">
        <v>882</v>
      </c>
      <c r="D128" t="s">
        <v>883</v>
      </c>
      <c r="E128" t="s">
        <v>604</v>
      </c>
      <c r="F128" t="s">
        <v>604</v>
      </c>
      <c r="G128" t="b">
        <f t="shared" si="1"/>
        <v>1</v>
      </c>
    </row>
    <row r="129" spans="1:7">
      <c r="A129" s="1">
        <v>43986</v>
      </c>
      <c r="B129" t="s">
        <v>884</v>
      </c>
      <c r="C129" t="s">
        <v>885</v>
      </c>
      <c r="D129" t="s">
        <v>886</v>
      </c>
      <c r="E129" t="s">
        <v>604</v>
      </c>
      <c r="F129" t="s">
        <v>604</v>
      </c>
      <c r="G129" t="b">
        <f t="shared" si="1"/>
        <v>1</v>
      </c>
    </row>
    <row r="130" spans="1:7">
      <c r="A130" s="1">
        <v>43959</v>
      </c>
      <c r="B130" t="s">
        <v>887</v>
      </c>
      <c r="C130" t="s">
        <v>647</v>
      </c>
      <c r="D130" t="s">
        <v>888</v>
      </c>
      <c r="E130" t="s">
        <v>3347</v>
      </c>
      <c r="F130" t="s">
        <v>3346</v>
      </c>
      <c r="G130" t="b">
        <f t="shared" si="1"/>
        <v>0</v>
      </c>
    </row>
    <row r="131" spans="1:7">
      <c r="A131" s="1">
        <v>43959</v>
      </c>
      <c r="B131" t="s">
        <v>889</v>
      </c>
      <c r="C131" t="s">
        <v>676</v>
      </c>
      <c r="D131" t="s">
        <v>835</v>
      </c>
      <c r="E131" t="s">
        <v>3350</v>
      </c>
      <c r="F131" t="s">
        <v>604</v>
      </c>
      <c r="G131" t="b">
        <f t="shared" ref="G131:G194" si="2">EXACT(E131,F131)</f>
        <v>0</v>
      </c>
    </row>
    <row r="132" spans="1:7">
      <c r="A132" s="1">
        <v>43959</v>
      </c>
      <c r="B132" t="s">
        <v>890</v>
      </c>
      <c r="C132" t="s">
        <v>753</v>
      </c>
      <c r="D132" t="s">
        <v>891</v>
      </c>
      <c r="E132" t="s">
        <v>3349</v>
      </c>
      <c r="F132" t="s">
        <v>3346</v>
      </c>
      <c r="G132" t="b">
        <f t="shared" si="2"/>
        <v>0</v>
      </c>
    </row>
    <row r="133" spans="1:7">
      <c r="A133" s="1">
        <v>43959</v>
      </c>
      <c r="B133" t="s">
        <v>892</v>
      </c>
      <c r="C133" t="s">
        <v>753</v>
      </c>
      <c r="D133" t="s">
        <v>893</v>
      </c>
      <c r="E133" t="s">
        <v>3346</v>
      </c>
      <c r="F133" t="s">
        <v>3346</v>
      </c>
      <c r="G133" t="b">
        <f t="shared" si="2"/>
        <v>1</v>
      </c>
    </row>
    <row r="134" spans="1:7">
      <c r="A134" s="1">
        <v>43959</v>
      </c>
      <c r="B134" t="s">
        <v>894</v>
      </c>
      <c r="C134" t="s">
        <v>676</v>
      </c>
      <c r="D134" t="s">
        <v>835</v>
      </c>
      <c r="E134" t="s">
        <v>3350</v>
      </c>
      <c r="F134" t="s">
        <v>604</v>
      </c>
      <c r="G134" t="b">
        <f t="shared" si="2"/>
        <v>0</v>
      </c>
    </row>
    <row r="135" spans="1:7">
      <c r="A135" s="1">
        <v>43959</v>
      </c>
      <c r="B135" t="s">
        <v>895</v>
      </c>
      <c r="C135" t="s">
        <v>676</v>
      </c>
      <c r="D135" t="s">
        <v>896</v>
      </c>
      <c r="E135" t="s">
        <v>3347</v>
      </c>
      <c r="F135" t="s">
        <v>3346</v>
      </c>
      <c r="G135" t="b">
        <f t="shared" si="2"/>
        <v>0</v>
      </c>
    </row>
    <row r="136" spans="1:7">
      <c r="A136" s="1">
        <v>43959</v>
      </c>
      <c r="B136" t="s">
        <v>897</v>
      </c>
      <c r="C136" t="s">
        <v>676</v>
      </c>
      <c r="D136" t="s">
        <v>898</v>
      </c>
      <c r="E136" t="s">
        <v>3347</v>
      </c>
      <c r="F136" t="s">
        <v>3346</v>
      </c>
      <c r="G136" t="b">
        <f t="shared" si="2"/>
        <v>0</v>
      </c>
    </row>
    <row r="137" spans="1:7">
      <c r="A137" s="1">
        <v>43959</v>
      </c>
      <c r="B137" t="s">
        <v>899</v>
      </c>
      <c r="C137" t="s">
        <v>676</v>
      </c>
      <c r="D137" t="s">
        <v>900</v>
      </c>
      <c r="E137" t="s">
        <v>3347</v>
      </c>
      <c r="F137" t="s">
        <v>3346</v>
      </c>
      <c r="G137" t="b">
        <f t="shared" si="2"/>
        <v>0</v>
      </c>
    </row>
    <row r="138" spans="1:7">
      <c r="A138" s="1">
        <v>43959</v>
      </c>
      <c r="B138" t="s">
        <v>901</v>
      </c>
      <c r="C138" t="s">
        <v>753</v>
      </c>
      <c r="D138" t="s">
        <v>902</v>
      </c>
      <c r="E138" t="s">
        <v>3347</v>
      </c>
      <c r="F138" t="s">
        <v>3346</v>
      </c>
      <c r="G138" t="b">
        <f t="shared" si="2"/>
        <v>0</v>
      </c>
    </row>
    <row r="139" spans="1:7">
      <c r="A139" s="1">
        <v>43959</v>
      </c>
      <c r="B139" t="s">
        <v>903</v>
      </c>
      <c r="C139" t="s">
        <v>676</v>
      </c>
      <c r="D139" t="s">
        <v>904</v>
      </c>
      <c r="E139" t="s">
        <v>3349</v>
      </c>
      <c r="F139" t="s">
        <v>3346</v>
      </c>
      <c r="G139" t="b">
        <f t="shared" si="2"/>
        <v>0</v>
      </c>
    </row>
    <row r="140" spans="1:7">
      <c r="A140" s="1">
        <v>43959</v>
      </c>
      <c r="B140" t="s">
        <v>905</v>
      </c>
      <c r="C140" t="s">
        <v>753</v>
      </c>
      <c r="D140" t="s">
        <v>906</v>
      </c>
      <c r="E140" t="s">
        <v>3347</v>
      </c>
      <c r="F140" t="s">
        <v>3346</v>
      </c>
      <c r="G140" t="b">
        <f t="shared" si="2"/>
        <v>0</v>
      </c>
    </row>
    <row r="141" spans="1:7">
      <c r="A141" s="1">
        <v>43959</v>
      </c>
      <c r="B141" t="s">
        <v>907</v>
      </c>
      <c r="C141" t="s">
        <v>753</v>
      </c>
      <c r="D141" t="s">
        <v>908</v>
      </c>
      <c r="E141" t="s">
        <v>3349</v>
      </c>
      <c r="F141" t="s">
        <v>3352</v>
      </c>
      <c r="G141" t="b">
        <f t="shared" si="2"/>
        <v>0</v>
      </c>
    </row>
    <row r="142" spans="1:7">
      <c r="A142" s="1">
        <v>43959</v>
      </c>
      <c r="B142" t="s">
        <v>909</v>
      </c>
      <c r="C142" t="s">
        <v>910</v>
      </c>
      <c r="D142" t="s">
        <v>911</v>
      </c>
      <c r="E142" t="s">
        <v>604</v>
      </c>
      <c r="F142" t="s">
        <v>604</v>
      </c>
      <c r="G142" t="b">
        <f t="shared" si="2"/>
        <v>1</v>
      </c>
    </row>
    <row r="143" spans="1:7">
      <c r="A143" s="1">
        <v>43959</v>
      </c>
      <c r="B143" t="s">
        <v>912</v>
      </c>
      <c r="C143" t="s">
        <v>913</v>
      </c>
      <c r="D143" t="s">
        <v>914</v>
      </c>
      <c r="E143" t="s">
        <v>3346</v>
      </c>
      <c r="F143" t="s">
        <v>3346</v>
      </c>
      <c r="G143" t="b">
        <f t="shared" si="2"/>
        <v>1</v>
      </c>
    </row>
    <row r="144" spans="1:7">
      <c r="A144" s="1">
        <v>43892</v>
      </c>
      <c r="B144" t="s">
        <v>915</v>
      </c>
      <c r="C144" t="s">
        <v>916</v>
      </c>
      <c r="D144" t="s">
        <v>917</v>
      </c>
      <c r="E144" t="s">
        <v>604</v>
      </c>
      <c r="F144" t="s">
        <v>604</v>
      </c>
      <c r="G144" t="b">
        <f t="shared" si="2"/>
        <v>1</v>
      </c>
    </row>
    <row r="145" spans="1:7">
      <c r="A145" s="1">
        <v>43879</v>
      </c>
      <c r="B145" t="s">
        <v>918</v>
      </c>
      <c r="C145" t="s">
        <v>919</v>
      </c>
      <c r="D145" t="s">
        <v>920</v>
      </c>
      <c r="E145" t="s">
        <v>3347</v>
      </c>
      <c r="F145" t="s">
        <v>3346</v>
      </c>
      <c r="G145" t="b">
        <f t="shared" si="2"/>
        <v>0</v>
      </c>
    </row>
    <row r="146" spans="1:7">
      <c r="A146" s="1">
        <v>43878</v>
      </c>
      <c r="B146" t="s">
        <v>921</v>
      </c>
      <c r="C146" t="s">
        <v>647</v>
      </c>
      <c r="D146" t="s">
        <v>922</v>
      </c>
      <c r="E146" t="s">
        <v>3347</v>
      </c>
      <c r="F146" t="s">
        <v>3346</v>
      </c>
      <c r="G146" t="b">
        <f t="shared" si="2"/>
        <v>0</v>
      </c>
    </row>
    <row r="147" spans="1:7">
      <c r="A147" s="1">
        <v>43878</v>
      </c>
      <c r="B147" t="s">
        <v>923</v>
      </c>
      <c r="C147" t="s">
        <v>753</v>
      </c>
      <c r="D147" t="s">
        <v>924</v>
      </c>
      <c r="E147" t="s">
        <v>3351</v>
      </c>
      <c r="F147" t="s">
        <v>3346</v>
      </c>
      <c r="G147" t="b">
        <f t="shared" si="2"/>
        <v>0</v>
      </c>
    </row>
    <row r="148" spans="1:7">
      <c r="A148" s="1">
        <v>43879</v>
      </c>
      <c r="B148" t="s">
        <v>925</v>
      </c>
      <c r="C148" t="s">
        <v>926</v>
      </c>
      <c r="D148" t="s">
        <v>927</v>
      </c>
      <c r="E148" t="s">
        <v>604</v>
      </c>
      <c r="F148" t="s">
        <v>604</v>
      </c>
      <c r="G148" t="b">
        <f t="shared" si="2"/>
        <v>1</v>
      </c>
    </row>
    <row r="149" spans="1:7">
      <c r="A149" s="1">
        <v>43855</v>
      </c>
      <c r="B149" t="s">
        <v>928</v>
      </c>
      <c r="C149" t="s">
        <v>647</v>
      </c>
      <c r="D149" t="s">
        <v>929</v>
      </c>
      <c r="E149" t="s">
        <v>3347</v>
      </c>
      <c r="F149" t="s">
        <v>3346</v>
      </c>
      <c r="G149" t="b">
        <f t="shared" si="2"/>
        <v>0</v>
      </c>
    </row>
    <row r="150" spans="1:7">
      <c r="A150" s="1">
        <v>43832</v>
      </c>
      <c r="B150" t="s">
        <v>930</v>
      </c>
      <c r="C150" t="s">
        <v>931</v>
      </c>
      <c r="D150" t="s">
        <v>932</v>
      </c>
      <c r="E150" t="s">
        <v>3351</v>
      </c>
      <c r="F150" t="s">
        <v>3346</v>
      </c>
      <c r="G150" t="b">
        <f t="shared" si="2"/>
        <v>0</v>
      </c>
    </row>
    <row r="151" spans="1:7">
      <c r="A151" s="1">
        <v>43832</v>
      </c>
      <c r="B151" t="s">
        <v>933</v>
      </c>
      <c r="C151" t="s">
        <v>934</v>
      </c>
      <c r="D151" t="s">
        <v>935</v>
      </c>
      <c r="E151" t="s">
        <v>3351</v>
      </c>
      <c r="F151" t="s">
        <v>3346</v>
      </c>
      <c r="G151" t="b">
        <f t="shared" si="2"/>
        <v>0</v>
      </c>
    </row>
    <row r="152" spans="1:7">
      <c r="A152" s="1">
        <v>43831</v>
      </c>
      <c r="B152" t="s">
        <v>936</v>
      </c>
      <c r="C152" t="s">
        <v>647</v>
      </c>
      <c r="D152" t="s">
        <v>937</v>
      </c>
      <c r="E152" t="s">
        <v>3347</v>
      </c>
      <c r="F152" t="s">
        <v>3346</v>
      </c>
      <c r="G152" t="b">
        <f t="shared" si="2"/>
        <v>0</v>
      </c>
    </row>
    <row r="153" spans="1:7">
      <c r="A153" s="1">
        <v>43823</v>
      </c>
      <c r="B153" t="s">
        <v>938</v>
      </c>
      <c r="C153" t="s">
        <v>939</v>
      </c>
      <c r="D153" t="s">
        <v>835</v>
      </c>
      <c r="E153" t="s">
        <v>3350</v>
      </c>
      <c r="F153" t="s">
        <v>604</v>
      </c>
      <c r="G153" t="b">
        <f t="shared" si="2"/>
        <v>0</v>
      </c>
    </row>
    <row r="154" spans="1:7">
      <c r="A154" s="1">
        <v>43823</v>
      </c>
      <c r="B154" t="s">
        <v>940</v>
      </c>
      <c r="C154" t="s">
        <v>939</v>
      </c>
      <c r="D154" t="s">
        <v>941</v>
      </c>
      <c r="E154" t="s">
        <v>3347</v>
      </c>
      <c r="F154" t="s">
        <v>3351</v>
      </c>
      <c r="G154" t="b">
        <f t="shared" si="2"/>
        <v>0</v>
      </c>
    </row>
    <row r="155" spans="1:7">
      <c r="A155" s="1">
        <v>43823</v>
      </c>
      <c r="B155" t="s">
        <v>942</v>
      </c>
      <c r="C155" t="s">
        <v>943</v>
      </c>
      <c r="D155" t="s">
        <v>944</v>
      </c>
      <c r="E155" t="s">
        <v>3346</v>
      </c>
      <c r="F155" t="s">
        <v>3346</v>
      </c>
      <c r="G155" t="b">
        <f t="shared" si="2"/>
        <v>1</v>
      </c>
    </row>
    <row r="156" spans="1:7">
      <c r="A156" s="1">
        <v>43823</v>
      </c>
      <c r="B156" t="s">
        <v>945</v>
      </c>
      <c r="C156" t="s">
        <v>943</v>
      </c>
      <c r="D156" t="s">
        <v>944</v>
      </c>
      <c r="E156" t="s">
        <v>3346</v>
      </c>
      <c r="F156" t="s">
        <v>3352</v>
      </c>
      <c r="G156" t="b">
        <f t="shared" si="2"/>
        <v>0</v>
      </c>
    </row>
    <row r="157" spans="1:7">
      <c r="A157" s="1">
        <v>43817</v>
      </c>
      <c r="B157" t="s">
        <v>946</v>
      </c>
      <c r="C157" t="s">
        <v>939</v>
      </c>
      <c r="D157" t="s">
        <v>947</v>
      </c>
      <c r="E157" t="s">
        <v>3346</v>
      </c>
      <c r="F157" t="s">
        <v>3346</v>
      </c>
      <c r="G157" t="b">
        <f t="shared" si="2"/>
        <v>1</v>
      </c>
    </row>
    <row r="158" spans="1:7">
      <c r="A158" s="1">
        <v>43814</v>
      </c>
      <c r="B158" t="s">
        <v>948</v>
      </c>
      <c r="C158" t="s">
        <v>939</v>
      </c>
      <c r="D158" t="s">
        <v>835</v>
      </c>
      <c r="E158" t="s">
        <v>3350</v>
      </c>
      <c r="F158" t="s">
        <v>604</v>
      </c>
      <c r="G158" t="b">
        <f t="shared" si="2"/>
        <v>0</v>
      </c>
    </row>
    <row r="159" spans="1:7">
      <c r="A159" s="1">
        <v>43814</v>
      </c>
      <c r="B159" t="s">
        <v>949</v>
      </c>
      <c r="C159" t="s">
        <v>943</v>
      </c>
      <c r="D159" t="s">
        <v>950</v>
      </c>
      <c r="E159" t="s">
        <v>3346</v>
      </c>
      <c r="F159" t="s">
        <v>3346</v>
      </c>
      <c r="G159" t="b">
        <f t="shared" si="2"/>
        <v>1</v>
      </c>
    </row>
    <row r="160" spans="1:7">
      <c r="A160" s="1">
        <v>43814</v>
      </c>
      <c r="B160" t="s">
        <v>951</v>
      </c>
      <c r="C160" t="s">
        <v>943</v>
      </c>
      <c r="D160" t="s">
        <v>950</v>
      </c>
      <c r="E160" t="s">
        <v>3346</v>
      </c>
      <c r="F160" t="s">
        <v>3352</v>
      </c>
      <c r="G160" t="b">
        <f t="shared" si="2"/>
        <v>0</v>
      </c>
    </row>
    <row r="161" spans="1:7">
      <c r="A161" s="1">
        <v>43812</v>
      </c>
      <c r="B161" t="s">
        <v>952</v>
      </c>
      <c r="C161" t="s">
        <v>939</v>
      </c>
      <c r="D161" t="s">
        <v>953</v>
      </c>
      <c r="E161" t="s">
        <v>3346</v>
      </c>
      <c r="F161" t="s">
        <v>3351</v>
      </c>
      <c r="G161" t="b">
        <f t="shared" si="2"/>
        <v>0</v>
      </c>
    </row>
    <row r="162" spans="1:7">
      <c r="A162" s="1">
        <v>43810</v>
      </c>
      <c r="B162" t="s">
        <v>954</v>
      </c>
      <c r="C162" t="s">
        <v>955</v>
      </c>
      <c r="D162" t="s">
        <v>956</v>
      </c>
      <c r="E162" t="s">
        <v>3346</v>
      </c>
      <c r="F162" t="s">
        <v>3346</v>
      </c>
      <c r="G162" t="b">
        <f t="shared" si="2"/>
        <v>1</v>
      </c>
    </row>
    <row r="163" spans="1:7">
      <c r="A163" s="1">
        <v>43807</v>
      </c>
      <c r="B163" t="s">
        <v>957</v>
      </c>
      <c r="C163" t="s">
        <v>943</v>
      </c>
      <c r="D163" t="s">
        <v>958</v>
      </c>
      <c r="E163" t="s">
        <v>3346</v>
      </c>
      <c r="F163" t="s">
        <v>3346</v>
      </c>
      <c r="G163" t="b">
        <f t="shared" si="2"/>
        <v>1</v>
      </c>
    </row>
    <row r="164" spans="1:7">
      <c r="A164" s="1">
        <v>43805</v>
      </c>
      <c r="B164" t="s">
        <v>959</v>
      </c>
      <c r="C164" t="s">
        <v>943</v>
      </c>
      <c r="D164" t="s">
        <v>960</v>
      </c>
      <c r="E164" t="s">
        <v>3348</v>
      </c>
      <c r="F164" t="s">
        <v>3346</v>
      </c>
      <c r="G164" t="b">
        <f t="shared" si="2"/>
        <v>0</v>
      </c>
    </row>
    <row r="165" spans="1:7">
      <c r="A165" s="1">
        <v>43803</v>
      </c>
      <c r="B165" t="s">
        <v>961</v>
      </c>
      <c r="C165" t="s">
        <v>939</v>
      </c>
      <c r="D165" t="s">
        <v>962</v>
      </c>
      <c r="E165" t="s">
        <v>3350</v>
      </c>
      <c r="F165" t="s">
        <v>3346</v>
      </c>
      <c r="G165" t="b">
        <f t="shared" si="2"/>
        <v>0</v>
      </c>
    </row>
    <row r="166" spans="1:7">
      <c r="A166" s="1">
        <v>43797</v>
      </c>
      <c r="B166" t="s">
        <v>963</v>
      </c>
      <c r="C166" t="s">
        <v>939</v>
      </c>
      <c r="D166" t="s">
        <v>964</v>
      </c>
      <c r="E166" t="s">
        <v>3350</v>
      </c>
      <c r="F166" t="s">
        <v>3352</v>
      </c>
      <c r="G166" t="b">
        <f t="shared" si="2"/>
        <v>0</v>
      </c>
    </row>
    <row r="167" spans="1:7">
      <c r="A167" s="1">
        <v>43797</v>
      </c>
      <c r="B167" t="s">
        <v>965</v>
      </c>
      <c r="C167" t="s">
        <v>943</v>
      </c>
      <c r="D167" t="s">
        <v>966</v>
      </c>
      <c r="E167" t="s">
        <v>3352</v>
      </c>
      <c r="F167" t="s">
        <v>3352</v>
      </c>
      <c r="G167" t="b">
        <f t="shared" si="2"/>
        <v>1</v>
      </c>
    </row>
    <row r="168" spans="1:7">
      <c r="A168" s="1">
        <v>43797</v>
      </c>
      <c r="B168" t="s">
        <v>967</v>
      </c>
      <c r="C168" t="s">
        <v>943</v>
      </c>
      <c r="D168" t="s">
        <v>966</v>
      </c>
      <c r="E168" t="s">
        <v>3352</v>
      </c>
      <c r="F168" t="s">
        <v>3352</v>
      </c>
      <c r="G168" t="b">
        <f t="shared" si="2"/>
        <v>1</v>
      </c>
    </row>
    <row r="169" spans="1:7">
      <c r="A169" s="1">
        <v>43797</v>
      </c>
      <c r="B169" t="s">
        <v>968</v>
      </c>
      <c r="C169" t="s">
        <v>943</v>
      </c>
      <c r="D169" t="s">
        <v>966</v>
      </c>
      <c r="E169" t="s">
        <v>3352</v>
      </c>
      <c r="F169" t="s">
        <v>3352</v>
      </c>
      <c r="G169" t="b">
        <f t="shared" si="2"/>
        <v>1</v>
      </c>
    </row>
    <row r="170" spans="1:7">
      <c r="A170" s="1">
        <v>43797</v>
      </c>
      <c r="B170" t="s">
        <v>969</v>
      </c>
      <c r="C170" t="s">
        <v>943</v>
      </c>
      <c r="D170" t="s">
        <v>966</v>
      </c>
      <c r="E170" t="s">
        <v>3352</v>
      </c>
      <c r="F170" t="s">
        <v>3352</v>
      </c>
      <c r="G170" t="b">
        <f t="shared" si="2"/>
        <v>1</v>
      </c>
    </row>
    <row r="171" spans="1:7">
      <c r="A171" s="1">
        <v>43796</v>
      </c>
      <c r="B171" t="s">
        <v>970</v>
      </c>
      <c r="C171" t="s">
        <v>647</v>
      </c>
      <c r="D171" t="s">
        <v>971</v>
      </c>
      <c r="E171" t="s">
        <v>3346</v>
      </c>
      <c r="F171" t="s">
        <v>3346</v>
      </c>
      <c r="G171" t="b">
        <f t="shared" si="2"/>
        <v>1</v>
      </c>
    </row>
    <row r="172" spans="1:7">
      <c r="A172" s="1">
        <v>43796</v>
      </c>
      <c r="B172" t="s">
        <v>972</v>
      </c>
      <c r="C172" t="s">
        <v>939</v>
      </c>
      <c r="D172" t="s">
        <v>835</v>
      </c>
      <c r="E172" t="s">
        <v>3350</v>
      </c>
      <c r="F172" t="s">
        <v>604</v>
      </c>
      <c r="G172" t="b">
        <f t="shared" si="2"/>
        <v>0</v>
      </c>
    </row>
    <row r="173" spans="1:7">
      <c r="A173" s="1">
        <v>43796</v>
      </c>
      <c r="B173" t="s">
        <v>973</v>
      </c>
      <c r="C173" t="s">
        <v>939</v>
      </c>
      <c r="D173" t="s">
        <v>974</v>
      </c>
      <c r="E173" t="s">
        <v>3346</v>
      </c>
      <c r="F173" t="s">
        <v>3346</v>
      </c>
      <c r="G173" t="b">
        <f t="shared" si="2"/>
        <v>1</v>
      </c>
    </row>
    <row r="174" spans="1:7">
      <c r="A174" s="1">
        <v>43796</v>
      </c>
      <c r="B174" t="s">
        <v>975</v>
      </c>
      <c r="C174" t="s">
        <v>943</v>
      </c>
      <c r="D174" t="s">
        <v>976</v>
      </c>
      <c r="E174" t="s">
        <v>3346</v>
      </c>
      <c r="F174" t="s">
        <v>3346</v>
      </c>
      <c r="G174" t="b">
        <f t="shared" si="2"/>
        <v>1</v>
      </c>
    </row>
    <row r="175" spans="1:7">
      <c r="A175" s="1">
        <v>43790</v>
      </c>
      <c r="B175" t="s">
        <v>977</v>
      </c>
      <c r="C175" t="s">
        <v>943</v>
      </c>
      <c r="D175" t="s">
        <v>978</v>
      </c>
      <c r="E175" t="s">
        <v>3347</v>
      </c>
      <c r="F175" t="s">
        <v>3346</v>
      </c>
      <c r="G175" t="b">
        <f t="shared" si="2"/>
        <v>0</v>
      </c>
    </row>
    <row r="176" spans="1:7">
      <c r="A176" s="1">
        <v>43790</v>
      </c>
      <c r="B176" t="s">
        <v>979</v>
      </c>
      <c r="C176" t="s">
        <v>647</v>
      </c>
      <c r="D176" t="s">
        <v>980</v>
      </c>
      <c r="E176" t="s">
        <v>3347</v>
      </c>
      <c r="F176" t="s">
        <v>3346</v>
      </c>
      <c r="G176" t="b">
        <f t="shared" si="2"/>
        <v>0</v>
      </c>
    </row>
    <row r="177" spans="1:7">
      <c r="A177" s="1">
        <v>43790</v>
      </c>
      <c r="B177" t="s">
        <v>981</v>
      </c>
      <c r="C177" t="s">
        <v>647</v>
      </c>
      <c r="D177" t="s">
        <v>982</v>
      </c>
      <c r="E177" t="s">
        <v>3347</v>
      </c>
      <c r="F177" t="s">
        <v>3346</v>
      </c>
      <c r="G177" t="b">
        <f t="shared" si="2"/>
        <v>0</v>
      </c>
    </row>
    <row r="178" spans="1:7">
      <c r="A178" s="1">
        <v>43790</v>
      </c>
      <c r="B178" t="s">
        <v>983</v>
      </c>
      <c r="C178" t="s">
        <v>943</v>
      </c>
      <c r="D178" t="s">
        <v>984</v>
      </c>
      <c r="E178" t="s">
        <v>3350</v>
      </c>
      <c r="F178" t="s">
        <v>3346</v>
      </c>
      <c r="G178" t="b">
        <f t="shared" si="2"/>
        <v>0</v>
      </c>
    </row>
    <row r="179" spans="1:7">
      <c r="A179" s="1">
        <v>43790</v>
      </c>
      <c r="B179" t="s">
        <v>985</v>
      </c>
      <c r="C179" t="s">
        <v>939</v>
      </c>
      <c r="D179" t="s">
        <v>835</v>
      </c>
      <c r="E179" t="s">
        <v>3350</v>
      </c>
      <c r="F179" t="s">
        <v>604</v>
      </c>
      <c r="G179" t="b">
        <f t="shared" si="2"/>
        <v>0</v>
      </c>
    </row>
    <row r="180" spans="1:7">
      <c r="A180" s="1">
        <v>43790</v>
      </c>
      <c r="B180" t="s">
        <v>986</v>
      </c>
      <c r="C180" t="s">
        <v>939</v>
      </c>
      <c r="D180" t="s">
        <v>987</v>
      </c>
      <c r="E180" t="s">
        <v>3347</v>
      </c>
      <c r="F180" t="s">
        <v>3346</v>
      </c>
      <c r="G180" t="b">
        <f t="shared" si="2"/>
        <v>0</v>
      </c>
    </row>
    <row r="181" spans="1:7">
      <c r="A181" s="1">
        <v>43790</v>
      </c>
      <c r="B181" t="s">
        <v>988</v>
      </c>
      <c r="C181" t="s">
        <v>647</v>
      </c>
      <c r="D181" t="s">
        <v>987</v>
      </c>
      <c r="E181" t="s">
        <v>3347</v>
      </c>
      <c r="F181" t="s">
        <v>3346</v>
      </c>
      <c r="G181" t="b">
        <f t="shared" si="2"/>
        <v>0</v>
      </c>
    </row>
    <row r="182" spans="1:7">
      <c r="A182" s="1">
        <v>43789</v>
      </c>
      <c r="B182" t="s">
        <v>989</v>
      </c>
      <c r="C182" t="s">
        <v>939</v>
      </c>
      <c r="D182" t="s">
        <v>990</v>
      </c>
      <c r="E182" t="s">
        <v>3347</v>
      </c>
      <c r="F182" t="s">
        <v>3346</v>
      </c>
      <c r="G182" t="b">
        <f t="shared" si="2"/>
        <v>0</v>
      </c>
    </row>
    <row r="183" spans="1:7">
      <c r="A183" s="1">
        <v>43789</v>
      </c>
      <c r="B183" t="s">
        <v>991</v>
      </c>
      <c r="C183" t="s">
        <v>992</v>
      </c>
      <c r="D183" t="s">
        <v>993</v>
      </c>
      <c r="E183" t="s">
        <v>3346</v>
      </c>
      <c r="F183" t="s">
        <v>3346</v>
      </c>
      <c r="G183" t="b">
        <f t="shared" si="2"/>
        <v>1</v>
      </c>
    </row>
    <row r="184" spans="1:7">
      <c r="A184" s="1">
        <v>43783</v>
      </c>
      <c r="B184">
        <v>7921781</v>
      </c>
      <c r="C184" t="s">
        <v>939</v>
      </c>
      <c r="D184" t="s">
        <v>835</v>
      </c>
      <c r="E184" t="s">
        <v>3350</v>
      </c>
      <c r="F184" t="s">
        <v>604</v>
      </c>
      <c r="G184" t="b">
        <f t="shared" si="2"/>
        <v>0</v>
      </c>
    </row>
    <row r="185" spans="1:7">
      <c r="A185" s="1">
        <v>43783</v>
      </c>
      <c r="B185" t="s">
        <v>994</v>
      </c>
      <c r="C185" t="s">
        <v>939</v>
      </c>
      <c r="D185" t="s">
        <v>995</v>
      </c>
      <c r="E185" t="s">
        <v>3347</v>
      </c>
      <c r="F185" t="s">
        <v>3346</v>
      </c>
      <c r="G185" t="b">
        <f t="shared" si="2"/>
        <v>0</v>
      </c>
    </row>
    <row r="186" spans="1:7">
      <c r="A186" s="1">
        <v>43783</v>
      </c>
      <c r="B186" t="s">
        <v>996</v>
      </c>
      <c r="C186" t="s">
        <v>939</v>
      </c>
      <c r="D186" t="s">
        <v>997</v>
      </c>
      <c r="E186" t="s">
        <v>3347</v>
      </c>
      <c r="F186" t="s">
        <v>3346</v>
      </c>
      <c r="G186" t="b">
        <f t="shared" si="2"/>
        <v>0</v>
      </c>
    </row>
    <row r="187" spans="1:7">
      <c r="A187" s="1">
        <v>43783</v>
      </c>
      <c r="B187" t="s">
        <v>998</v>
      </c>
      <c r="C187" t="s">
        <v>939</v>
      </c>
      <c r="D187" t="s">
        <v>824</v>
      </c>
      <c r="E187" t="s">
        <v>3347</v>
      </c>
      <c r="F187" t="s">
        <v>3346</v>
      </c>
      <c r="G187" t="b">
        <f t="shared" si="2"/>
        <v>0</v>
      </c>
    </row>
    <row r="188" spans="1:7">
      <c r="A188" s="1">
        <v>43781</v>
      </c>
      <c r="B188" t="s">
        <v>999</v>
      </c>
      <c r="C188" t="s">
        <v>943</v>
      </c>
      <c r="D188" t="s">
        <v>1000</v>
      </c>
      <c r="E188" t="s">
        <v>3347</v>
      </c>
      <c r="F188" t="s">
        <v>3346</v>
      </c>
      <c r="G188" t="b">
        <f t="shared" si="2"/>
        <v>0</v>
      </c>
    </row>
    <row r="189" spans="1:7">
      <c r="A189" s="1">
        <v>43781</v>
      </c>
      <c r="B189" t="s">
        <v>1001</v>
      </c>
      <c r="C189" t="s">
        <v>943</v>
      </c>
      <c r="D189" t="s">
        <v>1002</v>
      </c>
      <c r="E189" t="s">
        <v>3346</v>
      </c>
      <c r="F189" t="s">
        <v>3346</v>
      </c>
      <c r="G189" t="b">
        <f t="shared" si="2"/>
        <v>1</v>
      </c>
    </row>
    <row r="190" spans="1:7">
      <c r="A190" s="1">
        <v>43781</v>
      </c>
      <c r="B190" t="s">
        <v>1003</v>
      </c>
      <c r="C190" t="s">
        <v>943</v>
      </c>
      <c r="D190" t="s">
        <v>1004</v>
      </c>
      <c r="E190" t="s">
        <v>3347</v>
      </c>
      <c r="F190" t="s">
        <v>3346</v>
      </c>
      <c r="G190" t="b">
        <f t="shared" si="2"/>
        <v>0</v>
      </c>
    </row>
    <row r="191" spans="1:7">
      <c r="A191" s="1">
        <v>43776</v>
      </c>
      <c r="B191" t="s">
        <v>1005</v>
      </c>
      <c r="C191" t="s">
        <v>939</v>
      </c>
      <c r="D191" t="s">
        <v>835</v>
      </c>
      <c r="E191" t="s">
        <v>3350</v>
      </c>
      <c r="F191" t="s">
        <v>604</v>
      </c>
      <c r="G191" t="b">
        <f t="shared" si="2"/>
        <v>0</v>
      </c>
    </row>
    <row r="192" spans="1:7">
      <c r="A192" s="1">
        <v>43775</v>
      </c>
      <c r="B192" t="s">
        <v>1006</v>
      </c>
      <c r="C192" t="s">
        <v>1007</v>
      </c>
      <c r="D192" t="s">
        <v>1008</v>
      </c>
      <c r="E192" t="s">
        <v>3351</v>
      </c>
      <c r="F192" t="s">
        <v>3346</v>
      </c>
      <c r="G192" t="b">
        <f t="shared" si="2"/>
        <v>0</v>
      </c>
    </row>
    <row r="193" spans="1:7">
      <c r="A193" s="1">
        <v>43775</v>
      </c>
      <c r="B193" t="s">
        <v>1009</v>
      </c>
      <c r="C193" t="s">
        <v>1010</v>
      </c>
      <c r="D193" t="s">
        <v>1011</v>
      </c>
      <c r="E193" t="s">
        <v>3346</v>
      </c>
      <c r="F193" t="s">
        <v>3346</v>
      </c>
      <c r="G193" t="b">
        <f t="shared" si="2"/>
        <v>1</v>
      </c>
    </row>
    <row r="194" spans="1:7">
      <c r="A194" s="1">
        <v>43775</v>
      </c>
      <c r="B194" t="s">
        <v>1012</v>
      </c>
      <c r="C194" t="s">
        <v>1013</v>
      </c>
      <c r="D194" t="s">
        <v>1014</v>
      </c>
      <c r="E194" t="s">
        <v>3346</v>
      </c>
      <c r="F194" t="s">
        <v>3346</v>
      </c>
      <c r="G194" t="b">
        <f t="shared" si="2"/>
        <v>1</v>
      </c>
    </row>
    <row r="195" spans="1:7">
      <c r="A195" s="1">
        <v>43775</v>
      </c>
      <c r="B195" t="s">
        <v>1015</v>
      </c>
      <c r="C195" t="s">
        <v>1013</v>
      </c>
      <c r="D195" t="s">
        <v>1016</v>
      </c>
      <c r="E195" t="s">
        <v>3346</v>
      </c>
      <c r="F195" t="s">
        <v>3346</v>
      </c>
      <c r="G195" t="b">
        <f t="shared" ref="G195:G258" si="3">EXACT(E195,F195)</f>
        <v>1</v>
      </c>
    </row>
    <row r="196" spans="1:7">
      <c r="A196" s="1">
        <v>43773</v>
      </c>
      <c r="B196" t="s">
        <v>1017</v>
      </c>
      <c r="C196" t="s">
        <v>943</v>
      </c>
      <c r="D196" t="s">
        <v>1018</v>
      </c>
      <c r="E196" t="s">
        <v>3347</v>
      </c>
      <c r="F196" t="s">
        <v>3346</v>
      </c>
      <c r="G196" t="b">
        <f t="shared" si="3"/>
        <v>0</v>
      </c>
    </row>
    <row r="197" spans="1:7">
      <c r="A197" s="1">
        <v>43772</v>
      </c>
      <c r="B197" t="s">
        <v>1019</v>
      </c>
      <c r="C197" t="s">
        <v>943</v>
      </c>
      <c r="D197" t="s">
        <v>1020</v>
      </c>
      <c r="E197" t="s">
        <v>3352</v>
      </c>
      <c r="F197" t="s">
        <v>3352</v>
      </c>
      <c r="G197" t="b">
        <f t="shared" si="3"/>
        <v>1</v>
      </c>
    </row>
    <row r="198" spans="1:7">
      <c r="A198" s="1">
        <v>43762</v>
      </c>
      <c r="B198" t="s">
        <v>1021</v>
      </c>
      <c r="C198" t="s">
        <v>939</v>
      </c>
      <c r="D198" t="s">
        <v>835</v>
      </c>
      <c r="E198" t="s">
        <v>3350</v>
      </c>
      <c r="F198" t="s">
        <v>604</v>
      </c>
      <c r="G198" t="b">
        <f t="shared" si="3"/>
        <v>0</v>
      </c>
    </row>
    <row r="199" spans="1:7">
      <c r="A199" s="1">
        <v>43762</v>
      </c>
      <c r="B199" t="s">
        <v>1022</v>
      </c>
      <c r="C199" t="s">
        <v>939</v>
      </c>
      <c r="D199" t="s">
        <v>824</v>
      </c>
      <c r="E199" t="s">
        <v>3347</v>
      </c>
      <c r="F199" t="s">
        <v>3351</v>
      </c>
      <c r="G199" t="b">
        <f t="shared" si="3"/>
        <v>0</v>
      </c>
    </row>
    <row r="200" spans="1:7">
      <c r="A200" s="1">
        <v>43761</v>
      </c>
      <c r="B200" t="s">
        <v>1023</v>
      </c>
      <c r="C200" t="s">
        <v>943</v>
      </c>
      <c r="D200" t="s">
        <v>1024</v>
      </c>
      <c r="E200" t="s">
        <v>3347</v>
      </c>
      <c r="F200" t="s">
        <v>3346</v>
      </c>
      <c r="G200" t="b">
        <f t="shared" si="3"/>
        <v>0</v>
      </c>
    </row>
    <row r="201" spans="1:7">
      <c r="A201" s="1">
        <v>43761</v>
      </c>
      <c r="B201" t="s">
        <v>1025</v>
      </c>
      <c r="C201" t="s">
        <v>943</v>
      </c>
      <c r="D201" t="s">
        <v>1026</v>
      </c>
      <c r="E201" t="s">
        <v>3346</v>
      </c>
      <c r="F201" t="s">
        <v>3346</v>
      </c>
      <c r="G201" t="b">
        <f t="shared" si="3"/>
        <v>1</v>
      </c>
    </row>
    <row r="202" spans="1:7">
      <c r="A202" s="1">
        <v>43760</v>
      </c>
      <c r="B202" t="s">
        <v>1027</v>
      </c>
      <c r="C202" t="s">
        <v>647</v>
      </c>
      <c r="D202" t="s">
        <v>1028</v>
      </c>
      <c r="E202" t="s">
        <v>3346</v>
      </c>
      <c r="F202" t="s">
        <v>3346</v>
      </c>
      <c r="G202" t="b">
        <f t="shared" si="3"/>
        <v>1</v>
      </c>
    </row>
    <row r="203" spans="1:7">
      <c r="A203" s="1">
        <v>43759</v>
      </c>
      <c r="B203" t="s">
        <v>1029</v>
      </c>
      <c r="C203" t="s">
        <v>1030</v>
      </c>
      <c r="D203" t="s">
        <v>1031</v>
      </c>
      <c r="E203" t="s">
        <v>3351</v>
      </c>
      <c r="F203" t="s">
        <v>3346</v>
      </c>
      <c r="G203" t="b">
        <f t="shared" si="3"/>
        <v>0</v>
      </c>
    </row>
    <row r="204" spans="1:7">
      <c r="A204" s="1">
        <v>43759</v>
      </c>
      <c r="B204" t="s">
        <v>1032</v>
      </c>
      <c r="C204" t="s">
        <v>1033</v>
      </c>
      <c r="D204" t="s">
        <v>1034</v>
      </c>
      <c r="E204" t="s">
        <v>3346</v>
      </c>
      <c r="F204" t="s">
        <v>3346</v>
      </c>
      <c r="G204" t="b">
        <f t="shared" si="3"/>
        <v>1</v>
      </c>
    </row>
    <row r="205" spans="1:7">
      <c r="A205" s="1">
        <v>43741</v>
      </c>
      <c r="B205" t="s">
        <v>1035</v>
      </c>
      <c r="C205" t="s">
        <v>939</v>
      </c>
      <c r="D205" t="s">
        <v>835</v>
      </c>
      <c r="E205" t="s">
        <v>3350</v>
      </c>
      <c r="F205" t="s">
        <v>3346</v>
      </c>
      <c r="G205" t="b">
        <f t="shared" si="3"/>
        <v>0</v>
      </c>
    </row>
    <row r="206" spans="1:7">
      <c r="A206" s="1">
        <v>43741</v>
      </c>
      <c r="B206" t="s">
        <v>1036</v>
      </c>
      <c r="C206" t="s">
        <v>939</v>
      </c>
      <c r="D206" t="s">
        <v>824</v>
      </c>
      <c r="E206" t="s">
        <v>3347</v>
      </c>
      <c r="F206" t="s">
        <v>3346</v>
      </c>
      <c r="G206" t="b">
        <f t="shared" si="3"/>
        <v>0</v>
      </c>
    </row>
    <row r="207" spans="1:7">
      <c r="A207" s="1">
        <v>43740</v>
      </c>
      <c r="B207" t="s">
        <v>1037</v>
      </c>
      <c r="C207" t="s">
        <v>939</v>
      </c>
      <c r="D207" t="s">
        <v>835</v>
      </c>
      <c r="E207" t="s">
        <v>3350</v>
      </c>
      <c r="F207" t="s">
        <v>604</v>
      </c>
      <c r="G207" t="b">
        <f t="shared" si="3"/>
        <v>0</v>
      </c>
    </row>
    <row r="208" spans="1:7">
      <c r="A208" s="1">
        <v>43740</v>
      </c>
      <c r="B208" t="s">
        <v>1038</v>
      </c>
      <c r="C208" t="s">
        <v>943</v>
      </c>
      <c r="D208" t="s">
        <v>1039</v>
      </c>
      <c r="E208" t="s">
        <v>3347</v>
      </c>
      <c r="F208" t="s">
        <v>3346</v>
      </c>
      <c r="G208" t="b">
        <f t="shared" si="3"/>
        <v>0</v>
      </c>
    </row>
    <row r="209" spans="1:7">
      <c r="A209" s="1">
        <v>43740</v>
      </c>
      <c r="B209" t="s">
        <v>1040</v>
      </c>
      <c r="C209" t="s">
        <v>943</v>
      </c>
      <c r="D209" t="s">
        <v>824</v>
      </c>
      <c r="E209" t="s">
        <v>3347</v>
      </c>
      <c r="F209" t="s">
        <v>3346</v>
      </c>
      <c r="G209" t="b">
        <f t="shared" si="3"/>
        <v>0</v>
      </c>
    </row>
    <row r="210" spans="1:7">
      <c r="A210" s="1">
        <v>43731</v>
      </c>
      <c r="B210" t="s">
        <v>1041</v>
      </c>
      <c r="C210" t="s">
        <v>1042</v>
      </c>
      <c r="D210" t="s">
        <v>1043</v>
      </c>
      <c r="E210" t="s">
        <v>604</v>
      </c>
      <c r="F210" t="s">
        <v>604</v>
      </c>
      <c r="G210" t="b">
        <f t="shared" si="3"/>
        <v>1</v>
      </c>
    </row>
    <row r="211" spans="1:7">
      <c r="A211" s="1">
        <v>43724</v>
      </c>
      <c r="B211" t="s">
        <v>1044</v>
      </c>
      <c r="C211" t="s">
        <v>943</v>
      </c>
      <c r="D211" t="s">
        <v>1045</v>
      </c>
      <c r="E211" t="s">
        <v>3346</v>
      </c>
      <c r="F211" t="s">
        <v>3346</v>
      </c>
      <c r="G211" t="b">
        <f t="shared" si="3"/>
        <v>1</v>
      </c>
    </row>
    <row r="212" spans="1:7">
      <c r="A212" s="1">
        <v>43717</v>
      </c>
      <c r="B212" t="s">
        <v>1046</v>
      </c>
      <c r="C212" t="s">
        <v>1047</v>
      </c>
      <c r="D212" t="s">
        <v>1048</v>
      </c>
      <c r="E212" t="s">
        <v>3346</v>
      </c>
      <c r="F212" t="s">
        <v>3346</v>
      </c>
      <c r="G212" t="b">
        <f t="shared" si="3"/>
        <v>1</v>
      </c>
    </row>
    <row r="213" spans="1:7">
      <c r="A213" s="1">
        <v>43717</v>
      </c>
      <c r="B213" t="s">
        <v>1049</v>
      </c>
      <c r="C213" t="s">
        <v>943</v>
      </c>
      <c r="D213" t="s">
        <v>1050</v>
      </c>
      <c r="E213" t="s">
        <v>3346</v>
      </c>
      <c r="F213" t="s">
        <v>3346</v>
      </c>
      <c r="G213" t="b">
        <f t="shared" si="3"/>
        <v>1</v>
      </c>
    </row>
    <row r="214" spans="1:7">
      <c r="A214" s="1">
        <v>43715</v>
      </c>
      <c r="B214" t="s">
        <v>1051</v>
      </c>
      <c r="C214" t="s">
        <v>943</v>
      </c>
      <c r="D214" t="s">
        <v>1052</v>
      </c>
      <c r="E214" t="s">
        <v>3350</v>
      </c>
      <c r="F214" t="s">
        <v>3351</v>
      </c>
      <c r="G214" t="b">
        <f t="shared" si="3"/>
        <v>0</v>
      </c>
    </row>
    <row r="215" spans="1:7">
      <c r="A215" s="1">
        <v>43713</v>
      </c>
      <c r="B215" t="s">
        <v>1053</v>
      </c>
      <c r="C215" t="s">
        <v>753</v>
      </c>
      <c r="D215" t="s">
        <v>1054</v>
      </c>
      <c r="E215" t="s">
        <v>3351</v>
      </c>
      <c r="F215" t="s">
        <v>3346</v>
      </c>
      <c r="G215" t="b">
        <f t="shared" si="3"/>
        <v>0</v>
      </c>
    </row>
    <row r="216" spans="1:7">
      <c r="A216" s="1">
        <v>43713</v>
      </c>
      <c r="B216">
        <v>6425972</v>
      </c>
      <c r="C216" t="s">
        <v>943</v>
      </c>
      <c r="D216" t="s">
        <v>1055</v>
      </c>
      <c r="E216" t="s">
        <v>3346</v>
      </c>
      <c r="F216" t="s">
        <v>3346</v>
      </c>
      <c r="G216" t="b">
        <f t="shared" si="3"/>
        <v>1</v>
      </c>
    </row>
    <row r="217" spans="1:7">
      <c r="A217" s="1">
        <v>43689</v>
      </c>
      <c r="B217" t="s">
        <v>1056</v>
      </c>
      <c r="C217" t="s">
        <v>943</v>
      </c>
      <c r="D217" t="s">
        <v>1057</v>
      </c>
      <c r="E217" t="s">
        <v>3346</v>
      </c>
      <c r="F217" t="s">
        <v>3346</v>
      </c>
      <c r="G217" t="b">
        <f t="shared" si="3"/>
        <v>1</v>
      </c>
    </row>
    <row r="218" spans="1:7">
      <c r="A218" s="1">
        <v>43689</v>
      </c>
      <c r="B218" t="s">
        <v>1058</v>
      </c>
      <c r="C218" t="s">
        <v>1059</v>
      </c>
      <c r="D218" t="s">
        <v>1060</v>
      </c>
      <c r="E218" t="s">
        <v>604</v>
      </c>
      <c r="F218" t="s">
        <v>604</v>
      </c>
      <c r="G218" t="b">
        <f t="shared" si="3"/>
        <v>1</v>
      </c>
    </row>
    <row r="219" spans="1:7">
      <c r="A219" s="1">
        <v>43689</v>
      </c>
      <c r="B219" t="s">
        <v>1061</v>
      </c>
      <c r="C219" t="s">
        <v>647</v>
      </c>
      <c r="D219" t="s">
        <v>1062</v>
      </c>
      <c r="E219" t="s">
        <v>3346</v>
      </c>
      <c r="F219" t="s">
        <v>3346</v>
      </c>
      <c r="G219" t="b">
        <f t="shared" si="3"/>
        <v>1</v>
      </c>
    </row>
    <row r="220" spans="1:7">
      <c r="A220" s="1">
        <v>43674</v>
      </c>
      <c r="B220" t="s">
        <v>1063</v>
      </c>
      <c r="C220" t="s">
        <v>676</v>
      </c>
      <c r="D220" t="s">
        <v>835</v>
      </c>
      <c r="E220" t="s">
        <v>3350</v>
      </c>
      <c r="F220" t="s">
        <v>604</v>
      </c>
      <c r="G220" t="b">
        <f t="shared" si="3"/>
        <v>0</v>
      </c>
    </row>
    <row r="221" spans="1:7">
      <c r="A221" s="1">
        <v>43674</v>
      </c>
      <c r="B221" t="s">
        <v>1064</v>
      </c>
      <c r="C221" t="s">
        <v>753</v>
      </c>
      <c r="D221" t="s">
        <v>1065</v>
      </c>
      <c r="E221" t="s">
        <v>3347</v>
      </c>
      <c r="F221" t="s">
        <v>3346</v>
      </c>
      <c r="G221" t="b">
        <f t="shared" si="3"/>
        <v>0</v>
      </c>
    </row>
    <row r="222" spans="1:7">
      <c r="A222" s="1">
        <v>43675</v>
      </c>
      <c r="B222" t="s">
        <v>1066</v>
      </c>
      <c r="C222" t="s">
        <v>1067</v>
      </c>
      <c r="D222" t="s">
        <v>1068</v>
      </c>
      <c r="E222" t="s">
        <v>3351</v>
      </c>
      <c r="F222" t="s">
        <v>3346</v>
      </c>
      <c r="G222" t="b">
        <f t="shared" si="3"/>
        <v>0</v>
      </c>
    </row>
    <row r="223" spans="1:7">
      <c r="A223" s="1">
        <v>43675</v>
      </c>
      <c r="B223" t="s">
        <v>1069</v>
      </c>
      <c r="C223" t="s">
        <v>943</v>
      </c>
      <c r="D223" t="s">
        <v>1070</v>
      </c>
      <c r="E223" t="s">
        <v>3351</v>
      </c>
      <c r="F223" t="s">
        <v>3346</v>
      </c>
      <c r="G223" t="b">
        <f t="shared" si="3"/>
        <v>0</v>
      </c>
    </row>
    <row r="224" spans="1:7">
      <c r="A224" s="1">
        <v>43675</v>
      </c>
      <c r="B224" t="s">
        <v>1071</v>
      </c>
      <c r="C224" t="s">
        <v>1072</v>
      </c>
      <c r="D224" t="s">
        <v>1073</v>
      </c>
      <c r="E224" t="s">
        <v>3350</v>
      </c>
      <c r="F224" t="s">
        <v>3352</v>
      </c>
      <c r="G224" t="b">
        <f t="shared" si="3"/>
        <v>0</v>
      </c>
    </row>
    <row r="225" spans="1:7">
      <c r="A225" s="1">
        <v>43674</v>
      </c>
      <c r="B225" s="2">
        <v>50212000000</v>
      </c>
      <c r="C225" t="s">
        <v>1074</v>
      </c>
      <c r="D225" t="s">
        <v>1075</v>
      </c>
      <c r="E225" t="s">
        <v>3346</v>
      </c>
      <c r="F225" t="s">
        <v>3352</v>
      </c>
      <c r="G225" t="b">
        <f t="shared" si="3"/>
        <v>0</v>
      </c>
    </row>
    <row r="226" spans="1:7">
      <c r="A226" s="1">
        <v>43674</v>
      </c>
      <c r="B226" t="s">
        <v>1076</v>
      </c>
      <c r="C226" t="s">
        <v>647</v>
      </c>
      <c r="D226" t="s">
        <v>1077</v>
      </c>
      <c r="E226" t="s">
        <v>3347</v>
      </c>
      <c r="F226" t="s">
        <v>3346</v>
      </c>
      <c r="G226" t="b">
        <f t="shared" si="3"/>
        <v>0</v>
      </c>
    </row>
    <row r="227" spans="1:7">
      <c r="A227" s="1">
        <v>43664</v>
      </c>
      <c r="B227" t="s">
        <v>1078</v>
      </c>
      <c r="C227" t="s">
        <v>647</v>
      </c>
      <c r="D227" t="s">
        <v>1079</v>
      </c>
      <c r="E227" t="s">
        <v>3346</v>
      </c>
      <c r="F227" t="s">
        <v>3346</v>
      </c>
      <c r="G227" t="b">
        <f t="shared" si="3"/>
        <v>1</v>
      </c>
    </row>
    <row r="228" spans="1:7">
      <c r="A228" s="1">
        <v>43613</v>
      </c>
      <c r="B228" t="s">
        <v>1080</v>
      </c>
      <c r="C228" t="s">
        <v>1081</v>
      </c>
      <c r="D228" t="s">
        <v>1082</v>
      </c>
      <c r="E228" t="s">
        <v>3350</v>
      </c>
      <c r="F228" t="s">
        <v>3346</v>
      </c>
      <c r="G228" t="b">
        <f t="shared" si="3"/>
        <v>0</v>
      </c>
    </row>
    <row r="229" spans="1:7">
      <c r="A229" s="1">
        <v>43607</v>
      </c>
      <c r="B229" t="s">
        <v>1083</v>
      </c>
      <c r="C229" t="s">
        <v>1074</v>
      </c>
      <c r="D229" t="s">
        <v>1084</v>
      </c>
      <c r="E229" t="s">
        <v>3346</v>
      </c>
      <c r="F229" t="s">
        <v>3346</v>
      </c>
      <c r="G229" t="b">
        <f t="shared" si="3"/>
        <v>1</v>
      </c>
    </row>
    <row r="230" spans="1:7">
      <c r="A230" s="1">
        <v>43603</v>
      </c>
      <c r="B230" t="s">
        <v>1085</v>
      </c>
      <c r="C230" t="s">
        <v>676</v>
      </c>
      <c r="D230" t="s">
        <v>835</v>
      </c>
      <c r="E230" t="s">
        <v>3350</v>
      </c>
      <c r="F230" t="s">
        <v>604</v>
      </c>
      <c r="G230" t="b">
        <f t="shared" si="3"/>
        <v>0</v>
      </c>
    </row>
    <row r="231" spans="1:7">
      <c r="A231" s="1">
        <v>43603</v>
      </c>
      <c r="B231" t="s">
        <v>1086</v>
      </c>
      <c r="C231" t="s">
        <v>676</v>
      </c>
      <c r="D231" t="s">
        <v>1087</v>
      </c>
      <c r="E231" t="s">
        <v>3347</v>
      </c>
      <c r="F231" t="s">
        <v>3351</v>
      </c>
      <c r="G231" t="b">
        <f t="shared" si="3"/>
        <v>0</v>
      </c>
    </row>
    <row r="232" spans="1:7">
      <c r="A232" s="1">
        <v>43604</v>
      </c>
      <c r="B232" t="s">
        <v>1088</v>
      </c>
      <c r="C232" t="s">
        <v>1089</v>
      </c>
      <c r="D232" t="s">
        <v>1090</v>
      </c>
      <c r="E232" t="s">
        <v>3346</v>
      </c>
      <c r="F232" t="s">
        <v>3346</v>
      </c>
      <c r="G232" t="b">
        <f t="shared" si="3"/>
        <v>1</v>
      </c>
    </row>
    <row r="233" spans="1:7">
      <c r="A233" s="1">
        <v>43603</v>
      </c>
      <c r="B233" t="s">
        <v>1091</v>
      </c>
      <c r="C233" t="s">
        <v>1092</v>
      </c>
      <c r="D233" t="s">
        <v>1093</v>
      </c>
      <c r="E233" t="s">
        <v>3346</v>
      </c>
      <c r="F233" t="s">
        <v>3346</v>
      </c>
      <c r="G233" t="b">
        <f t="shared" si="3"/>
        <v>1</v>
      </c>
    </row>
    <row r="234" spans="1:7">
      <c r="A234" s="1">
        <v>43603</v>
      </c>
      <c r="B234" t="s">
        <v>1094</v>
      </c>
      <c r="C234" t="s">
        <v>647</v>
      </c>
      <c r="D234" t="s">
        <v>1095</v>
      </c>
      <c r="E234" t="s">
        <v>3346</v>
      </c>
      <c r="F234" t="s">
        <v>3346</v>
      </c>
      <c r="G234" t="b">
        <f t="shared" si="3"/>
        <v>1</v>
      </c>
    </row>
    <row r="235" spans="1:7">
      <c r="A235" s="1">
        <v>43603</v>
      </c>
      <c r="B235" t="s">
        <v>1096</v>
      </c>
      <c r="C235" t="s">
        <v>753</v>
      </c>
      <c r="D235" t="s">
        <v>1097</v>
      </c>
      <c r="E235" t="s">
        <v>3351</v>
      </c>
      <c r="F235" t="s">
        <v>3346</v>
      </c>
      <c r="G235" t="b">
        <f t="shared" si="3"/>
        <v>0</v>
      </c>
    </row>
    <row r="236" spans="1:7">
      <c r="A236" s="1">
        <v>43603</v>
      </c>
      <c r="B236" t="s">
        <v>1098</v>
      </c>
      <c r="C236" t="s">
        <v>647</v>
      </c>
      <c r="D236" t="s">
        <v>1099</v>
      </c>
      <c r="E236" t="s">
        <v>3347</v>
      </c>
      <c r="F236" t="s">
        <v>3346</v>
      </c>
      <c r="G236" t="b">
        <f t="shared" si="3"/>
        <v>0</v>
      </c>
    </row>
    <row r="237" spans="1:7">
      <c r="A237" s="1">
        <v>43603</v>
      </c>
      <c r="B237" t="s">
        <v>1100</v>
      </c>
      <c r="C237" t="s">
        <v>647</v>
      </c>
      <c r="D237" t="s">
        <v>1101</v>
      </c>
      <c r="E237" t="s">
        <v>3346</v>
      </c>
      <c r="F237" t="s">
        <v>3346</v>
      </c>
      <c r="G237" t="b">
        <f t="shared" si="3"/>
        <v>1</v>
      </c>
    </row>
    <row r="238" spans="1:7">
      <c r="A238" s="1">
        <v>43603</v>
      </c>
      <c r="B238" t="s">
        <v>1102</v>
      </c>
      <c r="C238" t="s">
        <v>647</v>
      </c>
      <c r="D238" t="s">
        <v>1103</v>
      </c>
      <c r="E238" t="s">
        <v>3346</v>
      </c>
      <c r="F238" t="s">
        <v>3346</v>
      </c>
      <c r="G238" t="b">
        <f t="shared" si="3"/>
        <v>1</v>
      </c>
    </row>
    <row r="239" spans="1:7">
      <c r="A239" s="1">
        <v>43590</v>
      </c>
      <c r="B239" t="s">
        <v>1104</v>
      </c>
      <c r="C239" t="s">
        <v>647</v>
      </c>
      <c r="D239" t="s">
        <v>1105</v>
      </c>
      <c r="E239" t="s">
        <v>3347</v>
      </c>
      <c r="F239" t="s">
        <v>3346</v>
      </c>
      <c r="G239" t="b">
        <f t="shared" si="3"/>
        <v>0</v>
      </c>
    </row>
    <row r="240" spans="1:7">
      <c r="A240" s="1">
        <v>43590</v>
      </c>
      <c r="B240" t="s">
        <v>1106</v>
      </c>
      <c r="C240" t="s">
        <v>1107</v>
      </c>
      <c r="D240" t="s">
        <v>1108</v>
      </c>
      <c r="E240" t="s">
        <v>3347</v>
      </c>
      <c r="F240" t="s">
        <v>3346</v>
      </c>
      <c r="G240" t="b">
        <f t="shared" si="3"/>
        <v>0</v>
      </c>
    </row>
    <row r="241" spans="1:7">
      <c r="A241" s="1">
        <v>43589</v>
      </c>
      <c r="B241" t="s">
        <v>1109</v>
      </c>
      <c r="C241" t="s">
        <v>676</v>
      </c>
      <c r="D241" t="s">
        <v>835</v>
      </c>
      <c r="E241" t="s">
        <v>3350</v>
      </c>
      <c r="F241" t="s">
        <v>604</v>
      </c>
      <c r="G241" t="b">
        <f t="shared" si="3"/>
        <v>0</v>
      </c>
    </row>
    <row r="242" spans="1:7">
      <c r="A242" s="1">
        <v>43589</v>
      </c>
      <c r="B242" t="s">
        <v>1110</v>
      </c>
      <c r="C242" t="s">
        <v>753</v>
      </c>
      <c r="D242" t="s">
        <v>1111</v>
      </c>
      <c r="E242" t="s">
        <v>3346</v>
      </c>
      <c r="F242" t="s">
        <v>3351</v>
      </c>
      <c r="G242" t="b">
        <f t="shared" si="3"/>
        <v>0</v>
      </c>
    </row>
    <row r="243" spans="1:7">
      <c r="A243" s="1">
        <v>43589</v>
      </c>
      <c r="B243" t="s">
        <v>1112</v>
      </c>
      <c r="C243" t="s">
        <v>753</v>
      </c>
      <c r="D243" t="s">
        <v>1113</v>
      </c>
      <c r="E243" t="s">
        <v>3346</v>
      </c>
      <c r="F243" t="s">
        <v>3346</v>
      </c>
      <c r="G243" t="b">
        <f t="shared" si="3"/>
        <v>1</v>
      </c>
    </row>
    <row r="244" spans="1:7">
      <c r="A244" s="1">
        <v>43589</v>
      </c>
      <c r="B244" t="s">
        <v>1114</v>
      </c>
      <c r="C244" t="s">
        <v>753</v>
      </c>
      <c r="D244" t="s">
        <v>1115</v>
      </c>
      <c r="E244" t="s">
        <v>3347</v>
      </c>
      <c r="F244" t="s">
        <v>3346</v>
      </c>
      <c r="G244" t="b">
        <f t="shared" si="3"/>
        <v>0</v>
      </c>
    </row>
    <row r="245" spans="1:7">
      <c r="A245" s="1">
        <v>43590</v>
      </c>
      <c r="B245" t="s">
        <v>1116</v>
      </c>
      <c r="C245" t="s">
        <v>1117</v>
      </c>
      <c r="D245" t="s">
        <v>1118</v>
      </c>
      <c r="E245" t="s">
        <v>604</v>
      </c>
      <c r="F245" t="s">
        <v>604</v>
      </c>
      <c r="G245" t="b">
        <f t="shared" si="3"/>
        <v>1</v>
      </c>
    </row>
    <row r="246" spans="1:7">
      <c r="A246" s="1">
        <v>43589</v>
      </c>
      <c r="B246" t="s">
        <v>1119</v>
      </c>
      <c r="C246" t="s">
        <v>1120</v>
      </c>
      <c r="D246" t="s">
        <v>1121</v>
      </c>
      <c r="E246" t="s">
        <v>604</v>
      </c>
      <c r="F246" t="s">
        <v>604</v>
      </c>
      <c r="G246" t="b">
        <f t="shared" si="3"/>
        <v>1</v>
      </c>
    </row>
    <row r="247" spans="1:7">
      <c r="A247" s="1">
        <v>43587</v>
      </c>
      <c r="B247" t="s">
        <v>1122</v>
      </c>
      <c r="C247" t="s">
        <v>676</v>
      </c>
      <c r="D247" t="s">
        <v>835</v>
      </c>
      <c r="E247" t="s">
        <v>3350</v>
      </c>
      <c r="F247" t="s">
        <v>604</v>
      </c>
      <c r="G247" t="b">
        <f t="shared" si="3"/>
        <v>0</v>
      </c>
    </row>
    <row r="248" spans="1:7">
      <c r="A248" s="1">
        <v>43587</v>
      </c>
      <c r="B248" t="s">
        <v>1123</v>
      </c>
      <c r="C248" t="s">
        <v>676</v>
      </c>
      <c r="D248" t="s">
        <v>1124</v>
      </c>
      <c r="E248" t="s">
        <v>3346</v>
      </c>
      <c r="F248" t="s">
        <v>3346</v>
      </c>
      <c r="G248" t="b">
        <f t="shared" si="3"/>
        <v>1</v>
      </c>
    </row>
    <row r="249" spans="1:7">
      <c r="A249" s="1">
        <v>43587</v>
      </c>
      <c r="B249" t="s">
        <v>1125</v>
      </c>
      <c r="C249" t="s">
        <v>676</v>
      </c>
      <c r="D249" t="s">
        <v>835</v>
      </c>
      <c r="E249" t="s">
        <v>3350</v>
      </c>
      <c r="F249" t="s">
        <v>604</v>
      </c>
      <c r="G249" t="b">
        <f t="shared" si="3"/>
        <v>0</v>
      </c>
    </row>
    <row r="250" spans="1:7">
      <c r="A250" s="1">
        <v>43587</v>
      </c>
      <c r="B250" t="s">
        <v>1126</v>
      </c>
      <c r="C250" t="s">
        <v>753</v>
      </c>
      <c r="D250" t="s">
        <v>1127</v>
      </c>
      <c r="E250" t="s">
        <v>3351</v>
      </c>
      <c r="F250" t="s">
        <v>3346</v>
      </c>
      <c r="G250" t="b">
        <f t="shared" si="3"/>
        <v>0</v>
      </c>
    </row>
    <row r="251" spans="1:7">
      <c r="A251" s="1">
        <v>43580</v>
      </c>
      <c r="B251">
        <v>5014095</v>
      </c>
      <c r="C251" t="s">
        <v>1128</v>
      </c>
      <c r="D251" t="s">
        <v>835</v>
      </c>
      <c r="E251" t="s">
        <v>3350</v>
      </c>
      <c r="F251" t="s">
        <v>3352</v>
      </c>
      <c r="G251" t="b">
        <f t="shared" si="3"/>
        <v>0</v>
      </c>
    </row>
    <row r="252" spans="1:7">
      <c r="A252" s="1">
        <v>43580</v>
      </c>
      <c r="B252">
        <v>887940</v>
      </c>
      <c r="C252" t="s">
        <v>753</v>
      </c>
      <c r="D252" t="s">
        <v>1129</v>
      </c>
      <c r="E252" t="s">
        <v>3351</v>
      </c>
      <c r="F252" t="s">
        <v>3352</v>
      </c>
      <c r="G252" t="b">
        <f t="shared" si="3"/>
        <v>0</v>
      </c>
    </row>
    <row r="253" spans="1:7">
      <c r="A253" s="1">
        <v>43579</v>
      </c>
      <c r="B253" t="s">
        <v>1130</v>
      </c>
      <c r="C253" t="s">
        <v>753</v>
      </c>
      <c r="D253" t="s">
        <v>1131</v>
      </c>
      <c r="E253" t="s">
        <v>3346</v>
      </c>
      <c r="F253" t="s">
        <v>3346</v>
      </c>
      <c r="G253" t="b">
        <f t="shared" si="3"/>
        <v>1</v>
      </c>
    </row>
    <row r="254" spans="1:7">
      <c r="A254" s="1">
        <v>43579</v>
      </c>
      <c r="B254" t="s">
        <v>1132</v>
      </c>
      <c r="C254" t="s">
        <v>676</v>
      </c>
      <c r="D254" t="s">
        <v>835</v>
      </c>
      <c r="E254" t="s">
        <v>3350</v>
      </c>
      <c r="F254" t="s">
        <v>604</v>
      </c>
      <c r="G254" t="b">
        <f t="shared" si="3"/>
        <v>0</v>
      </c>
    </row>
    <row r="255" spans="1:7">
      <c r="A255" s="1">
        <v>43579</v>
      </c>
      <c r="B255" t="s">
        <v>1133</v>
      </c>
      <c r="C255" t="s">
        <v>1134</v>
      </c>
      <c r="D255" t="s">
        <v>1135</v>
      </c>
      <c r="E255" t="s">
        <v>3346</v>
      </c>
      <c r="F255" t="s">
        <v>3346</v>
      </c>
      <c r="G255" t="b">
        <f t="shared" si="3"/>
        <v>1</v>
      </c>
    </row>
    <row r="256" spans="1:7">
      <c r="A256" s="1">
        <v>43566</v>
      </c>
      <c r="B256" t="s">
        <v>1136</v>
      </c>
      <c r="C256" t="s">
        <v>676</v>
      </c>
      <c r="D256" t="s">
        <v>1137</v>
      </c>
      <c r="E256" t="s">
        <v>604</v>
      </c>
      <c r="F256" t="s">
        <v>604</v>
      </c>
      <c r="G256" t="b">
        <f t="shared" si="3"/>
        <v>1</v>
      </c>
    </row>
    <row r="257" spans="1:7">
      <c r="A257" s="1">
        <v>43566</v>
      </c>
      <c r="B257" t="s">
        <v>1138</v>
      </c>
      <c r="C257" t="s">
        <v>676</v>
      </c>
      <c r="D257" t="s">
        <v>835</v>
      </c>
      <c r="E257" t="s">
        <v>3350</v>
      </c>
      <c r="F257" t="s">
        <v>604</v>
      </c>
      <c r="G257" t="b">
        <f t="shared" si="3"/>
        <v>0</v>
      </c>
    </row>
    <row r="258" spans="1:7">
      <c r="A258" s="1">
        <v>43566</v>
      </c>
      <c r="B258" t="s">
        <v>1139</v>
      </c>
      <c r="C258" t="s">
        <v>676</v>
      </c>
      <c r="D258" t="s">
        <v>1140</v>
      </c>
      <c r="E258" t="s">
        <v>3350</v>
      </c>
      <c r="F258" t="s">
        <v>604</v>
      </c>
      <c r="G258" t="b">
        <f t="shared" si="3"/>
        <v>0</v>
      </c>
    </row>
    <row r="259" spans="1:7">
      <c r="A259" s="1">
        <v>43566</v>
      </c>
      <c r="B259" t="s">
        <v>1141</v>
      </c>
      <c r="C259" t="s">
        <v>676</v>
      </c>
      <c r="D259" t="s">
        <v>835</v>
      </c>
      <c r="E259" t="s">
        <v>3350</v>
      </c>
      <c r="F259" t="s">
        <v>604</v>
      </c>
      <c r="G259" t="b">
        <f t="shared" ref="G259:G322" si="4">EXACT(E259,F259)</f>
        <v>0</v>
      </c>
    </row>
    <row r="260" spans="1:7">
      <c r="A260" s="1">
        <v>43566</v>
      </c>
      <c r="B260" t="s">
        <v>1142</v>
      </c>
      <c r="C260" t="s">
        <v>676</v>
      </c>
      <c r="D260" t="s">
        <v>1143</v>
      </c>
      <c r="E260" t="s">
        <v>3350</v>
      </c>
      <c r="F260" t="s">
        <v>604</v>
      </c>
      <c r="G260" t="b">
        <f t="shared" si="4"/>
        <v>0</v>
      </c>
    </row>
    <row r="261" spans="1:7">
      <c r="A261" s="1">
        <v>43566</v>
      </c>
      <c r="B261" t="s">
        <v>1144</v>
      </c>
      <c r="C261" t="s">
        <v>676</v>
      </c>
      <c r="D261" t="s">
        <v>835</v>
      </c>
      <c r="E261" t="s">
        <v>3350</v>
      </c>
      <c r="F261" t="s">
        <v>604</v>
      </c>
      <c r="G261" t="b">
        <f t="shared" si="4"/>
        <v>0</v>
      </c>
    </row>
    <row r="262" spans="1:7">
      <c r="A262" s="1">
        <v>43566</v>
      </c>
      <c r="B262" t="s">
        <v>1145</v>
      </c>
      <c r="C262" t="s">
        <v>676</v>
      </c>
      <c r="D262" t="s">
        <v>1146</v>
      </c>
      <c r="E262" t="s">
        <v>3350</v>
      </c>
      <c r="F262" t="s">
        <v>604</v>
      </c>
      <c r="G262" t="b">
        <f t="shared" si="4"/>
        <v>0</v>
      </c>
    </row>
    <row r="263" spans="1:7">
      <c r="A263" s="1">
        <v>43566</v>
      </c>
      <c r="B263" t="s">
        <v>1147</v>
      </c>
      <c r="C263" t="s">
        <v>676</v>
      </c>
      <c r="D263" t="s">
        <v>1148</v>
      </c>
      <c r="E263" t="s">
        <v>3346</v>
      </c>
      <c r="F263" t="s">
        <v>3346</v>
      </c>
      <c r="G263" t="b">
        <f t="shared" si="4"/>
        <v>1</v>
      </c>
    </row>
    <row r="264" spans="1:7">
      <c r="A264" s="1">
        <v>43565</v>
      </c>
      <c r="B264" t="s">
        <v>1149</v>
      </c>
      <c r="C264" t="s">
        <v>1128</v>
      </c>
      <c r="D264" t="s">
        <v>835</v>
      </c>
      <c r="E264" t="s">
        <v>3350</v>
      </c>
      <c r="F264" t="s">
        <v>604</v>
      </c>
      <c r="G264" t="b">
        <f t="shared" si="4"/>
        <v>0</v>
      </c>
    </row>
    <row r="265" spans="1:7">
      <c r="A265" s="1">
        <v>43565</v>
      </c>
      <c r="B265" t="s">
        <v>1150</v>
      </c>
      <c r="C265" t="s">
        <v>1128</v>
      </c>
      <c r="D265" t="s">
        <v>1151</v>
      </c>
      <c r="E265" t="s">
        <v>3349</v>
      </c>
      <c r="F265" t="s">
        <v>3346</v>
      </c>
      <c r="G265" t="b">
        <f t="shared" si="4"/>
        <v>0</v>
      </c>
    </row>
    <row r="266" spans="1:7">
      <c r="A266" s="1">
        <v>43565</v>
      </c>
      <c r="B266" t="s">
        <v>1152</v>
      </c>
      <c r="C266" t="s">
        <v>753</v>
      </c>
      <c r="D266" t="s">
        <v>1153</v>
      </c>
      <c r="E266" t="s">
        <v>3351</v>
      </c>
      <c r="F266" t="s">
        <v>3346</v>
      </c>
      <c r="G266" t="b">
        <f t="shared" si="4"/>
        <v>0</v>
      </c>
    </row>
    <row r="267" spans="1:7">
      <c r="A267" s="1">
        <v>43555</v>
      </c>
      <c r="B267" t="s">
        <v>1154</v>
      </c>
      <c r="C267" t="s">
        <v>753</v>
      </c>
      <c r="D267" t="s">
        <v>1155</v>
      </c>
      <c r="E267" t="s">
        <v>3346</v>
      </c>
      <c r="F267" t="s">
        <v>604</v>
      </c>
      <c r="G267" t="b">
        <f t="shared" si="4"/>
        <v>0</v>
      </c>
    </row>
    <row r="268" spans="1:7">
      <c r="A268" s="1">
        <v>43555</v>
      </c>
      <c r="B268" t="s">
        <v>1156</v>
      </c>
      <c r="C268" t="s">
        <v>753</v>
      </c>
      <c r="D268" t="s">
        <v>1157</v>
      </c>
      <c r="E268" t="s">
        <v>3346</v>
      </c>
      <c r="F268" t="s">
        <v>3346</v>
      </c>
      <c r="G268" t="b">
        <f t="shared" si="4"/>
        <v>1</v>
      </c>
    </row>
    <row r="269" spans="1:7">
      <c r="A269" s="1">
        <v>43550</v>
      </c>
      <c r="B269" t="s">
        <v>1158</v>
      </c>
      <c r="C269" t="s">
        <v>1159</v>
      </c>
      <c r="D269" t="s">
        <v>1160</v>
      </c>
      <c r="E269" t="s">
        <v>604</v>
      </c>
      <c r="F269" t="s">
        <v>604</v>
      </c>
      <c r="G269" t="b">
        <f t="shared" si="4"/>
        <v>1</v>
      </c>
    </row>
    <row r="270" spans="1:7">
      <c r="A270" s="1">
        <v>43549</v>
      </c>
      <c r="B270" t="s">
        <v>1161</v>
      </c>
      <c r="C270" t="s">
        <v>753</v>
      </c>
      <c r="D270" t="s">
        <v>1162</v>
      </c>
      <c r="E270" t="s">
        <v>3347</v>
      </c>
      <c r="F270" t="s">
        <v>3346</v>
      </c>
      <c r="G270" t="b">
        <f t="shared" si="4"/>
        <v>0</v>
      </c>
    </row>
    <row r="271" spans="1:7">
      <c r="A271" s="1">
        <v>43548</v>
      </c>
      <c r="B271" t="s">
        <v>1163</v>
      </c>
      <c r="C271" t="s">
        <v>1013</v>
      </c>
      <c r="D271" t="s">
        <v>1164</v>
      </c>
      <c r="E271" t="s">
        <v>3346</v>
      </c>
      <c r="F271" t="s">
        <v>3346</v>
      </c>
      <c r="G271" t="b">
        <f t="shared" si="4"/>
        <v>1</v>
      </c>
    </row>
    <row r="272" spans="1:7">
      <c r="A272" s="1">
        <v>43548</v>
      </c>
      <c r="B272" t="s">
        <v>1165</v>
      </c>
      <c r="C272" t="s">
        <v>647</v>
      </c>
      <c r="D272" t="s">
        <v>1166</v>
      </c>
      <c r="E272" t="s">
        <v>3346</v>
      </c>
      <c r="F272" t="s">
        <v>3346</v>
      </c>
      <c r="G272" t="b">
        <f t="shared" si="4"/>
        <v>1</v>
      </c>
    </row>
    <row r="273" spans="1:7">
      <c r="A273" s="1">
        <v>43548</v>
      </c>
      <c r="B273" t="s">
        <v>1167</v>
      </c>
      <c r="C273" t="s">
        <v>647</v>
      </c>
      <c r="D273" t="s">
        <v>1168</v>
      </c>
      <c r="E273" t="s">
        <v>3346</v>
      </c>
      <c r="F273" t="s">
        <v>3346</v>
      </c>
      <c r="G273" t="b">
        <f t="shared" si="4"/>
        <v>1</v>
      </c>
    </row>
    <row r="274" spans="1:7">
      <c r="A274" s="1">
        <v>43548</v>
      </c>
      <c r="B274" t="s">
        <v>1169</v>
      </c>
      <c r="C274" t="s">
        <v>753</v>
      </c>
      <c r="D274" t="s">
        <v>1170</v>
      </c>
      <c r="E274" t="s">
        <v>3351</v>
      </c>
      <c r="F274" t="s">
        <v>3346</v>
      </c>
      <c r="G274" t="b">
        <f t="shared" si="4"/>
        <v>0</v>
      </c>
    </row>
    <row r="275" spans="1:7">
      <c r="A275" s="1">
        <v>43548</v>
      </c>
      <c r="B275" t="s">
        <v>1171</v>
      </c>
      <c r="C275" t="s">
        <v>1172</v>
      </c>
      <c r="D275" t="s">
        <v>1173</v>
      </c>
      <c r="E275" t="s">
        <v>3350</v>
      </c>
      <c r="F275" t="s">
        <v>604</v>
      </c>
      <c r="G275" t="b">
        <f t="shared" si="4"/>
        <v>0</v>
      </c>
    </row>
    <row r="276" spans="1:7">
      <c r="A276" s="1">
        <v>43549</v>
      </c>
      <c r="B276" t="s">
        <v>1174</v>
      </c>
      <c r="C276" t="s">
        <v>1175</v>
      </c>
      <c r="D276" t="s">
        <v>1176</v>
      </c>
      <c r="E276" t="s">
        <v>604</v>
      </c>
      <c r="F276" t="s">
        <v>604</v>
      </c>
      <c r="G276" t="b">
        <f t="shared" si="4"/>
        <v>1</v>
      </c>
    </row>
    <row r="277" spans="1:7">
      <c r="A277" s="1">
        <v>43544</v>
      </c>
      <c r="B277" t="s">
        <v>1177</v>
      </c>
      <c r="C277" t="s">
        <v>1178</v>
      </c>
      <c r="D277" t="s">
        <v>1179</v>
      </c>
      <c r="E277" t="s">
        <v>3351</v>
      </c>
      <c r="F277" t="s">
        <v>3346</v>
      </c>
      <c r="G277" t="b">
        <f t="shared" si="4"/>
        <v>0</v>
      </c>
    </row>
    <row r="278" spans="1:7">
      <c r="A278" s="1">
        <v>43536</v>
      </c>
      <c r="B278" t="s">
        <v>1180</v>
      </c>
      <c r="C278" t="s">
        <v>1117</v>
      </c>
      <c r="D278" t="s">
        <v>1181</v>
      </c>
      <c r="E278" t="s">
        <v>604</v>
      </c>
      <c r="F278" t="s">
        <v>604</v>
      </c>
      <c r="G278" t="b">
        <f t="shared" si="4"/>
        <v>1</v>
      </c>
    </row>
    <row r="279" spans="1:7">
      <c r="A279" s="1">
        <v>43510</v>
      </c>
      <c r="B279" t="s">
        <v>1182</v>
      </c>
      <c r="C279" t="s">
        <v>1128</v>
      </c>
      <c r="D279" t="s">
        <v>835</v>
      </c>
      <c r="E279" t="s">
        <v>3350</v>
      </c>
      <c r="F279" t="s">
        <v>604</v>
      </c>
      <c r="G279" t="b">
        <f t="shared" si="4"/>
        <v>0</v>
      </c>
    </row>
    <row r="280" spans="1:7">
      <c r="A280" s="1">
        <v>43510</v>
      </c>
      <c r="B280" t="s">
        <v>1183</v>
      </c>
      <c r="C280" t="s">
        <v>753</v>
      </c>
      <c r="D280" t="s">
        <v>1184</v>
      </c>
      <c r="E280" t="s">
        <v>3347</v>
      </c>
      <c r="F280" t="s">
        <v>3346</v>
      </c>
      <c r="G280" t="b">
        <f t="shared" si="4"/>
        <v>0</v>
      </c>
    </row>
    <row r="281" spans="1:7">
      <c r="A281" s="1">
        <v>43500</v>
      </c>
      <c r="B281" t="s">
        <v>1185</v>
      </c>
      <c r="C281" t="s">
        <v>607</v>
      </c>
      <c r="D281" t="s">
        <v>824</v>
      </c>
      <c r="E281" t="s">
        <v>3347</v>
      </c>
      <c r="F281" t="s">
        <v>3346</v>
      </c>
      <c r="G281" t="b">
        <f t="shared" si="4"/>
        <v>0</v>
      </c>
    </row>
    <row r="282" spans="1:7">
      <c r="A282" s="1">
        <v>43500</v>
      </c>
      <c r="B282" t="s">
        <v>1186</v>
      </c>
      <c r="C282" t="s">
        <v>607</v>
      </c>
      <c r="D282" t="s">
        <v>824</v>
      </c>
      <c r="E282" t="s">
        <v>3347</v>
      </c>
      <c r="F282" t="s">
        <v>3351</v>
      </c>
      <c r="G282" t="b">
        <f t="shared" si="4"/>
        <v>0</v>
      </c>
    </row>
    <row r="283" spans="1:7">
      <c r="A283" s="1">
        <v>43500</v>
      </c>
      <c r="B283" t="s">
        <v>1187</v>
      </c>
      <c r="C283" t="s">
        <v>607</v>
      </c>
      <c r="D283" t="s">
        <v>824</v>
      </c>
      <c r="E283" t="s">
        <v>3347</v>
      </c>
      <c r="F283" t="s">
        <v>3346</v>
      </c>
      <c r="G283" t="b">
        <f t="shared" si="4"/>
        <v>0</v>
      </c>
    </row>
    <row r="284" spans="1:7">
      <c r="A284" s="1">
        <v>43500</v>
      </c>
      <c r="B284" t="s">
        <v>1188</v>
      </c>
      <c r="C284" t="s">
        <v>607</v>
      </c>
      <c r="D284" t="s">
        <v>824</v>
      </c>
      <c r="E284" t="s">
        <v>3347</v>
      </c>
      <c r="F284" t="s">
        <v>3351</v>
      </c>
      <c r="G284" t="b">
        <f t="shared" si="4"/>
        <v>0</v>
      </c>
    </row>
    <row r="285" spans="1:7">
      <c r="A285" s="1">
        <v>43493</v>
      </c>
      <c r="B285" t="s">
        <v>1189</v>
      </c>
      <c r="C285" t="s">
        <v>607</v>
      </c>
      <c r="D285" t="s">
        <v>824</v>
      </c>
      <c r="E285" t="s">
        <v>3347</v>
      </c>
      <c r="F285" t="s">
        <v>3346</v>
      </c>
      <c r="G285" t="b">
        <f t="shared" si="4"/>
        <v>0</v>
      </c>
    </row>
    <row r="286" spans="1:7">
      <c r="A286" s="1">
        <v>43493</v>
      </c>
      <c r="B286" t="s">
        <v>1190</v>
      </c>
      <c r="C286" t="s">
        <v>607</v>
      </c>
      <c r="D286" t="s">
        <v>824</v>
      </c>
      <c r="E286" t="s">
        <v>3347</v>
      </c>
      <c r="F286" t="s">
        <v>3351</v>
      </c>
      <c r="G286" t="b">
        <f t="shared" si="4"/>
        <v>0</v>
      </c>
    </row>
    <row r="287" spans="1:7">
      <c r="A287" s="1">
        <v>43493</v>
      </c>
      <c r="B287" t="s">
        <v>1191</v>
      </c>
      <c r="C287" t="s">
        <v>607</v>
      </c>
      <c r="D287" t="s">
        <v>824</v>
      </c>
      <c r="E287" t="s">
        <v>3347</v>
      </c>
      <c r="F287" t="s">
        <v>3346</v>
      </c>
      <c r="G287" t="b">
        <f t="shared" si="4"/>
        <v>0</v>
      </c>
    </row>
    <row r="288" spans="1:7">
      <c r="A288" s="1">
        <v>43493</v>
      </c>
      <c r="B288" t="s">
        <v>1192</v>
      </c>
      <c r="C288" t="s">
        <v>607</v>
      </c>
      <c r="D288" t="s">
        <v>824</v>
      </c>
      <c r="E288" t="s">
        <v>3347</v>
      </c>
      <c r="F288" t="s">
        <v>3351</v>
      </c>
      <c r="G288" t="b">
        <f t="shared" si="4"/>
        <v>0</v>
      </c>
    </row>
    <row r="289" spans="1:7">
      <c r="A289" s="1">
        <v>43486</v>
      </c>
      <c r="B289" t="s">
        <v>1193</v>
      </c>
      <c r="C289" t="s">
        <v>607</v>
      </c>
      <c r="D289" t="s">
        <v>824</v>
      </c>
      <c r="E289" t="s">
        <v>3347</v>
      </c>
      <c r="F289" t="s">
        <v>3346</v>
      </c>
      <c r="G289" t="b">
        <f t="shared" si="4"/>
        <v>0</v>
      </c>
    </row>
    <row r="290" spans="1:7">
      <c r="A290" s="1">
        <v>43486</v>
      </c>
      <c r="B290" t="s">
        <v>1194</v>
      </c>
      <c r="C290" t="s">
        <v>607</v>
      </c>
      <c r="D290" t="s">
        <v>824</v>
      </c>
      <c r="E290" t="s">
        <v>3347</v>
      </c>
      <c r="F290" t="s">
        <v>3351</v>
      </c>
      <c r="G290" t="b">
        <f t="shared" si="4"/>
        <v>0</v>
      </c>
    </row>
    <row r="291" spans="1:7">
      <c r="A291" s="1">
        <v>43486</v>
      </c>
      <c r="B291" t="s">
        <v>1195</v>
      </c>
      <c r="C291" t="s">
        <v>607</v>
      </c>
      <c r="D291" t="s">
        <v>824</v>
      </c>
      <c r="E291" t="s">
        <v>3347</v>
      </c>
      <c r="F291" t="s">
        <v>3346</v>
      </c>
      <c r="G291" t="b">
        <f t="shared" si="4"/>
        <v>0</v>
      </c>
    </row>
    <row r="292" spans="1:7">
      <c r="A292" s="1">
        <v>43486</v>
      </c>
      <c r="B292" t="s">
        <v>1196</v>
      </c>
      <c r="C292" t="s">
        <v>607</v>
      </c>
      <c r="D292" t="s">
        <v>824</v>
      </c>
      <c r="E292" t="s">
        <v>3347</v>
      </c>
      <c r="F292" t="s">
        <v>3351</v>
      </c>
      <c r="G292" t="b">
        <f t="shared" si="4"/>
        <v>0</v>
      </c>
    </row>
    <row r="293" spans="1:7">
      <c r="A293" s="1">
        <v>43479</v>
      </c>
      <c r="B293" t="s">
        <v>1197</v>
      </c>
      <c r="C293" t="s">
        <v>607</v>
      </c>
      <c r="D293" t="s">
        <v>824</v>
      </c>
      <c r="E293" t="s">
        <v>3347</v>
      </c>
      <c r="F293" t="s">
        <v>3346</v>
      </c>
      <c r="G293" t="b">
        <f t="shared" si="4"/>
        <v>0</v>
      </c>
    </row>
    <row r="294" spans="1:7">
      <c r="A294" s="1">
        <v>43479</v>
      </c>
      <c r="B294" t="s">
        <v>1198</v>
      </c>
      <c r="C294" t="s">
        <v>607</v>
      </c>
      <c r="D294" t="s">
        <v>824</v>
      </c>
      <c r="E294" t="s">
        <v>3347</v>
      </c>
      <c r="F294" t="s">
        <v>3351</v>
      </c>
      <c r="G294" t="b">
        <f t="shared" si="4"/>
        <v>0</v>
      </c>
    </row>
    <row r="295" spans="1:7">
      <c r="A295" s="1">
        <v>43479</v>
      </c>
      <c r="B295" t="s">
        <v>1199</v>
      </c>
      <c r="C295" t="s">
        <v>607</v>
      </c>
      <c r="D295" t="s">
        <v>824</v>
      </c>
      <c r="E295" t="s">
        <v>3347</v>
      </c>
      <c r="F295" t="s">
        <v>3346</v>
      </c>
      <c r="G295" t="b">
        <f t="shared" si="4"/>
        <v>0</v>
      </c>
    </row>
    <row r="296" spans="1:7">
      <c r="A296" s="1">
        <v>43479</v>
      </c>
      <c r="B296" t="s">
        <v>1200</v>
      </c>
      <c r="C296" t="s">
        <v>607</v>
      </c>
      <c r="D296" t="s">
        <v>824</v>
      </c>
      <c r="E296" t="s">
        <v>3347</v>
      </c>
      <c r="F296" t="s">
        <v>3351</v>
      </c>
      <c r="G296" t="b">
        <f t="shared" si="4"/>
        <v>0</v>
      </c>
    </row>
    <row r="297" spans="1:7">
      <c r="A297" s="1">
        <v>43472</v>
      </c>
      <c r="B297">
        <v>9249301</v>
      </c>
      <c r="C297" t="s">
        <v>607</v>
      </c>
      <c r="D297" t="s">
        <v>824</v>
      </c>
      <c r="E297" t="s">
        <v>3347</v>
      </c>
      <c r="F297" t="s">
        <v>3346</v>
      </c>
      <c r="G297" t="b">
        <f t="shared" si="4"/>
        <v>0</v>
      </c>
    </row>
    <row r="298" spans="1:7">
      <c r="A298" s="1">
        <v>43472</v>
      </c>
      <c r="B298">
        <v>1566578</v>
      </c>
      <c r="C298" t="s">
        <v>607</v>
      </c>
      <c r="D298" t="s">
        <v>824</v>
      </c>
      <c r="E298" t="s">
        <v>3347</v>
      </c>
      <c r="F298" t="s">
        <v>3351</v>
      </c>
      <c r="G298" t="b">
        <f t="shared" si="4"/>
        <v>0</v>
      </c>
    </row>
    <row r="299" spans="1:7">
      <c r="A299" s="1">
        <v>43472</v>
      </c>
      <c r="B299" t="s">
        <v>1201</v>
      </c>
      <c r="C299" t="s">
        <v>607</v>
      </c>
      <c r="D299" t="s">
        <v>824</v>
      </c>
      <c r="E299" t="s">
        <v>3347</v>
      </c>
      <c r="F299" t="s">
        <v>3346</v>
      </c>
      <c r="G299" t="b">
        <f t="shared" si="4"/>
        <v>0</v>
      </c>
    </row>
    <row r="300" spans="1:7">
      <c r="A300" s="1">
        <v>43472</v>
      </c>
      <c r="B300" t="s">
        <v>1202</v>
      </c>
      <c r="C300" t="s">
        <v>607</v>
      </c>
      <c r="D300" t="s">
        <v>824</v>
      </c>
      <c r="E300" t="s">
        <v>3347</v>
      </c>
      <c r="F300" t="s">
        <v>3351</v>
      </c>
      <c r="G300" t="b">
        <f t="shared" si="4"/>
        <v>0</v>
      </c>
    </row>
    <row r="301" spans="1:7">
      <c r="A301" s="1">
        <v>43465</v>
      </c>
      <c r="B301" t="s">
        <v>1203</v>
      </c>
      <c r="C301" t="s">
        <v>607</v>
      </c>
      <c r="D301" t="s">
        <v>824</v>
      </c>
      <c r="E301" t="s">
        <v>3347</v>
      </c>
      <c r="F301" t="s">
        <v>3346</v>
      </c>
      <c r="G301" t="b">
        <f t="shared" si="4"/>
        <v>0</v>
      </c>
    </row>
    <row r="302" spans="1:7">
      <c r="A302" s="1">
        <v>43465</v>
      </c>
      <c r="B302" t="s">
        <v>1204</v>
      </c>
      <c r="C302" t="s">
        <v>607</v>
      </c>
      <c r="D302" t="s">
        <v>824</v>
      </c>
      <c r="E302" t="s">
        <v>3347</v>
      </c>
      <c r="F302" t="s">
        <v>3351</v>
      </c>
      <c r="G302" t="b">
        <f t="shared" si="4"/>
        <v>0</v>
      </c>
    </row>
    <row r="303" spans="1:7">
      <c r="A303" s="1">
        <v>43465</v>
      </c>
      <c r="B303" t="s">
        <v>1205</v>
      </c>
      <c r="C303" t="s">
        <v>607</v>
      </c>
      <c r="D303" t="s">
        <v>824</v>
      </c>
      <c r="E303" t="s">
        <v>3347</v>
      </c>
      <c r="F303" t="s">
        <v>3346</v>
      </c>
      <c r="G303" t="b">
        <f t="shared" si="4"/>
        <v>0</v>
      </c>
    </row>
    <row r="304" spans="1:7">
      <c r="A304" s="1">
        <v>43465</v>
      </c>
      <c r="B304" t="s">
        <v>1206</v>
      </c>
      <c r="C304" t="s">
        <v>607</v>
      </c>
      <c r="D304" t="s">
        <v>824</v>
      </c>
      <c r="E304" t="s">
        <v>3347</v>
      </c>
      <c r="F304" t="s">
        <v>3351</v>
      </c>
      <c r="G304" t="b">
        <f t="shared" si="4"/>
        <v>0</v>
      </c>
    </row>
    <row r="305" spans="1:7">
      <c r="A305" s="1">
        <v>43458</v>
      </c>
      <c r="B305" t="s">
        <v>1207</v>
      </c>
      <c r="C305" t="s">
        <v>607</v>
      </c>
      <c r="D305" t="s">
        <v>824</v>
      </c>
      <c r="E305" t="s">
        <v>3347</v>
      </c>
      <c r="F305" t="s">
        <v>3346</v>
      </c>
      <c r="G305" t="b">
        <f t="shared" si="4"/>
        <v>0</v>
      </c>
    </row>
    <row r="306" spans="1:7">
      <c r="A306" s="1">
        <v>43458</v>
      </c>
      <c r="B306" t="s">
        <v>1208</v>
      </c>
      <c r="C306" t="s">
        <v>607</v>
      </c>
      <c r="D306" t="s">
        <v>824</v>
      </c>
      <c r="E306" t="s">
        <v>3347</v>
      </c>
      <c r="F306" t="s">
        <v>3351</v>
      </c>
      <c r="G306" t="b">
        <f t="shared" si="4"/>
        <v>0</v>
      </c>
    </row>
    <row r="307" spans="1:7">
      <c r="A307" s="1">
        <v>43458</v>
      </c>
      <c r="B307" t="s">
        <v>1209</v>
      </c>
      <c r="C307" t="s">
        <v>607</v>
      </c>
      <c r="D307" t="s">
        <v>824</v>
      </c>
      <c r="E307" t="s">
        <v>3347</v>
      </c>
      <c r="F307" t="s">
        <v>3346</v>
      </c>
      <c r="G307" t="b">
        <f t="shared" si="4"/>
        <v>0</v>
      </c>
    </row>
    <row r="308" spans="1:7">
      <c r="A308" s="1">
        <v>43458</v>
      </c>
      <c r="B308" t="s">
        <v>1210</v>
      </c>
      <c r="C308" t="s">
        <v>607</v>
      </c>
      <c r="D308" t="s">
        <v>824</v>
      </c>
      <c r="E308" t="s">
        <v>3347</v>
      </c>
      <c r="F308" t="s">
        <v>3346</v>
      </c>
      <c r="G308" t="b">
        <f t="shared" si="4"/>
        <v>0</v>
      </c>
    </row>
    <row r="309" spans="1:7">
      <c r="A309" s="1">
        <v>43451</v>
      </c>
      <c r="B309" t="s">
        <v>1211</v>
      </c>
      <c r="C309" t="s">
        <v>607</v>
      </c>
      <c r="D309" t="s">
        <v>824</v>
      </c>
      <c r="E309" t="s">
        <v>3347</v>
      </c>
      <c r="F309" t="s">
        <v>3351</v>
      </c>
      <c r="G309" t="b">
        <f t="shared" si="4"/>
        <v>0</v>
      </c>
    </row>
    <row r="310" spans="1:7">
      <c r="A310" s="1">
        <v>43451</v>
      </c>
      <c r="B310" t="s">
        <v>1212</v>
      </c>
      <c r="C310" t="s">
        <v>607</v>
      </c>
      <c r="D310" t="s">
        <v>824</v>
      </c>
      <c r="E310" t="s">
        <v>3347</v>
      </c>
      <c r="F310" t="s">
        <v>3346</v>
      </c>
      <c r="G310" t="b">
        <f t="shared" si="4"/>
        <v>0</v>
      </c>
    </row>
    <row r="311" spans="1:7">
      <c r="A311" s="1">
        <v>43451</v>
      </c>
      <c r="B311" t="s">
        <v>1213</v>
      </c>
      <c r="C311" t="s">
        <v>607</v>
      </c>
      <c r="D311" t="s">
        <v>824</v>
      </c>
      <c r="E311" t="s">
        <v>3347</v>
      </c>
      <c r="F311" t="s">
        <v>3346</v>
      </c>
      <c r="G311" t="b">
        <f t="shared" si="4"/>
        <v>0</v>
      </c>
    </row>
    <row r="312" spans="1:7">
      <c r="A312" s="1">
        <v>43451</v>
      </c>
      <c r="B312" t="s">
        <v>1214</v>
      </c>
      <c r="C312" t="s">
        <v>607</v>
      </c>
      <c r="D312" t="s">
        <v>824</v>
      </c>
      <c r="E312" t="s">
        <v>3347</v>
      </c>
      <c r="F312" t="s">
        <v>3351</v>
      </c>
      <c r="G312" t="b">
        <f t="shared" si="4"/>
        <v>0</v>
      </c>
    </row>
    <row r="313" spans="1:7">
      <c r="A313" s="1">
        <v>43450</v>
      </c>
      <c r="B313" t="s">
        <v>1215</v>
      </c>
      <c r="C313" t="s">
        <v>607</v>
      </c>
      <c r="D313" t="s">
        <v>1216</v>
      </c>
      <c r="E313" t="s">
        <v>3347</v>
      </c>
      <c r="F313" t="s">
        <v>3346</v>
      </c>
      <c r="G313" t="b">
        <f t="shared" si="4"/>
        <v>0</v>
      </c>
    </row>
    <row r="314" spans="1:7">
      <c r="A314" s="1">
        <v>43447</v>
      </c>
      <c r="B314" t="s">
        <v>1217</v>
      </c>
      <c r="C314" t="s">
        <v>647</v>
      </c>
      <c r="D314" t="s">
        <v>1218</v>
      </c>
      <c r="E314" t="s">
        <v>3347</v>
      </c>
      <c r="F314" t="s">
        <v>3346</v>
      </c>
      <c r="G314" t="b">
        <f t="shared" si="4"/>
        <v>0</v>
      </c>
    </row>
    <row r="315" spans="1:7">
      <c r="A315" s="1">
        <v>43447</v>
      </c>
      <c r="B315" t="s">
        <v>1219</v>
      </c>
      <c r="C315" t="s">
        <v>1220</v>
      </c>
      <c r="D315" t="s">
        <v>1221</v>
      </c>
      <c r="E315" t="s">
        <v>3346</v>
      </c>
      <c r="F315" t="s">
        <v>3346</v>
      </c>
      <c r="G315" t="b">
        <f t="shared" si="4"/>
        <v>1</v>
      </c>
    </row>
    <row r="316" spans="1:7">
      <c r="A316" s="1">
        <v>43406</v>
      </c>
      <c r="B316" t="s">
        <v>1222</v>
      </c>
      <c r="C316" t="s">
        <v>607</v>
      </c>
      <c r="D316" t="s">
        <v>1223</v>
      </c>
      <c r="E316" t="s">
        <v>3347</v>
      </c>
      <c r="F316" t="s">
        <v>3352</v>
      </c>
      <c r="G316" t="b">
        <f t="shared" si="4"/>
        <v>0</v>
      </c>
    </row>
    <row r="317" spans="1:7">
      <c r="A317" s="1">
        <v>43404</v>
      </c>
      <c r="B317" t="s">
        <v>1224</v>
      </c>
      <c r="C317" t="s">
        <v>1225</v>
      </c>
      <c r="D317" t="s">
        <v>835</v>
      </c>
      <c r="E317" t="s">
        <v>3350</v>
      </c>
      <c r="F317" t="s">
        <v>604</v>
      </c>
      <c r="G317" t="b">
        <f t="shared" si="4"/>
        <v>0</v>
      </c>
    </row>
    <row r="318" spans="1:7">
      <c r="A318" s="1">
        <v>43404</v>
      </c>
      <c r="B318" t="s">
        <v>1226</v>
      </c>
      <c r="C318" t="s">
        <v>1225</v>
      </c>
      <c r="D318" t="s">
        <v>1227</v>
      </c>
      <c r="E318" t="s">
        <v>3346</v>
      </c>
      <c r="F318" t="s">
        <v>3346</v>
      </c>
      <c r="G318" t="b">
        <f t="shared" si="4"/>
        <v>1</v>
      </c>
    </row>
    <row r="319" spans="1:7">
      <c r="A319" s="1">
        <v>43404</v>
      </c>
      <c r="B319" t="s">
        <v>1228</v>
      </c>
      <c r="C319" t="s">
        <v>1225</v>
      </c>
      <c r="D319" t="s">
        <v>835</v>
      </c>
      <c r="E319" t="s">
        <v>3350</v>
      </c>
      <c r="F319" t="s">
        <v>604</v>
      </c>
      <c r="G319" t="b">
        <f t="shared" si="4"/>
        <v>0</v>
      </c>
    </row>
    <row r="320" spans="1:7">
      <c r="A320" s="1">
        <v>43404</v>
      </c>
      <c r="B320" t="s">
        <v>1229</v>
      </c>
      <c r="C320" t="s">
        <v>1225</v>
      </c>
      <c r="D320" t="s">
        <v>1230</v>
      </c>
      <c r="E320" t="s">
        <v>3346</v>
      </c>
      <c r="F320" t="s">
        <v>604</v>
      </c>
      <c r="G320" t="b">
        <f t="shared" si="4"/>
        <v>0</v>
      </c>
    </row>
    <row r="321" spans="1:7">
      <c r="A321" s="1">
        <v>43404</v>
      </c>
      <c r="B321" t="s">
        <v>1231</v>
      </c>
      <c r="C321" t="s">
        <v>1225</v>
      </c>
      <c r="D321" t="s">
        <v>835</v>
      </c>
      <c r="E321" t="s">
        <v>3350</v>
      </c>
      <c r="F321" t="s">
        <v>604</v>
      </c>
      <c r="G321" t="b">
        <f t="shared" si="4"/>
        <v>0</v>
      </c>
    </row>
    <row r="322" spans="1:7">
      <c r="A322" s="1">
        <v>43404</v>
      </c>
      <c r="B322" t="s">
        <v>1232</v>
      </c>
      <c r="C322" t="s">
        <v>1225</v>
      </c>
      <c r="D322" t="s">
        <v>1233</v>
      </c>
      <c r="E322" t="s">
        <v>3346</v>
      </c>
      <c r="F322" t="s">
        <v>604</v>
      </c>
      <c r="G322" t="b">
        <f t="shared" si="4"/>
        <v>0</v>
      </c>
    </row>
    <row r="323" spans="1:7">
      <c r="A323" s="1">
        <v>43404</v>
      </c>
      <c r="B323" t="s">
        <v>1234</v>
      </c>
      <c r="C323" t="s">
        <v>1225</v>
      </c>
      <c r="D323" t="s">
        <v>835</v>
      </c>
      <c r="E323" t="s">
        <v>3350</v>
      </c>
      <c r="F323" t="s">
        <v>604</v>
      </c>
      <c r="G323" t="b">
        <f t="shared" ref="G323:G386" si="5">EXACT(E323,F323)</f>
        <v>0</v>
      </c>
    </row>
    <row r="324" spans="1:7">
      <c r="A324" s="1">
        <v>43404</v>
      </c>
      <c r="B324" t="s">
        <v>1235</v>
      </c>
      <c r="C324" t="s">
        <v>1225</v>
      </c>
      <c r="D324" t="s">
        <v>1236</v>
      </c>
      <c r="E324" t="s">
        <v>3346</v>
      </c>
      <c r="F324" t="s">
        <v>3346</v>
      </c>
      <c r="G324" t="b">
        <f t="shared" si="5"/>
        <v>1</v>
      </c>
    </row>
    <row r="325" spans="1:7">
      <c r="A325" s="1">
        <v>43404</v>
      </c>
      <c r="B325" t="s">
        <v>1237</v>
      </c>
      <c r="C325" t="s">
        <v>1225</v>
      </c>
      <c r="D325" t="s">
        <v>835</v>
      </c>
      <c r="E325" t="s">
        <v>3350</v>
      </c>
      <c r="F325" t="s">
        <v>604</v>
      </c>
      <c r="G325" t="b">
        <f t="shared" si="5"/>
        <v>0</v>
      </c>
    </row>
    <row r="326" spans="1:7">
      <c r="A326" s="1">
        <v>43404</v>
      </c>
      <c r="B326" t="s">
        <v>1238</v>
      </c>
      <c r="C326" t="s">
        <v>1225</v>
      </c>
      <c r="D326" t="s">
        <v>1239</v>
      </c>
      <c r="E326" t="s">
        <v>3347</v>
      </c>
      <c r="F326" t="s">
        <v>604</v>
      </c>
      <c r="G326" t="b">
        <f t="shared" si="5"/>
        <v>0</v>
      </c>
    </row>
    <row r="327" spans="1:7">
      <c r="A327" s="1">
        <v>43404</v>
      </c>
      <c r="B327" t="s">
        <v>1240</v>
      </c>
      <c r="C327" t="s">
        <v>1225</v>
      </c>
      <c r="D327" t="s">
        <v>835</v>
      </c>
      <c r="E327" t="s">
        <v>3350</v>
      </c>
      <c r="F327" t="s">
        <v>604</v>
      </c>
      <c r="G327" t="b">
        <f t="shared" si="5"/>
        <v>0</v>
      </c>
    </row>
    <row r="328" spans="1:7">
      <c r="A328" s="1">
        <v>43404</v>
      </c>
      <c r="B328" t="s">
        <v>1241</v>
      </c>
      <c r="C328" t="s">
        <v>1225</v>
      </c>
      <c r="D328" t="s">
        <v>1242</v>
      </c>
      <c r="E328" t="s">
        <v>3347</v>
      </c>
      <c r="F328" t="s">
        <v>604</v>
      </c>
      <c r="G328" t="b">
        <f t="shared" si="5"/>
        <v>0</v>
      </c>
    </row>
    <row r="329" spans="1:7">
      <c r="A329" s="1">
        <v>43404</v>
      </c>
      <c r="B329" t="s">
        <v>1243</v>
      </c>
      <c r="C329" t="s">
        <v>1225</v>
      </c>
      <c r="D329" t="s">
        <v>835</v>
      </c>
      <c r="E329" t="s">
        <v>3350</v>
      </c>
      <c r="F329" t="s">
        <v>604</v>
      </c>
      <c r="G329" t="b">
        <f t="shared" si="5"/>
        <v>0</v>
      </c>
    </row>
    <row r="330" spans="1:7">
      <c r="A330" s="1">
        <v>43404</v>
      </c>
      <c r="B330" t="s">
        <v>1244</v>
      </c>
      <c r="C330" t="s">
        <v>1225</v>
      </c>
      <c r="D330" t="s">
        <v>1245</v>
      </c>
      <c r="E330" t="s">
        <v>3346</v>
      </c>
      <c r="F330" t="s">
        <v>3346</v>
      </c>
      <c r="G330" t="b">
        <f t="shared" si="5"/>
        <v>1</v>
      </c>
    </row>
    <row r="331" spans="1:7">
      <c r="A331" s="1">
        <v>43404</v>
      </c>
      <c r="B331" t="s">
        <v>1246</v>
      </c>
      <c r="C331" t="s">
        <v>1225</v>
      </c>
      <c r="D331" t="s">
        <v>1247</v>
      </c>
      <c r="E331" t="s">
        <v>3347</v>
      </c>
      <c r="F331" t="s">
        <v>604</v>
      </c>
      <c r="G331" t="b">
        <f t="shared" si="5"/>
        <v>0</v>
      </c>
    </row>
    <row r="332" spans="1:7">
      <c r="A332" s="1">
        <v>43404</v>
      </c>
      <c r="B332" t="s">
        <v>1248</v>
      </c>
      <c r="C332" t="s">
        <v>1225</v>
      </c>
      <c r="D332" t="s">
        <v>1249</v>
      </c>
      <c r="E332" t="s">
        <v>3347</v>
      </c>
      <c r="F332" t="s">
        <v>3346</v>
      </c>
      <c r="G332" t="b">
        <f t="shared" si="5"/>
        <v>0</v>
      </c>
    </row>
    <row r="333" spans="1:7">
      <c r="A333" s="1">
        <v>43404</v>
      </c>
      <c r="B333" t="s">
        <v>1250</v>
      </c>
      <c r="C333" t="s">
        <v>1251</v>
      </c>
      <c r="D333" t="s">
        <v>1252</v>
      </c>
      <c r="E333" t="s">
        <v>3346</v>
      </c>
      <c r="F333" t="s">
        <v>3346</v>
      </c>
      <c r="G333" t="b">
        <f t="shared" si="5"/>
        <v>1</v>
      </c>
    </row>
    <row r="334" spans="1:7">
      <c r="A334" s="1">
        <v>43399</v>
      </c>
      <c r="B334" t="s">
        <v>1253</v>
      </c>
      <c r="C334" t="s">
        <v>1107</v>
      </c>
      <c r="D334" t="s">
        <v>1254</v>
      </c>
      <c r="E334" t="s">
        <v>3347</v>
      </c>
      <c r="F334" t="s">
        <v>3351</v>
      </c>
      <c r="G334" t="b">
        <f t="shared" si="5"/>
        <v>0</v>
      </c>
    </row>
    <row r="335" spans="1:7">
      <c r="A335" s="1">
        <v>43354</v>
      </c>
      <c r="B335" t="s">
        <v>1255</v>
      </c>
      <c r="C335" t="s">
        <v>695</v>
      </c>
      <c r="D335" t="s">
        <v>1256</v>
      </c>
      <c r="E335" t="s">
        <v>3346</v>
      </c>
      <c r="F335" t="s">
        <v>3351</v>
      </c>
      <c r="G335" t="b">
        <f t="shared" si="5"/>
        <v>0</v>
      </c>
    </row>
    <row r="336" spans="1:7">
      <c r="A336" s="1">
        <v>43334</v>
      </c>
      <c r="B336" t="s">
        <v>1257</v>
      </c>
      <c r="C336" t="s">
        <v>647</v>
      </c>
      <c r="D336" t="s">
        <v>1258</v>
      </c>
      <c r="E336" t="s">
        <v>3347</v>
      </c>
      <c r="F336" t="s">
        <v>3346</v>
      </c>
      <c r="G336" t="b">
        <f t="shared" si="5"/>
        <v>0</v>
      </c>
    </row>
    <row r="337" spans="1:7">
      <c r="A337" s="1">
        <v>43333</v>
      </c>
      <c r="B337" t="s">
        <v>1259</v>
      </c>
      <c r="C337" t="s">
        <v>1107</v>
      </c>
      <c r="D337" t="s">
        <v>1260</v>
      </c>
      <c r="E337" t="s">
        <v>3347</v>
      </c>
      <c r="F337" t="s">
        <v>604</v>
      </c>
      <c r="G337" t="b">
        <f t="shared" si="5"/>
        <v>0</v>
      </c>
    </row>
    <row r="338" spans="1:7">
      <c r="A338" s="1">
        <v>43333</v>
      </c>
      <c r="B338" t="s">
        <v>1261</v>
      </c>
      <c r="C338" t="s">
        <v>1262</v>
      </c>
      <c r="D338" t="s">
        <v>1263</v>
      </c>
      <c r="E338" t="s">
        <v>604</v>
      </c>
      <c r="F338" t="s">
        <v>604</v>
      </c>
      <c r="G338" t="b">
        <f t="shared" si="5"/>
        <v>1</v>
      </c>
    </row>
    <row r="339" spans="1:7">
      <c r="A339" s="1">
        <v>43333</v>
      </c>
      <c r="B339" t="s">
        <v>1264</v>
      </c>
      <c r="C339" t="s">
        <v>1107</v>
      </c>
      <c r="D339" t="s">
        <v>1260</v>
      </c>
      <c r="E339" t="s">
        <v>3347</v>
      </c>
      <c r="F339" t="s">
        <v>604</v>
      </c>
      <c r="G339" t="b">
        <f t="shared" si="5"/>
        <v>0</v>
      </c>
    </row>
    <row r="340" spans="1:7">
      <c r="A340" s="1">
        <v>43333</v>
      </c>
      <c r="B340" t="s">
        <v>1265</v>
      </c>
      <c r="C340" t="s">
        <v>1266</v>
      </c>
      <c r="D340" t="s">
        <v>1267</v>
      </c>
      <c r="E340" t="s">
        <v>3346</v>
      </c>
      <c r="F340" t="s">
        <v>3346</v>
      </c>
      <c r="G340" t="b">
        <f t="shared" si="5"/>
        <v>1</v>
      </c>
    </row>
    <row r="341" spans="1:7">
      <c r="A341" s="1">
        <v>43333</v>
      </c>
      <c r="B341" t="s">
        <v>1268</v>
      </c>
      <c r="C341" t="s">
        <v>1107</v>
      </c>
      <c r="D341" t="s">
        <v>1260</v>
      </c>
      <c r="E341" t="s">
        <v>3347</v>
      </c>
      <c r="F341" t="s">
        <v>604</v>
      </c>
      <c r="G341" t="b">
        <f t="shared" si="5"/>
        <v>0</v>
      </c>
    </row>
    <row r="342" spans="1:7">
      <c r="A342" s="1">
        <v>43333</v>
      </c>
      <c r="B342" t="s">
        <v>1269</v>
      </c>
      <c r="C342" t="s">
        <v>1270</v>
      </c>
      <c r="D342" t="s">
        <v>1271</v>
      </c>
      <c r="E342" t="s">
        <v>3351</v>
      </c>
      <c r="F342" t="s">
        <v>3346</v>
      </c>
      <c r="G342" t="b">
        <f t="shared" si="5"/>
        <v>0</v>
      </c>
    </row>
    <row r="343" spans="1:7">
      <c r="A343" s="1">
        <v>43333</v>
      </c>
      <c r="B343" t="s">
        <v>1272</v>
      </c>
      <c r="C343" t="s">
        <v>1107</v>
      </c>
      <c r="D343" t="s">
        <v>1260</v>
      </c>
      <c r="E343" t="s">
        <v>3347</v>
      </c>
      <c r="F343" t="s">
        <v>604</v>
      </c>
      <c r="G343" t="b">
        <f t="shared" si="5"/>
        <v>0</v>
      </c>
    </row>
    <row r="344" spans="1:7">
      <c r="A344" s="1">
        <v>43333</v>
      </c>
      <c r="B344" t="s">
        <v>1273</v>
      </c>
      <c r="C344" t="s">
        <v>1274</v>
      </c>
      <c r="D344" t="s">
        <v>1275</v>
      </c>
      <c r="E344" t="s">
        <v>3346</v>
      </c>
      <c r="F344" t="s">
        <v>3346</v>
      </c>
      <c r="G344" t="b">
        <f t="shared" si="5"/>
        <v>1</v>
      </c>
    </row>
    <row r="345" spans="1:7">
      <c r="A345" s="1">
        <v>43257</v>
      </c>
      <c r="B345" t="s">
        <v>1276</v>
      </c>
      <c r="C345" t="s">
        <v>1107</v>
      </c>
      <c r="D345" t="s">
        <v>1277</v>
      </c>
      <c r="E345" t="s">
        <v>3347</v>
      </c>
      <c r="F345" t="s">
        <v>3346</v>
      </c>
      <c r="G345" t="b">
        <f t="shared" si="5"/>
        <v>0</v>
      </c>
    </row>
    <row r="346" spans="1:7">
      <c r="A346" s="1">
        <v>43257</v>
      </c>
      <c r="B346" t="s">
        <v>1278</v>
      </c>
      <c r="C346" t="s">
        <v>647</v>
      </c>
      <c r="D346" t="s">
        <v>1279</v>
      </c>
      <c r="E346" t="s">
        <v>3347</v>
      </c>
      <c r="F346" t="s">
        <v>3346</v>
      </c>
      <c r="G346" t="b">
        <f t="shared" si="5"/>
        <v>0</v>
      </c>
    </row>
    <row r="347" spans="1:7">
      <c r="A347" s="1">
        <v>43257</v>
      </c>
      <c r="B347">
        <v>7231716</v>
      </c>
      <c r="C347" t="s">
        <v>1107</v>
      </c>
      <c r="D347" t="s">
        <v>1260</v>
      </c>
      <c r="E347" t="s">
        <v>3347</v>
      </c>
      <c r="F347" t="s">
        <v>604</v>
      </c>
      <c r="G347" t="b">
        <f t="shared" si="5"/>
        <v>0</v>
      </c>
    </row>
    <row r="348" spans="1:7">
      <c r="A348" s="1">
        <v>43257</v>
      </c>
      <c r="B348" t="s">
        <v>1280</v>
      </c>
      <c r="C348" t="s">
        <v>1107</v>
      </c>
      <c r="D348" t="s">
        <v>1281</v>
      </c>
      <c r="E348" t="s">
        <v>3351</v>
      </c>
      <c r="F348" t="s">
        <v>3351</v>
      </c>
      <c r="G348" t="b">
        <f t="shared" si="5"/>
        <v>1</v>
      </c>
    </row>
    <row r="349" spans="1:7">
      <c r="A349" s="1">
        <v>43253</v>
      </c>
      <c r="B349" t="s">
        <v>1282</v>
      </c>
      <c r="C349" t="s">
        <v>1107</v>
      </c>
      <c r="D349" t="s">
        <v>1260</v>
      </c>
      <c r="E349" t="s">
        <v>3347</v>
      </c>
      <c r="F349" t="s">
        <v>604</v>
      </c>
      <c r="G349" t="b">
        <f t="shared" si="5"/>
        <v>0</v>
      </c>
    </row>
    <row r="350" spans="1:7">
      <c r="A350" s="1">
        <v>43253</v>
      </c>
      <c r="B350" t="s">
        <v>1283</v>
      </c>
      <c r="C350" t="s">
        <v>1284</v>
      </c>
      <c r="D350" t="s">
        <v>1285</v>
      </c>
      <c r="E350" t="s">
        <v>3346</v>
      </c>
      <c r="F350" t="s">
        <v>3346</v>
      </c>
      <c r="G350" t="b">
        <f t="shared" si="5"/>
        <v>1</v>
      </c>
    </row>
    <row r="351" spans="1:7">
      <c r="A351" s="1">
        <v>43249</v>
      </c>
      <c r="B351" t="s">
        <v>1286</v>
      </c>
      <c r="C351" t="s">
        <v>1107</v>
      </c>
      <c r="D351" t="s">
        <v>1287</v>
      </c>
      <c r="E351" t="s">
        <v>3347</v>
      </c>
      <c r="F351" t="s">
        <v>3351</v>
      </c>
      <c r="G351" t="b">
        <f t="shared" si="5"/>
        <v>0</v>
      </c>
    </row>
    <row r="352" spans="1:7">
      <c r="A352" s="1">
        <v>43249</v>
      </c>
      <c r="B352" t="s">
        <v>1288</v>
      </c>
      <c r="C352" t="s">
        <v>1107</v>
      </c>
      <c r="D352" t="s">
        <v>1260</v>
      </c>
      <c r="E352" t="s">
        <v>3347</v>
      </c>
      <c r="F352" t="s">
        <v>604</v>
      </c>
      <c r="G352" t="b">
        <f t="shared" si="5"/>
        <v>0</v>
      </c>
    </row>
    <row r="353" spans="1:7">
      <c r="A353" s="1">
        <v>43249</v>
      </c>
      <c r="B353" t="s">
        <v>1289</v>
      </c>
      <c r="C353" t="s">
        <v>1107</v>
      </c>
      <c r="D353" t="s">
        <v>1290</v>
      </c>
      <c r="E353" t="s">
        <v>3347</v>
      </c>
      <c r="F353" t="s">
        <v>3346</v>
      </c>
      <c r="G353" t="b">
        <f t="shared" si="5"/>
        <v>0</v>
      </c>
    </row>
    <row r="354" spans="1:7">
      <c r="A354" s="1">
        <v>43249</v>
      </c>
      <c r="B354" t="s">
        <v>1291</v>
      </c>
      <c r="C354" t="s">
        <v>1107</v>
      </c>
      <c r="D354" t="s">
        <v>1292</v>
      </c>
      <c r="E354" t="s">
        <v>3350</v>
      </c>
      <c r="F354" t="s">
        <v>3351</v>
      </c>
      <c r="G354" t="b">
        <f t="shared" si="5"/>
        <v>0</v>
      </c>
    </row>
    <row r="355" spans="1:7">
      <c r="A355" s="1">
        <v>43213</v>
      </c>
      <c r="B355">
        <v>2422286</v>
      </c>
      <c r="C355" t="s">
        <v>647</v>
      </c>
      <c r="D355" t="s">
        <v>1293</v>
      </c>
      <c r="E355" t="s">
        <v>3347</v>
      </c>
      <c r="F355" t="s">
        <v>3346</v>
      </c>
      <c r="G355" t="b">
        <f t="shared" si="5"/>
        <v>0</v>
      </c>
    </row>
    <row r="356" spans="1:7">
      <c r="A356" s="1">
        <v>43206</v>
      </c>
      <c r="B356" t="s">
        <v>1294</v>
      </c>
      <c r="C356" t="s">
        <v>1107</v>
      </c>
      <c r="D356" t="s">
        <v>1260</v>
      </c>
      <c r="E356" t="s">
        <v>3347</v>
      </c>
      <c r="F356" t="s">
        <v>604</v>
      </c>
      <c r="G356" t="b">
        <f t="shared" si="5"/>
        <v>0</v>
      </c>
    </row>
    <row r="357" spans="1:7">
      <c r="A357" s="1">
        <v>43206</v>
      </c>
      <c r="B357" t="s">
        <v>1295</v>
      </c>
      <c r="C357" t="s">
        <v>1296</v>
      </c>
      <c r="D357" t="s">
        <v>1297</v>
      </c>
      <c r="E357" t="s">
        <v>3346</v>
      </c>
      <c r="F357" t="s">
        <v>604</v>
      </c>
      <c r="G357" t="b">
        <f t="shared" si="5"/>
        <v>0</v>
      </c>
    </row>
    <row r="358" spans="1:7">
      <c r="A358" s="1">
        <v>43206</v>
      </c>
      <c r="B358" t="s">
        <v>1298</v>
      </c>
      <c r="C358" t="s">
        <v>1299</v>
      </c>
      <c r="D358" t="s">
        <v>1300</v>
      </c>
      <c r="E358" t="s">
        <v>3347</v>
      </c>
      <c r="F358" t="s">
        <v>3352</v>
      </c>
      <c r="G358" t="b">
        <f t="shared" si="5"/>
        <v>0</v>
      </c>
    </row>
    <row r="359" spans="1:7">
      <c r="A359" s="1">
        <v>43206</v>
      </c>
      <c r="B359" s="2">
        <v>97879000000</v>
      </c>
      <c r="C359" t="s">
        <v>647</v>
      </c>
      <c r="D359" t="s">
        <v>1301</v>
      </c>
      <c r="E359" t="s">
        <v>3347</v>
      </c>
      <c r="F359" t="s">
        <v>3352</v>
      </c>
      <c r="G359" t="b">
        <f t="shared" si="5"/>
        <v>0</v>
      </c>
    </row>
    <row r="360" spans="1:7">
      <c r="A360" s="1">
        <v>43187</v>
      </c>
      <c r="B360" t="s">
        <v>1302</v>
      </c>
      <c r="C360" t="s">
        <v>1107</v>
      </c>
      <c r="D360" t="s">
        <v>1303</v>
      </c>
      <c r="E360" t="s">
        <v>3347</v>
      </c>
      <c r="F360" t="s">
        <v>3346</v>
      </c>
      <c r="G360" t="b">
        <f t="shared" si="5"/>
        <v>0</v>
      </c>
    </row>
    <row r="361" spans="1:7">
      <c r="A361" s="1">
        <v>43187</v>
      </c>
      <c r="B361" t="s">
        <v>1304</v>
      </c>
      <c r="C361" t="s">
        <v>1107</v>
      </c>
      <c r="D361" t="s">
        <v>1305</v>
      </c>
      <c r="E361" t="s">
        <v>3347</v>
      </c>
      <c r="F361" t="s">
        <v>3351</v>
      </c>
      <c r="G361" t="b">
        <f t="shared" si="5"/>
        <v>0</v>
      </c>
    </row>
    <row r="362" spans="1:7">
      <c r="A362" s="1">
        <v>43187</v>
      </c>
      <c r="B362" t="s">
        <v>1306</v>
      </c>
      <c r="C362" t="s">
        <v>1107</v>
      </c>
      <c r="D362" t="s">
        <v>1307</v>
      </c>
      <c r="E362" t="s">
        <v>3347</v>
      </c>
      <c r="F362" t="s">
        <v>3346</v>
      </c>
      <c r="G362" t="b">
        <f t="shared" si="5"/>
        <v>0</v>
      </c>
    </row>
    <row r="363" spans="1:7">
      <c r="A363" s="1">
        <v>43187</v>
      </c>
      <c r="B363" t="s">
        <v>1308</v>
      </c>
      <c r="C363" t="s">
        <v>1107</v>
      </c>
      <c r="D363" t="s">
        <v>1309</v>
      </c>
      <c r="E363" t="s">
        <v>3347</v>
      </c>
      <c r="F363" t="s">
        <v>3346</v>
      </c>
      <c r="G363" t="b">
        <f t="shared" si="5"/>
        <v>0</v>
      </c>
    </row>
    <row r="364" spans="1:7">
      <c r="A364" s="1">
        <v>43187</v>
      </c>
      <c r="B364" t="s">
        <v>1310</v>
      </c>
      <c r="C364" t="s">
        <v>1107</v>
      </c>
      <c r="D364" t="s">
        <v>1311</v>
      </c>
      <c r="E364" t="s">
        <v>3347</v>
      </c>
      <c r="F364" t="s">
        <v>3346</v>
      </c>
      <c r="G364" t="b">
        <f t="shared" si="5"/>
        <v>0</v>
      </c>
    </row>
    <row r="365" spans="1:7">
      <c r="A365" s="1">
        <v>43187</v>
      </c>
      <c r="B365" t="s">
        <v>1312</v>
      </c>
      <c r="C365" t="s">
        <v>1107</v>
      </c>
      <c r="D365" t="s">
        <v>1313</v>
      </c>
      <c r="E365" t="s">
        <v>3347</v>
      </c>
      <c r="F365" t="s">
        <v>3346</v>
      </c>
      <c r="G365" t="b">
        <f t="shared" si="5"/>
        <v>0</v>
      </c>
    </row>
    <row r="366" spans="1:7">
      <c r="A366" s="1">
        <v>43187</v>
      </c>
      <c r="B366" t="s">
        <v>1314</v>
      </c>
      <c r="C366" t="s">
        <v>1107</v>
      </c>
      <c r="D366" t="s">
        <v>1315</v>
      </c>
      <c r="E366" t="s">
        <v>3347</v>
      </c>
      <c r="F366" t="s">
        <v>3346</v>
      </c>
      <c r="G366" t="b">
        <f t="shared" si="5"/>
        <v>0</v>
      </c>
    </row>
    <row r="367" spans="1:7">
      <c r="A367" s="1">
        <v>43186</v>
      </c>
      <c r="B367" t="s">
        <v>1316</v>
      </c>
      <c r="C367" t="s">
        <v>1107</v>
      </c>
      <c r="D367" t="s">
        <v>1260</v>
      </c>
      <c r="E367" t="s">
        <v>3347</v>
      </c>
      <c r="F367" t="s">
        <v>604</v>
      </c>
      <c r="G367" t="b">
        <f t="shared" si="5"/>
        <v>0</v>
      </c>
    </row>
    <row r="368" spans="1:7">
      <c r="A368" s="1">
        <v>43186</v>
      </c>
      <c r="B368" t="s">
        <v>1317</v>
      </c>
      <c r="C368" t="s">
        <v>1107</v>
      </c>
      <c r="D368" t="s">
        <v>1318</v>
      </c>
      <c r="E368" t="s">
        <v>3346</v>
      </c>
      <c r="F368" t="s">
        <v>3346</v>
      </c>
      <c r="G368" t="b">
        <f t="shared" si="5"/>
        <v>1</v>
      </c>
    </row>
    <row r="369" spans="1:7">
      <c r="A369" s="1">
        <v>43186</v>
      </c>
      <c r="B369" t="s">
        <v>1319</v>
      </c>
      <c r="C369" t="s">
        <v>1107</v>
      </c>
      <c r="D369" t="s">
        <v>1260</v>
      </c>
      <c r="E369" t="s">
        <v>3347</v>
      </c>
      <c r="F369" t="s">
        <v>604</v>
      </c>
      <c r="G369" t="b">
        <f t="shared" si="5"/>
        <v>0</v>
      </c>
    </row>
    <row r="370" spans="1:7">
      <c r="A370" s="1">
        <v>43186</v>
      </c>
      <c r="B370" t="s">
        <v>1320</v>
      </c>
      <c r="C370" t="s">
        <v>1107</v>
      </c>
      <c r="D370" t="s">
        <v>1321</v>
      </c>
      <c r="E370" t="s">
        <v>3350</v>
      </c>
      <c r="F370" t="s">
        <v>3346</v>
      </c>
      <c r="G370" t="b">
        <f t="shared" si="5"/>
        <v>0</v>
      </c>
    </row>
    <row r="371" spans="1:7">
      <c r="A371" s="1">
        <v>43186</v>
      </c>
      <c r="B371" t="s">
        <v>1322</v>
      </c>
      <c r="C371" t="s">
        <v>1323</v>
      </c>
      <c r="D371" t="s">
        <v>1324</v>
      </c>
      <c r="E371" t="s">
        <v>604</v>
      </c>
      <c r="F371" t="s">
        <v>604</v>
      </c>
      <c r="G371" t="b">
        <f t="shared" si="5"/>
        <v>1</v>
      </c>
    </row>
    <row r="372" spans="1:7">
      <c r="A372" s="1">
        <v>43186</v>
      </c>
      <c r="B372" t="s">
        <v>1325</v>
      </c>
      <c r="C372" t="s">
        <v>1107</v>
      </c>
      <c r="D372" t="s">
        <v>1260</v>
      </c>
      <c r="E372" t="s">
        <v>3347</v>
      </c>
      <c r="F372" t="s">
        <v>604</v>
      </c>
      <c r="G372" t="b">
        <f t="shared" si="5"/>
        <v>0</v>
      </c>
    </row>
    <row r="373" spans="1:7">
      <c r="A373" s="1">
        <v>43186</v>
      </c>
      <c r="B373" t="s">
        <v>1326</v>
      </c>
      <c r="C373" t="s">
        <v>1327</v>
      </c>
      <c r="D373" t="s">
        <v>1328</v>
      </c>
      <c r="E373" t="s">
        <v>3350</v>
      </c>
      <c r="F373" t="s">
        <v>604</v>
      </c>
      <c r="G373" t="b">
        <f t="shared" si="5"/>
        <v>0</v>
      </c>
    </row>
    <row r="374" spans="1:7">
      <c r="A374" s="1">
        <v>43186</v>
      </c>
      <c r="B374" t="s">
        <v>1329</v>
      </c>
      <c r="C374" t="s">
        <v>1107</v>
      </c>
      <c r="D374" t="s">
        <v>1260</v>
      </c>
      <c r="E374" t="s">
        <v>3347</v>
      </c>
      <c r="F374" t="s">
        <v>604</v>
      </c>
      <c r="G374" t="b">
        <f t="shared" si="5"/>
        <v>0</v>
      </c>
    </row>
    <row r="375" spans="1:7">
      <c r="A375" s="1">
        <v>43186</v>
      </c>
      <c r="B375" t="s">
        <v>1330</v>
      </c>
      <c r="C375" t="s">
        <v>1323</v>
      </c>
      <c r="D375" t="s">
        <v>1331</v>
      </c>
      <c r="E375" t="s">
        <v>3350</v>
      </c>
      <c r="F375" t="s">
        <v>3351</v>
      </c>
      <c r="G375" t="b">
        <f t="shared" si="5"/>
        <v>0</v>
      </c>
    </row>
    <row r="376" spans="1:7">
      <c r="A376" s="1">
        <v>43181</v>
      </c>
      <c r="B376" t="s">
        <v>1332</v>
      </c>
      <c r="C376" t="s">
        <v>1107</v>
      </c>
      <c r="D376" t="s">
        <v>1260</v>
      </c>
      <c r="E376" t="s">
        <v>3347</v>
      </c>
      <c r="F376" t="s">
        <v>604</v>
      </c>
      <c r="G376" t="b">
        <f t="shared" si="5"/>
        <v>0</v>
      </c>
    </row>
    <row r="377" spans="1:7">
      <c r="A377" s="1">
        <v>43181</v>
      </c>
      <c r="B377" t="s">
        <v>1333</v>
      </c>
      <c r="C377" t="s">
        <v>1107</v>
      </c>
      <c r="D377" t="s">
        <v>1334</v>
      </c>
      <c r="E377" t="s">
        <v>604</v>
      </c>
      <c r="F377" t="s">
        <v>604</v>
      </c>
      <c r="G377" t="b">
        <f t="shared" si="5"/>
        <v>1</v>
      </c>
    </row>
    <row r="378" spans="1:7">
      <c r="A378" s="1">
        <v>43181</v>
      </c>
      <c r="B378">
        <v>8780999</v>
      </c>
      <c r="C378" t="s">
        <v>1107</v>
      </c>
      <c r="D378" t="s">
        <v>1335</v>
      </c>
      <c r="E378" t="s">
        <v>604</v>
      </c>
      <c r="F378" t="s">
        <v>604</v>
      </c>
      <c r="G378" t="b">
        <f t="shared" si="5"/>
        <v>1</v>
      </c>
    </row>
    <row r="379" spans="1:7">
      <c r="A379" s="1">
        <v>43181</v>
      </c>
      <c r="B379" t="s">
        <v>1336</v>
      </c>
      <c r="C379" t="s">
        <v>1107</v>
      </c>
      <c r="D379" t="s">
        <v>1260</v>
      </c>
      <c r="E379" t="s">
        <v>3347</v>
      </c>
      <c r="F379" t="s">
        <v>604</v>
      </c>
      <c r="G379" t="b">
        <f t="shared" si="5"/>
        <v>0</v>
      </c>
    </row>
    <row r="380" spans="1:7">
      <c r="A380" s="1">
        <v>43181</v>
      </c>
      <c r="B380" t="s">
        <v>1337</v>
      </c>
      <c r="C380" t="s">
        <v>1107</v>
      </c>
      <c r="D380" t="s">
        <v>1260</v>
      </c>
      <c r="E380" t="s">
        <v>3347</v>
      </c>
      <c r="F380" t="s">
        <v>3346</v>
      </c>
      <c r="G380" t="b">
        <f t="shared" si="5"/>
        <v>0</v>
      </c>
    </row>
    <row r="381" spans="1:7">
      <c r="A381" s="1">
        <v>43181</v>
      </c>
      <c r="B381" t="s">
        <v>1338</v>
      </c>
      <c r="C381" t="s">
        <v>1339</v>
      </c>
      <c r="D381" t="s">
        <v>1340</v>
      </c>
      <c r="E381" t="s">
        <v>3350</v>
      </c>
      <c r="F381" t="s">
        <v>3346</v>
      </c>
      <c r="G381" t="b">
        <f t="shared" si="5"/>
        <v>0</v>
      </c>
    </row>
    <row r="382" spans="1:7">
      <c r="A382" s="1">
        <v>43162</v>
      </c>
      <c r="B382" t="s">
        <v>1341</v>
      </c>
      <c r="C382" t="s">
        <v>1323</v>
      </c>
      <c r="D382" t="s">
        <v>1342</v>
      </c>
      <c r="E382" t="s">
        <v>3350</v>
      </c>
      <c r="F382" t="s">
        <v>3346</v>
      </c>
      <c r="G382" t="b">
        <f t="shared" si="5"/>
        <v>0</v>
      </c>
    </row>
    <row r="383" spans="1:7">
      <c r="A383" s="1">
        <v>43161</v>
      </c>
      <c r="B383">
        <v>9247226</v>
      </c>
      <c r="C383" t="s">
        <v>1107</v>
      </c>
      <c r="D383" t="s">
        <v>1260</v>
      </c>
      <c r="E383" t="s">
        <v>3347</v>
      </c>
      <c r="F383" t="s">
        <v>604</v>
      </c>
      <c r="G383" t="b">
        <f t="shared" si="5"/>
        <v>0</v>
      </c>
    </row>
    <row r="384" spans="1:7">
      <c r="A384" s="1">
        <v>43162</v>
      </c>
      <c r="B384" t="s">
        <v>1343</v>
      </c>
      <c r="C384" t="s">
        <v>695</v>
      </c>
      <c r="D384" t="s">
        <v>1344</v>
      </c>
      <c r="E384" t="s">
        <v>3346</v>
      </c>
      <c r="F384" t="s">
        <v>3346</v>
      </c>
      <c r="G384" t="b">
        <f t="shared" si="5"/>
        <v>1</v>
      </c>
    </row>
    <row r="385" spans="1:7">
      <c r="A385" s="1">
        <v>43155</v>
      </c>
      <c r="B385" t="s">
        <v>1345</v>
      </c>
      <c r="C385" t="s">
        <v>1107</v>
      </c>
      <c r="D385" t="s">
        <v>1260</v>
      </c>
      <c r="E385" t="s">
        <v>3347</v>
      </c>
      <c r="F385" t="s">
        <v>604</v>
      </c>
      <c r="G385" t="b">
        <f t="shared" si="5"/>
        <v>0</v>
      </c>
    </row>
    <row r="386" spans="1:7">
      <c r="A386" s="1">
        <v>43155</v>
      </c>
      <c r="B386" t="s">
        <v>1346</v>
      </c>
      <c r="C386" t="s">
        <v>1107</v>
      </c>
      <c r="D386" t="s">
        <v>1347</v>
      </c>
      <c r="E386" t="s">
        <v>3347</v>
      </c>
      <c r="F386" t="s">
        <v>3346</v>
      </c>
      <c r="G386" t="b">
        <f t="shared" si="5"/>
        <v>0</v>
      </c>
    </row>
    <row r="387" spans="1:7">
      <c r="A387" s="1">
        <v>43155</v>
      </c>
      <c r="B387" t="s">
        <v>1348</v>
      </c>
      <c r="C387" t="s">
        <v>1107</v>
      </c>
      <c r="D387" t="s">
        <v>1349</v>
      </c>
      <c r="E387" t="s">
        <v>3347</v>
      </c>
      <c r="F387" t="s">
        <v>3346</v>
      </c>
      <c r="G387" t="b">
        <f t="shared" ref="G387:G450" si="6">EXACT(E387,F387)</f>
        <v>0</v>
      </c>
    </row>
    <row r="388" spans="1:7">
      <c r="A388" s="1">
        <v>43155</v>
      </c>
      <c r="B388" t="s">
        <v>1350</v>
      </c>
      <c r="C388" t="s">
        <v>1107</v>
      </c>
      <c r="D388" t="s">
        <v>1351</v>
      </c>
      <c r="E388" t="s">
        <v>3347</v>
      </c>
      <c r="F388" t="s">
        <v>3346</v>
      </c>
      <c r="G388" t="b">
        <f t="shared" si="6"/>
        <v>0</v>
      </c>
    </row>
    <row r="389" spans="1:7">
      <c r="A389" s="1">
        <v>43155</v>
      </c>
      <c r="B389" t="s">
        <v>1352</v>
      </c>
      <c r="C389" t="s">
        <v>1107</v>
      </c>
      <c r="D389" t="s">
        <v>1353</v>
      </c>
      <c r="E389" t="s">
        <v>3347</v>
      </c>
      <c r="F389" t="s">
        <v>3351</v>
      </c>
      <c r="G389" t="b">
        <f t="shared" si="6"/>
        <v>0</v>
      </c>
    </row>
    <row r="390" spans="1:7">
      <c r="A390" s="1">
        <v>43155</v>
      </c>
      <c r="B390" t="s">
        <v>1354</v>
      </c>
      <c r="C390" t="s">
        <v>1107</v>
      </c>
      <c r="D390" t="s">
        <v>1355</v>
      </c>
      <c r="E390" t="s">
        <v>3347</v>
      </c>
      <c r="F390" t="s">
        <v>3351</v>
      </c>
      <c r="G390" t="b">
        <f t="shared" si="6"/>
        <v>0</v>
      </c>
    </row>
    <row r="391" spans="1:7">
      <c r="A391" s="1">
        <v>43155</v>
      </c>
      <c r="B391" t="s">
        <v>1356</v>
      </c>
      <c r="C391" t="s">
        <v>1107</v>
      </c>
      <c r="D391" t="s">
        <v>1357</v>
      </c>
      <c r="E391" t="s">
        <v>3347</v>
      </c>
      <c r="F391" t="s">
        <v>3346</v>
      </c>
      <c r="G391" t="b">
        <f t="shared" si="6"/>
        <v>0</v>
      </c>
    </row>
    <row r="392" spans="1:7">
      <c r="A392" s="1">
        <v>43154</v>
      </c>
      <c r="B392" t="s">
        <v>1358</v>
      </c>
      <c r="C392" t="s">
        <v>1107</v>
      </c>
      <c r="D392" t="s">
        <v>1359</v>
      </c>
      <c r="E392" t="s">
        <v>3347</v>
      </c>
      <c r="F392" t="s">
        <v>3346</v>
      </c>
      <c r="G392" t="b">
        <f t="shared" si="6"/>
        <v>0</v>
      </c>
    </row>
    <row r="393" spans="1:7">
      <c r="A393" s="1">
        <v>43154</v>
      </c>
      <c r="B393" t="s">
        <v>1360</v>
      </c>
      <c r="C393" t="s">
        <v>1107</v>
      </c>
      <c r="D393" t="s">
        <v>1361</v>
      </c>
      <c r="E393" t="s">
        <v>3347</v>
      </c>
      <c r="F393" t="s">
        <v>3346</v>
      </c>
      <c r="G393" t="b">
        <f t="shared" si="6"/>
        <v>0</v>
      </c>
    </row>
    <row r="394" spans="1:7">
      <c r="A394" s="1">
        <v>43154</v>
      </c>
      <c r="B394" t="s">
        <v>1362</v>
      </c>
      <c r="C394" t="s">
        <v>1107</v>
      </c>
      <c r="D394" t="s">
        <v>1363</v>
      </c>
      <c r="E394" t="s">
        <v>3347</v>
      </c>
      <c r="F394" t="s">
        <v>3351</v>
      </c>
      <c r="G394" t="b">
        <f t="shared" si="6"/>
        <v>0</v>
      </c>
    </row>
    <row r="395" spans="1:7">
      <c r="A395" s="1">
        <v>43154</v>
      </c>
      <c r="B395" t="s">
        <v>1364</v>
      </c>
      <c r="C395" t="s">
        <v>1107</v>
      </c>
      <c r="D395" t="s">
        <v>1365</v>
      </c>
      <c r="E395" t="s">
        <v>3347</v>
      </c>
      <c r="F395" t="s">
        <v>3346</v>
      </c>
      <c r="G395" t="b">
        <f t="shared" si="6"/>
        <v>0</v>
      </c>
    </row>
    <row r="396" spans="1:7">
      <c r="A396" s="1">
        <v>43153</v>
      </c>
      <c r="B396" t="s">
        <v>1366</v>
      </c>
      <c r="C396" t="s">
        <v>1107</v>
      </c>
      <c r="D396" t="s">
        <v>1367</v>
      </c>
      <c r="E396" t="s">
        <v>3347</v>
      </c>
      <c r="F396" t="s">
        <v>3352</v>
      </c>
      <c r="G396" t="b">
        <f t="shared" si="6"/>
        <v>0</v>
      </c>
    </row>
    <row r="397" spans="1:7">
      <c r="A397" s="1">
        <v>43152</v>
      </c>
      <c r="B397">
        <v>8664281</v>
      </c>
      <c r="C397" t="s">
        <v>1107</v>
      </c>
      <c r="D397" t="s">
        <v>1368</v>
      </c>
      <c r="E397" t="s">
        <v>3347</v>
      </c>
      <c r="F397" t="s">
        <v>604</v>
      </c>
      <c r="G397" t="b">
        <f t="shared" si="6"/>
        <v>0</v>
      </c>
    </row>
    <row r="398" spans="1:7">
      <c r="A398" s="1">
        <v>43152</v>
      </c>
      <c r="B398" t="s">
        <v>1369</v>
      </c>
      <c r="C398" t="s">
        <v>1107</v>
      </c>
      <c r="D398" t="s">
        <v>1370</v>
      </c>
      <c r="E398" t="s">
        <v>3347</v>
      </c>
      <c r="F398" t="s">
        <v>3352</v>
      </c>
      <c r="G398" t="b">
        <f t="shared" si="6"/>
        <v>0</v>
      </c>
    </row>
    <row r="399" spans="1:7">
      <c r="A399" s="1">
        <v>43150</v>
      </c>
      <c r="B399" t="s">
        <v>1371</v>
      </c>
      <c r="C399" t="s">
        <v>1107</v>
      </c>
      <c r="D399" t="s">
        <v>1260</v>
      </c>
      <c r="E399" t="s">
        <v>3347</v>
      </c>
      <c r="F399" t="s">
        <v>604</v>
      </c>
      <c r="G399" t="b">
        <f t="shared" si="6"/>
        <v>0</v>
      </c>
    </row>
    <row r="400" spans="1:7">
      <c r="A400" s="1">
        <v>43150</v>
      </c>
      <c r="B400" t="s">
        <v>1372</v>
      </c>
      <c r="C400" t="s">
        <v>1107</v>
      </c>
      <c r="D400" t="s">
        <v>1373</v>
      </c>
      <c r="E400" t="s">
        <v>604</v>
      </c>
      <c r="F400" t="s">
        <v>3346</v>
      </c>
      <c r="G400" t="b">
        <f t="shared" si="6"/>
        <v>0</v>
      </c>
    </row>
    <row r="401" spans="1:7">
      <c r="A401" s="1">
        <v>43150</v>
      </c>
      <c r="B401" t="s">
        <v>1374</v>
      </c>
      <c r="C401" t="s">
        <v>1107</v>
      </c>
      <c r="D401" t="s">
        <v>1375</v>
      </c>
      <c r="E401" t="s">
        <v>3350</v>
      </c>
      <c r="F401" t="s">
        <v>3351</v>
      </c>
      <c r="G401" t="b">
        <f t="shared" si="6"/>
        <v>0</v>
      </c>
    </row>
    <row r="402" spans="1:7">
      <c r="A402" s="1">
        <v>43150</v>
      </c>
      <c r="B402" t="s">
        <v>1376</v>
      </c>
      <c r="C402" t="s">
        <v>1107</v>
      </c>
      <c r="D402" t="s">
        <v>1373</v>
      </c>
      <c r="E402" t="s">
        <v>604</v>
      </c>
      <c r="F402" t="s">
        <v>3346</v>
      </c>
      <c r="G402" t="b">
        <f t="shared" si="6"/>
        <v>0</v>
      </c>
    </row>
    <row r="403" spans="1:7">
      <c r="A403" s="1">
        <v>43150</v>
      </c>
      <c r="B403" t="s">
        <v>1377</v>
      </c>
      <c r="C403" t="s">
        <v>1378</v>
      </c>
      <c r="D403" t="s">
        <v>1379</v>
      </c>
      <c r="E403" t="s">
        <v>3346</v>
      </c>
      <c r="F403" t="s">
        <v>604</v>
      </c>
      <c r="G403" t="b">
        <f t="shared" si="6"/>
        <v>0</v>
      </c>
    </row>
    <row r="404" spans="1:7">
      <c r="A404" s="1">
        <v>43150</v>
      </c>
      <c r="B404" t="s">
        <v>1380</v>
      </c>
      <c r="C404" t="s">
        <v>1107</v>
      </c>
      <c r="D404" t="s">
        <v>1381</v>
      </c>
      <c r="E404" t="s">
        <v>3352</v>
      </c>
      <c r="F404" t="s">
        <v>3352</v>
      </c>
      <c r="G404" t="b">
        <f t="shared" si="6"/>
        <v>1</v>
      </c>
    </row>
    <row r="405" spans="1:7">
      <c r="A405" s="1">
        <v>43150</v>
      </c>
      <c r="B405" t="s">
        <v>1382</v>
      </c>
      <c r="C405" t="s">
        <v>1107</v>
      </c>
      <c r="D405" t="s">
        <v>1383</v>
      </c>
      <c r="E405" t="s">
        <v>3352</v>
      </c>
      <c r="F405" t="s">
        <v>3352</v>
      </c>
      <c r="G405" t="b">
        <f t="shared" si="6"/>
        <v>1</v>
      </c>
    </row>
    <row r="406" spans="1:7">
      <c r="A406" s="1">
        <v>43146</v>
      </c>
      <c r="B406" t="s">
        <v>1384</v>
      </c>
      <c r="C406" t="s">
        <v>1107</v>
      </c>
      <c r="D406" t="s">
        <v>1385</v>
      </c>
      <c r="E406" t="s">
        <v>604</v>
      </c>
      <c r="F406" t="s">
        <v>604</v>
      </c>
      <c r="G406" t="b">
        <f t="shared" si="6"/>
        <v>1</v>
      </c>
    </row>
    <row r="407" spans="1:7">
      <c r="A407" s="1">
        <v>43144</v>
      </c>
      <c r="B407" t="s">
        <v>1386</v>
      </c>
      <c r="C407" t="s">
        <v>1128</v>
      </c>
      <c r="D407" t="s">
        <v>1260</v>
      </c>
      <c r="E407" t="s">
        <v>3347</v>
      </c>
      <c r="F407" t="s">
        <v>604</v>
      </c>
      <c r="G407" t="b">
        <f t="shared" si="6"/>
        <v>0</v>
      </c>
    </row>
    <row r="408" spans="1:7">
      <c r="A408" s="1">
        <v>43144</v>
      </c>
      <c r="B408" t="s">
        <v>1387</v>
      </c>
      <c r="C408" t="s">
        <v>1128</v>
      </c>
      <c r="D408" t="s">
        <v>1388</v>
      </c>
      <c r="E408" t="s">
        <v>3347</v>
      </c>
      <c r="F408" t="s">
        <v>3351</v>
      </c>
      <c r="G408" t="b">
        <f t="shared" si="6"/>
        <v>0</v>
      </c>
    </row>
    <row r="409" spans="1:7">
      <c r="A409" s="1">
        <v>43144</v>
      </c>
      <c r="B409" t="s">
        <v>1389</v>
      </c>
      <c r="C409" t="s">
        <v>1225</v>
      </c>
      <c r="D409" t="s">
        <v>1260</v>
      </c>
      <c r="E409" t="s">
        <v>3347</v>
      </c>
      <c r="F409" t="s">
        <v>604</v>
      </c>
      <c r="G409" t="b">
        <f t="shared" si="6"/>
        <v>0</v>
      </c>
    </row>
    <row r="410" spans="1:7">
      <c r="A410" s="1">
        <v>43144</v>
      </c>
      <c r="B410" t="s">
        <v>1390</v>
      </c>
      <c r="C410" t="s">
        <v>1225</v>
      </c>
      <c r="D410" t="s">
        <v>1391</v>
      </c>
      <c r="E410" t="s">
        <v>3347</v>
      </c>
      <c r="F410" t="s">
        <v>3346</v>
      </c>
      <c r="G410" t="b">
        <f t="shared" si="6"/>
        <v>0</v>
      </c>
    </row>
    <row r="411" spans="1:7">
      <c r="A411" s="1">
        <v>43144</v>
      </c>
      <c r="B411" t="s">
        <v>1392</v>
      </c>
      <c r="C411" t="s">
        <v>1225</v>
      </c>
      <c r="D411" t="s">
        <v>1260</v>
      </c>
      <c r="E411" t="s">
        <v>3347</v>
      </c>
      <c r="F411" t="s">
        <v>604</v>
      </c>
      <c r="G411" t="b">
        <f t="shared" si="6"/>
        <v>0</v>
      </c>
    </row>
    <row r="412" spans="1:7">
      <c r="A412" s="1">
        <v>43143</v>
      </c>
      <c r="B412" t="s">
        <v>1393</v>
      </c>
      <c r="C412" t="s">
        <v>1107</v>
      </c>
      <c r="D412" t="s">
        <v>1260</v>
      </c>
      <c r="E412" t="s">
        <v>3347</v>
      </c>
      <c r="F412" t="s">
        <v>604</v>
      </c>
      <c r="G412" t="b">
        <f t="shared" si="6"/>
        <v>0</v>
      </c>
    </row>
    <row r="413" spans="1:7">
      <c r="A413" s="1">
        <v>43143</v>
      </c>
      <c r="B413" t="s">
        <v>1394</v>
      </c>
      <c r="C413" t="s">
        <v>1107</v>
      </c>
      <c r="D413" t="s">
        <v>1395</v>
      </c>
      <c r="E413" t="s">
        <v>3346</v>
      </c>
      <c r="F413" t="s">
        <v>3346</v>
      </c>
      <c r="G413" t="b">
        <f t="shared" si="6"/>
        <v>1</v>
      </c>
    </row>
    <row r="414" spans="1:7">
      <c r="A414" s="1">
        <v>43143</v>
      </c>
      <c r="B414" t="s">
        <v>1396</v>
      </c>
      <c r="C414" t="s">
        <v>1107</v>
      </c>
      <c r="D414" t="s">
        <v>1260</v>
      </c>
      <c r="E414" t="s">
        <v>3347</v>
      </c>
      <c r="F414" t="s">
        <v>604</v>
      </c>
      <c r="G414" t="b">
        <f t="shared" si="6"/>
        <v>0</v>
      </c>
    </row>
    <row r="415" spans="1:7">
      <c r="A415" s="1">
        <v>43143</v>
      </c>
      <c r="B415" t="s">
        <v>1397</v>
      </c>
      <c r="C415" t="s">
        <v>1107</v>
      </c>
      <c r="D415" t="s">
        <v>1398</v>
      </c>
      <c r="E415" t="s">
        <v>3346</v>
      </c>
      <c r="F415" t="s">
        <v>3346</v>
      </c>
      <c r="G415" t="b">
        <f t="shared" si="6"/>
        <v>1</v>
      </c>
    </row>
    <row r="416" spans="1:7">
      <c r="A416" s="1">
        <v>43143</v>
      </c>
      <c r="B416" t="s">
        <v>1399</v>
      </c>
      <c r="C416" t="s">
        <v>1107</v>
      </c>
      <c r="D416" t="s">
        <v>1260</v>
      </c>
      <c r="E416" t="s">
        <v>3347</v>
      </c>
      <c r="F416" t="s">
        <v>3346</v>
      </c>
      <c r="G416" t="b">
        <f t="shared" si="6"/>
        <v>0</v>
      </c>
    </row>
    <row r="417" spans="1:7">
      <c r="A417" s="1">
        <v>43143</v>
      </c>
      <c r="B417" t="s">
        <v>1400</v>
      </c>
      <c r="C417" t="s">
        <v>1107</v>
      </c>
      <c r="D417" t="s">
        <v>1401</v>
      </c>
      <c r="E417" t="s">
        <v>3351</v>
      </c>
      <c r="F417" t="s">
        <v>3346</v>
      </c>
      <c r="G417" t="b">
        <f t="shared" si="6"/>
        <v>0</v>
      </c>
    </row>
    <row r="418" spans="1:7">
      <c r="A418" s="1">
        <v>43142</v>
      </c>
      <c r="B418" t="s">
        <v>1402</v>
      </c>
      <c r="C418" t="s">
        <v>1107</v>
      </c>
      <c r="D418" t="s">
        <v>1260</v>
      </c>
      <c r="E418" t="s">
        <v>3347</v>
      </c>
      <c r="F418" t="s">
        <v>604</v>
      </c>
      <c r="G418" t="b">
        <f t="shared" si="6"/>
        <v>0</v>
      </c>
    </row>
    <row r="419" spans="1:7">
      <c r="A419" s="1">
        <v>43142</v>
      </c>
      <c r="B419" t="s">
        <v>1403</v>
      </c>
      <c r="C419" t="s">
        <v>1107</v>
      </c>
      <c r="D419" t="s">
        <v>1404</v>
      </c>
      <c r="E419" t="s">
        <v>3346</v>
      </c>
      <c r="F419" t="s">
        <v>3346</v>
      </c>
      <c r="G419" t="b">
        <f t="shared" si="6"/>
        <v>1</v>
      </c>
    </row>
    <row r="420" spans="1:7">
      <c r="A420" s="1">
        <v>43139</v>
      </c>
      <c r="B420" t="s">
        <v>1405</v>
      </c>
      <c r="C420" t="s">
        <v>1107</v>
      </c>
      <c r="D420" t="s">
        <v>1260</v>
      </c>
      <c r="E420" t="s">
        <v>3347</v>
      </c>
      <c r="F420" t="s">
        <v>604</v>
      </c>
      <c r="G420" t="b">
        <f t="shared" si="6"/>
        <v>0</v>
      </c>
    </row>
    <row r="421" spans="1:7">
      <c r="A421" s="1">
        <v>43139</v>
      </c>
      <c r="B421" t="s">
        <v>1406</v>
      </c>
      <c r="C421" t="s">
        <v>1251</v>
      </c>
      <c r="D421" t="s">
        <v>1407</v>
      </c>
      <c r="E421" t="s">
        <v>3350</v>
      </c>
      <c r="F421" t="s">
        <v>3346</v>
      </c>
      <c r="G421" t="b">
        <f t="shared" si="6"/>
        <v>0</v>
      </c>
    </row>
    <row r="422" spans="1:7">
      <c r="A422" s="1">
        <v>43139</v>
      </c>
      <c r="B422" t="s">
        <v>1408</v>
      </c>
      <c r="C422" t="s">
        <v>1107</v>
      </c>
      <c r="D422" t="s">
        <v>1260</v>
      </c>
      <c r="E422" t="s">
        <v>3347</v>
      </c>
      <c r="F422" t="s">
        <v>604</v>
      </c>
      <c r="G422" t="b">
        <f t="shared" si="6"/>
        <v>0</v>
      </c>
    </row>
    <row r="423" spans="1:7">
      <c r="A423" s="1">
        <v>43139</v>
      </c>
      <c r="B423" t="s">
        <v>1409</v>
      </c>
      <c r="C423" t="s">
        <v>1107</v>
      </c>
      <c r="D423" t="s">
        <v>1410</v>
      </c>
      <c r="E423" t="s">
        <v>3351</v>
      </c>
      <c r="F423" t="s">
        <v>3346</v>
      </c>
      <c r="G423" t="b">
        <f t="shared" si="6"/>
        <v>0</v>
      </c>
    </row>
    <row r="424" spans="1:7">
      <c r="A424" s="1">
        <v>43135</v>
      </c>
      <c r="B424" t="s">
        <v>1411</v>
      </c>
      <c r="C424" t="s">
        <v>1107</v>
      </c>
      <c r="D424" t="s">
        <v>1260</v>
      </c>
      <c r="E424" t="s">
        <v>3347</v>
      </c>
      <c r="F424" t="s">
        <v>3346</v>
      </c>
      <c r="G424" t="b">
        <f t="shared" si="6"/>
        <v>0</v>
      </c>
    </row>
    <row r="425" spans="1:7">
      <c r="A425" s="1">
        <v>43134</v>
      </c>
      <c r="B425" t="s">
        <v>1412</v>
      </c>
      <c r="C425" t="s">
        <v>1413</v>
      </c>
      <c r="D425" t="s">
        <v>1414</v>
      </c>
      <c r="E425" t="s">
        <v>3346</v>
      </c>
      <c r="F425" t="s">
        <v>3346</v>
      </c>
      <c r="G425" t="b">
        <f t="shared" si="6"/>
        <v>1</v>
      </c>
    </row>
    <row r="426" spans="1:7">
      <c r="A426" s="1">
        <v>43132</v>
      </c>
      <c r="B426" t="s">
        <v>1415</v>
      </c>
      <c r="C426" t="s">
        <v>1107</v>
      </c>
      <c r="D426" t="s">
        <v>1416</v>
      </c>
      <c r="E426" t="s">
        <v>3348</v>
      </c>
      <c r="F426" t="s">
        <v>3346</v>
      </c>
      <c r="G426" t="b">
        <f t="shared" si="6"/>
        <v>0</v>
      </c>
    </row>
    <row r="427" spans="1:7">
      <c r="A427" s="1">
        <v>43131</v>
      </c>
      <c r="B427" t="s">
        <v>1417</v>
      </c>
      <c r="C427" t="s">
        <v>1323</v>
      </c>
      <c r="D427" t="s">
        <v>1418</v>
      </c>
      <c r="E427" t="s">
        <v>3350</v>
      </c>
      <c r="F427" t="s">
        <v>3346</v>
      </c>
      <c r="G427" t="b">
        <f t="shared" si="6"/>
        <v>0</v>
      </c>
    </row>
    <row r="428" spans="1:7">
      <c r="A428" s="1">
        <v>43128</v>
      </c>
      <c r="B428" t="s">
        <v>1419</v>
      </c>
      <c r="C428" t="s">
        <v>1107</v>
      </c>
      <c r="D428" t="s">
        <v>1260</v>
      </c>
      <c r="E428" t="s">
        <v>3347</v>
      </c>
      <c r="F428" t="s">
        <v>604</v>
      </c>
      <c r="G428" t="b">
        <f t="shared" si="6"/>
        <v>0</v>
      </c>
    </row>
    <row r="429" spans="1:7">
      <c r="A429" s="1">
        <v>43117</v>
      </c>
      <c r="B429" t="s">
        <v>1420</v>
      </c>
      <c r="C429" t="s">
        <v>1421</v>
      </c>
      <c r="D429" t="s">
        <v>1422</v>
      </c>
      <c r="E429" t="s">
        <v>3346</v>
      </c>
      <c r="F429" t="s">
        <v>3346</v>
      </c>
      <c r="G429" t="b">
        <f t="shared" si="6"/>
        <v>1</v>
      </c>
    </row>
    <row r="430" spans="1:7">
      <c r="A430" s="1">
        <v>43115</v>
      </c>
      <c r="B430" t="s">
        <v>1423</v>
      </c>
      <c r="C430" t="s">
        <v>1424</v>
      </c>
      <c r="D430" t="s">
        <v>1425</v>
      </c>
      <c r="E430" t="s">
        <v>3351</v>
      </c>
      <c r="F430" t="s">
        <v>3346</v>
      </c>
      <c r="G430" t="b">
        <f t="shared" si="6"/>
        <v>0</v>
      </c>
    </row>
    <row r="431" spans="1:7">
      <c r="A431" s="1">
        <v>43087</v>
      </c>
      <c r="B431" t="s">
        <v>1426</v>
      </c>
      <c r="C431" t="s">
        <v>1107</v>
      </c>
      <c r="D431" t="s">
        <v>1260</v>
      </c>
      <c r="E431" t="s">
        <v>3347</v>
      </c>
      <c r="F431" t="s">
        <v>3346</v>
      </c>
      <c r="G431" t="b">
        <f t="shared" si="6"/>
        <v>0</v>
      </c>
    </row>
    <row r="432" spans="1:7">
      <c r="A432" s="1">
        <v>43087</v>
      </c>
      <c r="B432" t="s">
        <v>1427</v>
      </c>
      <c r="C432" t="s">
        <v>1428</v>
      </c>
      <c r="D432" t="e" cm="1">
        <f t="array" ref="D432">- follow up review comments</f>
        <v>#NAME?</v>
      </c>
      <c r="E432" t="s">
        <v>3350</v>
      </c>
      <c r="F432" t="s">
        <v>3351</v>
      </c>
      <c r="G432" t="b">
        <f t="shared" si="6"/>
        <v>0</v>
      </c>
    </row>
    <row r="433" spans="1:7">
      <c r="A433" s="1">
        <v>43078</v>
      </c>
      <c r="B433" t="s">
        <v>1429</v>
      </c>
      <c r="C433" t="s">
        <v>1107</v>
      </c>
      <c r="D433" t="s">
        <v>1430</v>
      </c>
      <c r="E433" t="s">
        <v>3351</v>
      </c>
      <c r="F433" t="s">
        <v>3346</v>
      </c>
      <c r="G433" t="b">
        <f t="shared" si="6"/>
        <v>0</v>
      </c>
    </row>
    <row r="434" spans="1:7">
      <c r="A434" s="1">
        <v>43079</v>
      </c>
      <c r="B434" t="s">
        <v>1431</v>
      </c>
      <c r="C434" t="s">
        <v>1428</v>
      </c>
      <c r="D434" t="e" cm="1">
        <f t="array" ref="D434">- review comments</f>
        <v>#NAME?</v>
      </c>
      <c r="E434" t="s">
        <v>3350</v>
      </c>
      <c r="F434" t="s">
        <v>604</v>
      </c>
      <c r="G434" t="b">
        <f t="shared" si="6"/>
        <v>0</v>
      </c>
    </row>
    <row r="435" spans="1:7">
      <c r="A435" s="1">
        <v>43079</v>
      </c>
      <c r="B435" t="s">
        <v>1432</v>
      </c>
      <c r="C435" t="s">
        <v>1433</v>
      </c>
      <c r="D435" t="s">
        <v>1434</v>
      </c>
      <c r="E435" t="s">
        <v>604</v>
      </c>
      <c r="F435" t="s">
        <v>604</v>
      </c>
      <c r="G435" t="b">
        <f t="shared" si="6"/>
        <v>1</v>
      </c>
    </row>
    <row r="436" spans="1:7">
      <c r="A436" s="1">
        <v>43077</v>
      </c>
      <c r="B436" t="s">
        <v>1435</v>
      </c>
      <c r="C436" t="s">
        <v>1413</v>
      </c>
      <c r="D436" t="s">
        <v>1260</v>
      </c>
      <c r="E436" t="s">
        <v>3347</v>
      </c>
      <c r="F436" t="s">
        <v>604</v>
      </c>
      <c r="G436" t="b">
        <f t="shared" si="6"/>
        <v>0</v>
      </c>
    </row>
    <row r="437" spans="1:7">
      <c r="A437" s="1">
        <v>43076</v>
      </c>
      <c r="B437" t="s">
        <v>1436</v>
      </c>
      <c r="C437" t="s">
        <v>1437</v>
      </c>
      <c r="D437" t="s">
        <v>1438</v>
      </c>
      <c r="E437" t="s">
        <v>604</v>
      </c>
      <c r="F437" t="s">
        <v>604</v>
      </c>
      <c r="G437" t="b">
        <f t="shared" si="6"/>
        <v>1</v>
      </c>
    </row>
    <row r="438" spans="1:7">
      <c r="A438" s="1">
        <v>43076</v>
      </c>
      <c r="B438" t="s">
        <v>1439</v>
      </c>
      <c r="C438" t="s">
        <v>1440</v>
      </c>
      <c r="D438" t="s">
        <v>1441</v>
      </c>
      <c r="E438" t="s">
        <v>3351</v>
      </c>
      <c r="F438" t="s">
        <v>3351</v>
      </c>
      <c r="G438" t="b">
        <f t="shared" si="6"/>
        <v>1</v>
      </c>
    </row>
    <row r="439" spans="1:7">
      <c r="A439" s="1">
        <v>43075</v>
      </c>
      <c r="B439" t="s">
        <v>1442</v>
      </c>
      <c r="C439" t="s">
        <v>1428</v>
      </c>
      <c r="D439" t="s">
        <v>1443</v>
      </c>
      <c r="E439" t="s">
        <v>3351</v>
      </c>
      <c r="F439" t="s">
        <v>3346</v>
      </c>
      <c r="G439" t="b">
        <f t="shared" si="6"/>
        <v>0</v>
      </c>
    </row>
    <row r="440" spans="1:7">
      <c r="A440" s="1">
        <v>43067</v>
      </c>
      <c r="B440" t="s">
        <v>1444</v>
      </c>
      <c r="C440" t="s">
        <v>1413</v>
      </c>
      <c r="D440" t="s">
        <v>1445</v>
      </c>
      <c r="E440" t="s">
        <v>3346</v>
      </c>
      <c r="F440" t="s">
        <v>3346</v>
      </c>
      <c r="G440" t="b">
        <f t="shared" si="6"/>
        <v>1</v>
      </c>
    </row>
    <row r="441" spans="1:7">
      <c r="A441" s="1">
        <v>43067</v>
      </c>
      <c r="B441" t="s">
        <v>1446</v>
      </c>
      <c r="C441" t="s">
        <v>1413</v>
      </c>
      <c r="D441" t="s">
        <v>1447</v>
      </c>
      <c r="E441" t="s">
        <v>3351</v>
      </c>
      <c r="F441" t="s">
        <v>3351</v>
      </c>
      <c r="G441" t="b">
        <f t="shared" si="6"/>
        <v>1</v>
      </c>
    </row>
    <row r="442" spans="1:7">
      <c r="A442" s="1">
        <v>43067</v>
      </c>
      <c r="B442" t="s">
        <v>1448</v>
      </c>
      <c r="C442" t="s">
        <v>1449</v>
      </c>
      <c r="D442" t="s">
        <v>1450</v>
      </c>
      <c r="E442" t="s">
        <v>3348</v>
      </c>
      <c r="F442" t="s">
        <v>3346</v>
      </c>
      <c r="G442" t="b">
        <f t="shared" si="6"/>
        <v>0</v>
      </c>
    </row>
    <row r="443" spans="1:7">
      <c r="A443" s="1">
        <v>43067</v>
      </c>
      <c r="B443" t="s">
        <v>1451</v>
      </c>
      <c r="C443" t="s">
        <v>1449</v>
      </c>
      <c r="D443" t="s">
        <v>1452</v>
      </c>
      <c r="E443" t="s">
        <v>3346</v>
      </c>
      <c r="F443" t="s">
        <v>3346</v>
      </c>
      <c r="G443" t="b">
        <f t="shared" si="6"/>
        <v>1</v>
      </c>
    </row>
    <row r="444" spans="1:7">
      <c r="A444" s="1">
        <v>43060</v>
      </c>
      <c r="B444" t="s">
        <v>1453</v>
      </c>
      <c r="C444" t="s">
        <v>1454</v>
      </c>
      <c r="D444" t="s">
        <v>1455</v>
      </c>
      <c r="E444" t="s">
        <v>3346</v>
      </c>
      <c r="F444" t="s">
        <v>3346</v>
      </c>
      <c r="G444" t="b">
        <f t="shared" si="6"/>
        <v>1</v>
      </c>
    </row>
    <row r="445" spans="1:7">
      <c r="A445" s="1">
        <v>43052</v>
      </c>
      <c r="B445" t="s">
        <v>1456</v>
      </c>
      <c r="C445" t="s">
        <v>1117</v>
      </c>
      <c r="D445" t="s">
        <v>1260</v>
      </c>
      <c r="E445" t="s">
        <v>3347</v>
      </c>
      <c r="F445" t="s">
        <v>604</v>
      </c>
      <c r="G445" t="b">
        <f t="shared" si="6"/>
        <v>0</v>
      </c>
    </row>
    <row r="446" spans="1:7">
      <c r="A446" s="1">
        <v>43049</v>
      </c>
      <c r="B446" t="s">
        <v>1457</v>
      </c>
      <c r="C446" t="s">
        <v>1458</v>
      </c>
      <c r="D446" t="s">
        <v>1459</v>
      </c>
      <c r="E446" t="s">
        <v>604</v>
      </c>
      <c r="F446" t="s">
        <v>604</v>
      </c>
      <c r="G446" t="b">
        <f t="shared" si="6"/>
        <v>1</v>
      </c>
    </row>
    <row r="447" spans="1:7">
      <c r="A447" s="1">
        <v>43045</v>
      </c>
      <c r="B447" t="s">
        <v>1460</v>
      </c>
      <c r="C447" t="s">
        <v>1117</v>
      </c>
      <c r="D447" t="s">
        <v>1461</v>
      </c>
      <c r="E447" t="s">
        <v>3347</v>
      </c>
      <c r="F447" t="s">
        <v>3346</v>
      </c>
      <c r="G447" t="b">
        <f t="shared" si="6"/>
        <v>0</v>
      </c>
    </row>
    <row r="448" spans="1:7">
      <c r="A448" s="1">
        <v>43040</v>
      </c>
      <c r="B448" t="s">
        <v>1462</v>
      </c>
      <c r="C448" t="s">
        <v>1413</v>
      </c>
      <c r="D448" t="s">
        <v>1260</v>
      </c>
      <c r="E448" t="s">
        <v>3347</v>
      </c>
      <c r="F448" t="s">
        <v>604</v>
      </c>
      <c r="G448" t="b">
        <f t="shared" si="6"/>
        <v>0</v>
      </c>
    </row>
    <row r="449" spans="1:7">
      <c r="A449" s="1">
        <v>43040</v>
      </c>
      <c r="B449" t="s">
        <v>1463</v>
      </c>
      <c r="C449" t="s">
        <v>1413</v>
      </c>
      <c r="D449" t="s">
        <v>1464</v>
      </c>
      <c r="E449" t="s">
        <v>3347</v>
      </c>
      <c r="F449" t="s">
        <v>3346</v>
      </c>
      <c r="G449" t="b">
        <f t="shared" si="6"/>
        <v>0</v>
      </c>
    </row>
    <row r="450" spans="1:7">
      <c r="A450" s="1">
        <v>43024</v>
      </c>
      <c r="B450" t="s">
        <v>1465</v>
      </c>
      <c r="C450" t="s">
        <v>1413</v>
      </c>
      <c r="D450" t="s">
        <v>1466</v>
      </c>
      <c r="E450" t="s">
        <v>3346</v>
      </c>
      <c r="F450" t="s">
        <v>3346</v>
      </c>
      <c r="G450" t="b">
        <f t="shared" si="6"/>
        <v>1</v>
      </c>
    </row>
    <row r="451" spans="1:7">
      <c r="A451" s="1">
        <v>43024</v>
      </c>
      <c r="B451">
        <v>2631213</v>
      </c>
      <c r="C451" t="s">
        <v>1413</v>
      </c>
      <c r="D451" t="s">
        <v>1467</v>
      </c>
      <c r="E451" t="s">
        <v>3351</v>
      </c>
      <c r="F451" t="s">
        <v>604</v>
      </c>
      <c r="G451" t="b">
        <f t="shared" ref="G451:G514" si="7">EXACT(E451,F451)</f>
        <v>0</v>
      </c>
    </row>
    <row r="452" spans="1:7">
      <c r="A452" s="1">
        <v>43011</v>
      </c>
      <c r="B452" t="s">
        <v>1468</v>
      </c>
      <c r="C452" t="s">
        <v>1117</v>
      </c>
      <c r="D452" t="s">
        <v>1469</v>
      </c>
      <c r="E452" t="s">
        <v>3347</v>
      </c>
      <c r="F452" t="s">
        <v>3351</v>
      </c>
      <c r="G452" t="b">
        <f t="shared" si="7"/>
        <v>0</v>
      </c>
    </row>
    <row r="453" spans="1:7">
      <c r="A453" s="1">
        <v>43009</v>
      </c>
      <c r="B453" t="s">
        <v>1470</v>
      </c>
      <c r="C453" t="s">
        <v>1117</v>
      </c>
      <c r="D453" t="s">
        <v>1471</v>
      </c>
      <c r="E453" t="s">
        <v>3352</v>
      </c>
      <c r="F453" t="s">
        <v>3352</v>
      </c>
      <c r="G453" t="b">
        <f t="shared" si="7"/>
        <v>1</v>
      </c>
    </row>
    <row r="454" spans="1:7">
      <c r="A454" s="1">
        <v>43009</v>
      </c>
      <c r="B454" t="s">
        <v>1472</v>
      </c>
      <c r="C454" t="s">
        <v>1117</v>
      </c>
      <c r="D454" t="s">
        <v>1473</v>
      </c>
      <c r="E454" t="s">
        <v>3347</v>
      </c>
      <c r="F454" t="s">
        <v>3346</v>
      </c>
      <c r="G454" t="b">
        <f t="shared" si="7"/>
        <v>0</v>
      </c>
    </row>
    <row r="455" spans="1:7">
      <c r="A455" s="1">
        <v>43009</v>
      </c>
      <c r="B455" t="s">
        <v>1474</v>
      </c>
      <c r="C455" t="s">
        <v>1117</v>
      </c>
      <c r="D455" t="s">
        <v>835</v>
      </c>
      <c r="E455" t="s">
        <v>3350</v>
      </c>
      <c r="F455" t="s">
        <v>604</v>
      </c>
      <c r="G455" t="b">
        <f t="shared" si="7"/>
        <v>0</v>
      </c>
    </row>
    <row r="456" spans="1:7">
      <c r="A456" s="1">
        <v>42895</v>
      </c>
      <c r="B456">
        <v>3490758</v>
      </c>
      <c r="C456" t="s">
        <v>1475</v>
      </c>
      <c r="D456" t="s">
        <v>1476</v>
      </c>
      <c r="E456" t="s">
        <v>604</v>
      </c>
      <c r="F456" t="s">
        <v>604</v>
      </c>
      <c r="G456" t="b">
        <f t="shared" si="7"/>
        <v>1</v>
      </c>
    </row>
    <row r="457" spans="1:7">
      <c r="A457" s="1">
        <v>43009</v>
      </c>
      <c r="B457" t="s">
        <v>1477</v>
      </c>
      <c r="C457" t="s">
        <v>1478</v>
      </c>
      <c r="D457" t="s">
        <v>1479</v>
      </c>
      <c r="E457" t="s">
        <v>3346</v>
      </c>
      <c r="F457" t="s">
        <v>3346</v>
      </c>
      <c r="G457" t="b">
        <f t="shared" si="7"/>
        <v>1</v>
      </c>
    </row>
    <row r="458" spans="1:7">
      <c r="A458" s="1">
        <v>43005</v>
      </c>
      <c r="B458" t="s">
        <v>1480</v>
      </c>
      <c r="C458" t="s">
        <v>1481</v>
      </c>
      <c r="D458" t="s">
        <v>1482</v>
      </c>
      <c r="E458" t="s">
        <v>3347</v>
      </c>
      <c r="F458" t="s">
        <v>3346</v>
      </c>
      <c r="G458" t="b">
        <f t="shared" si="7"/>
        <v>0</v>
      </c>
    </row>
    <row r="459" spans="1:7">
      <c r="A459" s="1">
        <v>42986</v>
      </c>
      <c r="B459" t="s">
        <v>1483</v>
      </c>
      <c r="C459" t="s">
        <v>1484</v>
      </c>
      <c r="D459" t="s">
        <v>1485</v>
      </c>
      <c r="E459" t="s">
        <v>604</v>
      </c>
      <c r="F459" t="s">
        <v>604</v>
      </c>
      <c r="G459" t="b">
        <f t="shared" si="7"/>
        <v>1</v>
      </c>
    </row>
    <row r="460" spans="1:7">
      <c r="A460" s="1">
        <v>42979</v>
      </c>
      <c r="B460" t="s">
        <v>1486</v>
      </c>
      <c r="C460" t="s">
        <v>1117</v>
      </c>
      <c r="D460" t="s">
        <v>835</v>
      </c>
      <c r="E460" t="s">
        <v>3350</v>
      </c>
      <c r="F460" t="s">
        <v>604</v>
      </c>
      <c r="G460" t="b">
        <f t="shared" si="7"/>
        <v>0</v>
      </c>
    </row>
    <row r="461" spans="1:7">
      <c r="A461" s="1">
        <v>42970</v>
      </c>
      <c r="B461" t="s">
        <v>1487</v>
      </c>
      <c r="C461" t="s">
        <v>1117</v>
      </c>
      <c r="D461" t="s">
        <v>1488</v>
      </c>
      <c r="E461" t="s">
        <v>3347</v>
      </c>
      <c r="F461" t="s">
        <v>3351</v>
      </c>
      <c r="G461" t="b">
        <f t="shared" si="7"/>
        <v>0</v>
      </c>
    </row>
    <row r="462" spans="1:7">
      <c r="A462" s="1">
        <v>42962</v>
      </c>
      <c r="B462" t="s">
        <v>1489</v>
      </c>
      <c r="C462" t="s">
        <v>1454</v>
      </c>
      <c r="D462" t="s">
        <v>1490</v>
      </c>
      <c r="E462" t="s">
        <v>3346</v>
      </c>
      <c r="F462" t="s">
        <v>3346</v>
      </c>
      <c r="G462" t="b">
        <f t="shared" si="7"/>
        <v>1</v>
      </c>
    </row>
    <row r="463" spans="1:7">
      <c r="A463" s="1">
        <v>42961</v>
      </c>
      <c r="B463" t="s">
        <v>1491</v>
      </c>
      <c r="C463" t="s">
        <v>1454</v>
      </c>
      <c r="D463" t="s">
        <v>1492</v>
      </c>
      <c r="E463" t="s">
        <v>3351</v>
      </c>
      <c r="F463" t="s">
        <v>3346</v>
      </c>
      <c r="G463" t="b">
        <f t="shared" si="7"/>
        <v>0</v>
      </c>
    </row>
    <row r="464" spans="1:7">
      <c r="A464" s="1">
        <v>42945</v>
      </c>
      <c r="B464" t="s">
        <v>1493</v>
      </c>
      <c r="C464" t="s">
        <v>753</v>
      </c>
      <c r="D464" t="s">
        <v>1494</v>
      </c>
      <c r="E464" t="s">
        <v>604</v>
      </c>
      <c r="F464" t="s">
        <v>604</v>
      </c>
      <c r="G464" t="b">
        <f t="shared" si="7"/>
        <v>1</v>
      </c>
    </row>
    <row r="465" spans="1:7">
      <c r="A465" s="1">
        <v>42934</v>
      </c>
      <c r="B465" t="s">
        <v>1495</v>
      </c>
      <c r="C465" t="s">
        <v>1117</v>
      </c>
      <c r="D465" t="s">
        <v>1496</v>
      </c>
      <c r="E465" t="s">
        <v>3347</v>
      </c>
      <c r="F465" t="s">
        <v>3346</v>
      </c>
      <c r="G465" t="b">
        <f t="shared" si="7"/>
        <v>0</v>
      </c>
    </row>
    <row r="466" spans="1:7">
      <c r="A466" s="1">
        <v>42934</v>
      </c>
      <c r="B466" t="s">
        <v>1497</v>
      </c>
      <c r="C466" t="s">
        <v>1117</v>
      </c>
      <c r="D466" t="s">
        <v>835</v>
      </c>
      <c r="E466" t="s">
        <v>3350</v>
      </c>
      <c r="F466" t="s">
        <v>604</v>
      </c>
      <c r="G466" t="b">
        <f t="shared" si="7"/>
        <v>0</v>
      </c>
    </row>
    <row r="467" spans="1:7">
      <c r="A467" s="1">
        <v>42933</v>
      </c>
      <c r="B467" t="s">
        <v>1498</v>
      </c>
      <c r="C467" t="s">
        <v>1499</v>
      </c>
      <c r="D467" t="s">
        <v>1500</v>
      </c>
      <c r="E467" t="s">
        <v>3347</v>
      </c>
      <c r="F467" t="s">
        <v>3346</v>
      </c>
      <c r="G467" t="b">
        <f t="shared" si="7"/>
        <v>0</v>
      </c>
    </row>
    <row r="468" spans="1:7">
      <c r="A468" s="1">
        <v>42932</v>
      </c>
      <c r="B468" t="s">
        <v>1501</v>
      </c>
      <c r="C468" t="s">
        <v>1413</v>
      </c>
      <c r="D468" t="s">
        <v>1502</v>
      </c>
      <c r="E468" t="s">
        <v>3351</v>
      </c>
      <c r="F468" t="s">
        <v>3346</v>
      </c>
      <c r="G468" t="b">
        <f t="shared" si="7"/>
        <v>0</v>
      </c>
    </row>
    <row r="469" spans="1:7">
      <c r="A469" s="1">
        <v>42932</v>
      </c>
      <c r="B469">
        <v>4389907</v>
      </c>
      <c r="C469" t="s">
        <v>1413</v>
      </c>
      <c r="D469" t="s">
        <v>1503</v>
      </c>
      <c r="E469" t="s">
        <v>604</v>
      </c>
      <c r="F469" t="s">
        <v>604</v>
      </c>
      <c r="G469" t="b">
        <f t="shared" si="7"/>
        <v>1</v>
      </c>
    </row>
    <row r="470" spans="1:7">
      <c r="A470" s="1">
        <v>42928</v>
      </c>
      <c r="B470" t="s">
        <v>1504</v>
      </c>
      <c r="C470" t="s">
        <v>1413</v>
      </c>
      <c r="D470" t="s">
        <v>1505</v>
      </c>
      <c r="E470" t="s">
        <v>604</v>
      </c>
      <c r="F470" t="s">
        <v>604</v>
      </c>
      <c r="G470" t="b">
        <f t="shared" si="7"/>
        <v>1</v>
      </c>
    </row>
    <row r="471" spans="1:7">
      <c r="A471" s="1">
        <v>42922</v>
      </c>
      <c r="B471" t="s">
        <v>1506</v>
      </c>
      <c r="C471" t="s">
        <v>1117</v>
      </c>
      <c r="D471" t="s">
        <v>1507</v>
      </c>
      <c r="E471" t="s">
        <v>3347</v>
      </c>
      <c r="F471" t="s">
        <v>3346</v>
      </c>
      <c r="G471" t="b">
        <f t="shared" si="7"/>
        <v>0</v>
      </c>
    </row>
    <row r="472" spans="1:7">
      <c r="A472" s="1">
        <v>42920</v>
      </c>
      <c r="B472" t="s">
        <v>1508</v>
      </c>
      <c r="C472" t="s">
        <v>1509</v>
      </c>
      <c r="D472" t="s">
        <v>1510</v>
      </c>
      <c r="E472" t="s">
        <v>604</v>
      </c>
      <c r="F472" t="s">
        <v>604</v>
      </c>
      <c r="G472" t="b">
        <f t="shared" si="7"/>
        <v>1</v>
      </c>
    </row>
    <row r="473" spans="1:7">
      <c r="A473" s="1">
        <v>42903</v>
      </c>
      <c r="B473" t="s">
        <v>1511</v>
      </c>
      <c r="C473" t="s">
        <v>1117</v>
      </c>
      <c r="D473" t="s">
        <v>1512</v>
      </c>
      <c r="E473" t="s">
        <v>604</v>
      </c>
      <c r="F473" t="s">
        <v>604</v>
      </c>
      <c r="G473" t="b">
        <f t="shared" si="7"/>
        <v>1</v>
      </c>
    </row>
    <row r="474" spans="1:7">
      <c r="A474" s="1">
        <v>42900</v>
      </c>
      <c r="B474" t="s">
        <v>1513</v>
      </c>
      <c r="C474" t="s">
        <v>1514</v>
      </c>
      <c r="D474" t="s">
        <v>1515</v>
      </c>
      <c r="E474" t="s">
        <v>604</v>
      </c>
      <c r="F474" t="s">
        <v>604</v>
      </c>
      <c r="G474" t="b">
        <f t="shared" si="7"/>
        <v>1</v>
      </c>
    </row>
    <row r="475" spans="1:7">
      <c r="A475" s="1">
        <v>42892</v>
      </c>
      <c r="B475">
        <v>8241947</v>
      </c>
      <c r="C475" t="s">
        <v>1117</v>
      </c>
      <c r="D475" t="s">
        <v>1516</v>
      </c>
      <c r="E475" t="s">
        <v>604</v>
      </c>
      <c r="F475" t="s">
        <v>604</v>
      </c>
      <c r="G475" t="b">
        <f t="shared" si="7"/>
        <v>1</v>
      </c>
    </row>
    <row r="476" spans="1:7">
      <c r="A476" s="1">
        <v>42887</v>
      </c>
      <c r="B476" t="s">
        <v>1517</v>
      </c>
      <c r="C476" t="s">
        <v>1518</v>
      </c>
      <c r="D476" t="s">
        <v>1519</v>
      </c>
      <c r="E476" t="s">
        <v>604</v>
      </c>
      <c r="F476" t="s">
        <v>604</v>
      </c>
      <c r="G476" t="b">
        <f t="shared" si="7"/>
        <v>1</v>
      </c>
    </row>
    <row r="477" spans="1:7">
      <c r="A477" s="1">
        <v>42815</v>
      </c>
      <c r="B477" t="s">
        <v>1520</v>
      </c>
      <c r="C477" t="s">
        <v>753</v>
      </c>
      <c r="D477" t="s">
        <v>1521</v>
      </c>
      <c r="E477" t="s">
        <v>3347</v>
      </c>
      <c r="F477" t="s">
        <v>3346</v>
      </c>
      <c r="G477" t="b">
        <f t="shared" si="7"/>
        <v>0</v>
      </c>
    </row>
    <row r="478" spans="1:7">
      <c r="A478" s="1">
        <v>42807</v>
      </c>
      <c r="B478" t="s">
        <v>1522</v>
      </c>
      <c r="C478" t="s">
        <v>1117</v>
      </c>
      <c r="D478" t="s">
        <v>1523</v>
      </c>
      <c r="E478" t="s">
        <v>3351</v>
      </c>
      <c r="F478" t="s">
        <v>3346</v>
      </c>
      <c r="G478" t="b">
        <f t="shared" si="7"/>
        <v>0</v>
      </c>
    </row>
    <row r="479" spans="1:7">
      <c r="A479" s="1">
        <v>42805</v>
      </c>
      <c r="B479" t="s">
        <v>1524</v>
      </c>
      <c r="C479" t="s">
        <v>1128</v>
      </c>
      <c r="D479" t="s">
        <v>835</v>
      </c>
      <c r="E479" t="s">
        <v>3350</v>
      </c>
      <c r="F479" t="s">
        <v>604</v>
      </c>
      <c r="G479" t="b">
        <f t="shared" si="7"/>
        <v>0</v>
      </c>
    </row>
    <row r="480" spans="1:7">
      <c r="A480" s="1">
        <v>42805</v>
      </c>
      <c r="B480" t="s">
        <v>1525</v>
      </c>
      <c r="C480" t="s">
        <v>1128</v>
      </c>
      <c r="D480" t="s">
        <v>1526</v>
      </c>
      <c r="E480" t="s">
        <v>3347</v>
      </c>
      <c r="F480" t="s">
        <v>3346</v>
      </c>
      <c r="G480" t="b">
        <f t="shared" si="7"/>
        <v>0</v>
      </c>
    </row>
    <row r="481" spans="1:7">
      <c r="A481" s="1">
        <v>42805</v>
      </c>
      <c r="B481" t="s">
        <v>1527</v>
      </c>
      <c r="C481" t="s">
        <v>753</v>
      </c>
      <c r="D481" t="s">
        <v>1528</v>
      </c>
      <c r="E481" t="s">
        <v>3351</v>
      </c>
      <c r="F481" t="s">
        <v>3346</v>
      </c>
      <c r="G481" t="b">
        <f t="shared" si="7"/>
        <v>0</v>
      </c>
    </row>
    <row r="482" spans="1:7">
      <c r="A482" s="1">
        <v>42804</v>
      </c>
      <c r="B482">
        <v>5521733</v>
      </c>
      <c r="C482" t="s">
        <v>1128</v>
      </c>
      <c r="D482" t="s">
        <v>835</v>
      </c>
      <c r="E482" t="s">
        <v>3350</v>
      </c>
      <c r="F482" t="s">
        <v>3346</v>
      </c>
      <c r="G482" t="b">
        <f t="shared" si="7"/>
        <v>0</v>
      </c>
    </row>
    <row r="483" spans="1:7">
      <c r="A483" s="1">
        <v>42804</v>
      </c>
      <c r="B483" t="s">
        <v>1529</v>
      </c>
      <c r="C483" t="s">
        <v>753</v>
      </c>
      <c r="D483" t="s">
        <v>1530</v>
      </c>
      <c r="E483" t="s">
        <v>3351</v>
      </c>
      <c r="F483" t="s">
        <v>3346</v>
      </c>
      <c r="G483" t="b">
        <f t="shared" si="7"/>
        <v>0</v>
      </c>
    </row>
    <row r="484" spans="1:7">
      <c r="A484" s="1">
        <v>42804</v>
      </c>
      <c r="B484" t="s">
        <v>1531</v>
      </c>
      <c r="C484" t="s">
        <v>753</v>
      </c>
      <c r="D484" t="s">
        <v>1532</v>
      </c>
      <c r="E484" t="s">
        <v>3351</v>
      </c>
      <c r="F484" t="s">
        <v>3346</v>
      </c>
      <c r="G484" t="b">
        <f t="shared" si="7"/>
        <v>0</v>
      </c>
    </row>
    <row r="485" spans="1:7">
      <c r="A485" s="1">
        <v>42805</v>
      </c>
      <c r="B485" t="s">
        <v>1533</v>
      </c>
      <c r="C485" t="s">
        <v>1534</v>
      </c>
      <c r="D485" t="s">
        <v>1535</v>
      </c>
      <c r="E485" t="s">
        <v>604</v>
      </c>
      <c r="F485" t="s">
        <v>604</v>
      </c>
      <c r="G485" t="b">
        <f t="shared" si="7"/>
        <v>1</v>
      </c>
    </row>
    <row r="486" spans="1:7">
      <c r="A486" s="1">
        <v>42803</v>
      </c>
      <c r="B486" t="s">
        <v>1536</v>
      </c>
      <c r="C486" t="s">
        <v>1128</v>
      </c>
      <c r="D486" t="s">
        <v>1537</v>
      </c>
      <c r="E486" t="s">
        <v>604</v>
      </c>
      <c r="F486" t="s">
        <v>604</v>
      </c>
      <c r="G486" t="b">
        <f t="shared" si="7"/>
        <v>1</v>
      </c>
    </row>
    <row r="487" spans="1:7">
      <c r="A487" s="1">
        <v>42803</v>
      </c>
      <c r="B487" t="s">
        <v>1538</v>
      </c>
      <c r="C487" t="s">
        <v>1128</v>
      </c>
      <c r="D487" t="s">
        <v>835</v>
      </c>
      <c r="E487" t="s">
        <v>3350</v>
      </c>
      <c r="F487" t="s">
        <v>3346</v>
      </c>
      <c r="G487" t="b">
        <f t="shared" si="7"/>
        <v>0</v>
      </c>
    </row>
    <row r="488" spans="1:7">
      <c r="A488" s="1">
        <v>42803</v>
      </c>
      <c r="B488" t="s">
        <v>1539</v>
      </c>
      <c r="C488" t="s">
        <v>753</v>
      </c>
      <c r="D488" t="s">
        <v>1540</v>
      </c>
      <c r="E488" t="s">
        <v>3351</v>
      </c>
      <c r="F488" t="s">
        <v>3346</v>
      </c>
      <c r="G488" t="b">
        <f t="shared" si="7"/>
        <v>0</v>
      </c>
    </row>
    <row r="489" spans="1:7">
      <c r="A489" s="1">
        <v>42802</v>
      </c>
      <c r="B489" t="s">
        <v>1541</v>
      </c>
      <c r="C489" t="s">
        <v>753</v>
      </c>
      <c r="D489" t="s">
        <v>1542</v>
      </c>
      <c r="E489" t="s">
        <v>3351</v>
      </c>
      <c r="F489" t="s">
        <v>3346</v>
      </c>
      <c r="G489" t="b">
        <f t="shared" si="7"/>
        <v>0</v>
      </c>
    </row>
    <row r="490" spans="1:7">
      <c r="A490" s="1">
        <v>42801</v>
      </c>
      <c r="B490" t="s">
        <v>1543</v>
      </c>
      <c r="C490" t="s">
        <v>1544</v>
      </c>
      <c r="D490" t="s">
        <v>1545</v>
      </c>
      <c r="E490" t="s">
        <v>604</v>
      </c>
      <c r="F490" t="s">
        <v>604</v>
      </c>
      <c r="G490" t="b">
        <f t="shared" si="7"/>
        <v>1</v>
      </c>
    </row>
    <row r="491" spans="1:7">
      <c r="A491" s="1">
        <v>42800</v>
      </c>
      <c r="B491" t="s">
        <v>1546</v>
      </c>
      <c r="C491" t="s">
        <v>753</v>
      </c>
      <c r="D491" t="s">
        <v>1547</v>
      </c>
      <c r="E491" t="s">
        <v>3351</v>
      </c>
      <c r="F491" t="s">
        <v>3346</v>
      </c>
      <c r="G491" t="b">
        <f t="shared" si="7"/>
        <v>0</v>
      </c>
    </row>
    <row r="492" spans="1:7">
      <c r="A492" s="1">
        <v>42800</v>
      </c>
      <c r="B492" t="s">
        <v>1548</v>
      </c>
      <c r="C492" t="s">
        <v>1544</v>
      </c>
      <c r="D492" t="s">
        <v>1549</v>
      </c>
      <c r="E492" t="s">
        <v>3347</v>
      </c>
      <c r="F492" t="s">
        <v>604</v>
      </c>
      <c r="G492" t="b">
        <f t="shared" si="7"/>
        <v>0</v>
      </c>
    </row>
    <row r="493" spans="1:7">
      <c r="A493" s="1">
        <v>42799</v>
      </c>
      <c r="B493" t="s">
        <v>1550</v>
      </c>
      <c r="C493" t="s">
        <v>1128</v>
      </c>
      <c r="D493" t="s">
        <v>1551</v>
      </c>
      <c r="E493" t="s">
        <v>3347</v>
      </c>
      <c r="F493" t="s">
        <v>3346</v>
      </c>
      <c r="G493" t="b">
        <f t="shared" si="7"/>
        <v>0</v>
      </c>
    </row>
    <row r="494" spans="1:7">
      <c r="A494" s="1">
        <v>42799</v>
      </c>
      <c r="B494" t="s">
        <v>1552</v>
      </c>
      <c r="C494" t="s">
        <v>1128</v>
      </c>
      <c r="D494" t="s">
        <v>1553</v>
      </c>
      <c r="E494" t="s">
        <v>3347</v>
      </c>
      <c r="F494" t="s">
        <v>3346</v>
      </c>
      <c r="G494" t="b">
        <f t="shared" si="7"/>
        <v>0</v>
      </c>
    </row>
    <row r="495" spans="1:7">
      <c r="A495" s="1">
        <v>42799</v>
      </c>
      <c r="B495" t="s">
        <v>1554</v>
      </c>
      <c r="C495" t="s">
        <v>753</v>
      </c>
      <c r="D495" t="s">
        <v>1555</v>
      </c>
      <c r="E495" t="s">
        <v>604</v>
      </c>
      <c r="F495" t="s">
        <v>3351</v>
      </c>
      <c r="G495" t="b">
        <f t="shared" si="7"/>
        <v>0</v>
      </c>
    </row>
    <row r="496" spans="1:7">
      <c r="A496" s="1">
        <v>42799</v>
      </c>
      <c r="B496" t="s">
        <v>1556</v>
      </c>
      <c r="C496" t="s">
        <v>1128</v>
      </c>
      <c r="D496" t="s">
        <v>1557</v>
      </c>
      <c r="E496" t="s">
        <v>3347</v>
      </c>
      <c r="F496" t="s">
        <v>3352</v>
      </c>
      <c r="G496" t="b">
        <f t="shared" si="7"/>
        <v>0</v>
      </c>
    </row>
    <row r="497" spans="1:7">
      <c r="A497" s="1">
        <v>42399</v>
      </c>
      <c r="B497" t="s">
        <v>1558</v>
      </c>
      <c r="C497" t="s">
        <v>1117</v>
      </c>
      <c r="D497" t="s">
        <v>1559</v>
      </c>
      <c r="E497" t="s">
        <v>3350</v>
      </c>
      <c r="F497" t="s">
        <v>3346</v>
      </c>
      <c r="G497" t="b">
        <f t="shared" si="7"/>
        <v>0</v>
      </c>
    </row>
    <row r="498" spans="1:7">
      <c r="A498" s="1">
        <v>42364</v>
      </c>
      <c r="B498" t="s">
        <v>1560</v>
      </c>
      <c r="C498" t="s">
        <v>1117</v>
      </c>
      <c r="D498" t="s">
        <v>1561</v>
      </c>
      <c r="E498" t="s">
        <v>3351</v>
      </c>
      <c r="F498" t="s">
        <v>3346</v>
      </c>
      <c r="G498" t="b">
        <f t="shared" si="7"/>
        <v>0</v>
      </c>
    </row>
    <row r="499" spans="1:7">
      <c r="A499" s="1">
        <v>42399</v>
      </c>
      <c r="B499" t="s">
        <v>1562</v>
      </c>
      <c r="C499" t="s">
        <v>1117</v>
      </c>
      <c r="D499" t="s">
        <v>1559</v>
      </c>
      <c r="E499" t="s">
        <v>3350</v>
      </c>
      <c r="F499" t="s">
        <v>3346</v>
      </c>
      <c r="G499" t="b">
        <f t="shared" si="7"/>
        <v>0</v>
      </c>
    </row>
    <row r="500" spans="1:7">
      <c r="A500" s="1">
        <v>42364</v>
      </c>
      <c r="B500" t="s">
        <v>1563</v>
      </c>
      <c r="C500" t="s">
        <v>1117</v>
      </c>
      <c r="D500" t="s">
        <v>1564</v>
      </c>
      <c r="E500" t="s">
        <v>3350</v>
      </c>
      <c r="F500" t="s">
        <v>3346</v>
      </c>
      <c r="G500" t="b">
        <f t="shared" si="7"/>
        <v>0</v>
      </c>
    </row>
    <row r="501" spans="1:7">
      <c r="A501" s="1">
        <v>42799</v>
      </c>
      <c r="B501" t="s">
        <v>1565</v>
      </c>
      <c r="C501" t="s">
        <v>1128</v>
      </c>
      <c r="D501" t="s">
        <v>1566</v>
      </c>
      <c r="E501" t="s">
        <v>3347</v>
      </c>
      <c r="F501" t="s">
        <v>604</v>
      </c>
      <c r="G501" t="b">
        <f t="shared" si="7"/>
        <v>0</v>
      </c>
    </row>
    <row r="502" spans="1:7">
      <c r="A502" s="1">
        <v>42799</v>
      </c>
      <c r="B502">
        <v>6579219</v>
      </c>
      <c r="C502" t="s">
        <v>1128</v>
      </c>
      <c r="D502" t="s">
        <v>1567</v>
      </c>
      <c r="E502" t="s">
        <v>3347</v>
      </c>
      <c r="F502" t="s">
        <v>3351</v>
      </c>
      <c r="G502" t="b">
        <f t="shared" si="7"/>
        <v>0</v>
      </c>
    </row>
    <row r="503" spans="1:7">
      <c r="A503" s="1">
        <v>42799</v>
      </c>
      <c r="B503" t="s">
        <v>1568</v>
      </c>
      <c r="C503" t="s">
        <v>1128</v>
      </c>
      <c r="D503" t="s">
        <v>1569</v>
      </c>
      <c r="E503" t="s">
        <v>3347</v>
      </c>
      <c r="F503" t="s">
        <v>3346</v>
      </c>
      <c r="G503" t="b">
        <f t="shared" si="7"/>
        <v>0</v>
      </c>
    </row>
    <row r="504" spans="1:7">
      <c r="A504" s="1">
        <v>42799</v>
      </c>
      <c r="B504" t="s">
        <v>1570</v>
      </c>
      <c r="C504" t="s">
        <v>1128</v>
      </c>
      <c r="D504" t="s">
        <v>1571</v>
      </c>
      <c r="E504" t="s">
        <v>3347</v>
      </c>
      <c r="F504" t="s">
        <v>3346</v>
      </c>
      <c r="G504" t="b">
        <f t="shared" si="7"/>
        <v>0</v>
      </c>
    </row>
    <row r="505" spans="1:7">
      <c r="A505" s="1">
        <v>42799</v>
      </c>
      <c r="B505" t="s">
        <v>1572</v>
      </c>
      <c r="C505" t="s">
        <v>1128</v>
      </c>
      <c r="D505" t="s">
        <v>1573</v>
      </c>
      <c r="E505" t="s">
        <v>3347</v>
      </c>
      <c r="F505" t="s">
        <v>3351</v>
      </c>
      <c r="G505" t="b">
        <f t="shared" si="7"/>
        <v>0</v>
      </c>
    </row>
    <row r="506" spans="1:7">
      <c r="A506" s="1">
        <v>42799</v>
      </c>
      <c r="B506" t="s">
        <v>1574</v>
      </c>
      <c r="C506" t="s">
        <v>1128</v>
      </c>
      <c r="D506" t="s">
        <v>1575</v>
      </c>
      <c r="E506" t="s">
        <v>3347</v>
      </c>
      <c r="F506" t="s">
        <v>3346</v>
      </c>
      <c r="G506" t="b">
        <f t="shared" si="7"/>
        <v>0</v>
      </c>
    </row>
    <row r="507" spans="1:7">
      <c r="A507" s="1">
        <v>42799</v>
      </c>
      <c r="B507" t="s">
        <v>1576</v>
      </c>
      <c r="C507" t="s">
        <v>1128</v>
      </c>
      <c r="D507" t="s">
        <v>1577</v>
      </c>
      <c r="E507" t="s">
        <v>3347</v>
      </c>
      <c r="F507" t="s">
        <v>3346</v>
      </c>
      <c r="G507" t="b">
        <f t="shared" si="7"/>
        <v>0</v>
      </c>
    </row>
    <row r="508" spans="1:7">
      <c r="A508" s="1">
        <v>42799</v>
      </c>
      <c r="B508" t="s">
        <v>1578</v>
      </c>
      <c r="C508" t="s">
        <v>1128</v>
      </c>
      <c r="D508" t="s">
        <v>1579</v>
      </c>
      <c r="E508" t="s">
        <v>3347</v>
      </c>
      <c r="F508" t="s">
        <v>3346</v>
      </c>
      <c r="G508" t="b">
        <f t="shared" si="7"/>
        <v>0</v>
      </c>
    </row>
    <row r="509" spans="1:7">
      <c r="A509" s="1">
        <v>42799</v>
      </c>
      <c r="B509" t="s">
        <v>1580</v>
      </c>
      <c r="C509" t="s">
        <v>1128</v>
      </c>
      <c r="D509" t="s">
        <v>1581</v>
      </c>
      <c r="E509" t="s">
        <v>3347</v>
      </c>
      <c r="F509" t="s">
        <v>3346</v>
      </c>
      <c r="G509" t="b">
        <f t="shared" si="7"/>
        <v>0</v>
      </c>
    </row>
    <row r="510" spans="1:7">
      <c r="A510" s="1">
        <v>42799</v>
      </c>
      <c r="B510" t="s">
        <v>1582</v>
      </c>
      <c r="C510" t="s">
        <v>1128</v>
      </c>
      <c r="D510" t="s">
        <v>1583</v>
      </c>
      <c r="E510" t="s">
        <v>3347</v>
      </c>
      <c r="F510" t="s">
        <v>3351</v>
      </c>
      <c r="G510" t="b">
        <f t="shared" si="7"/>
        <v>0</v>
      </c>
    </row>
    <row r="511" spans="1:7">
      <c r="A511" s="1">
        <v>42799</v>
      </c>
      <c r="B511" t="s">
        <v>1584</v>
      </c>
      <c r="C511" t="s">
        <v>1128</v>
      </c>
      <c r="D511" t="s">
        <v>1585</v>
      </c>
      <c r="E511" t="s">
        <v>3347</v>
      </c>
      <c r="F511" t="s">
        <v>3352</v>
      </c>
      <c r="G511" t="b">
        <f t="shared" si="7"/>
        <v>0</v>
      </c>
    </row>
    <row r="512" spans="1:7">
      <c r="A512" s="1">
        <v>42799</v>
      </c>
      <c r="B512" t="s">
        <v>1586</v>
      </c>
      <c r="C512" t="s">
        <v>1128</v>
      </c>
      <c r="D512" t="s">
        <v>1587</v>
      </c>
      <c r="E512" t="s">
        <v>3351</v>
      </c>
      <c r="F512" t="s">
        <v>3351</v>
      </c>
      <c r="G512" t="b">
        <f t="shared" si="7"/>
        <v>1</v>
      </c>
    </row>
    <row r="513" spans="1:7">
      <c r="A513" s="1">
        <v>42399</v>
      </c>
      <c r="B513" t="s">
        <v>1588</v>
      </c>
      <c r="C513" t="s">
        <v>1117</v>
      </c>
      <c r="D513" t="s">
        <v>1559</v>
      </c>
      <c r="E513" t="s">
        <v>3350</v>
      </c>
      <c r="F513" t="s">
        <v>3346</v>
      </c>
      <c r="G513" t="b">
        <f t="shared" si="7"/>
        <v>0</v>
      </c>
    </row>
    <row r="514" spans="1:7">
      <c r="A514" s="1">
        <v>42364</v>
      </c>
      <c r="B514" t="s">
        <v>1589</v>
      </c>
      <c r="C514" t="s">
        <v>1117</v>
      </c>
      <c r="D514" t="s">
        <v>1590</v>
      </c>
      <c r="E514" t="s">
        <v>3350</v>
      </c>
      <c r="F514" t="s">
        <v>3346</v>
      </c>
      <c r="G514" t="b">
        <f t="shared" si="7"/>
        <v>0</v>
      </c>
    </row>
    <row r="515" spans="1:7">
      <c r="A515" s="1">
        <v>42399</v>
      </c>
      <c r="B515" t="s">
        <v>1591</v>
      </c>
      <c r="C515" t="s">
        <v>1117</v>
      </c>
      <c r="D515" t="s">
        <v>1559</v>
      </c>
      <c r="E515" t="s">
        <v>3350</v>
      </c>
      <c r="F515" t="s">
        <v>3346</v>
      </c>
      <c r="G515" t="b">
        <f t="shared" ref="G515:G578" si="8">EXACT(E515,F515)</f>
        <v>0</v>
      </c>
    </row>
    <row r="516" spans="1:7">
      <c r="A516" s="1">
        <v>42364</v>
      </c>
      <c r="B516" t="s">
        <v>1592</v>
      </c>
      <c r="C516" t="s">
        <v>1117</v>
      </c>
      <c r="D516" t="s">
        <v>1593</v>
      </c>
      <c r="E516" t="s">
        <v>3350</v>
      </c>
      <c r="F516" t="s">
        <v>3352</v>
      </c>
      <c r="G516" t="b">
        <f t="shared" si="8"/>
        <v>0</v>
      </c>
    </row>
    <row r="517" spans="1:7">
      <c r="A517" s="1">
        <v>42399</v>
      </c>
      <c r="B517">
        <v>642886</v>
      </c>
      <c r="C517" t="s">
        <v>1117</v>
      </c>
      <c r="D517" t="s">
        <v>1559</v>
      </c>
      <c r="E517" t="s">
        <v>3350</v>
      </c>
      <c r="F517" t="s">
        <v>3352</v>
      </c>
      <c r="G517" t="b">
        <f t="shared" si="8"/>
        <v>0</v>
      </c>
    </row>
    <row r="518" spans="1:7">
      <c r="A518" s="1">
        <v>42364</v>
      </c>
      <c r="B518" t="s">
        <v>1594</v>
      </c>
      <c r="C518" t="s">
        <v>1117</v>
      </c>
      <c r="D518" t="s">
        <v>1595</v>
      </c>
      <c r="E518" t="s">
        <v>3350</v>
      </c>
      <c r="F518" t="s">
        <v>3346</v>
      </c>
      <c r="G518" t="b">
        <f t="shared" si="8"/>
        <v>0</v>
      </c>
    </row>
    <row r="519" spans="1:7">
      <c r="A519" s="1">
        <v>42409</v>
      </c>
      <c r="B519" t="s">
        <v>1596</v>
      </c>
      <c r="C519" t="s">
        <v>1117</v>
      </c>
      <c r="D519" t="s">
        <v>1597</v>
      </c>
      <c r="E519" t="s">
        <v>3350</v>
      </c>
      <c r="F519" t="s">
        <v>3346</v>
      </c>
      <c r="G519" t="b">
        <f t="shared" si="8"/>
        <v>0</v>
      </c>
    </row>
    <row r="520" spans="1:7">
      <c r="A520" s="1">
        <v>42409</v>
      </c>
      <c r="B520" t="s">
        <v>1598</v>
      </c>
      <c r="C520" t="s">
        <v>1117</v>
      </c>
      <c r="D520" t="s">
        <v>1599</v>
      </c>
      <c r="E520" t="s">
        <v>3348</v>
      </c>
      <c r="F520" t="s">
        <v>3352</v>
      </c>
      <c r="G520" t="b">
        <f t="shared" si="8"/>
        <v>0</v>
      </c>
    </row>
    <row r="521" spans="1:7">
      <c r="A521" s="1">
        <v>42409</v>
      </c>
      <c r="B521" t="s">
        <v>1600</v>
      </c>
      <c r="C521" t="s">
        <v>1117</v>
      </c>
      <c r="D521" t="s">
        <v>1601</v>
      </c>
      <c r="E521" t="s">
        <v>3350</v>
      </c>
      <c r="F521" t="s">
        <v>3346</v>
      </c>
      <c r="G521" t="b">
        <f t="shared" si="8"/>
        <v>0</v>
      </c>
    </row>
    <row r="522" spans="1:7">
      <c r="A522" s="1">
        <v>42228</v>
      </c>
      <c r="B522" t="s">
        <v>1602</v>
      </c>
      <c r="C522" t="s">
        <v>1117</v>
      </c>
      <c r="D522" t="s">
        <v>1603</v>
      </c>
      <c r="E522" t="s">
        <v>3350</v>
      </c>
      <c r="F522" t="s">
        <v>3346</v>
      </c>
      <c r="G522" t="b">
        <f t="shared" si="8"/>
        <v>0</v>
      </c>
    </row>
    <row r="523" spans="1:7">
      <c r="A523" s="1">
        <v>42228</v>
      </c>
      <c r="B523" t="s">
        <v>1604</v>
      </c>
      <c r="C523" t="s">
        <v>1117</v>
      </c>
      <c r="D523" t="s">
        <v>1605</v>
      </c>
      <c r="E523" t="s">
        <v>3350</v>
      </c>
      <c r="F523" t="s">
        <v>3352</v>
      </c>
      <c r="G523" t="b">
        <f t="shared" si="8"/>
        <v>0</v>
      </c>
    </row>
    <row r="524" spans="1:7">
      <c r="A524" s="1">
        <v>42208</v>
      </c>
      <c r="B524" s="2">
        <v>2.7E+38</v>
      </c>
      <c r="C524" t="s">
        <v>1117</v>
      </c>
      <c r="D524" t="s">
        <v>1559</v>
      </c>
      <c r="E524" t="s">
        <v>3350</v>
      </c>
      <c r="F524" t="s">
        <v>3352</v>
      </c>
      <c r="G524" t="b">
        <f t="shared" si="8"/>
        <v>0</v>
      </c>
    </row>
    <row r="525" spans="1:7">
      <c r="A525" s="1">
        <v>42208</v>
      </c>
      <c r="B525" t="s">
        <v>1606</v>
      </c>
      <c r="C525" t="s">
        <v>1117</v>
      </c>
      <c r="D525" t="s">
        <v>1607</v>
      </c>
      <c r="E525" t="s">
        <v>3350</v>
      </c>
      <c r="F525" t="s">
        <v>3346</v>
      </c>
      <c r="G525" t="b">
        <f t="shared" si="8"/>
        <v>0</v>
      </c>
    </row>
    <row r="526" spans="1:7">
      <c r="A526" s="1">
        <v>42188</v>
      </c>
      <c r="B526" t="s">
        <v>1608</v>
      </c>
      <c r="C526" t="s">
        <v>1117</v>
      </c>
      <c r="D526" t="s">
        <v>1609</v>
      </c>
      <c r="E526" t="s">
        <v>3350</v>
      </c>
      <c r="F526" t="s">
        <v>3346</v>
      </c>
      <c r="G526" t="b">
        <f t="shared" si="8"/>
        <v>0</v>
      </c>
    </row>
    <row r="527" spans="1:7">
      <c r="A527" s="1">
        <v>42188</v>
      </c>
      <c r="B527" t="s">
        <v>1610</v>
      </c>
      <c r="C527" t="s">
        <v>1117</v>
      </c>
      <c r="D527" t="s">
        <v>1611</v>
      </c>
      <c r="E527" t="s">
        <v>3346</v>
      </c>
      <c r="F527" t="s">
        <v>604</v>
      </c>
      <c r="G527" t="b">
        <f t="shared" si="8"/>
        <v>0</v>
      </c>
    </row>
    <row r="528" spans="1:7">
      <c r="A528" s="1">
        <v>42188</v>
      </c>
      <c r="B528" t="s">
        <v>1612</v>
      </c>
      <c r="C528" t="s">
        <v>1117</v>
      </c>
      <c r="D528" t="s">
        <v>1613</v>
      </c>
      <c r="E528" t="s">
        <v>3350</v>
      </c>
      <c r="F528" t="s">
        <v>3346</v>
      </c>
      <c r="G528" t="b">
        <f t="shared" si="8"/>
        <v>0</v>
      </c>
    </row>
    <row r="529" spans="1:7">
      <c r="A529" s="1">
        <v>42413</v>
      </c>
      <c r="B529" t="s">
        <v>1614</v>
      </c>
      <c r="C529" t="s">
        <v>1117</v>
      </c>
      <c r="D529" t="s">
        <v>1615</v>
      </c>
      <c r="E529" t="s">
        <v>3350</v>
      </c>
      <c r="F529" t="s">
        <v>3346</v>
      </c>
      <c r="G529" t="b">
        <f t="shared" si="8"/>
        <v>0</v>
      </c>
    </row>
    <row r="530" spans="1:7">
      <c r="A530" s="1">
        <v>42413</v>
      </c>
      <c r="B530" t="s">
        <v>1616</v>
      </c>
      <c r="C530" t="s">
        <v>1117</v>
      </c>
      <c r="D530" t="s">
        <v>1617</v>
      </c>
      <c r="E530" t="s">
        <v>3350</v>
      </c>
      <c r="F530" t="s">
        <v>3346</v>
      </c>
      <c r="G530" t="b">
        <f t="shared" si="8"/>
        <v>0</v>
      </c>
    </row>
    <row r="531" spans="1:7">
      <c r="A531" s="1">
        <v>42413</v>
      </c>
      <c r="B531" t="s">
        <v>1618</v>
      </c>
      <c r="C531" t="s">
        <v>1117</v>
      </c>
      <c r="D531" t="s">
        <v>1619</v>
      </c>
      <c r="E531" t="s">
        <v>3350</v>
      </c>
      <c r="F531" t="s">
        <v>3346</v>
      </c>
      <c r="G531" t="b">
        <f t="shared" si="8"/>
        <v>0</v>
      </c>
    </row>
    <row r="532" spans="1:7">
      <c r="A532" s="1">
        <v>42413</v>
      </c>
      <c r="B532" t="s">
        <v>1620</v>
      </c>
      <c r="C532" t="s">
        <v>1117</v>
      </c>
      <c r="D532" t="s">
        <v>1621</v>
      </c>
      <c r="E532" t="s">
        <v>3350</v>
      </c>
      <c r="F532" t="s">
        <v>3352</v>
      </c>
      <c r="G532" t="b">
        <f t="shared" si="8"/>
        <v>0</v>
      </c>
    </row>
    <row r="533" spans="1:7">
      <c r="A533" s="1">
        <v>42413</v>
      </c>
      <c r="B533" t="s">
        <v>1622</v>
      </c>
      <c r="C533" t="s">
        <v>1117</v>
      </c>
      <c r="D533" t="s">
        <v>1623</v>
      </c>
      <c r="E533" t="s">
        <v>3350</v>
      </c>
      <c r="F533" t="s">
        <v>3346</v>
      </c>
      <c r="G533" t="b">
        <f t="shared" si="8"/>
        <v>0</v>
      </c>
    </row>
    <row r="534" spans="1:7">
      <c r="A534" s="1">
        <v>42411</v>
      </c>
      <c r="B534" t="s">
        <v>1624</v>
      </c>
      <c r="C534" t="s">
        <v>1117</v>
      </c>
      <c r="D534" t="s">
        <v>1625</v>
      </c>
      <c r="E534" t="s">
        <v>3350</v>
      </c>
      <c r="F534" t="s">
        <v>3346</v>
      </c>
      <c r="G534" t="b">
        <f t="shared" si="8"/>
        <v>0</v>
      </c>
    </row>
    <row r="535" spans="1:7">
      <c r="A535" s="1">
        <v>42411</v>
      </c>
      <c r="B535" t="s">
        <v>1626</v>
      </c>
      <c r="C535" t="s">
        <v>1117</v>
      </c>
      <c r="D535" t="s">
        <v>1627</v>
      </c>
      <c r="E535" t="s">
        <v>3350</v>
      </c>
      <c r="F535" t="s">
        <v>3351</v>
      </c>
      <c r="G535" t="b">
        <f t="shared" si="8"/>
        <v>0</v>
      </c>
    </row>
    <row r="536" spans="1:7">
      <c r="A536" s="1">
        <v>42411</v>
      </c>
      <c r="B536">
        <v>2022903</v>
      </c>
      <c r="C536" t="s">
        <v>1117</v>
      </c>
      <c r="D536" t="s">
        <v>1628</v>
      </c>
      <c r="E536" t="s">
        <v>3350</v>
      </c>
      <c r="F536" t="s">
        <v>3346</v>
      </c>
      <c r="G536" t="b">
        <f t="shared" si="8"/>
        <v>0</v>
      </c>
    </row>
    <row r="537" spans="1:7">
      <c r="A537" s="1">
        <v>42399</v>
      </c>
      <c r="B537" t="s">
        <v>1629</v>
      </c>
      <c r="C537" t="s">
        <v>1117</v>
      </c>
      <c r="D537" t="s">
        <v>1559</v>
      </c>
      <c r="E537" t="s">
        <v>3350</v>
      </c>
      <c r="F537" t="s">
        <v>3346</v>
      </c>
      <c r="G537" t="b">
        <f t="shared" si="8"/>
        <v>0</v>
      </c>
    </row>
    <row r="538" spans="1:7">
      <c r="A538" s="1">
        <v>42364</v>
      </c>
      <c r="B538">
        <v>2488650</v>
      </c>
      <c r="C538" t="s">
        <v>1117</v>
      </c>
      <c r="D538" t="s">
        <v>1590</v>
      </c>
      <c r="E538" t="s">
        <v>3350</v>
      </c>
      <c r="F538" t="s">
        <v>3346</v>
      </c>
      <c r="G538" t="b">
        <f t="shared" si="8"/>
        <v>0</v>
      </c>
    </row>
    <row r="539" spans="1:7">
      <c r="A539" s="1">
        <v>42469</v>
      </c>
      <c r="B539" t="s">
        <v>1630</v>
      </c>
      <c r="C539" t="s">
        <v>1117</v>
      </c>
      <c r="D539" t="s">
        <v>1631</v>
      </c>
      <c r="E539" t="s">
        <v>3347</v>
      </c>
      <c r="F539" t="s">
        <v>604</v>
      </c>
      <c r="G539" t="b">
        <f t="shared" si="8"/>
        <v>0</v>
      </c>
    </row>
    <row r="540" spans="1:7">
      <c r="A540" s="1">
        <v>42469</v>
      </c>
      <c r="B540" t="s">
        <v>1632</v>
      </c>
      <c r="C540" t="s">
        <v>1117</v>
      </c>
      <c r="D540" t="s">
        <v>1633</v>
      </c>
      <c r="E540" t="s">
        <v>604</v>
      </c>
      <c r="F540" t="s">
        <v>604</v>
      </c>
      <c r="G540" t="b">
        <f t="shared" si="8"/>
        <v>1</v>
      </c>
    </row>
    <row r="541" spans="1:7">
      <c r="A541" s="1">
        <v>42413</v>
      </c>
      <c r="B541" t="s">
        <v>1634</v>
      </c>
      <c r="C541" t="s">
        <v>1117</v>
      </c>
      <c r="D541" t="s">
        <v>1635</v>
      </c>
      <c r="E541" t="s">
        <v>3347</v>
      </c>
      <c r="F541" t="s">
        <v>3346</v>
      </c>
      <c r="G541" t="b">
        <f t="shared" si="8"/>
        <v>0</v>
      </c>
    </row>
    <row r="542" spans="1:7">
      <c r="A542" s="1">
        <v>42413</v>
      </c>
      <c r="B542" t="s">
        <v>1636</v>
      </c>
      <c r="C542" t="s">
        <v>1117</v>
      </c>
      <c r="D542" t="s">
        <v>1637</v>
      </c>
      <c r="E542" t="s">
        <v>604</v>
      </c>
      <c r="F542" t="s">
        <v>604</v>
      </c>
      <c r="G542" t="b">
        <f t="shared" si="8"/>
        <v>1</v>
      </c>
    </row>
    <row r="543" spans="1:7">
      <c r="A543" s="1">
        <v>42413</v>
      </c>
      <c r="B543" t="s">
        <v>1638</v>
      </c>
      <c r="C543" t="s">
        <v>1117</v>
      </c>
      <c r="D543" t="s">
        <v>1639</v>
      </c>
      <c r="E543" t="s">
        <v>3351</v>
      </c>
      <c r="F543" t="s">
        <v>3346</v>
      </c>
      <c r="G543" t="b">
        <f t="shared" si="8"/>
        <v>0</v>
      </c>
    </row>
    <row r="544" spans="1:7">
      <c r="A544" s="1">
        <v>42411</v>
      </c>
      <c r="B544" t="s">
        <v>1640</v>
      </c>
      <c r="C544" t="s">
        <v>1117</v>
      </c>
      <c r="D544" t="s">
        <v>1641</v>
      </c>
      <c r="E544" t="s">
        <v>3347</v>
      </c>
      <c r="F544" t="s">
        <v>3346</v>
      </c>
      <c r="G544" t="b">
        <f t="shared" si="8"/>
        <v>0</v>
      </c>
    </row>
    <row r="545" spans="1:7">
      <c r="A545" s="1">
        <v>42411</v>
      </c>
      <c r="B545" t="s">
        <v>1642</v>
      </c>
      <c r="C545" t="s">
        <v>1117</v>
      </c>
      <c r="D545" t="s">
        <v>1643</v>
      </c>
      <c r="E545" t="s">
        <v>604</v>
      </c>
      <c r="F545" t="s">
        <v>604</v>
      </c>
      <c r="G545" t="b">
        <f t="shared" si="8"/>
        <v>1</v>
      </c>
    </row>
    <row r="546" spans="1:7">
      <c r="A546" s="1">
        <v>42411</v>
      </c>
      <c r="B546" t="s">
        <v>1644</v>
      </c>
      <c r="C546" t="s">
        <v>1117</v>
      </c>
      <c r="D546" t="s">
        <v>1645</v>
      </c>
      <c r="E546" t="s">
        <v>3346</v>
      </c>
      <c r="F546" t="s">
        <v>3346</v>
      </c>
      <c r="G546" t="b">
        <f t="shared" si="8"/>
        <v>1</v>
      </c>
    </row>
    <row r="547" spans="1:7">
      <c r="A547" s="1">
        <v>42409</v>
      </c>
      <c r="B547" t="s">
        <v>1646</v>
      </c>
      <c r="C547" t="s">
        <v>1117</v>
      </c>
      <c r="D547" t="s">
        <v>1647</v>
      </c>
      <c r="E547" t="s">
        <v>604</v>
      </c>
      <c r="F547" t="s">
        <v>604</v>
      </c>
      <c r="G547" t="b">
        <f t="shared" si="8"/>
        <v>1</v>
      </c>
    </row>
    <row r="548" spans="1:7">
      <c r="A548" s="1">
        <v>42409</v>
      </c>
      <c r="B548" t="s">
        <v>1648</v>
      </c>
      <c r="C548" t="s">
        <v>1117</v>
      </c>
      <c r="D548" t="s">
        <v>1649</v>
      </c>
      <c r="E548" t="s">
        <v>3347</v>
      </c>
      <c r="F548" t="s">
        <v>3352</v>
      </c>
      <c r="G548" t="b">
        <f t="shared" si="8"/>
        <v>0</v>
      </c>
    </row>
    <row r="549" spans="1:7">
      <c r="A549" s="1">
        <v>42409</v>
      </c>
      <c r="B549" t="s">
        <v>1650</v>
      </c>
      <c r="C549" t="s">
        <v>1117</v>
      </c>
      <c r="D549" t="s">
        <v>1651</v>
      </c>
      <c r="E549" t="s">
        <v>3347</v>
      </c>
      <c r="F549" t="s">
        <v>3346</v>
      </c>
      <c r="G549" t="b">
        <f t="shared" si="8"/>
        <v>0</v>
      </c>
    </row>
    <row r="550" spans="1:7">
      <c r="A550" s="1">
        <v>42409</v>
      </c>
      <c r="B550" t="s">
        <v>1652</v>
      </c>
      <c r="C550" t="s">
        <v>1117</v>
      </c>
      <c r="D550" t="s">
        <v>1653</v>
      </c>
      <c r="E550" t="s">
        <v>604</v>
      </c>
      <c r="F550" t="s">
        <v>604</v>
      </c>
      <c r="G550" t="b">
        <f t="shared" si="8"/>
        <v>1</v>
      </c>
    </row>
    <row r="551" spans="1:7">
      <c r="A551" s="1">
        <v>42409</v>
      </c>
      <c r="B551" t="s">
        <v>1654</v>
      </c>
      <c r="C551" t="s">
        <v>1117</v>
      </c>
      <c r="D551" t="s">
        <v>1655</v>
      </c>
      <c r="E551" t="s">
        <v>3347</v>
      </c>
      <c r="F551" t="s">
        <v>3351</v>
      </c>
      <c r="G551" t="b">
        <f t="shared" si="8"/>
        <v>0</v>
      </c>
    </row>
    <row r="552" spans="1:7">
      <c r="A552" s="1">
        <v>42409</v>
      </c>
      <c r="B552" t="s">
        <v>1656</v>
      </c>
      <c r="C552" t="s">
        <v>1117</v>
      </c>
      <c r="D552" t="s">
        <v>1657</v>
      </c>
      <c r="E552" t="s">
        <v>3347</v>
      </c>
      <c r="F552" t="s">
        <v>3352</v>
      </c>
      <c r="G552" t="b">
        <f t="shared" si="8"/>
        <v>0</v>
      </c>
    </row>
    <row r="553" spans="1:7">
      <c r="A553" s="1">
        <v>42409</v>
      </c>
      <c r="B553" t="s">
        <v>1658</v>
      </c>
      <c r="C553" t="s">
        <v>1117</v>
      </c>
      <c r="D553" t="s">
        <v>1659</v>
      </c>
      <c r="E553" t="s">
        <v>3347</v>
      </c>
      <c r="F553" t="s">
        <v>3346</v>
      </c>
      <c r="G553" t="b">
        <f t="shared" si="8"/>
        <v>0</v>
      </c>
    </row>
    <row r="554" spans="1:7">
      <c r="A554" s="1">
        <v>42277</v>
      </c>
      <c r="B554" t="s">
        <v>1660</v>
      </c>
      <c r="C554" t="s">
        <v>1117</v>
      </c>
      <c r="D554" t="s">
        <v>1661</v>
      </c>
      <c r="E554" t="s">
        <v>3347</v>
      </c>
      <c r="F554" t="s">
        <v>3346</v>
      </c>
      <c r="G554" t="b">
        <f t="shared" si="8"/>
        <v>0</v>
      </c>
    </row>
    <row r="555" spans="1:7">
      <c r="A555" s="1">
        <v>42277</v>
      </c>
      <c r="B555" t="s">
        <v>1662</v>
      </c>
      <c r="C555" t="s">
        <v>1117</v>
      </c>
      <c r="D555" t="s">
        <v>1663</v>
      </c>
      <c r="E555" t="s">
        <v>604</v>
      </c>
      <c r="F555" t="s">
        <v>604</v>
      </c>
      <c r="G555" t="b">
        <f t="shared" si="8"/>
        <v>1</v>
      </c>
    </row>
    <row r="556" spans="1:7">
      <c r="A556" s="1">
        <v>42277</v>
      </c>
      <c r="B556" t="s">
        <v>1664</v>
      </c>
      <c r="C556" t="s">
        <v>1117</v>
      </c>
      <c r="D556" t="s">
        <v>1665</v>
      </c>
      <c r="E556" t="s">
        <v>3351</v>
      </c>
      <c r="F556" t="s">
        <v>3346</v>
      </c>
      <c r="G556" t="b">
        <f t="shared" si="8"/>
        <v>0</v>
      </c>
    </row>
    <row r="557" spans="1:7">
      <c r="A557" s="1">
        <v>42231</v>
      </c>
      <c r="B557" t="s">
        <v>1666</v>
      </c>
      <c r="C557" t="s">
        <v>1117</v>
      </c>
      <c r="D557" t="s">
        <v>1667</v>
      </c>
      <c r="E557" t="s">
        <v>3347</v>
      </c>
      <c r="F557" t="s">
        <v>3346</v>
      </c>
      <c r="G557" t="b">
        <f t="shared" si="8"/>
        <v>0</v>
      </c>
    </row>
    <row r="558" spans="1:7">
      <c r="A558" s="1">
        <v>42231</v>
      </c>
      <c r="B558" t="s">
        <v>1668</v>
      </c>
      <c r="C558" t="s">
        <v>1117</v>
      </c>
      <c r="D558" t="s">
        <v>1669</v>
      </c>
      <c r="E558" t="s">
        <v>604</v>
      </c>
      <c r="F558" t="s">
        <v>604</v>
      </c>
      <c r="G558" t="b">
        <f t="shared" si="8"/>
        <v>1</v>
      </c>
    </row>
    <row r="559" spans="1:7">
      <c r="A559" s="1">
        <v>42231</v>
      </c>
      <c r="B559" t="s">
        <v>1670</v>
      </c>
      <c r="C559" t="s">
        <v>1117</v>
      </c>
      <c r="D559" t="s">
        <v>1671</v>
      </c>
      <c r="E559" t="s">
        <v>3347</v>
      </c>
      <c r="F559" t="s">
        <v>3346</v>
      </c>
      <c r="G559" t="b">
        <f t="shared" si="8"/>
        <v>0</v>
      </c>
    </row>
    <row r="560" spans="1:7">
      <c r="A560" s="1">
        <v>42225</v>
      </c>
      <c r="B560" t="s">
        <v>1672</v>
      </c>
      <c r="C560" t="s">
        <v>1117</v>
      </c>
      <c r="D560" t="s">
        <v>1673</v>
      </c>
      <c r="E560" t="s">
        <v>3347</v>
      </c>
      <c r="F560" t="s">
        <v>3346</v>
      </c>
      <c r="G560" t="b">
        <f t="shared" si="8"/>
        <v>0</v>
      </c>
    </row>
    <row r="561" spans="1:7">
      <c r="A561" s="1">
        <v>42225</v>
      </c>
      <c r="B561" t="s">
        <v>1674</v>
      </c>
      <c r="C561" t="s">
        <v>1117</v>
      </c>
      <c r="D561" t="s">
        <v>1675</v>
      </c>
      <c r="E561" t="s">
        <v>3351</v>
      </c>
      <c r="F561" t="s">
        <v>3346</v>
      </c>
      <c r="G561" t="b">
        <f t="shared" si="8"/>
        <v>0</v>
      </c>
    </row>
    <row r="562" spans="1:7">
      <c r="A562" s="1">
        <v>42211</v>
      </c>
      <c r="B562" t="s">
        <v>1676</v>
      </c>
      <c r="C562" t="s">
        <v>1117</v>
      </c>
      <c r="D562" t="s">
        <v>1677</v>
      </c>
      <c r="E562" t="s">
        <v>604</v>
      </c>
      <c r="F562" t="s">
        <v>604</v>
      </c>
      <c r="G562" t="b">
        <f t="shared" si="8"/>
        <v>1</v>
      </c>
    </row>
    <row r="563" spans="1:7">
      <c r="A563" s="1">
        <v>42209</v>
      </c>
      <c r="B563" t="s">
        <v>1678</v>
      </c>
      <c r="C563" t="s">
        <v>1117</v>
      </c>
      <c r="D563" t="s">
        <v>1679</v>
      </c>
      <c r="E563" t="s">
        <v>3347</v>
      </c>
      <c r="F563" t="s">
        <v>3346</v>
      </c>
      <c r="G563" t="b">
        <f t="shared" si="8"/>
        <v>0</v>
      </c>
    </row>
    <row r="564" spans="1:7">
      <c r="A564" s="1">
        <v>42209</v>
      </c>
      <c r="B564" t="s">
        <v>1680</v>
      </c>
      <c r="C564" t="s">
        <v>1117</v>
      </c>
      <c r="D564" t="s">
        <v>1681</v>
      </c>
      <c r="E564" t="s">
        <v>3351</v>
      </c>
      <c r="F564" t="s">
        <v>3352</v>
      </c>
      <c r="G564" t="b">
        <f t="shared" si="8"/>
        <v>0</v>
      </c>
    </row>
    <row r="565" spans="1:7">
      <c r="A565" s="1">
        <v>42209</v>
      </c>
      <c r="B565">
        <v>130835</v>
      </c>
      <c r="C565" t="s">
        <v>1117</v>
      </c>
      <c r="D565" t="s">
        <v>1682</v>
      </c>
      <c r="E565" t="s">
        <v>3351</v>
      </c>
      <c r="F565" t="s">
        <v>3352</v>
      </c>
      <c r="G565" t="b">
        <f t="shared" si="8"/>
        <v>0</v>
      </c>
    </row>
    <row r="566" spans="1:7">
      <c r="A566" s="1">
        <v>42207</v>
      </c>
      <c r="B566" t="s">
        <v>1683</v>
      </c>
      <c r="C566" t="s">
        <v>1117</v>
      </c>
      <c r="D566" t="s">
        <v>1684</v>
      </c>
      <c r="E566" t="s">
        <v>3347</v>
      </c>
      <c r="F566" t="s">
        <v>3346</v>
      </c>
      <c r="G566" t="b">
        <f t="shared" si="8"/>
        <v>0</v>
      </c>
    </row>
    <row r="567" spans="1:7">
      <c r="A567" s="1">
        <v>42207</v>
      </c>
      <c r="B567" t="s">
        <v>1685</v>
      </c>
      <c r="C567" t="s">
        <v>1117</v>
      </c>
      <c r="D567" t="s">
        <v>1686</v>
      </c>
      <c r="E567" t="s">
        <v>3347</v>
      </c>
      <c r="F567" t="s">
        <v>3346</v>
      </c>
      <c r="G567" t="b">
        <f t="shared" si="8"/>
        <v>0</v>
      </c>
    </row>
    <row r="568" spans="1:7">
      <c r="A568" s="1">
        <v>42206</v>
      </c>
      <c r="B568" t="s">
        <v>1687</v>
      </c>
      <c r="C568" t="s">
        <v>1117</v>
      </c>
      <c r="D568" t="s">
        <v>1688</v>
      </c>
      <c r="E568" t="s">
        <v>604</v>
      </c>
      <c r="F568" t="s">
        <v>604</v>
      </c>
      <c r="G568" t="b">
        <f t="shared" si="8"/>
        <v>1</v>
      </c>
    </row>
    <row r="569" spans="1:7">
      <c r="A569" s="1">
        <v>42205</v>
      </c>
      <c r="B569" t="s">
        <v>1689</v>
      </c>
      <c r="C569" t="s">
        <v>1117</v>
      </c>
      <c r="D569" t="s">
        <v>1690</v>
      </c>
      <c r="E569" t="s">
        <v>3347</v>
      </c>
      <c r="F569" t="s">
        <v>3346</v>
      </c>
      <c r="G569" t="b">
        <f t="shared" si="8"/>
        <v>0</v>
      </c>
    </row>
    <row r="570" spans="1:7">
      <c r="A570" s="1">
        <v>42205</v>
      </c>
      <c r="B570" t="s">
        <v>1691</v>
      </c>
      <c r="C570" t="s">
        <v>1117</v>
      </c>
      <c r="D570" t="s">
        <v>1692</v>
      </c>
      <c r="E570" t="s">
        <v>3346</v>
      </c>
      <c r="F570" t="s">
        <v>3346</v>
      </c>
      <c r="G570" t="b">
        <f t="shared" si="8"/>
        <v>1</v>
      </c>
    </row>
    <row r="571" spans="1:7">
      <c r="A571" s="1">
        <v>42203</v>
      </c>
      <c r="B571">
        <v>4649966</v>
      </c>
      <c r="C571" t="s">
        <v>1117</v>
      </c>
      <c r="D571" t="s">
        <v>1693</v>
      </c>
      <c r="E571" t="s">
        <v>604</v>
      </c>
      <c r="F571" t="s">
        <v>604</v>
      </c>
      <c r="G571" t="b">
        <f t="shared" si="8"/>
        <v>1</v>
      </c>
    </row>
    <row r="572" spans="1:7">
      <c r="A572" s="1">
        <v>42194</v>
      </c>
      <c r="B572" t="s">
        <v>1694</v>
      </c>
      <c r="C572" t="s">
        <v>1695</v>
      </c>
      <c r="D572" t="s">
        <v>1696</v>
      </c>
      <c r="E572" t="s">
        <v>604</v>
      </c>
      <c r="F572" t="s">
        <v>604</v>
      </c>
      <c r="G572" t="b">
        <f t="shared" si="8"/>
        <v>1</v>
      </c>
    </row>
    <row r="573" spans="1:7">
      <c r="A573" s="1">
        <v>42192</v>
      </c>
      <c r="B573" t="s">
        <v>1697</v>
      </c>
      <c r="C573" t="s">
        <v>1117</v>
      </c>
      <c r="D573" t="s">
        <v>1698</v>
      </c>
      <c r="E573" t="s">
        <v>604</v>
      </c>
      <c r="F573" t="s">
        <v>604</v>
      </c>
      <c r="G573" t="b">
        <f t="shared" si="8"/>
        <v>1</v>
      </c>
    </row>
    <row r="574" spans="1:7">
      <c r="A574" s="1">
        <v>42192</v>
      </c>
      <c r="B574" t="s">
        <v>1699</v>
      </c>
      <c r="C574" t="s">
        <v>1117</v>
      </c>
      <c r="D574" t="s">
        <v>1700</v>
      </c>
      <c r="E574" t="s">
        <v>3347</v>
      </c>
      <c r="F574" t="s">
        <v>3346</v>
      </c>
      <c r="G574" t="b">
        <f t="shared" si="8"/>
        <v>0</v>
      </c>
    </row>
    <row r="575" spans="1:7">
      <c r="A575" s="1">
        <v>42192</v>
      </c>
      <c r="B575" t="s">
        <v>1701</v>
      </c>
      <c r="C575" t="s">
        <v>1117</v>
      </c>
      <c r="D575" t="s">
        <v>1702</v>
      </c>
      <c r="E575" t="s">
        <v>3347</v>
      </c>
      <c r="F575" t="s">
        <v>3346</v>
      </c>
      <c r="G575" t="b">
        <f t="shared" si="8"/>
        <v>0</v>
      </c>
    </row>
    <row r="576" spans="1:7">
      <c r="A576" s="1">
        <v>42477</v>
      </c>
      <c r="B576" t="s">
        <v>1703</v>
      </c>
      <c r="C576" t="s">
        <v>1117</v>
      </c>
      <c r="D576" t="s">
        <v>1704</v>
      </c>
      <c r="E576" t="s">
        <v>3350</v>
      </c>
      <c r="F576" t="s">
        <v>3346</v>
      </c>
      <c r="G576" t="b">
        <f t="shared" si="8"/>
        <v>0</v>
      </c>
    </row>
    <row r="577" spans="1:7">
      <c r="A577" s="1">
        <v>42477</v>
      </c>
      <c r="B577" t="s">
        <v>1705</v>
      </c>
      <c r="C577" t="s">
        <v>1117</v>
      </c>
      <c r="D577" t="s">
        <v>1706</v>
      </c>
      <c r="E577" t="s">
        <v>3350</v>
      </c>
      <c r="F577" t="s">
        <v>604</v>
      </c>
      <c r="G577" t="b">
        <f t="shared" si="8"/>
        <v>0</v>
      </c>
    </row>
    <row r="578" spans="1:7">
      <c r="A578" s="1">
        <v>42477</v>
      </c>
      <c r="B578" t="s">
        <v>1707</v>
      </c>
      <c r="C578" t="s">
        <v>1117</v>
      </c>
      <c r="D578" t="s">
        <v>1708</v>
      </c>
      <c r="E578" t="s">
        <v>3350</v>
      </c>
      <c r="F578" t="s">
        <v>3346</v>
      </c>
      <c r="G578" t="b">
        <f t="shared" si="8"/>
        <v>0</v>
      </c>
    </row>
    <row r="579" spans="1:7">
      <c r="A579" s="1">
        <v>42477</v>
      </c>
      <c r="B579" t="s">
        <v>1709</v>
      </c>
      <c r="C579" t="s">
        <v>1117</v>
      </c>
      <c r="D579" t="s">
        <v>1710</v>
      </c>
      <c r="E579" t="s">
        <v>3350</v>
      </c>
      <c r="F579" t="s">
        <v>3346</v>
      </c>
      <c r="G579" t="b">
        <f t="shared" ref="G579:G642" si="9">EXACT(E579,F579)</f>
        <v>0</v>
      </c>
    </row>
    <row r="580" spans="1:7">
      <c r="A580" s="1">
        <v>42477</v>
      </c>
      <c r="B580" t="s">
        <v>1711</v>
      </c>
      <c r="C580" t="s">
        <v>1117</v>
      </c>
      <c r="D580" t="s">
        <v>1712</v>
      </c>
      <c r="E580" t="s">
        <v>3350</v>
      </c>
      <c r="F580" t="s">
        <v>3346</v>
      </c>
      <c r="G580" t="b">
        <f t="shared" si="9"/>
        <v>0</v>
      </c>
    </row>
    <row r="581" spans="1:7">
      <c r="A581" s="1">
        <v>42477</v>
      </c>
      <c r="B581" t="s">
        <v>1713</v>
      </c>
      <c r="C581" t="s">
        <v>1117</v>
      </c>
      <c r="D581" t="s">
        <v>1597</v>
      </c>
      <c r="E581" t="s">
        <v>3350</v>
      </c>
      <c r="F581" t="s">
        <v>3346</v>
      </c>
      <c r="G581" t="b">
        <f t="shared" si="9"/>
        <v>0</v>
      </c>
    </row>
    <row r="582" spans="1:7">
      <c r="A582" s="1">
        <v>42477</v>
      </c>
      <c r="B582" t="s">
        <v>1714</v>
      </c>
      <c r="C582" t="s">
        <v>1117</v>
      </c>
      <c r="D582" t="s">
        <v>1715</v>
      </c>
      <c r="E582" t="s">
        <v>3350</v>
      </c>
      <c r="F582" t="s">
        <v>3346</v>
      </c>
      <c r="G582" t="b">
        <f t="shared" si="9"/>
        <v>0</v>
      </c>
    </row>
    <row r="583" spans="1:7">
      <c r="A583" s="1">
        <v>42477</v>
      </c>
      <c r="B583" t="s">
        <v>1716</v>
      </c>
      <c r="C583" t="s">
        <v>1117</v>
      </c>
      <c r="D583" t="s">
        <v>1717</v>
      </c>
      <c r="E583" t="s">
        <v>3350</v>
      </c>
      <c r="F583" t="s">
        <v>3346</v>
      </c>
      <c r="G583" t="b">
        <f t="shared" si="9"/>
        <v>0</v>
      </c>
    </row>
    <row r="584" spans="1:7">
      <c r="A584" s="1">
        <v>42477</v>
      </c>
      <c r="B584" t="s">
        <v>1718</v>
      </c>
      <c r="C584" t="s">
        <v>1117</v>
      </c>
      <c r="D584" t="s">
        <v>1625</v>
      </c>
      <c r="E584" t="s">
        <v>3350</v>
      </c>
      <c r="F584" t="s">
        <v>3346</v>
      </c>
      <c r="G584" t="b">
        <f t="shared" si="9"/>
        <v>0</v>
      </c>
    </row>
    <row r="585" spans="1:7">
      <c r="A585" s="1">
        <v>42477</v>
      </c>
      <c r="B585" t="s">
        <v>1719</v>
      </c>
      <c r="C585" t="s">
        <v>1117</v>
      </c>
      <c r="D585" t="s">
        <v>1720</v>
      </c>
      <c r="E585" t="s">
        <v>3350</v>
      </c>
      <c r="F585" t="s">
        <v>3351</v>
      </c>
      <c r="G585" t="b">
        <f t="shared" si="9"/>
        <v>0</v>
      </c>
    </row>
    <row r="586" spans="1:7">
      <c r="A586" s="1">
        <v>42470</v>
      </c>
      <c r="B586" t="s">
        <v>1721</v>
      </c>
      <c r="C586" t="s">
        <v>1117</v>
      </c>
      <c r="D586" t="s">
        <v>1722</v>
      </c>
      <c r="E586" t="s">
        <v>3350</v>
      </c>
      <c r="F586" t="s">
        <v>3351</v>
      </c>
      <c r="G586" t="b">
        <f t="shared" si="9"/>
        <v>0</v>
      </c>
    </row>
    <row r="587" spans="1:7">
      <c r="A587" s="1">
        <v>42470</v>
      </c>
      <c r="B587" t="s">
        <v>1723</v>
      </c>
      <c r="C587" t="s">
        <v>1117</v>
      </c>
      <c r="D587" t="s">
        <v>1724</v>
      </c>
      <c r="E587" t="s">
        <v>3350</v>
      </c>
      <c r="F587" t="s">
        <v>604</v>
      </c>
      <c r="G587" t="b">
        <f t="shared" si="9"/>
        <v>0</v>
      </c>
    </row>
    <row r="588" spans="1:7">
      <c r="A588" s="1">
        <v>42399</v>
      </c>
      <c r="B588" t="s">
        <v>1725</v>
      </c>
      <c r="C588" t="s">
        <v>1117</v>
      </c>
      <c r="D588" t="s">
        <v>1559</v>
      </c>
      <c r="E588" t="s">
        <v>3350</v>
      </c>
      <c r="F588" t="s">
        <v>3346</v>
      </c>
      <c r="G588" t="b">
        <f t="shared" si="9"/>
        <v>0</v>
      </c>
    </row>
    <row r="589" spans="1:7">
      <c r="A589" s="1">
        <v>42364</v>
      </c>
      <c r="B589" t="s">
        <v>1726</v>
      </c>
      <c r="C589" t="s">
        <v>1117</v>
      </c>
      <c r="D589" t="s">
        <v>1727</v>
      </c>
      <c r="E589" t="s">
        <v>3350</v>
      </c>
      <c r="F589" t="s">
        <v>3346</v>
      </c>
      <c r="G589" t="b">
        <f t="shared" si="9"/>
        <v>0</v>
      </c>
    </row>
    <row r="590" spans="1:7">
      <c r="A590" s="1">
        <v>42364</v>
      </c>
      <c r="B590" t="s">
        <v>1728</v>
      </c>
      <c r="C590" t="s">
        <v>1117</v>
      </c>
      <c r="D590" t="s">
        <v>1729</v>
      </c>
      <c r="E590" t="s">
        <v>3350</v>
      </c>
      <c r="F590" t="s">
        <v>3346</v>
      </c>
      <c r="G590" t="b">
        <f t="shared" si="9"/>
        <v>0</v>
      </c>
    </row>
    <row r="591" spans="1:7">
      <c r="A591" s="1">
        <v>42548</v>
      </c>
      <c r="B591" t="s">
        <v>1730</v>
      </c>
      <c r="C591" t="s">
        <v>1117</v>
      </c>
      <c r="D591" t="s">
        <v>1731</v>
      </c>
      <c r="E591" t="s">
        <v>3347</v>
      </c>
      <c r="F591" t="s">
        <v>3346</v>
      </c>
      <c r="G591" t="b">
        <f t="shared" si="9"/>
        <v>0</v>
      </c>
    </row>
    <row r="592" spans="1:7">
      <c r="A592" s="1">
        <v>42548</v>
      </c>
      <c r="B592">
        <v>6791486</v>
      </c>
      <c r="C592" t="s">
        <v>1117</v>
      </c>
      <c r="D592" t="s">
        <v>1732</v>
      </c>
      <c r="E592" t="s">
        <v>604</v>
      </c>
      <c r="F592" t="s">
        <v>604</v>
      </c>
      <c r="G592" t="b">
        <f t="shared" si="9"/>
        <v>1</v>
      </c>
    </row>
    <row r="593" spans="1:7">
      <c r="A593" s="1">
        <v>42547</v>
      </c>
      <c r="B593" t="s">
        <v>1733</v>
      </c>
      <c r="C593" t="s">
        <v>1734</v>
      </c>
      <c r="D593" t="s">
        <v>1735</v>
      </c>
      <c r="E593" t="s">
        <v>3346</v>
      </c>
      <c r="F593" t="s">
        <v>3346</v>
      </c>
      <c r="G593" t="b">
        <f t="shared" si="9"/>
        <v>1</v>
      </c>
    </row>
    <row r="594" spans="1:7">
      <c r="A594" s="1">
        <v>42547</v>
      </c>
      <c r="B594" t="s">
        <v>1736</v>
      </c>
      <c r="C594" t="s">
        <v>1117</v>
      </c>
      <c r="D594" t="s">
        <v>1737</v>
      </c>
      <c r="E594" t="s">
        <v>3347</v>
      </c>
      <c r="F594" t="s">
        <v>3346</v>
      </c>
      <c r="G594" t="b">
        <f t="shared" si="9"/>
        <v>0</v>
      </c>
    </row>
    <row r="595" spans="1:7">
      <c r="A595" s="1">
        <v>42547</v>
      </c>
      <c r="B595" t="s">
        <v>1738</v>
      </c>
      <c r="C595" t="s">
        <v>1117</v>
      </c>
      <c r="D595" t="s">
        <v>1739</v>
      </c>
      <c r="E595" t="s">
        <v>604</v>
      </c>
      <c r="F595" t="s">
        <v>604</v>
      </c>
      <c r="G595" t="b">
        <f t="shared" si="9"/>
        <v>1</v>
      </c>
    </row>
    <row r="596" spans="1:7">
      <c r="A596" s="1">
        <v>42547</v>
      </c>
      <c r="B596" t="s">
        <v>1740</v>
      </c>
      <c r="C596" t="s">
        <v>1117</v>
      </c>
      <c r="D596" t="s">
        <v>1741</v>
      </c>
      <c r="E596" t="s">
        <v>3347</v>
      </c>
      <c r="F596" t="s">
        <v>3352</v>
      </c>
      <c r="G596" t="b">
        <f t="shared" si="9"/>
        <v>0</v>
      </c>
    </row>
    <row r="597" spans="1:7">
      <c r="A597" s="1">
        <v>42547</v>
      </c>
      <c r="B597" t="s">
        <v>1742</v>
      </c>
      <c r="C597" t="s">
        <v>1734</v>
      </c>
      <c r="D597" t="s">
        <v>1743</v>
      </c>
      <c r="E597" t="s">
        <v>3346</v>
      </c>
      <c r="F597" t="s">
        <v>3346</v>
      </c>
      <c r="G597" t="b">
        <f t="shared" si="9"/>
        <v>1</v>
      </c>
    </row>
    <row r="598" spans="1:7">
      <c r="A598" s="1">
        <v>42546</v>
      </c>
      <c r="B598" t="s">
        <v>1744</v>
      </c>
      <c r="C598" t="s">
        <v>1117</v>
      </c>
      <c r="D598" t="s">
        <v>1631</v>
      </c>
      <c r="E598" t="s">
        <v>3347</v>
      </c>
      <c r="F598" t="s">
        <v>604</v>
      </c>
      <c r="G598" t="b">
        <f t="shared" si="9"/>
        <v>0</v>
      </c>
    </row>
    <row r="599" spans="1:7">
      <c r="A599" s="1">
        <v>42546</v>
      </c>
      <c r="B599" t="s">
        <v>1745</v>
      </c>
      <c r="C599" t="s">
        <v>1117</v>
      </c>
      <c r="D599" t="s">
        <v>1746</v>
      </c>
      <c r="E599" t="s">
        <v>604</v>
      </c>
      <c r="F599" t="s">
        <v>604</v>
      </c>
      <c r="G599" t="b">
        <f t="shared" si="9"/>
        <v>1</v>
      </c>
    </row>
    <row r="600" spans="1:7">
      <c r="A600" s="1">
        <v>42546</v>
      </c>
      <c r="B600" t="s">
        <v>1747</v>
      </c>
      <c r="C600" t="s">
        <v>1734</v>
      </c>
      <c r="D600" t="s">
        <v>1748</v>
      </c>
      <c r="E600" t="s">
        <v>3347</v>
      </c>
      <c r="F600" t="s">
        <v>3346</v>
      </c>
      <c r="G600" t="b">
        <f t="shared" si="9"/>
        <v>0</v>
      </c>
    </row>
    <row r="601" spans="1:7">
      <c r="A601" s="1">
        <v>42546</v>
      </c>
      <c r="B601" t="s">
        <v>1749</v>
      </c>
      <c r="C601" t="s">
        <v>1734</v>
      </c>
      <c r="D601" t="s">
        <v>1750</v>
      </c>
      <c r="E601" t="s">
        <v>3347</v>
      </c>
      <c r="F601" t="s">
        <v>3352</v>
      </c>
      <c r="G601" t="b">
        <f t="shared" si="9"/>
        <v>0</v>
      </c>
    </row>
    <row r="602" spans="1:7">
      <c r="A602" s="1">
        <v>42498</v>
      </c>
      <c r="B602" t="s">
        <v>1751</v>
      </c>
      <c r="C602" t="s">
        <v>1117</v>
      </c>
      <c r="D602" t="s">
        <v>1752</v>
      </c>
      <c r="E602" t="s">
        <v>604</v>
      </c>
      <c r="F602" t="s">
        <v>604</v>
      </c>
      <c r="G602" t="b">
        <f t="shared" si="9"/>
        <v>1</v>
      </c>
    </row>
    <row r="603" spans="1:7">
      <c r="A603" s="1">
        <v>42413</v>
      </c>
      <c r="B603" t="s">
        <v>1753</v>
      </c>
      <c r="C603" t="s">
        <v>1117</v>
      </c>
      <c r="D603" t="s">
        <v>1710</v>
      </c>
      <c r="E603" t="s">
        <v>3350</v>
      </c>
      <c r="F603" t="s">
        <v>3346</v>
      </c>
      <c r="G603" t="b">
        <f t="shared" si="9"/>
        <v>0</v>
      </c>
    </row>
    <row r="604" spans="1:7">
      <c r="A604" s="1">
        <v>42413</v>
      </c>
      <c r="B604" t="s">
        <v>1754</v>
      </c>
      <c r="C604" t="s">
        <v>1117</v>
      </c>
      <c r="D604" t="s">
        <v>1755</v>
      </c>
      <c r="E604" t="s">
        <v>3351</v>
      </c>
      <c r="F604" t="s">
        <v>3346</v>
      </c>
      <c r="G604" t="b">
        <f t="shared" si="9"/>
        <v>0</v>
      </c>
    </row>
    <row r="605" spans="1:7">
      <c r="A605" s="1">
        <v>42405</v>
      </c>
      <c r="B605" t="s">
        <v>1756</v>
      </c>
      <c r="C605" t="s">
        <v>1117</v>
      </c>
      <c r="D605" t="s">
        <v>1651</v>
      </c>
      <c r="E605" t="s">
        <v>3347</v>
      </c>
      <c r="F605" t="s">
        <v>3346</v>
      </c>
      <c r="G605" t="b">
        <f t="shared" si="9"/>
        <v>0</v>
      </c>
    </row>
    <row r="606" spans="1:7">
      <c r="A606" s="1">
        <v>42405</v>
      </c>
      <c r="B606" t="s">
        <v>1757</v>
      </c>
      <c r="C606" t="s">
        <v>1117</v>
      </c>
      <c r="D606" t="s">
        <v>1758</v>
      </c>
      <c r="E606" t="s">
        <v>3347</v>
      </c>
      <c r="F606" t="s">
        <v>3346</v>
      </c>
      <c r="G606" t="b">
        <f t="shared" si="9"/>
        <v>0</v>
      </c>
    </row>
    <row r="607" spans="1:7">
      <c r="A607" s="1">
        <v>42405</v>
      </c>
      <c r="B607" t="s">
        <v>1759</v>
      </c>
      <c r="C607" t="s">
        <v>1117</v>
      </c>
      <c r="D607" t="s">
        <v>1659</v>
      </c>
      <c r="E607" t="s">
        <v>3347</v>
      </c>
      <c r="F607" t="s">
        <v>3346</v>
      </c>
      <c r="G607" t="b">
        <f t="shared" si="9"/>
        <v>0</v>
      </c>
    </row>
    <row r="608" spans="1:7">
      <c r="A608" s="1">
        <v>42405</v>
      </c>
      <c r="B608" t="s">
        <v>1760</v>
      </c>
      <c r="C608" t="s">
        <v>1117</v>
      </c>
      <c r="D608" t="s">
        <v>1657</v>
      </c>
      <c r="E608" t="s">
        <v>3347</v>
      </c>
      <c r="F608" t="s">
        <v>3352</v>
      </c>
      <c r="G608" t="b">
        <f t="shared" si="9"/>
        <v>0</v>
      </c>
    </row>
    <row r="609" spans="1:7">
      <c r="A609" s="1">
        <v>42231</v>
      </c>
      <c r="B609" t="s">
        <v>1761</v>
      </c>
      <c r="C609" t="s">
        <v>1117</v>
      </c>
      <c r="D609" t="s">
        <v>1762</v>
      </c>
      <c r="E609" t="s">
        <v>604</v>
      </c>
      <c r="F609" t="s">
        <v>604</v>
      </c>
      <c r="G609" t="b">
        <f t="shared" si="9"/>
        <v>1</v>
      </c>
    </row>
    <row r="610" spans="1:7">
      <c r="A610" s="1">
        <v>42224</v>
      </c>
      <c r="B610" t="s">
        <v>1763</v>
      </c>
      <c r="C610" t="s">
        <v>1117</v>
      </c>
      <c r="D610" t="s">
        <v>1764</v>
      </c>
      <c r="E610" t="s">
        <v>3347</v>
      </c>
      <c r="F610" t="s">
        <v>3346</v>
      </c>
      <c r="G610" t="b">
        <f t="shared" si="9"/>
        <v>0</v>
      </c>
    </row>
    <row r="611" spans="1:7">
      <c r="A611" s="1">
        <v>42224</v>
      </c>
      <c r="B611" t="s">
        <v>1765</v>
      </c>
      <c r="C611" t="s">
        <v>1117</v>
      </c>
      <c r="D611" t="s">
        <v>1766</v>
      </c>
      <c r="E611" t="s">
        <v>3347</v>
      </c>
      <c r="F611" t="s">
        <v>3346</v>
      </c>
      <c r="G611" t="b">
        <f t="shared" si="9"/>
        <v>0</v>
      </c>
    </row>
    <row r="612" spans="1:7">
      <c r="A612" s="1">
        <v>42224</v>
      </c>
      <c r="B612" t="s">
        <v>1767</v>
      </c>
      <c r="C612" t="s">
        <v>1117</v>
      </c>
      <c r="D612" t="s">
        <v>1768</v>
      </c>
      <c r="E612" t="s">
        <v>604</v>
      </c>
      <c r="F612" t="s">
        <v>604</v>
      </c>
      <c r="G612" t="b">
        <f t="shared" si="9"/>
        <v>1</v>
      </c>
    </row>
    <row r="613" spans="1:7">
      <c r="A613" s="1">
        <v>42224</v>
      </c>
      <c r="B613" t="s">
        <v>1769</v>
      </c>
      <c r="C613" t="s">
        <v>1117</v>
      </c>
      <c r="D613" t="s">
        <v>1770</v>
      </c>
      <c r="E613" t="s">
        <v>3346</v>
      </c>
      <c r="F613" t="s">
        <v>3346</v>
      </c>
      <c r="G613" t="b">
        <f t="shared" si="9"/>
        <v>1</v>
      </c>
    </row>
    <row r="614" spans="1:7">
      <c r="A614" s="1">
        <v>42219</v>
      </c>
      <c r="B614" t="s">
        <v>1771</v>
      </c>
      <c r="C614" t="s">
        <v>1117</v>
      </c>
      <c r="D614" t="s">
        <v>1772</v>
      </c>
      <c r="E614" t="s">
        <v>3347</v>
      </c>
      <c r="F614" t="s">
        <v>3346</v>
      </c>
      <c r="G614" t="b">
        <f t="shared" si="9"/>
        <v>0</v>
      </c>
    </row>
    <row r="615" spans="1:7">
      <c r="A615" s="1">
        <v>42219</v>
      </c>
      <c r="B615" t="s">
        <v>1773</v>
      </c>
      <c r="C615" t="s">
        <v>1117</v>
      </c>
      <c r="D615" t="s">
        <v>1774</v>
      </c>
      <c r="E615" t="s">
        <v>3346</v>
      </c>
      <c r="F615" t="s">
        <v>3346</v>
      </c>
      <c r="G615" t="b">
        <f t="shared" si="9"/>
        <v>1</v>
      </c>
    </row>
    <row r="616" spans="1:7">
      <c r="A616" s="1">
        <v>42219</v>
      </c>
      <c r="B616">
        <v>2572611</v>
      </c>
      <c r="C616" t="s">
        <v>1117</v>
      </c>
      <c r="D616" t="s">
        <v>1775</v>
      </c>
      <c r="E616" t="s">
        <v>3350</v>
      </c>
      <c r="F616" t="s">
        <v>604</v>
      </c>
      <c r="G616" t="b">
        <f t="shared" si="9"/>
        <v>0</v>
      </c>
    </row>
    <row r="617" spans="1:7">
      <c r="A617" s="1">
        <v>42216</v>
      </c>
      <c r="B617" t="s">
        <v>1776</v>
      </c>
      <c r="C617" t="s">
        <v>1117</v>
      </c>
      <c r="D617" t="s">
        <v>1777</v>
      </c>
      <c r="E617" t="s">
        <v>3351</v>
      </c>
      <c r="F617" t="s">
        <v>604</v>
      </c>
      <c r="G617" t="b">
        <f t="shared" si="9"/>
        <v>0</v>
      </c>
    </row>
    <row r="618" spans="1:7">
      <c r="A618" s="1">
        <v>42205</v>
      </c>
      <c r="B618" t="s">
        <v>1778</v>
      </c>
      <c r="C618" t="s">
        <v>1117</v>
      </c>
      <c r="D618" t="s">
        <v>1779</v>
      </c>
      <c r="E618" t="s">
        <v>3347</v>
      </c>
      <c r="F618" t="s">
        <v>3346</v>
      </c>
      <c r="G618" t="b">
        <f t="shared" si="9"/>
        <v>0</v>
      </c>
    </row>
    <row r="619" spans="1:7">
      <c r="A619" s="1">
        <v>42205</v>
      </c>
      <c r="B619" t="s">
        <v>1780</v>
      </c>
      <c r="C619" t="s">
        <v>1117</v>
      </c>
      <c r="D619" t="s">
        <v>1781</v>
      </c>
      <c r="E619" t="s">
        <v>3346</v>
      </c>
      <c r="F619" t="s">
        <v>3346</v>
      </c>
      <c r="G619" t="b">
        <f t="shared" si="9"/>
        <v>1</v>
      </c>
    </row>
    <row r="620" spans="1:7">
      <c r="A620" s="1">
        <v>42185</v>
      </c>
      <c r="B620" t="s">
        <v>1782</v>
      </c>
      <c r="C620" t="s">
        <v>1117</v>
      </c>
      <c r="D620" t="s">
        <v>1783</v>
      </c>
      <c r="E620" t="s">
        <v>3350</v>
      </c>
      <c r="F620" t="s">
        <v>3346</v>
      </c>
      <c r="G620" t="b">
        <f t="shared" si="9"/>
        <v>0</v>
      </c>
    </row>
    <row r="621" spans="1:7">
      <c r="A621" s="1">
        <v>42185</v>
      </c>
      <c r="B621" t="s">
        <v>1784</v>
      </c>
      <c r="C621" t="s">
        <v>1117</v>
      </c>
      <c r="D621" t="s">
        <v>1785</v>
      </c>
      <c r="E621" t="s">
        <v>3347</v>
      </c>
      <c r="F621" t="s">
        <v>3352</v>
      </c>
      <c r="G621" t="b">
        <f t="shared" si="9"/>
        <v>0</v>
      </c>
    </row>
    <row r="622" spans="1:7">
      <c r="A622" s="1">
        <v>42185</v>
      </c>
      <c r="B622" t="s">
        <v>1786</v>
      </c>
      <c r="C622" t="s">
        <v>1117</v>
      </c>
      <c r="D622" t="s">
        <v>1787</v>
      </c>
      <c r="E622" t="s">
        <v>3348</v>
      </c>
      <c r="F622" t="s">
        <v>3351</v>
      </c>
      <c r="G622" t="b">
        <f t="shared" si="9"/>
        <v>0</v>
      </c>
    </row>
    <row r="623" spans="1:7">
      <c r="A623" s="1">
        <v>42185</v>
      </c>
      <c r="B623" t="s">
        <v>1788</v>
      </c>
      <c r="C623" t="s">
        <v>1117</v>
      </c>
      <c r="D623" t="s">
        <v>1789</v>
      </c>
      <c r="E623" t="s">
        <v>3350</v>
      </c>
      <c r="F623" t="s">
        <v>3351</v>
      </c>
      <c r="G623" t="b">
        <f t="shared" si="9"/>
        <v>0</v>
      </c>
    </row>
    <row r="624" spans="1:7">
      <c r="A624" s="1">
        <v>42184</v>
      </c>
      <c r="B624" t="s">
        <v>1790</v>
      </c>
      <c r="C624" t="s">
        <v>1117</v>
      </c>
      <c r="D624" t="s">
        <v>1791</v>
      </c>
      <c r="E624" t="s">
        <v>3347</v>
      </c>
      <c r="F624" t="s">
        <v>3346</v>
      </c>
      <c r="G624" t="b">
        <f t="shared" si="9"/>
        <v>0</v>
      </c>
    </row>
    <row r="625" spans="1:7">
      <c r="A625" s="1">
        <v>42184</v>
      </c>
      <c r="B625" t="s">
        <v>1792</v>
      </c>
      <c r="C625" t="s">
        <v>1117</v>
      </c>
      <c r="D625" t="s">
        <v>1793</v>
      </c>
      <c r="E625" t="s">
        <v>3348</v>
      </c>
      <c r="F625" t="s">
        <v>3346</v>
      </c>
      <c r="G625" t="b">
        <f t="shared" si="9"/>
        <v>0</v>
      </c>
    </row>
    <row r="626" spans="1:7">
      <c r="A626" s="1">
        <v>42184</v>
      </c>
      <c r="B626" t="s">
        <v>1794</v>
      </c>
      <c r="C626" t="s">
        <v>1795</v>
      </c>
      <c r="D626" t="s">
        <v>1796</v>
      </c>
      <c r="E626" t="s">
        <v>3348</v>
      </c>
      <c r="F626" t="s">
        <v>3346</v>
      </c>
      <c r="G626" t="b">
        <f t="shared" si="9"/>
        <v>0</v>
      </c>
    </row>
    <row r="627" spans="1:7">
      <c r="A627" s="1">
        <v>42184</v>
      </c>
      <c r="B627" t="s">
        <v>1797</v>
      </c>
      <c r="C627" t="s">
        <v>1795</v>
      </c>
      <c r="D627" t="s">
        <v>1798</v>
      </c>
      <c r="E627" t="s">
        <v>3346</v>
      </c>
      <c r="F627" t="s">
        <v>3346</v>
      </c>
      <c r="G627" t="b">
        <f t="shared" si="9"/>
        <v>1</v>
      </c>
    </row>
    <row r="628" spans="1:7">
      <c r="A628" s="1">
        <v>42183</v>
      </c>
      <c r="B628" t="s">
        <v>1799</v>
      </c>
      <c r="C628" t="s">
        <v>1795</v>
      </c>
      <c r="D628" t="s">
        <v>1800</v>
      </c>
      <c r="E628" t="s">
        <v>3346</v>
      </c>
      <c r="F628" t="s">
        <v>3346</v>
      </c>
      <c r="G628" t="b">
        <f t="shared" si="9"/>
        <v>1</v>
      </c>
    </row>
    <row r="629" spans="1:7">
      <c r="A629" s="1">
        <v>42172</v>
      </c>
      <c r="B629">
        <v>4044958</v>
      </c>
      <c r="C629" t="s">
        <v>1117</v>
      </c>
      <c r="D629" t="s">
        <v>1801</v>
      </c>
      <c r="E629" t="s">
        <v>3346</v>
      </c>
      <c r="F629" t="s">
        <v>3346</v>
      </c>
      <c r="G629" t="b">
        <f t="shared" si="9"/>
        <v>1</v>
      </c>
    </row>
    <row r="630" spans="1:7">
      <c r="A630" s="1">
        <v>42171</v>
      </c>
      <c r="B630" t="s">
        <v>1802</v>
      </c>
      <c r="C630" t="s">
        <v>1117</v>
      </c>
      <c r="D630" t="s">
        <v>1803</v>
      </c>
      <c r="E630" t="s">
        <v>3347</v>
      </c>
      <c r="F630" t="s">
        <v>3346</v>
      </c>
      <c r="G630" t="b">
        <f t="shared" si="9"/>
        <v>0</v>
      </c>
    </row>
    <row r="631" spans="1:7">
      <c r="A631" s="1">
        <v>42171</v>
      </c>
      <c r="B631" t="s">
        <v>1804</v>
      </c>
      <c r="C631" t="s">
        <v>1117</v>
      </c>
      <c r="D631" t="s">
        <v>1659</v>
      </c>
      <c r="E631" t="s">
        <v>3347</v>
      </c>
      <c r="F631" t="s">
        <v>3346</v>
      </c>
      <c r="G631" t="b">
        <f t="shared" si="9"/>
        <v>0</v>
      </c>
    </row>
    <row r="632" spans="1:7">
      <c r="A632" s="1">
        <v>42167</v>
      </c>
      <c r="B632">
        <v>2911647</v>
      </c>
      <c r="C632" t="s">
        <v>1117</v>
      </c>
      <c r="D632" t="s">
        <v>1805</v>
      </c>
      <c r="E632" t="s">
        <v>3346</v>
      </c>
      <c r="F632" t="s">
        <v>3346</v>
      </c>
      <c r="G632" t="b">
        <f t="shared" si="9"/>
        <v>1</v>
      </c>
    </row>
    <row r="633" spans="1:7">
      <c r="A633" s="1">
        <v>42166</v>
      </c>
      <c r="B633" t="s">
        <v>1806</v>
      </c>
      <c r="C633" t="s">
        <v>1117</v>
      </c>
      <c r="D633" t="s">
        <v>1807</v>
      </c>
      <c r="E633" t="s">
        <v>604</v>
      </c>
      <c r="F633" t="s">
        <v>604</v>
      </c>
      <c r="G633" t="b">
        <f t="shared" si="9"/>
        <v>1</v>
      </c>
    </row>
    <row r="634" spans="1:7">
      <c r="A634" s="1">
        <v>42165</v>
      </c>
      <c r="B634" t="s">
        <v>1808</v>
      </c>
      <c r="C634" t="s">
        <v>1117</v>
      </c>
      <c r="D634" t="s">
        <v>1809</v>
      </c>
      <c r="E634" t="s">
        <v>3347</v>
      </c>
      <c r="F634" t="s">
        <v>3346</v>
      </c>
      <c r="G634" t="b">
        <f t="shared" si="9"/>
        <v>0</v>
      </c>
    </row>
    <row r="635" spans="1:7">
      <c r="A635" s="1">
        <v>42163</v>
      </c>
      <c r="B635" t="s">
        <v>1810</v>
      </c>
      <c r="C635" t="s">
        <v>1117</v>
      </c>
      <c r="D635" t="s">
        <v>1811</v>
      </c>
      <c r="E635" t="s">
        <v>3346</v>
      </c>
      <c r="F635" t="s">
        <v>3351</v>
      </c>
      <c r="G635" t="b">
        <f t="shared" si="9"/>
        <v>0</v>
      </c>
    </row>
    <row r="636" spans="1:7">
      <c r="A636" s="1">
        <v>42160</v>
      </c>
      <c r="B636" t="s">
        <v>1812</v>
      </c>
      <c r="C636" t="s">
        <v>1117</v>
      </c>
      <c r="D636" t="s">
        <v>1813</v>
      </c>
      <c r="E636" t="s">
        <v>3350</v>
      </c>
      <c r="F636" t="s">
        <v>3351</v>
      </c>
      <c r="G636" t="b">
        <f t="shared" si="9"/>
        <v>0</v>
      </c>
    </row>
    <row r="637" spans="1:7">
      <c r="A637" s="1">
        <v>42160</v>
      </c>
      <c r="B637" t="s">
        <v>1814</v>
      </c>
      <c r="C637" t="s">
        <v>1117</v>
      </c>
      <c r="D637" t="s">
        <v>1815</v>
      </c>
      <c r="E637" t="s">
        <v>3350</v>
      </c>
      <c r="F637" t="s">
        <v>3351</v>
      </c>
      <c r="G637" t="b">
        <f t="shared" si="9"/>
        <v>0</v>
      </c>
    </row>
    <row r="638" spans="1:7">
      <c r="A638" s="1">
        <v>42160</v>
      </c>
      <c r="B638" t="s">
        <v>1816</v>
      </c>
      <c r="C638" t="s">
        <v>1117</v>
      </c>
      <c r="D638" t="s">
        <v>1817</v>
      </c>
      <c r="E638" t="s">
        <v>3347</v>
      </c>
      <c r="F638" t="s">
        <v>3346</v>
      </c>
      <c r="G638" t="b">
        <f t="shared" si="9"/>
        <v>0</v>
      </c>
    </row>
    <row r="639" spans="1:7">
      <c r="A639" s="1">
        <v>42159</v>
      </c>
      <c r="B639" t="s">
        <v>1818</v>
      </c>
      <c r="C639" t="s">
        <v>1117</v>
      </c>
      <c r="D639" t="s">
        <v>1819</v>
      </c>
      <c r="E639" t="s">
        <v>3350</v>
      </c>
      <c r="F639" t="s">
        <v>3351</v>
      </c>
      <c r="G639" t="b">
        <f t="shared" si="9"/>
        <v>0</v>
      </c>
    </row>
    <row r="640" spans="1:7">
      <c r="A640" s="1">
        <v>42158</v>
      </c>
      <c r="B640" t="s">
        <v>1820</v>
      </c>
      <c r="C640" t="s">
        <v>1117</v>
      </c>
      <c r="D640" t="s">
        <v>1821</v>
      </c>
      <c r="E640" t="s">
        <v>3347</v>
      </c>
      <c r="F640" t="s">
        <v>3346</v>
      </c>
      <c r="G640" t="b">
        <f t="shared" si="9"/>
        <v>0</v>
      </c>
    </row>
    <row r="641" spans="1:7">
      <c r="A641" s="1">
        <v>42158</v>
      </c>
      <c r="B641" t="s">
        <v>1822</v>
      </c>
      <c r="C641" t="s">
        <v>1117</v>
      </c>
      <c r="D641" t="s">
        <v>1823</v>
      </c>
      <c r="E641" t="s">
        <v>3348</v>
      </c>
      <c r="F641" t="s">
        <v>3346</v>
      </c>
      <c r="G641" t="b">
        <f t="shared" si="9"/>
        <v>0</v>
      </c>
    </row>
    <row r="642" spans="1:7">
      <c r="A642" s="1">
        <v>42158</v>
      </c>
      <c r="B642" t="s">
        <v>1824</v>
      </c>
      <c r="C642" t="s">
        <v>1117</v>
      </c>
      <c r="D642" t="s">
        <v>1825</v>
      </c>
      <c r="E642" t="s">
        <v>604</v>
      </c>
      <c r="F642" t="s">
        <v>604</v>
      </c>
      <c r="G642" t="b">
        <f t="shared" si="9"/>
        <v>1</v>
      </c>
    </row>
    <row r="643" spans="1:7">
      <c r="A643" s="1">
        <v>42158</v>
      </c>
      <c r="B643" t="s">
        <v>1826</v>
      </c>
      <c r="C643" t="s">
        <v>1117</v>
      </c>
      <c r="D643" t="s">
        <v>1827</v>
      </c>
      <c r="E643" t="s">
        <v>3348</v>
      </c>
      <c r="F643" t="s">
        <v>3351</v>
      </c>
      <c r="G643" t="b">
        <f t="shared" ref="G643:G706" si="10">EXACT(E643,F643)</f>
        <v>0</v>
      </c>
    </row>
    <row r="644" spans="1:7">
      <c r="A644" s="1">
        <v>42158</v>
      </c>
      <c r="B644">
        <v>3406662</v>
      </c>
      <c r="C644" t="s">
        <v>1117</v>
      </c>
      <c r="D644" t="s">
        <v>1828</v>
      </c>
      <c r="E644" t="s">
        <v>3348</v>
      </c>
      <c r="F644" t="s">
        <v>3346</v>
      </c>
      <c r="G644" t="b">
        <f t="shared" si="10"/>
        <v>0</v>
      </c>
    </row>
    <row r="645" spans="1:7">
      <c r="A645" s="1">
        <v>42154</v>
      </c>
      <c r="B645" t="s">
        <v>1829</v>
      </c>
      <c r="C645" t="s">
        <v>1117</v>
      </c>
      <c r="D645" t="s">
        <v>1830</v>
      </c>
      <c r="E645" t="s">
        <v>3351</v>
      </c>
      <c r="F645" t="s">
        <v>3346</v>
      </c>
      <c r="G645" t="b">
        <f t="shared" si="10"/>
        <v>0</v>
      </c>
    </row>
    <row r="646" spans="1:7">
      <c r="A646" s="1">
        <v>42153</v>
      </c>
      <c r="B646" t="s">
        <v>1831</v>
      </c>
      <c r="C646" t="s">
        <v>1117</v>
      </c>
      <c r="D646" t="s">
        <v>1832</v>
      </c>
      <c r="E646" t="s">
        <v>604</v>
      </c>
      <c r="F646" t="s">
        <v>604</v>
      </c>
      <c r="G646" t="b">
        <f t="shared" si="10"/>
        <v>1</v>
      </c>
    </row>
    <row r="647" spans="1:7">
      <c r="A647" s="1">
        <v>42102</v>
      </c>
      <c r="B647" t="s">
        <v>1833</v>
      </c>
      <c r="C647" t="s">
        <v>1117</v>
      </c>
      <c r="D647" t="s">
        <v>1834</v>
      </c>
      <c r="E647" t="s">
        <v>604</v>
      </c>
      <c r="F647" t="s">
        <v>604</v>
      </c>
      <c r="G647" t="b">
        <f t="shared" si="10"/>
        <v>1</v>
      </c>
    </row>
    <row r="648" spans="1:7">
      <c r="A648" s="1">
        <v>42101</v>
      </c>
      <c r="B648" t="s">
        <v>1835</v>
      </c>
      <c r="C648" t="s">
        <v>1117</v>
      </c>
      <c r="D648" t="s">
        <v>1836</v>
      </c>
      <c r="E648" t="s">
        <v>3347</v>
      </c>
      <c r="F648" t="s">
        <v>3346</v>
      </c>
      <c r="G648" t="b">
        <f t="shared" si="10"/>
        <v>0</v>
      </c>
    </row>
    <row r="649" spans="1:7">
      <c r="A649" s="1">
        <v>42101</v>
      </c>
      <c r="B649" t="s">
        <v>1837</v>
      </c>
      <c r="C649" t="s">
        <v>1117</v>
      </c>
      <c r="D649" t="s">
        <v>1838</v>
      </c>
      <c r="E649" t="s">
        <v>3351</v>
      </c>
      <c r="F649" t="s">
        <v>3346</v>
      </c>
      <c r="G649" t="b">
        <f t="shared" si="10"/>
        <v>0</v>
      </c>
    </row>
    <row r="650" spans="1:7">
      <c r="A650" s="1">
        <v>42101</v>
      </c>
      <c r="B650" t="s">
        <v>1839</v>
      </c>
      <c r="C650" t="s">
        <v>1117</v>
      </c>
      <c r="D650" t="s">
        <v>1840</v>
      </c>
      <c r="E650" t="s">
        <v>3347</v>
      </c>
      <c r="F650" t="s">
        <v>3346</v>
      </c>
      <c r="G650" t="b">
        <f t="shared" si="10"/>
        <v>0</v>
      </c>
    </row>
    <row r="651" spans="1:7">
      <c r="A651" s="1">
        <v>42101</v>
      </c>
      <c r="B651" t="s">
        <v>1841</v>
      </c>
      <c r="C651" t="s">
        <v>1117</v>
      </c>
      <c r="D651" t="s">
        <v>1842</v>
      </c>
      <c r="E651" t="s">
        <v>604</v>
      </c>
      <c r="F651" t="s">
        <v>604</v>
      </c>
      <c r="G651" t="b">
        <f t="shared" si="10"/>
        <v>1</v>
      </c>
    </row>
    <row r="652" spans="1:7">
      <c r="A652" s="1">
        <v>42101</v>
      </c>
      <c r="B652" t="s">
        <v>1843</v>
      </c>
      <c r="C652" t="s">
        <v>1117</v>
      </c>
      <c r="D652" t="s">
        <v>1844</v>
      </c>
      <c r="E652" t="s">
        <v>3346</v>
      </c>
      <c r="F652" t="s">
        <v>3346</v>
      </c>
      <c r="G652" t="b">
        <f t="shared" si="10"/>
        <v>1</v>
      </c>
    </row>
    <row r="653" spans="1:7">
      <c r="A653" s="1">
        <v>42097</v>
      </c>
      <c r="B653" t="s">
        <v>1845</v>
      </c>
      <c r="C653" t="s">
        <v>1117</v>
      </c>
      <c r="D653" t="s">
        <v>1846</v>
      </c>
      <c r="E653" t="s">
        <v>604</v>
      </c>
      <c r="F653" t="s">
        <v>3352</v>
      </c>
      <c r="G653" t="b">
        <f t="shared" si="10"/>
        <v>0</v>
      </c>
    </row>
    <row r="654" spans="1:7">
      <c r="A654" s="1">
        <v>42089</v>
      </c>
      <c r="B654" s="2">
        <v>3.3239999999999999E+66</v>
      </c>
      <c r="C654" t="s">
        <v>1117</v>
      </c>
      <c r="D654" t="s">
        <v>1847</v>
      </c>
      <c r="E654" t="s">
        <v>604</v>
      </c>
      <c r="F654" t="s">
        <v>3352</v>
      </c>
      <c r="G654" t="b">
        <f t="shared" si="10"/>
        <v>0</v>
      </c>
    </row>
    <row r="655" spans="1:7">
      <c r="A655" s="1">
        <v>42086</v>
      </c>
      <c r="B655" t="s">
        <v>1848</v>
      </c>
      <c r="C655" t="s">
        <v>1117</v>
      </c>
      <c r="D655" t="s">
        <v>1849</v>
      </c>
      <c r="E655" t="s">
        <v>3347</v>
      </c>
      <c r="F655" t="s">
        <v>3346</v>
      </c>
      <c r="G655" t="b">
        <f t="shared" si="10"/>
        <v>0</v>
      </c>
    </row>
    <row r="656" spans="1:7">
      <c r="A656" s="1">
        <v>42086</v>
      </c>
      <c r="B656" t="s">
        <v>1850</v>
      </c>
      <c r="C656" t="s">
        <v>1117</v>
      </c>
      <c r="D656" t="s">
        <v>1851</v>
      </c>
      <c r="E656" t="s">
        <v>3346</v>
      </c>
      <c r="F656" t="s">
        <v>3346</v>
      </c>
      <c r="G656" t="b">
        <f t="shared" si="10"/>
        <v>1</v>
      </c>
    </row>
    <row r="657" spans="1:7">
      <c r="A657" s="1">
        <v>42086</v>
      </c>
      <c r="B657" t="s">
        <v>1852</v>
      </c>
      <c r="C657" t="s">
        <v>1117</v>
      </c>
      <c r="D657" t="s">
        <v>1853</v>
      </c>
      <c r="E657" t="s">
        <v>3351</v>
      </c>
      <c r="F657" t="s">
        <v>604</v>
      </c>
      <c r="G657" t="b">
        <f t="shared" si="10"/>
        <v>0</v>
      </c>
    </row>
    <row r="658" spans="1:7">
      <c r="A658" s="1">
        <v>42076</v>
      </c>
      <c r="B658" t="s">
        <v>1854</v>
      </c>
      <c r="C658" t="s">
        <v>1117</v>
      </c>
      <c r="D658" t="s">
        <v>1855</v>
      </c>
      <c r="E658" t="s">
        <v>3347</v>
      </c>
      <c r="F658" t="s">
        <v>3346</v>
      </c>
      <c r="G658" t="b">
        <f t="shared" si="10"/>
        <v>0</v>
      </c>
    </row>
    <row r="659" spans="1:7">
      <c r="A659" s="1">
        <v>42076</v>
      </c>
      <c r="B659" t="s">
        <v>1856</v>
      </c>
      <c r="C659" t="s">
        <v>1117</v>
      </c>
      <c r="D659" t="s">
        <v>1857</v>
      </c>
      <c r="E659" t="s">
        <v>3350</v>
      </c>
      <c r="F659" t="s">
        <v>3346</v>
      </c>
      <c r="G659" t="b">
        <f t="shared" si="10"/>
        <v>0</v>
      </c>
    </row>
    <row r="660" spans="1:7">
      <c r="A660" s="1">
        <v>42071</v>
      </c>
      <c r="B660" t="s">
        <v>1858</v>
      </c>
      <c r="C660" t="s">
        <v>1117</v>
      </c>
      <c r="D660" t="s">
        <v>1859</v>
      </c>
      <c r="E660" t="s">
        <v>3346</v>
      </c>
      <c r="F660" t="s">
        <v>3346</v>
      </c>
      <c r="G660" t="b">
        <f t="shared" si="10"/>
        <v>1</v>
      </c>
    </row>
    <row r="661" spans="1:7">
      <c r="A661" s="1">
        <v>42070</v>
      </c>
      <c r="B661" t="s">
        <v>1860</v>
      </c>
      <c r="C661" t="s">
        <v>1117</v>
      </c>
      <c r="D661" t="s">
        <v>1861</v>
      </c>
      <c r="E661" t="s">
        <v>3348</v>
      </c>
      <c r="F661" t="s">
        <v>3346</v>
      </c>
      <c r="G661" t="b">
        <f t="shared" si="10"/>
        <v>0</v>
      </c>
    </row>
    <row r="662" spans="1:7">
      <c r="A662" s="1">
        <v>42065</v>
      </c>
      <c r="B662" t="s">
        <v>1862</v>
      </c>
      <c r="C662" t="s">
        <v>1117</v>
      </c>
      <c r="D662" t="s">
        <v>1863</v>
      </c>
      <c r="E662" t="s">
        <v>3350</v>
      </c>
      <c r="F662" t="s">
        <v>3351</v>
      </c>
      <c r="G662" t="b">
        <f t="shared" si="10"/>
        <v>0</v>
      </c>
    </row>
    <row r="663" spans="1:7">
      <c r="A663" s="1">
        <v>42062</v>
      </c>
      <c r="B663" t="s">
        <v>1864</v>
      </c>
      <c r="C663" t="s">
        <v>1117</v>
      </c>
      <c r="D663" t="s">
        <v>1865</v>
      </c>
      <c r="E663" t="s">
        <v>3348</v>
      </c>
      <c r="F663" t="s">
        <v>3346</v>
      </c>
      <c r="G663" t="b">
        <f t="shared" si="10"/>
        <v>0</v>
      </c>
    </row>
    <row r="664" spans="1:7">
      <c r="A664" s="1">
        <v>42062</v>
      </c>
      <c r="B664" t="s">
        <v>1866</v>
      </c>
      <c r="C664" t="s">
        <v>1117</v>
      </c>
      <c r="D664" t="s">
        <v>1867</v>
      </c>
      <c r="E664" t="s">
        <v>3348</v>
      </c>
      <c r="F664" t="s">
        <v>3352</v>
      </c>
      <c r="G664" t="b">
        <f t="shared" si="10"/>
        <v>0</v>
      </c>
    </row>
    <row r="665" spans="1:7">
      <c r="A665" s="1">
        <v>42062</v>
      </c>
      <c r="B665" t="s">
        <v>1868</v>
      </c>
      <c r="C665" t="s">
        <v>1117</v>
      </c>
      <c r="D665" t="s">
        <v>1869</v>
      </c>
      <c r="E665" t="s">
        <v>3348</v>
      </c>
      <c r="F665" t="s">
        <v>3346</v>
      </c>
      <c r="G665" t="b">
        <f t="shared" si="10"/>
        <v>0</v>
      </c>
    </row>
    <row r="666" spans="1:7">
      <c r="A666" s="1">
        <v>42061</v>
      </c>
      <c r="B666" t="s">
        <v>1870</v>
      </c>
      <c r="C666" t="s">
        <v>1871</v>
      </c>
      <c r="D666" t="s">
        <v>1872</v>
      </c>
      <c r="E666" t="s">
        <v>604</v>
      </c>
      <c r="F666" t="s">
        <v>604</v>
      </c>
      <c r="G666" t="b">
        <f t="shared" si="10"/>
        <v>1</v>
      </c>
    </row>
    <row r="667" spans="1:7">
      <c r="A667" s="1">
        <v>42061</v>
      </c>
      <c r="B667" t="s">
        <v>1873</v>
      </c>
      <c r="C667" t="s">
        <v>1871</v>
      </c>
      <c r="D667" t="s">
        <v>1874</v>
      </c>
      <c r="E667" t="s">
        <v>3348</v>
      </c>
      <c r="F667" t="s">
        <v>3346</v>
      </c>
      <c r="G667" t="b">
        <f t="shared" si="10"/>
        <v>0</v>
      </c>
    </row>
    <row r="668" spans="1:7">
      <c r="A668" s="1">
        <v>42061</v>
      </c>
      <c r="B668" t="s">
        <v>1875</v>
      </c>
      <c r="C668" t="s">
        <v>1871</v>
      </c>
      <c r="D668" t="s">
        <v>1876</v>
      </c>
      <c r="E668" t="s">
        <v>3348</v>
      </c>
      <c r="F668" t="s">
        <v>3346</v>
      </c>
      <c r="G668" t="b">
        <f t="shared" si="10"/>
        <v>0</v>
      </c>
    </row>
    <row r="669" spans="1:7">
      <c r="A669" s="1">
        <v>42060</v>
      </c>
      <c r="B669" t="s">
        <v>1877</v>
      </c>
      <c r="C669" t="s">
        <v>1871</v>
      </c>
      <c r="D669" t="s">
        <v>1878</v>
      </c>
      <c r="E669" t="s">
        <v>3347</v>
      </c>
      <c r="F669" t="s">
        <v>3352</v>
      </c>
      <c r="G669" t="b">
        <f t="shared" si="10"/>
        <v>0</v>
      </c>
    </row>
    <row r="670" spans="1:7">
      <c r="A670" s="1">
        <v>42060</v>
      </c>
      <c r="B670" s="2">
        <v>240320000000</v>
      </c>
      <c r="C670" t="s">
        <v>1871</v>
      </c>
      <c r="D670" t="s">
        <v>1879</v>
      </c>
      <c r="E670" t="s">
        <v>3351</v>
      </c>
      <c r="F670" t="s">
        <v>3352</v>
      </c>
      <c r="G670" t="b">
        <f t="shared" si="10"/>
        <v>0</v>
      </c>
    </row>
    <row r="671" spans="1:7">
      <c r="A671" s="1">
        <v>42060</v>
      </c>
      <c r="B671" t="s">
        <v>1880</v>
      </c>
      <c r="C671" t="s">
        <v>1871</v>
      </c>
      <c r="D671" t="s">
        <v>1881</v>
      </c>
      <c r="E671" t="s">
        <v>604</v>
      </c>
      <c r="F671" t="s">
        <v>604</v>
      </c>
      <c r="G671" t="b">
        <f t="shared" si="10"/>
        <v>1</v>
      </c>
    </row>
    <row r="672" spans="1:7">
      <c r="A672" s="1">
        <v>42060</v>
      </c>
      <c r="B672" t="s">
        <v>1882</v>
      </c>
      <c r="C672" t="s">
        <v>1871</v>
      </c>
      <c r="D672" t="s">
        <v>1883</v>
      </c>
      <c r="E672" t="s">
        <v>604</v>
      </c>
      <c r="F672" t="s">
        <v>604</v>
      </c>
      <c r="G672" t="b">
        <f t="shared" si="10"/>
        <v>1</v>
      </c>
    </row>
    <row r="673" spans="1:7">
      <c r="A673" s="1">
        <v>42060</v>
      </c>
      <c r="B673" t="s">
        <v>1884</v>
      </c>
      <c r="C673" t="s">
        <v>1871</v>
      </c>
      <c r="D673" t="s">
        <v>1885</v>
      </c>
      <c r="E673" t="s">
        <v>604</v>
      </c>
      <c r="F673" t="s">
        <v>604</v>
      </c>
      <c r="G673" t="b">
        <f t="shared" si="10"/>
        <v>1</v>
      </c>
    </row>
    <row r="674" spans="1:7">
      <c r="A674" s="1">
        <v>42060</v>
      </c>
      <c r="B674">
        <v>5198960</v>
      </c>
      <c r="C674" t="s">
        <v>1871</v>
      </c>
      <c r="D674" t="s">
        <v>1886</v>
      </c>
      <c r="E674" t="s">
        <v>3347</v>
      </c>
      <c r="F674" t="s">
        <v>3352</v>
      </c>
      <c r="G674" t="b">
        <f t="shared" si="10"/>
        <v>0</v>
      </c>
    </row>
    <row r="675" spans="1:7">
      <c r="A675" s="1">
        <v>42060</v>
      </c>
      <c r="B675" t="s">
        <v>1887</v>
      </c>
      <c r="C675" t="s">
        <v>1871</v>
      </c>
      <c r="D675" t="s">
        <v>1888</v>
      </c>
      <c r="E675" t="s">
        <v>604</v>
      </c>
      <c r="F675" t="s">
        <v>604</v>
      </c>
      <c r="G675" t="b">
        <f t="shared" si="10"/>
        <v>1</v>
      </c>
    </row>
    <row r="676" spans="1:7">
      <c r="A676" s="1">
        <v>42059</v>
      </c>
      <c r="B676" t="s">
        <v>1889</v>
      </c>
      <c r="C676" t="s">
        <v>1871</v>
      </c>
      <c r="D676" t="s">
        <v>1702</v>
      </c>
      <c r="E676" t="s">
        <v>3347</v>
      </c>
      <c r="F676" t="s">
        <v>3346</v>
      </c>
      <c r="G676" t="b">
        <f t="shared" si="10"/>
        <v>0</v>
      </c>
    </row>
    <row r="677" spans="1:7">
      <c r="A677" s="1">
        <v>42605</v>
      </c>
      <c r="B677" t="s">
        <v>1890</v>
      </c>
      <c r="C677" t="s">
        <v>1891</v>
      </c>
      <c r="D677" t="s">
        <v>1892</v>
      </c>
      <c r="E677" t="s">
        <v>604</v>
      </c>
      <c r="F677" t="s">
        <v>604</v>
      </c>
      <c r="G677" t="b">
        <f t="shared" si="10"/>
        <v>1</v>
      </c>
    </row>
    <row r="678" spans="1:7">
      <c r="A678" s="1">
        <v>42509</v>
      </c>
      <c r="B678" t="s">
        <v>1893</v>
      </c>
      <c r="C678" t="s">
        <v>1117</v>
      </c>
      <c r="D678" t="s">
        <v>1894</v>
      </c>
      <c r="E678" t="s">
        <v>604</v>
      </c>
      <c r="F678" t="s">
        <v>604</v>
      </c>
      <c r="G678" t="b">
        <f t="shared" si="10"/>
        <v>1</v>
      </c>
    </row>
    <row r="679" spans="1:7">
      <c r="A679" s="1">
        <v>42509</v>
      </c>
      <c r="B679" t="s">
        <v>1895</v>
      </c>
      <c r="C679" t="s">
        <v>1117</v>
      </c>
      <c r="D679" t="s">
        <v>1896</v>
      </c>
      <c r="E679" t="s">
        <v>604</v>
      </c>
      <c r="F679" t="s">
        <v>604</v>
      </c>
      <c r="G679" t="b">
        <f t="shared" si="10"/>
        <v>1</v>
      </c>
    </row>
    <row r="680" spans="1:7">
      <c r="A680" s="1">
        <v>42498</v>
      </c>
      <c r="B680" t="s">
        <v>1897</v>
      </c>
      <c r="C680" t="s">
        <v>1117</v>
      </c>
      <c r="D680" t="s">
        <v>1898</v>
      </c>
      <c r="E680" t="s">
        <v>3347</v>
      </c>
      <c r="F680" t="s">
        <v>3346</v>
      </c>
      <c r="G680" t="b">
        <f t="shared" si="10"/>
        <v>0</v>
      </c>
    </row>
    <row r="681" spans="1:7">
      <c r="A681" s="1">
        <v>42498</v>
      </c>
      <c r="B681" t="s">
        <v>1899</v>
      </c>
      <c r="C681" t="s">
        <v>1117</v>
      </c>
      <c r="D681" t="s">
        <v>1900</v>
      </c>
      <c r="E681" t="s">
        <v>604</v>
      </c>
      <c r="F681" t="s">
        <v>604</v>
      </c>
      <c r="G681" t="b">
        <f t="shared" si="10"/>
        <v>1</v>
      </c>
    </row>
    <row r="682" spans="1:7">
      <c r="A682" s="1">
        <v>42498</v>
      </c>
      <c r="B682" t="s">
        <v>1901</v>
      </c>
      <c r="C682" t="s">
        <v>1117</v>
      </c>
      <c r="D682" t="s">
        <v>1631</v>
      </c>
      <c r="E682" t="s">
        <v>3347</v>
      </c>
      <c r="F682" t="s">
        <v>3346</v>
      </c>
      <c r="G682" t="b">
        <f t="shared" si="10"/>
        <v>0</v>
      </c>
    </row>
    <row r="683" spans="1:7">
      <c r="A683" s="1">
        <v>42498</v>
      </c>
      <c r="B683" t="s">
        <v>1902</v>
      </c>
      <c r="C683" t="s">
        <v>1117</v>
      </c>
      <c r="D683" t="s">
        <v>1903</v>
      </c>
      <c r="E683" t="s">
        <v>3351</v>
      </c>
      <c r="F683" t="s">
        <v>3346</v>
      </c>
      <c r="G683" t="b">
        <f t="shared" si="10"/>
        <v>0</v>
      </c>
    </row>
    <row r="684" spans="1:7">
      <c r="A684" s="1">
        <v>42463</v>
      </c>
      <c r="B684" t="s">
        <v>1904</v>
      </c>
      <c r="C684" t="s">
        <v>1117</v>
      </c>
      <c r="D684" t="s">
        <v>1905</v>
      </c>
      <c r="E684" t="s">
        <v>604</v>
      </c>
      <c r="F684" t="s">
        <v>604</v>
      </c>
      <c r="G684" t="b">
        <f t="shared" si="10"/>
        <v>1</v>
      </c>
    </row>
    <row r="685" spans="1:7">
      <c r="A685" s="1">
        <v>42462</v>
      </c>
      <c r="B685" t="s">
        <v>1906</v>
      </c>
      <c r="C685" t="s">
        <v>1117</v>
      </c>
      <c r="D685" t="s">
        <v>1907</v>
      </c>
      <c r="E685" t="s">
        <v>604</v>
      </c>
      <c r="F685" t="s">
        <v>3346</v>
      </c>
      <c r="G685" t="b">
        <f t="shared" si="10"/>
        <v>0</v>
      </c>
    </row>
    <row r="686" spans="1:7">
      <c r="A686" s="1">
        <v>42414</v>
      </c>
      <c r="B686" t="s">
        <v>1908</v>
      </c>
      <c r="C686" t="s">
        <v>1413</v>
      </c>
      <c r="D686" t="s">
        <v>1909</v>
      </c>
      <c r="E686" t="s">
        <v>604</v>
      </c>
      <c r="F686" t="s">
        <v>604</v>
      </c>
      <c r="G686" t="b">
        <f t="shared" si="10"/>
        <v>1</v>
      </c>
    </row>
    <row r="687" spans="1:7">
      <c r="A687" s="1">
        <v>42414</v>
      </c>
      <c r="B687" t="s">
        <v>1910</v>
      </c>
      <c r="C687" t="s">
        <v>1117</v>
      </c>
      <c r="D687" t="s">
        <v>1737</v>
      </c>
      <c r="E687" t="s">
        <v>3347</v>
      </c>
      <c r="F687" t="s">
        <v>3346</v>
      </c>
      <c r="G687" t="b">
        <f t="shared" si="10"/>
        <v>0</v>
      </c>
    </row>
    <row r="688" spans="1:7">
      <c r="A688" s="1">
        <v>42414</v>
      </c>
      <c r="B688" t="s">
        <v>1911</v>
      </c>
      <c r="C688" t="s">
        <v>1117</v>
      </c>
      <c r="D688" t="s">
        <v>1739</v>
      </c>
      <c r="E688" t="s">
        <v>604</v>
      </c>
      <c r="F688" t="s">
        <v>604</v>
      </c>
      <c r="G688" t="b">
        <f t="shared" si="10"/>
        <v>1</v>
      </c>
    </row>
    <row r="689" spans="1:7">
      <c r="A689" s="1">
        <v>42414</v>
      </c>
      <c r="B689" t="s">
        <v>1912</v>
      </c>
      <c r="C689" t="s">
        <v>1117</v>
      </c>
      <c r="D689" t="s">
        <v>1913</v>
      </c>
      <c r="E689" t="s">
        <v>604</v>
      </c>
      <c r="F689" t="s">
        <v>604</v>
      </c>
      <c r="G689" t="b">
        <f t="shared" si="10"/>
        <v>1</v>
      </c>
    </row>
    <row r="690" spans="1:7">
      <c r="A690" s="1">
        <v>42414</v>
      </c>
      <c r="B690" t="s">
        <v>1914</v>
      </c>
      <c r="C690" t="s">
        <v>1117</v>
      </c>
      <c r="D690" t="s">
        <v>1915</v>
      </c>
      <c r="E690" t="s">
        <v>604</v>
      </c>
      <c r="F690" t="s">
        <v>604</v>
      </c>
      <c r="G690" t="b">
        <f t="shared" si="10"/>
        <v>1</v>
      </c>
    </row>
    <row r="691" spans="1:7">
      <c r="A691" s="1">
        <v>42413</v>
      </c>
      <c r="B691" t="s">
        <v>1916</v>
      </c>
      <c r="C691" t="s">
        <v>1117</v>
      </c>
      <c r="D691" t="s">
        <v>1635</v>
      </c>
      <c r="E691" t="s">
        <v>3347</v>
      </c>
      <c r="F691" t="s">
        <v>3346</v>
      </c>
      <c r="G691" t="b">
        <f t="shared" si="10"/>
        <v>0</v>
      </c>
    </row>
    <row r="692" spans="1:7">
      <c r="A692" s="1">
        <v>42413</v>
      </c>
      <c r="B692" t="s">
        <v>1917</v>
      </c>
      <c r="C692" t="s">
        <v>1117</v>
      </c>
      <c r="D692" t="s">
        <v>1637</v>
      </c>
      <c r="E692" t="s">
        <v>604</v>
      </c>
      <c r="F692" t="s">
        <v>604</v>
      </c>
      <c r="G692" t="b">
        <f t="shared" si="10"/>
        <v>1</v>
      </c>
    </row>
    <row r="693" spans="1:7">
      <c r="A693" s="1">
        <v>42413</v>
      </c>
      <c r="B693" t="s">
        <v>1918</v>
      </c>
      <c r="C693" t="s">
        <v>1117</v>
      </c>
      <c r="D693" t="s">
        <v>1639</v>
      </c>
      <c r="E693" t="s">
        <v>3351</v>
      </c>
      <c r="F693" t="s">
        <v>3346</v>
      </c>
      <c r="G693" t="b">
        <f t="shared" si="10"/>
        <v>0</v>
      </c>
    </row>
    <row r="694" spans="1:7">
      <c r="A694" s="1">
        <v>42409</v>
      </c>
      <c r="B694" t="s">
        <v>1919</v>
      </c>
      <c r="C694" t="s">
        <v>1117</v>
      </c>
      <c r="D694" t="s">
        <v>1920</v>
      </c>
      <c r="E694" t="s">
        <v>604</v>
      </c>
      <c r="F694" t="s">
        <v>604</v>
      </c>
      <c r="G694" t="b">
        <f t="shared" si="10"/>
        <v>1</v>
      </c>
    </row>
    <row r="695" spans="1:7">
      <c r="A695" s="1">
        <v>42406</v>
      </c>
      <c r="B695" t="s">
        <v>1921</v>
      </c>
      <c r="C695" t="s">
        <v>1117</v>
      </c>
      <c r="D695" t="s">
        <v>1651</v>
      </c>
      <c r="E695" t="s">
        <v>3347</v>
      </c>
      <c r="F695" t="s">
        <v>3346</v>
      </c>
      <c r="G695" t="b">
        <f t="shared" si="10"/>
        <v>0</v>
      </c>
    </row>
    <row r="696" spans="1:7">
      <c r="A696" s="1">
        <v>42406</v>
      </c>
      <c r="B696" t="s">
        <v>1922</v>
      </c>
      <c r="C696" t="s">
        <v>1117</v>
      </c>
      <c r="D696" t="s">
        <v>1653</v>
      </c>
      <c r="E696" t="s">
        <v>604</v>
      </c>
      <c r="F696" t="s">
        <v>604</v>
      </c>
      <c r="G696" t="b">
        <f t="shared" si="10"/>
        <v>1</v>
      </c>
    </row>
    <row r="697" spans="1:7">
      <c r="A697" s="1">
        <v>42406</v>
      </c>
      <c r="B697" t="s">
        <v>1923</v>
      </c>
      <c r="C697" t="s">
        <v>1117</v>
      </c>
      <c r="D697" t="s">
        <v>1924</v>
      </c>
      <c r="E697" t="s">
        <v>3348</v>
      </c>
      <c r="F697" t="s">
        <v>3346</v>
      </c>
      <c r="G697" t="b">
        <f t="shared" si="10"/>
        <v>0</v>
      </c>
    </row>
    <row r="698" spans="1:7">
      <c r="A698" s="1">
        <v>42406</v>
      </c>
      <c r="B698" t="s">
        <v>1925</v>
      </c>
      <c r="C698" t="s">
        <v>1117</v>
      </c>
      <c r="D698" t="s">
        <v>1659</v>
      </c>
      <c r="E698" t="s">
        <v>3347</v>
      </c>
      <c r="F698" t="s">
        <v>3346</v>
      </c>
      <c r="G698" t="b">
        <f t="shared" si="10"/>
        <v>0</v>
      </c>
    </row>
    <row r="699" spans="1:7">
      <c r="A699" s="1">
        <v>42405</v>
      </c>
      <c r="B699" t="s">
        <v>1926</v>
      </c>
      <c r="C699" t="s">
        <v>1117</v>
      </c>
      <c r="D699" t="s">
        <v>1927</v>
      </c>
      <c r="E699" t="s">
        <v>604</v>
      </c>
      <c r="F699" t="s">
        <v>3346</v>
      </c>
      <c r="G699" t="b">
        <f t="shared" si="10"/>
        <v>0</v>
      </c>
    </row>
    <row r="700" spans="1:7">
      <c r="A700" s="1">
        <v>42405</v>
      </c>
      <c r="B700" t="s">
        <v>1928</v>
      </c>
      <c r="C700" t="s">
        <v>1117</v>
      </c>
      <c r="D700" t="s">
        <v>1929</v>
      </c>
      <c r="E700" t="s">
        <v>604</v>
      </c>
      <c r="F700" t="s">
        <v>604</v>
      </c>
      <c r="G700" t="b">
        <f t="shared" si="10"/>
        <v>1</v>
      </c>
    </row>
    <row r="701" spans="1:7">
      <c r="A701" s="1">
        <v>42403</v>
      </c>
      <c r="B701" t="s">
        <v>1930</v>
      </c>
      <c r="C701" t="s">
        <v>1117</v>
      </c>
      <c r="D701" t="s">
        <v>1931</v>
      </c>
      <c r="E701" t="s">
        <v>3351</v>
      </c>
      <c r="F701" t="s">
        <v>3346</v>
      </c>
      <c r="G701" t="b">
        <f t="shared" si="10"/>
        <v>0</v>
      </c>
    </row>
    <row r="702" spans="1:7">
      <c r="A702" s="1">
        <v>42402</v>
      </c>
      <c r="B702" t="s">
        <v>1932</v>
      </c>
      <c r="C702" t="s">
        <v>1117</v>
      </c>
      <c r="D702" t="s">
        <v>1933</v>
      </c>
      <c r="E702" t="s">
        <v>604</v>
      </c>
      <c r="F702" t="s">
        <v>3346</v>
      </c>
      <c r="G702" t="b">
        <f t="shared" si="10"/>
        <v>0</v>
      </c>
    </row>
    <row r="703" spans="1:7">
      <c r="A703" s="1">
        <v>42401</v>
      </c>
      <c r="B703" t="s">
        <v>1934</v>
      </c>
      <c r="C703" t="s">
        <v>1117</v>
      </c>
      <c r="D703" t="s">
        <v>1935</v>
      </c>
      <c r="E703" t="s">
        <v>3346</v>
      </c>
      <c r="F703" t="s">
        <v>3346</v>
      </c>
      <c r="G703" t="b">
        <f t="shared" si="10"/>
        <v>1</v>
      </c>
    </row>
    <row r="704" spans="1:7">
      <c r="A704" s="1">
        <v>42401</v>
      </c>
      <c r="B704" t="s">
        <v>1936</v>
      </c>
      <c r="C704" t="s">
        <v>1117</v>
      </c>
      <c r="D704" t="s">
        <v>1937</v>
      </c>
      <c r="E704" t="s">
        <v>3351</v>
      </c>
      <c r="F704" t="s">
        <v>3346</v>
      </c>
      <c r="G704" t="b">
        <f t="shared" si="10"/>
        <v>0</v>
      </c>
    </row>
    <row r="705" spans="1:7">
      <c r="A705" s="1">
        <v>42401</v>
      </c>
      <c r="B705" t="s">
        <v>1938</v>
      </c>
      <c r="C705" t="s">
        <v>1117</v>
      </c>
      <c r="D705" t="s">
        <v>1939</v>
      </c>
      <c r="E705" t="s">
        <v>604</v>
      </c>
      <c r="F705" t="s">
        <v>604</v>
      </c>
      <c r="G705" t="b">
        <f t="shared" si="10"/>
        <v>1</v>
      </c>
    </row>
    <row r="706" spans="1:7">
      <c r="A706" s="1">
        <v>42400</v>
      </c>
      <c r="B706" t="s">
        <v>1940</v>
      </c>
      <c r="C706" t="s">
        <v>1117</v>
      </c>
      <c r="D706" t="s">
        <v>1941</v>
      </c>
      <c r="E706" t="s">
        <v>604</v>
      </c>
      <c r="F706" t="s">
        <v>604</v>
      </c>
      <c r="G706" t="b">
        <f t="shared" si="10"/>
        <v>1</v>
      </c>
    </row>
    <row r="707" spans="1:7">
      <c r="A707" s="1">
        <v>42400</v>
      </c>
      <c r="B707" t="s">
        <v>1942</v>
      </c>
      <c r="C707" t="s">
        <v>1117</v>
      </c>
      <c r="D707" t="s">
        <v>1943</v>
      </c>
      <c r="E707" t="s">
        <v>604</v>
      </c>
      <c r="F707" t="s">
        <v>604</v>
      </c>
      <c r="G707" t="b">
        <f t="shared" ref="G707:G770" si="11">EXACT(E707,F707)</f>
        <v>1</v>
      </c>
    </row>
    <row r="708" spans="1:7">
      <c r="A708" s="1">
        <v>42400</v>
      </c>
      <c r="B708" t="s">
        <v>1944</v>
      </c>
      <c r="C708" t="s">
        <v>1117</v>
      </c>
      <c r="D708" t="s">
        <v>1945</v>
      </c>
      <c r="E708" t="s">
        <v>604</v>
      </c>
      <c r="F708" t="s">
        <v>604</v>
      </c>
      <c r="G708" t="b">
        <f t="shared" si="11"/>
        <v>1</v>
      </c>
    </row>
    <row r="709" spans="1:7">
      <c r="A709" s="1">
        <v>42400</v>
      </c>
      <c r="B709">
        <v>4355522</v>
      </c>
      <c r="C709" t="s">
        <v>1117</v>
      </c>
      <c r="D709" t="s">
        <v>1946</v>
      </c>
      <c r="E709" t="s">
        <v>3351</v>
      </c>
      <c r="F709" t="s">
        <v>3346</v>
      </c>
      <c r="G709" t="b">
        <f t="shared" si="11"/>
        <v>0</v>
      </c>
    </row>
    <row r="710" spans="1:7">
      <c r="A710" s="1">
        <v>42400</v>
      </c>
      <c r="B710" t="s">
        <v>1947</v>
      </c>
      <c r="C710" t="s">
        <v>1117</v>
      </c>
      <c r="D710" t="s">
        <v>1948</v>
      </c>
      <c r="E710" t="s">
        <v>3348</v>
      </c>
      <c r="F710" t="s">
        <v>3346</v>
      </c>
      <c r="G710" t="b">
        <f t="shared" si="11"/>
        <v>0</v>
      </c>
    </row>
    <row r="711" spans="1:7">
      <c r="A711" s="1">
        <v>42399</v>
      </c>
      <c r="B711" t="s">
        <v>1949</v>
      </c>
      <c r="C711" t="s">
        <v>1117</v>
      </c>
      <c r="D711" t="s">
        <v>1950</v>
      </c>
      <c r="E711" t="s">
        <v>3351</v>
      </c>
      <c r="F711" t="s">
        <v>3346</v>
      </c>
      <c r="G711" t="b">
        <f t="shared" si="11"/>
        <v>0</v>
      </c>
    </row>
    <row r="712" spans="1:7">
      <c r="A712" s="1">
        <v>42400</v>
      </c>
      <c r="B712" t="s">
        <v>1951</v>
      </c>
      <c r="C712" t="s">
        <v>1117</v>
      </c>
      <c r="D712" t="s">
        <v>1952</v>
      </c>
      <c r="E712" t="s">
        <v>3347</v>
      </c>
      <c r="F712" t="s">
        <v>3346</v>
      </c>
      <c r="G712" t="b">
        <f t="shared" si="11"/>
        <v>0</v>
      </c>
    </row>
    <row r="713" spans="1:7">
      <c r="A713" s="1">
        <v>42400</v>
      </c>
      <c r="B713" t="s">
        <v>1953</v>
      </c>
      <c r="C713" t="s">
        <v>1117</v>
      </c>
      <c r="D713" t="s">
        <v>1954</v>
      </c>
      <c r="E713" t="s">
        <v>3347</v>
      </c>
      <c r="F713" t="s">
        <v>3346</v>
      </c>
      <c r="G713" t="b">
        <f t="shared" si="11"/>
        <v>0</v>
      </c>
    </row>
    <row r="714" spans="1:7">
      <c r="A714" s="1">
        <v>42399</v>
      </c>
      <c r="B714" t="s">
        <v>1955</v>
      </c>
      <c r="C714" t="s">
        <v>1117</v>
      </c>
      <c r="D714" t="s">
        <v>1956</v>
      </c>
      <c r="E714" t="s">
        <v>3347</v>
      </c>
      <c r="F714" t="s">
        <v>3346</v>
      </c>
      <c r="G714" t="b">
        <f t="shared" si="11"/>
        <v>0</v>
      </c>
    </row>
    <row r="715" spans="1:7">
      <c r="A715" s="1">
        <v>42399</v>
      </c>
      <c r="B715" t="s">
        <v>1957</v>
      </c>
      <c r="C715" t="s">
        <v>1117</v>
      </c>
      <c r="D715" t="s">
        <v>1958</v>
      </c>
      <c r="E715" t="s">
        <v>604</v>
      </c>
      <c r="F715" t="s">
        <v>604</v>
      </c>
      <c r="G715" t="b">
        <f t="shared" si="11"/>
        <v>1</v>
      </c>
    </row>
    <row r="716" spans="1:7">
      <c r="A716" s="1">
        <v>42177</v>
      </c>
      <c r="B716" t="s">
        <v>1959</v>
      </c>
      <c r="C716" t="s">
        <v>1117</v>
      </c>
      <c r="D716" t="s">
        <v>1960</v>
      </c>
      <c r="E716" t="s">
        <v>3351</v>
      </c>
      <c r="F716" t="s">
        <v>3346</v>
      </c>
      <c r="G716" t="b">
        <f t="shared" si="11"/>
        <v>0</v>
      </c>
    </row>
    <row r="717" spans="1:7">
      <c r="A717" s="1">
        <v>42467</v>
      </c>
      <c r="B717" t="s">
        <v>1961</v>
      </c>
      <c r="C717" t="s">
        <v>753</v>
      </c>
      <c r="D717" t="s">
        <v>1962</v>
      </c>
      <c r="E717" t="s">
        <v>604</v>
      </c>
      <c r="F717" t="s">
        <v>604</v>
      </c>
      <c r="G717" t="b">
        <f t="shared" si="11"/>
        <v>1</v>
      </c>
    </row>
    <row r="718" spans="1:7">
      <c r="A718" s="1">
        <v>42467</v>
      </c>
      <c r="B718" t="s">
        <v>1963</v>
      </c>
      <c r="C718" t="s">
        <v>753</v>
      </c>
      <c r="D718" t="s">
        <v>1964</v>
      </c>
      <c r="E718" t="s">
        <v>3351</v>
      </c>
      <c r="F718" t="s">
        <v>3346</v>
      </c>
      <c r="G718" t="b">
        <f t="shared" si="11"/>
        <v>0</v>
      </c>
    </row>
    <row r="719" spans="1:7">
      <c r="A719" s="1">
        <v>42465</v>
      </c>
      <c r="B719" t="s">
        <v>1965</v>
      </c>
      <c r="C719" t="s">
        <v>753</v>
      </c>
      <c r="D719" t="s">
        <v>1966</v>
      </c>
      <c r="E719" t="s">
        <v>3347</v>
      </c>
      <c r="F719" t="s">
        <v>604</v>
      </c>
      <c r="G719" t="b">
        <f t="shared" si="11"/>
        <v>0</v>
      </c>
    </row>
    <row r="720" spans="1:7">
      <c r="A720" s="1">
        <v>42400</v>
      </c>
      <c r="B720" t="s">
        <v>1967</v>
      </c>
      <c r="C720" t="s">
        <v>1117</v>
      </c>
      <c r="D720" t="s">
        <v>1968</v>
      </c>
      <c r="E720" t="s">
        <v>3348</v>
      </c>
      <c r="F720" t="s">
        <v>3346</v>
      </c>
      <c r="G720" t="b">
        <f t="shared" si="11"/>
        <v>0</v>
      </c>
    </row>
    <row r="721" spans="1:7">
      <c r="A721" s="1">
        <v>42400</v>
      </c>
      <c r="B721" t="s">
        <v>1969</v>
      </c>
      <c r="C721" t="s">
        <v>1117</v>
      </c>
      <c r="D721" t="s">
        <v>1970</v>
      </c>
      <c r="E721" t="s">
        <v>604</v>
      </c>
      <c r="F721" t="s">
        <v>604</v>
      </c>
      <c r="G721" t="b">
        <f t="shared" si="11"/>
        <v>1</v>
      </c>
    </row>
    <row r="722" spans="1:7">
      <c r="A722" s="1">
        <v>42400</v>
      </c>
      <c r="B722" t="s">
        <v>1971</v>
      </c>
      <c r="C722" t="s">
        <v>1117</v>
      </c>
      <c r="D722" t="s">
        <v>1956</v>
      </c>
      <c r="E722" t="s">
        <v>3347</v>
      </c>
      <c r="F722" t="s">
        <v>3346</v>
      </c>
      <c r="G722" t="b">
        <f t="shared" si="11"/>
        <v>0</v>
      </c>
    </row>
    <row r="723" spans="1:7">
      <c r="A723" s="1">
        <v>42400</v>
      </c>
      <c r="B723" t="s">
        <v>1972</v>
      </c>
      <c r="C723" t="s">
        <v>1117</v>
      </c>
      <c r="D723" t="s">
        <v>1958</v>
      </c>
      <c r="E723" t="s">
        <v>604</v>
      </c>
      <c r="F723" t="s">
        <v>604</v>
      </c>
      <c r="G723" t="b">
        <f t="shared" si="11"/>
        <v>1</v>
      </c>
    </row>
    <row r="724" spans="1:7">
      <c r="A724" s="1">
        <v>42399</v>
      </c>
      <c r="B724" t="s">
        <v>1973</v>
      </c>
      <c r="C724" t="s">
        <v>1117</v>
      </c>
      <c r="D724" t="s">
        <v>1974</v>
      </c>
      <c r="E724" t="s">
        <v>3351</v>
      </c>
      <c r="F724" t="s">
        <v>3346</v>
      </c>
      <c r="G724" t="b">
        <f t="shared" si="11"/>
        <v>0</v>
      </c>
    </row>
    <row r="725" spans="1:7">
      <c r="A725" s="1">
        <v>42500</v>
      </c>
      <c r="B725" t="s">
        <v>1975</v>
      </c>
      <c r="C725" t="s">
        <v>1117</v>
      </c>
      <c r="D725" t="s">
        <v>1976</v>
      </c>
      <c r="E725" t="s">
        <v>3347</v>
      </c>
      <c r="F725" t="s">
        <v>3346</v>
      </c>
      <c r="G725" t="b">
        <f t="shared" si="11"/>
        <v>0</v>
      </c>
    </row>
    <row r="726" spans="1:7">
      <c r="A726" s="1">
        <v>42500</v>
      </c>
      <c r="B726" t="s">
        <v>1977</v>
      </c>
      <c r="C726" t="s">
        <v>1117</v>
      </c>
      <c r="D726" t="s">
        <v>1978</v>
      </c>
      <c r="E726" t="s">
        <v>604</v>
      </c>
      <c r="F726" t="s">
        <v>604</v>
      </c>
      <c r="G726" t="b">
        <f t="shared" si="11"/>
        <v>1</v>
      </c>
    </row>
    <row r="727" spans="1:7">
      <c r="A727" s="1">
        <v>42500</v>
      </c>
      <c r="B727" t="s">
        <v>1979</v>
      </c>
      <c r="C727" t="s">
        <v>1117</v>
      </c>
      <c r="D727" t="s">
        <v>1980</v>
      </c>
      <c r="E727" t="s">
        <v>3346</v>
      </c>
      <c r="F727" t="s">
        <v>3346</v>
      </c>
      <c r="G727" t="b">
        <f t="shared" si="11"/>
        <v>1</v>
      </c>
    </row>
    <row r="728" spans="1:7">
      <c r="A728" s="1">
        <v>42500</v>
      </c>
      <c r="B728" t="s">
        <v>1981</v>
      </c>
      <c r="C728" t="s">
        <v>1117</v>
      </c>
      <c r="D728" t="s">
        <v>1982</v>
      </c>
      <c r="E728" t="s">
        <v>3347</v>
      </c>
      <c r="F728" t="s">
        <v>3346</v>
      </c>
      <c r="G728" t="b">
        <f t="shared" si="11"/>
        <v>0</v>
      </c>
    </row>
    <row r="729" spans="1:7">
      <c r="A729" s="1">
        <v>42500</v>
      </c>
      <c r="B729" t="s">
        <v>1983</v>
      </c>
      <c r="C729" t="s">
        <v>1117</v>
      </c>
      <c r="D729" t="s">
        <v>1984</v>
      </c>
      <c r="E729" t="s">
        <v>604</v>
      </c>
      <c r="F729" t="s">
        <v>604</v>
      </c>
      <c r="G729" t="b">
        <f t="shared" si="11"/>
        <v>1</v>
      </c>
    </row>
    <row r="730" spans="1:7">
      <c r="A730" s="1">
        <v>42500</v>
      </c>
      <c r="B730" t="s">
        <v>1985</v>
      </c>
      <c r="C730" t="s">
        <v>1117</v>
      </c>
      <c r="D730" t="s">
        <v>1986</v>
      </c>
      <c r="E730" t="s">
        <v>3347</v>
      </c>
      <c r="F730" t="s">
        <v>3352</v>
      </c>
      <c r="G730" t="b">
        <f t="shared" si="11"/>
        <v>0</v>
      </c>
    </row>
    <row r="731" spans="1:7">
      <c r="A731" s="1">
        <v>42500</v>
      </c>
      <c r="B731" t="s">
        <v>1987</v>
      </c>
      <c r="C731" t="s">
        <v>1117</v>
      </c>
      <c r="D731" t="s">
        <v>1988</v>
      </c>
      <c r="E731" t="s">
        <v>3351</v>
      </c>
      <c r="F731" t="s">
        <v>3346</v>
      </c>
      <c r="G731" t="b">
        <f t="shared" si="11"/>
        <v>0</v>
      </c>
    </row>
    <row r="732" spans="1:7">
      <c r="A732" s="1">
        <v>42498</v>
      </c>
      <c r="B732" t="s">
        <v>1989</v>
      </c>
      <c r="C732" t="s">
        <v>1117</v>
      </c>
      <c r="D732" t="s">
        <v>1990</v>
      </c>
      <c r="E732" t="s">
        <v>3347</v>
      </c>
      <c r="F732" t="s">
        <v>3346</v>
      </c>
      <c r="G732" t="b">
        <f t="shared" si="11"/>
        <v>0</v>
      </c>
    </row>
    <row r="733" spans="1:7">
      <c r="A733" s="1">
        <v>42498</v>
      </c>
      <c r="B733" t="s">
        <v>1991</v>
      </c>
      <c r="C733" t="s">
        <v>1117</v>
      </c>
      <c r="D733" t="s">
        <v>1992</v>
      </c>
      <c r="E733" t="s">
        <v>604</v>
      </c>
      <c r="F733" t="s">
        <v>604</v>
      </c>
      <c r="G733" t="b">
        <f t="shared" si="11"/>
        <v>1</v>
      </c>
    </row>
    <row r="734" spans="1:7">
      <c r="A734" s="1">
        <v>42498</v>
      </c>
      <c r="B734" t="s">
        <v>1993</v>
      </c>
      <c r="C734" t="s">
        <v>1117</v>
      </c>
      <c r="D734" t="s">
        <v>1994</v>
      </c>
      <c r="E734" t="s">
        <v>3351</v>
      </c>
      <c r="F734" t="s">
        <v>3346</v>
      </c>
      <c r="G734" t="b">
        <f t="shared" si="11"/>
        <v>0</v>
      </c>
    </row>
    <row r="735" spans="1:7">
      <c r="A735" s="1">
        <v>42479</v>
      </c>
      <c r="B735" t="s">
        <v>1995</v>
      </c>
      <c r="C735" t="s">
        <v>1117</v>
      </c>
      <c r="D735" t="s">
        <v>1996</v>
      </c>
      <c r="E735" t="s">
        <v>3347</v>
      </c>
      <c r="F735" t="s">
        <v>3346</v>
      </c>
      <c r="G735" t="b">
        <f t="shared" si="11"/>
        <v>0</v>
      </c>
    </row>
    <row r="736" spans="1:7">
      <c r="A736" s="1">
        <v>42479</v>
      </c>
      <c r="B736" t="s">
        <v>1997</v>
      </c>
      <c r="C736" t="s">
        <v>1117</v>
      </c>
      <c r="D736" t="s">
        <v>1998</v>
      </c>
      <c r="E736" t="s">
        <v>604</v>
      </c>
      <c r="F736" t="s">
        <v>604</v>
      </c>
      <c r="G736" t="b">
        <f t="shared" si="11"/>
        <v>1</v>
      </c>
    </row>
    <row r="737" spans="1:7">
      <c r="A737" s="1">
        <v>42478</v>
      </c>
      <c r="B737" t="s">
        <v>1999</v>
      </c>
      <c r="C737" t="s">
        <v>1117</v>
      </c>
      <c r="D737" t="s">
        <v>2000</v>
      </c>
      <c r="E737" t="s">
        <v>3346</v>
      </c>
      <c r="F737" t="s">
        <v>3346</v>
      </c>
      <c r="G737" t="b">
        <f t="shared" si="11"/>
        <v>1</v>
      </c>
    </row>
    <row r="738" spans="1:7">
      <c r="A738" s="1">
        <v>42478</v>
      </c>
      <c r="B738" t="s">
        <v>2001</v>
      </c>
      <c r="C738" t="s">
        <v>1117</v>
      </c>
      <c r="D738" t="s">
        <v>2002</v>
      </c>
      <c r="E738" t="s">
        <v>3350</v>
      </c>
      <c r="F738" t="s">
        <v>3346</v>
      </c>
      <c r="G738" t="b">
        <f t="shared" si="11"/>
        <v>0</v>
      </c>
    </row>
    <row r="739" spans="1:7">
      <c r="A739" s="1">
        <v>42477</v>
      </c>
      <c r="B739" t="s">
        <v>2003</v>
      </c>
      <c r="C739" t="s">
        <v>1117</v>
      </c>
      <c r="D739" t="s">
        <v>1898</v>
      </c>
      <c r="E739" t="s">
        <v>3347</v>
      </c>
      <c r="F739" t="s">
        <v>3346</v>
      </c>
      <c r="G739" t="b">
        <f t="shared" si="11"/>
        <v>0</v>
      </c>
    </row>
    <row r="740" spans="1:7">
      <c r="A740" s="1">
        <v>42477</v>
      </c>
      <c r="B740" t="s">
        <v>2004</v>
      </c>
      <c r="C740" t="s">
        <v>1117</v>
      </c>
      <c r="D740" t="s">
        <v>1900</v>
      </c>
      <c r="E740" t="s">
        <v>604</v>
      </c>
      <c r="F740" t="s">
        <v>604</v>
      </c>
      <c r="G740" t="b">
        <f t="shared" si="11"/>
        <v>1</v>
      </c>
    </row>
    <row r="741" spans="1:7">
      <c r="A741" s="1">
        <v>42477</v>
      </c>
      <c r="B741" t="s">
        <v>2005</v>
      </c>
      <c r="C741" t="s">
        <v>1117</v>
      </c>
      <c r="D741" t="s">
        <v>2006</v>
      </c>
      <c r="E741" t="s">
        <v>3347</v>
      </c>
      <c r="F741" t="s">
        <v>3346</v>
      </c>
      <c r="G741" t="b">
        <f t="shared" si="11"/>
        <v>0</v>
      </c>
    </row>
    <row r="742" spans="1:7">
      <c r="A742" s="1">
        <v>42477</v>
      </c>
      <c r="B742" t="s">
        <v>2007</v>
      </c>
      <c r="C742" t="s">
        <v>1117</v>
      </c>
      <c r="D742" t="s">
        <v>2008</v>
      </c>
      <c r="E742" t="s">
        <v>3351</v>
      </c>
      <c r="F742" t="s">
        <v>3346</v>
      </c>
      <c r="G742" t="b">
        <f t="shared" si="11"/>
        <v>0</v>
      </c>
    </row>
    <row r="743" spans="1:7">
      <c r="A743" s="1">
        <v>42477</v>
      </c>
      <c r="B743" t="s">
        <v>2009</v>
      </c>
      <c r="C743" t="s">
        <v>1117</v>
      </c>
      <c r="D743" t="s">
        <v>1631</v>
      </c>
      <c r="E743" t="s">
        <v>3347</v>
      </c>
      <c r="F743" t="s">
        <v>604</v>
      </c>
      <c r="G743" t="b">
        <f t="shared" si="11"/>
        <v>0</v>
      </c>
    </row>
    <row r="744" spans="1:7">
      <c r="A744" s="1">
        <v>42429</v>
      </c>
      <c r="B744" t="s">
        <v>2010</v>
      </c>
      <c r="C744" t="s">
        <v>1117</v>
      </c>
      <c r="D744" t="s">
        <v>1737</v>
      </c>
      <c r="E744" t="s">
        <v>3347</v>
      </c>
      <c r="F744" t="s">
        <v>3346</v>
      </c>
      <c r="G744" t="b">
        <f t="shared" si="11"/>
        <v>0</v>
      </c>
    </row>
    <row r="745" spans="1:7">
      <c r="A745" s="1">
        <v>42429</v>
      </c>
      <c r="B745" t="s">
        <v>2011</v>
      </c>
      <c r="C745" t="s">
        <v>1117</v>
      </c>
      <c r="D745" t="s">
        <v>1739</v>
      </c>
      <c r="E745" t="s">
        <v>604</v>
      </c>
      <c r="F745" t="s">
        <v>604</v>
      </c>
      <c r="G745" t="b">
        <f t="shared" si="11"/>
        <v>1</v>
      </c>
    </row>
    <row r="746" spans="1:7">
      <c r="A746" s="1">
        <v>42429</v>
      </c>
      <c r="B746" t="s">
        <v>2012</v>
      </c>
      <c r="C746" t="s">
        <v>1117</v>
      </c>
      <c r="D746" t="s">
        <v>2013</v>
      </c>
      <c r="E746" t="s">
        <v>3347</v>
      </c>
      <c r="F746" t="s">
        <v>3351</v>
      </c>
      <c r="G746" t="b">
        <f t="shared" si="11"/>
        <v>0</v>
      </c>
    </row>
    <row r="747" spans="1:7">
      <c r="A747" s="1">
        <v>42409</v>
      </c>
      <c r="B747" t="s">
        <v>2014</v>
      </c>
      <c r="C747" t="s">
        <v>1117</v>
      </c>
      <c r="D747" t="s">
        <v>2015</v>
      </c>
      <c r="E747" t="s">
        <v>3347</v>
      </c>
      <c r="F747" t="s">
        <v>3346</v>
      </c>
      <c r="G747" t="b">
        <f t="shared" si="11"/>
        <v>0</v>
      </c>
    </row>
    <row r="748" spans="1:7">
      <c r="A748" s="1">
        <v>42408</v>
      </c>
      <c r="B748" t="s">
        <v>2016</v>
      </c>
      <c r="C748" t="s">
        <v>1117</v>
      </c>
      <c r="D748" t="s">
        <v>1635</v>
      </c>
      <c r="E748" t="s">
        <v>3347</v>
      </c>
      <c r="F748" t="s">
        <v>3346</v>
      </c>
      <c r="G748" t="b">
        <f t="shared" si="11"/>
        <v>0</v>
      </c>
    </row>
    <row r="749" spans="1:7">
      <c r="A749" s="1">
        <v>42408</v>
      </c>
      <c r="B749" t="s">
        <v>2017</v>
      </c>
      <c r="C749" t="s">
        <v>1117</v>
      </c>
      <c r="D749" t="s">
        <v>1637</v>
      </c>
      <c r="E749" t="s">
        <v>604</v>
      </c>
      <c r="F749" t="s">
        <v>604</v>
      </c>
      <c r="G749" t="b">
        <f t="shared" si="11"/>
        <v>1</v>
      </c>
    </row>
    <row r="750" spans="1:7">
      <c r="A750" s="1">
        <v>42408</v>
      </c>
      <c r="B750" t="s">
        <v>2018</v>
      </c>
      <c r="C750" t="s">
        <v>1117</v>
      </c>
      <c r="D750" t="s">
        <v>2019</v>
      </c>
      <c r="E750" t="s">
        <v>3351</v>
      </c>
      <c r="F750" t="s">
        <v>3346</v>
      </c>
      <c r="G750" t="b">
        <f t="shared" si="11"/>
        <v>0</v>
      </c>
    </row>
    <row r="751" spans="1:7">
      <c r="A751" s="1">
        <v>42407</v>
      </c>
      <c r="B751" t="s">
        <v>2020</v>
      </c>
      <c r="C751" t="s">
        <v>1117</v>
      </c>
      <c r="D751" t="s">
        <v>2021</v>
      </c>
      <c r="E751" t="s">
        <v>3348</v>
      </c>
      <c r="F751" t="s">
        <v>3351</v>
      </c>
      <c r="G751" t="b">
        <f t="shared" si="11"/>
        <v>0</v>
      </c>
    </row>
    <row r="752" spans="1:7">
      <c r="A752" s="1">
        <v>42407</v>
      </c>
      <c r="B752" t="s">
        <v>2022</v>
      </c>
      <c r="C752" t="s">
        <v>1117</v>
      </c>
      <c r="D752" t="s">
        <v>2023</v>
      </c>
      <c r="E752" t="s">
        <v>3347</v>
      </c>
      <c r="F752" t="s">
        <v>3346</v>
      </c>
      <c r="G752" t="b">
        <f t="shared" si="11"/>
        <v>0</v>
      </c>
    </row>
    <row r="753" spans="1:7">
      <c r="A753" s="1">
        <v>42407</v>
      </c>
      <c r="B753" t="s">
        <v>2024</v>
      </c>
      <c r="C753" t="s">
        <v>1117</v>
      </c>
      <c r="D753" t="s">
        <v>2025</v>
      </c>
      <c r="E753" t="s">
        <v>604</v>
      </c>
      <c r="F753" t="s">
        <v>604</v>
      </c>
      <c r="G753" t="b">
        <f t="shared" si="11"/>
        <v>1</v>
      </c>
    </row>
    <row r="754" spans="1:7">
      <c r="A754" s="1">
        <v>42407</v>
      </c>
      <c r="B754" t="s">
        <v>2026</v>
      </c>
      <c r="C754" t="s">
        <v>1117</v>
      </c>
      <c r="D754" t="s">
        <v>2027</v>
      </c>
      <c r="E754" t="s">
        <v>3346</v>
      </c>
      <c r="F754" t="s">
        <v>3346</v>
      </c>
      <c r="G754" t="b">
        <f t="shared" si="11"/>
        <v>1</v>
      </c>
    </row>
    <row r="755" spans="1:7">
      <c r="A755" s="1">
        <v>42406</v>
      </c>
      <c r="B755">
        <v>1252209</v>
      </c>
      <c r="C755" t="s">
        <v>1117</v>
      </c>
      <c r="D755" t="s">
        <v>2028</v>
      </c>
      <c r="E755" t="s">
        <v>3347</v>
      </c>
      <c r="F755" t="s">
        <v>3346</v>
      </c>
      <c r="G755" t="b">
        <f t="shared" si="11"/>
        <v>0</v>
      </c>
    </row>
    <row r="756" spans="1:7">
      <c r="A756" s="1">
        <v>42406</v>
      </c>
      <c r="B756" t="s">
        <v>2029</v>
      </c>
      <c r="C756" t="s">
        <v>1117</v>
      </c>
      <c r="D756" t="s">
        <v>2030</v>
      </c>
      <c r="E756" t="s">
        <v>604</v>
      </c>
      <c r="F756" t="s">
        <v>604</v>
      </c>
      <c r="G756" t="b">
        <f t="shared" si="11"/>
        <v>1</v>
      </c>
    </row>
    <row r="757" spans="1:7">
      <c r="A757" s="1">
        <v>42406</v>
      </c>
      <c r="B757" t="s">
        <v>2031</v>
      </c>
      <c r="C757" t="s">
        <v>1117</v>
      </c>
      <c r="D757" t="s">
        <v>2032</v>
      </c>
      <c r="E757" t="s">
        <v>3346</v>
      </c>
      <c r="F757" t="s">
        <v>3346</v>
      </c>
      <c r="G757" t="b">
        <f t="shared" si="11"/>
        <v>1</v>
      </c>
    </row>
    <row r="758" spans="1:7">
      <c r="A758" s="1">
        <v>42406</v>
      </c>
      <c r="B758" t="s">
        <v>2033</v>
      </c>
      <c r="C758" t="s">
        <v>1117</v>
      </c>
      <c r="D758" t="s">
        <v>2034</v>
      </c>
      <c r="E758" t="s">
        <v>3348</v>
      </c>
      <c r="F758" t="s">
        <v>3346</v>
      </c>
      <c r="G758" t="b">
        <f t="shared" si="11"/>
        <v>0</v>
      </c>
    </row>
    <row r="759" spans="1:7">
      <c r="A759" s="1">
        <v>42406</v>
      </c>
      <c r="B759">
        <v>9650359</v>
      </c>
      <c r="C759" t="s">
        <v>1117</v>
      </c>
      <c r="D759" t="s">
        <v>1641</v>
      </c>
      <c r="E759" t="s">
        <v>3347</v>
      </c>
      <c r="F759" t="s">
        <v>3346</v>
      </c>
      <c r="G759" t="b">
        <f t="shared" si="11"/>
        <v>0</v>
      </c>
    </row>
    <row r="760" spans="1:7">
      <c r="A760" s="1">
        <v>42406</v>
      </c>
      <c r="B760" t="s">
        <v>2035</v>
      </c>
      <c r="C760" t="s">
        <v>1117</v>
      </c>
      <c r="D760" t="s">
        <v>1643</v>
      </c>
      <c r="E760" t="s">
        <v>604</v>
      </c>
      <c r="F760" t="s">
        <v>604</v>
      </c>
      <c r="G760" t="b">
        <f t="shared" si="11"/>
        <v>1</v>
      </c>
    </row>
    <row r="761" spans="1:7">
      <c r="A761" s="1">
        <v>42406</v>
      </c>
      <c r="B761" t="s">
        <v>2036</v>
      </c>
      <c r="C761" t="s">
        <v>1117</v>
      </c>
      <c r="D761" t="s">
        <v>2037</v>
      </c>
      <c r="E761" t="s">
        <v>604</v>
      </c>
      <c r="F761" t="s">
        <v>604</v>
      </c>
      <c r="G761" t="b">
        <f t="shared" si="11"/>
        <v>1</v>
      </c>
    </row>
    <row r="762" spans="1:7">
      <c r="A762" s="1">
        <v>42406</v>
      </c>
      <c r="B762" t="s">
        <v>2038</v>
      </c>
      <c r="C762" t="s">
        <v>1117</v>
      </c>
      <c r="D762" t="s">
        <v>2039</v>
      </c>
      <c r="E762" t="s">
        <v>3346</v>
      </c>
      <c r="F762" t="s">
        <v>3346</v>
      </c>
      <c r="G762" t="b">
        <f t="shared" si="11"/>
        <v>1</v>
      </c>
    </row>
    <row r="763" spans="1:7">
      <c r="A763" s="1">
        <v>42406</v>
      </c>
      <c r="B763" t="s">
        <v>2040</v>
      </c>
      <c r="C763" t="s">
        <v>1117</v>
      </c>
      <c r="D763" t="s">
        <v>2041</v>
      </c>
      <c r="E763" t="s">
        <v>604</v>
      </c>
      <c r="F763" t="s">
        <v>604</v>
      </c>
      <c r="G763" t="b">
        <f t="shared" si="11"/>
        <v>1</v>
      </c>
    </row>
    <row r="764" spans="1:7">
      <c r="A764" s="1">
        <v>42406</v>
      </c>
      <c r="B764" t="s">
        <v>2042</v>
      </c>
      <c r="C764" t="s">
        <v>1117</v>
      </c>
      <c r="D764" t="s">
        <v>2043</v>
      </c>
      <c r="E764" t="s">
        <v>3350</v>
      </c>
      <c r="F764" t="s">
        <v>3346</v>
      </c>
      <c r="G764" t="b">
        <f t="shared" si="11"/>
        <v>0</v>
      </c>
    </row>
    <row r="765" spans="1:7">
      <c r="A765" s="1">
        <v>42406</v>
      </c>
      <c r="B765" t="s">
        <v>2044</v>
      </c>
      <c r="C765" t="s">
        <v>1117</v>
      </c>
      <c r="D765" t="s">
        <v>2045</v>
      </c>
      <c r="E765" t="s">
        <v>3350</v>
      </c>
      <c r="F765" t="s">
        <v>3346</v>
      </c>
      <c r="G765" t="b">
        <f t="shared" si="11"/>
        <v>0</v>
      </c>
    </row>
    <row r="766" spans="1:7">
      <c r="A766" s="1">
        <v>42406</v>
      </c>
      <c r="B766" t="s">
        <v>2046</v>
      </c>
      <c r="C766" t="s">
        <v>1117</v>
      </c>
      <c r="D766" t="s">
        <v>2047</v>
      </c>
      <c r="E766" t="s">
        <v>3346</v>
      </c>
      <c r="F766" t="s">
        <v>3346</v>
      </c>
      <c r="G766" t="b">
        <f t="shared" si="11"/>
        <v>1</v>
      </c>
    </row>
    <row r="767" spans="1:7">
      <c r="A767" s="1">
        <v>42406</v>
      </c>
      <c r="B767">
        <v>5677434</v>
      </c>
      <c r="C767" t="s">
        <v>1117</v>
      </c>
      <c r="D767" t="s">
        <v>2048</v>
      </c>
      <c r="E767" t="s">
        <v>3347</v>
      </c>
      <c r="F767" t="s">
        <v>3346</v>
      </c>
      <c r="G767" t="b">
        <f t="shared" si="11"/>
        <v>0</v>
      </c>
    </row>
    <row r="768" spans="1:7">
      <c r="A768" s="1">
        <v>42405</v>
      </c>
      <c r="B768" t="s">
        <v>2049</v>
      </c>
      <c r="C768" t="s">
        <v>1117</v>
      </c>
      <c r="D768" t="s">
        <v>1651</v>
      </c>
      <c r="E768" t="s">
        <v>3347</v>
      </c>
      <c r="F768" t="s">
        <v>3346</v>
      </c>
      <c r="G768" t="b">
        <f t="shared" si="11"/>
        <v>0</v>
      </c>
    </row>
    <row r="769" spans="1:7">
      <c r="A769" s="1">
        <v>42405</v>
      </c>
      <c r="B769" t="s">
        <v>2050</v>
      </c>
      <c r="C769" t="s">
        <v>1117</v>
      </c>
      <c r="D769" t="s">
        <v>1653</v>
      </c>
      <c r="E769" t="s">
        <v>604</v>
      </c>
      <c r="F769" t="s">
        <v>604</v>
      </c>
      <c r="G769" t="b">
        <f t="shared" si="11"/>
        <v>1</v>
      </c>
    </row>
    <row r="770" spans="1:7">
      <c r="A770" s="1">
        <v>42403</v>
      </c>
      <c r="B770" t="s">
        <v>2051</v>
      </c>
      <c r="C770" t="s">
        <v>1117</v>
      </c>
      <c r="D770" t="s">
        <v>2052</v>
      </c>
      <c r="E770" t="s">
        <v>3347</v>
      </c>
      <c r="F770" t="s">
        <v>3346</v>
      </c>
      <c r="G770" t="b">
        <f t="shared" si="11"/>
        <v>0</v>
      </c>
    </row>
    <row r="771" spans="1:7">
      <c r="A771" s="1">
        <v>42403</v>
      </c>
      <c r="B771" t="s">
        <v>2053</v>
      </c>
      <c r="C771" t="s">
        <v>1117</v>
      </c>
      <c r="D771" t="s">
        <v>2054</v>
      </c>
      <c r="E771" t="s">
        <v>604</v>
      </c>
      <c r="F771" t="s">
        <v>604</v>
      </c>
      <c r="G771" t="b">
        <f t="shared" ref="G771:G834" si="12">EXACT(E771,F771)</f>
        <v>1</v>
      </c>
    </row>
    <row r="772" spans="1:7">
      <c r="A772" s="1">
        <v>42403</v>
      </c>
      <c r="B772" t="s">
        <v>2055</v>
      </c>
      <c r="C772" t="s">
        <v>1117</v>
      </c>
      <c r="D772" t="s">
        <v>2056</v>
      </c>
      <c r="E772" t="s">
        <v>3346</v>
      </c>
      <c r="F772" t="s">
        <v>3346</v>
      </c>
      <c r="G772" t="b">
        <f t="shared" si="12"/>
        <v>1</v>
      </c>
    </row>
    <row r="773" spans="1:7">
      <c r="A773" s="1">
        <v>42403</v>
      </c>
      <c r="B773">
        <v>7862494</v>
      </c>
      <c r="C773" t="s">
        <v>1117</v>
      </c>
      <c r="D773" t="s">
        <v>2057</v>
      </c>
      <c r="E773" t="s">
        <v>604</v>
      </c>
      <c r="F773" t="s">
        <v>604</v>
      </c>
      <c r="G773" t="b">
        <f t="shared" si="12"/>
        <v>1</v>
      </c>
    </row>
    <row r="774" spans="1:7">
      <c r="A774" s="1">
        <v>42402</v>
      </c>
      <c r="B774" t="s">
        <v>2058</v>
      </c>
      <c r="C774" t="s">
        <v>1117</v>
      </c>
      <c r="D774" t="s">
        <v>2059</v>
      </c>
      <c r="E774" t="s">
        <v>3347</v>
      </c>
      <c r="F774" t="s">
        <v>3346</v>
      </c>
      <c r="G774" t="b">
        <f t="shared" si="12"/>
        <v>0</v>
      </c>
    </row>
    <row r="775" spans="1:7">
      <c r="A775" s="1">
        <v>42402</v>
      </c>
      <c r="B775" t="s">
        <v>2060</v>
      </c>
      <c r="C775" t="s">
        <v>1117</v>
      </c>
      <c r="D775" t="s">
        <v>2061</v>
      </c>
      <c r="E775" t="s">
        <v>604</v>
      </c>
      <c r="F775" t="s">
        <v>604</v>
      </c>
      <c r="G775" t="b">
        <f t="shared" si="12"/>
        <v>1</v>
      </c>
    </row>
    <row r="776" spans="1:7">
      <c r="A776" s="1">
        <v>42402</v>
      </c>
      <c r="B776" t="s">
        <v>2062</v>
      </c>
      <c r="C776" t="s">
        <v>1117</v>
      </c>
      <c r="D776" t="s">
        <v>2063</v>
      </c>
      <c r="E776" t="s">
        <v>3351</v>
      </c>
      <c r="F776" t="s">
        <v>3346</v>
      </c>
      <c r="G776" t="b">
        <f t="shared" si="12"/>
        <v>0</v>
      </c>
    </row>
    <row r="777" spans="1:7">
      <c r="A777" s="1">
        <v>42402</v>
      </c>
      <c r="B777" t="s">
        <v>2064</v>
      </c>
      <c r="C777" t="s">
        <v>1117</v>
      </c>
      <c r="D777" t="s">
        <v>2065</v>
      </c>
      <c r="E777" t="s">
        <v>3350</v>
      </c>
      <c r="F777" t="s">
        <v>3351</v>
      </c>
      <c r="G777" t="b">
        <f t="shared" si="12"/>
        <v>0</v>
      </c>
    </row>
    <row r="778" spans="1:7">
      <c r="A778" s="1">
        <v>42387</v>
      </c>
      <c r="B778" t="s">
        <v>2066</v>
      </c>
      <c r="C778" t="s">
        <v>1117</v>
      </c>
      <c r="D778" t="s">
        <v>2067</v>
      </c>
      <c r="E778" t="s">
        <v>3347</v>
      </c>
      <c r="F778" t="s">
        <v>3346</v>
      </c>
      <c r="G778" t="b">
        <f t="shared" si="12"/>
        <v>0</v>
      </c>
    </row>
    <row r="779" spans="1:7">
      <c r="A779" s="1">
        <v>42387</v>
      </c>
      <c r="B779" t="s">
        <v>2068</v>
      </c>
      <c r="C779" t="s">
        <v>1117</v>
      </c>
      <c r="D779" t="s">
        <v>2069</v>
      </c>
      <c r="E779" t="s">
        <v>604</v>
      </c>
      <c r="F779" t="s">
        <v>604</v>
      </c>
      <c r="G779" t="b">
        <f t="shared" si="12"/>
        <v>1</v>
      </c>
    </row>
    <row r="780" spans="1:7">
      <c r="A780" s="1">
        <v>42387</v>
      </c>
      <c r="B780" t="s">
        <v>2070</v>
      </c>
      <c r="C780" t="s">
        <v>1117</v>
      </c>
      <c r="D780" t="s">
        <v>2071</v>
      </c>
      <c r="E780" t="s">
        <v>3351</v>
      </c>
      <c r="F780" t="s">
        <v>3346</v>
      </c>
      <c r="G780" t="b">
        <f t="shared" si="12"/>
        <v>0</v>
      </c>
    </row>
    <row r="781" spans="1:7">
      <c r="A781" s="1">
        <v>42387</v>
      </c>
      <c r="B781" t="s">
        <v>2072</v>
      </c>
      <c r="C781" t="s">
        <v>1117</v>
      </c>
      <c r="D781" t="s">
        <v>2073</v>
      </c>
      <c r="E781" t="s">
        <v>3348</v>
      </c>
      <c r="F781" t="s">
        <v>3346</v>
      </c>
      <c r="G781" t="b">
        <f t="shared" si="12"/>
        <v>0</v>
      </c>
    </row>
    <row r="782" spans="1:7">
      <c r="A782" s="1">
        <v>42386</v>
      </c>
      <c r="B782">
        <v>7506510</v>
      </c>
      <c r="C782" t="s">
        <v>1117</v>
      </c>
      <c r="D782" t="s">
        <v>2074</v>
      </c>
      <c r="E782" t="s">
        <v>604</v>
      </c>
      <c r="F782" t="s">
        <v>604</v>
      </c>
      <c r="G782" t="b">
        <f t="shared" si="12"/>
        <v>1</v>
      </c>
    </row>
    <row r="783" spans="1:7">
      <c r="A783" s="1">
        <v>42383</v>
      </c>
      <c r="B783" t="s">
        <v>2075</v>
      </c>
      <c r="C783" t="s">
        <v>1117</v>
      </c>
      <c r="D783" t="s">
        <v>2076</v>
      </c>
      <c r="E783" t="s">
        <v>3347</v>
      </c>
      <c r="F783" t="s">
        <v>3352</v>
      </c>
      <c r="G783" t="b">
        <f t="shared" si="12"/>
        <v>0</v>
      </c>
    </row>
    <row r="784" spans="1:7">
      <c r="A784" s="1">
        <v>42277</v>
      </c>
      <c r="B784" t="s">
        <v>2077</v>
      </c>
      <c r="C784" t="s">
        <v>1117</v>
      </c>
      <c r="D784" t="s">
        <v>2078</v>
      </c>
      <c r="E784" t="s">
        <v>3347</v>
      </c>
      <c r="F784" t="s">
        <v>3346</v>
      </c>
      <c r="G784" t="b">
        <f t="shared" si="12"/>
        <v>0</v>
      </c>
    </row>
    <row r="785" spans="1:7">
      <c r="A785" s="1">
        <v>42277</v>
      </c>
      <c r="B785" t="s">
        <v>2079</v>
      </c>
      <c r="C785" t="s">
        <v>1117</v>
      </c>
      <c r="D785" t="s">
        <v>2080</v>
      </c>
      <c r="E785" t="s">
        <v>604</v>
      </c>
      <c r="F785" t="s">
        <v>604</v>
      </c>
      <c r="G785" t="b">
        <f t="shared" si="12"/>
        <v>1</v>
      </c>
    </row>
    <row r="786" spans="1:7">
      <c r="A786" s="1">
        <v>42277</v>
      </c>
      <c r="B786" t="s">
        <v>2081</v>
      </c>
      <c r="C786" t="s">
        <v>1117</v>
      </c>
      <c r="D786" t="s">
        <v>2082</v>
      </c>
      <c r="E786" t="s">
        <v>3351</v>
      </c>
      <c r="F786" t="s">
        <v>604</v>
      </c>
      <c r="G786" t="b">
        <f t="shared" si="12"/>
        <v>0</v>
      </c>
    </row>
    <row r="787" spans="1:7">
      <c r="A787" s="1">
        <v>42276</v>
      </c>
      <c r="B787" t="s">
        <v>2083</v>
      </c>
      <c r="C787" t="s">
        <v>1117</v>
      </c>
      <c r="D787" t="s">
        <v>2084</v>
      </c>
      <c r="E787" t="s">
        <v>3346</v>
      </c>
      <c r="F787" t="s">
        <v>3346</v>
      </c>
      <c r="G787" t="b">
        <f t="shared" si="12"/>
        <v>1</v>
      </c>
    </row>
    <row r="788" spans="1:7">
      <c r="A788" s="1">
        <v>42270</v>
      </c>
      <c r="B788" t="s">
        <v>2085</v>
      </c>
      <c r="C788" t="s">
        <v>1117</v>
      </c>
      <c r="D788" t="s">
        <v>2086</v>
      </c>
      <c r="E788" t="s">
        <v>3347</v>
      </c>
      <c r="F788" t="s">
        <v>3346</v>
      </c>
      <c r="G788" t="b">
        <f t="shared" si="12"/>
        <v>0</v>
      </c>
    </row>
    <row r="789" spans="1:7">
      <c r="A789" s="1">
        <v>42270</v>
      </c>
      <c r="B789" t="s">
        <v>2087</v>
      </c>
      <c r="C789" t="s">
        <v>1117</v>
      </c>
      <c r="D789" t="s">
        <v>2088</v>
      </c>
      <c r="E789" t="s">
        <v>604</v>
      </c>
      <c r="F789" t="s">
        <v>604</v>
      </c>
      <c r="G789" t="b">
        <f t="shared" si="12"/>
        <v>1</v>
      </c>
    </row>
    <row r="790" spans="1:7">
      <c r="A790" s="1">
        <v>42270</v>
      </c>
      <c r="B790" t="s">
        <v>2089</v>
      </c>
      <c r="C790" t="s">
        <v>1117</v>
      </c>
      <c r="D790" t="s">
        <v>2090</v>
      </c>
      <c r="E790" t="s">
        <v>3347</v>
      </c>
      <c r="F790" t="s">
        <v>3346</v>
      </c>
      <c r="G790" t="b">
        <f t="shared" si="12"/>
        <v>0</v>
      </c>
    </row>
    <row r="791" spans="1:7">
      <c r="A791" s="1">
        <v>42260</v>
      </c>
      <c r="B791" t="s">
        <v>2091</v>
      </c>
      <c r="C791" t="s">
        <v>1117</v>
      </c>
      <c r="D791" t="s">
        <v>2092</v>
      </c>
      <c r="E791" t="s">
        <v>3346</v>
      </c>
      <c r="F791" t="s">
        <v>604</v>
      </c>
      <c r="G791" t="b">
        <f t="shared" si="12"/>
        <v>0</v>
      </c>
    </row>
    <row r="792" spans="1:7">
      <c r="A792" s="1">
        <v>42251</v>
      </c>
      <c r="B792" t="s">
        <v>2093</v>
      </c>
      <c r="C792" t="s">
        <v>1117</v>
      </c>
      <c r="D792" t="s">
        <v>2094</v>
      </c>
      <c r="E792" t="s">
        <v>3351</v>
      </c>
      <c r="F792" t="s">
        <v>3346</v>
      </c>
      <c r="G792" t="b">
        <f t="shared" si="12"/>
        <v>0</v>
      </c>
    </row>
    <row r="793" spans="1:7">
      <c r="A793" s="1">
        <v>42251</v>
      </c>
      <c r="B793" t="s">
        <v>2095</v>
      </c>
      <c r="C793" t="s">
        <v>1117</v>
      </c>
      <c r="D793" t="s">
        <v>2096</v>
      </c>
      <c r="E793" t="s">
        <v>3346</v>
      </c>
      <c r="F793" t="s">
        <v>3346</v>
      </c>
      <c r="G793" t="b">
        <f t="shared" si="12"/>
        <v>1</v>
      </c>
    </row>
    <row r="794" spans="1:7">
      <c r="A794" s="1">
        <v>42231</v>
      </c>
      <c r="B794" t="s">
        <v>2097</v>
      </c>
      <c r="C794" t="s">
        <v>1117</v>
      </c>
      <c r="D794" t="s">
        <v>1762</v>
      </c>
      <c r="E794" t="s">
        <v>604</v>
      </c>
      <c r="F794" t="s">
        <v>604</v>
      </c>
      <c r="G794" t="b">
        <f t="shared" si="12"/>
        <v>1</v>
      </c>
    </row>
    <row r="795" spans="1:7">
      <c r="A795" s="1">
        <v>42223</v>
      </c>
      <c r="B795" t="s">
        <v>2098</v>
      </c>
      <c r="C795" t="s">
        <v>1117</v>
      </c>
      <c r="D795" t="s">
        <v>2099</v>
      </c>
      <c r="E795" t="s">
        <v>3347</v>
      </c>
      <c r="F795" t="s">
        <v>3346</v>
      </c>
      <c r="G795" t="b">
        <f t="shared" si="12"/>
        <v>0</v>
      </c>
    </row>
    <row r="796" spans="1:7">
      <c r="A796" s="1">
        <v>42223</v>
      </c>
      <c r="B796" t="s">
        <v>2100</v>
      </c>
      <c r="C796" t="s">
        <v>1117</v>
      </c>
      <c r="D796" t="s">
        <v>2101</v>
      </c>
      <c r="E796" t="s">
        <v>3346</v>
      </c>
      <c r="F796" t="s">
        <v>3346</v>
      </c>
      <c r="G796" t="b">
        <f t="shared" si="12"/>
        <v>1</v>
      </c>
    </row>
    <row r="797" spans="1:7">
      <c r="A797" s="1">
        <v>42222</v>
      </c>
      <c r="B797" t="s">
        <v>2102</v>
      </c>
      <c r="C797" t="s">
        <v>1117</v>
      </c>
      <c r="D797" t="s">
        <v>1684</v>
      </c>
      <c r="E797" t="s">
        <v>3347</v>
      </c>
      <c r="F797" t="s">
        <v>3346</v>
      </c>
      <c r="G797" t="b">
        <f t="shared" si="12"/>
        <v>0</v>
      </c>
    </row>
    <row r="798" spans="1:7">
      <c r="A798" s="1">
        <v>42222</v>
      </c>
      <c r="B798" t="s">
        <v>2103</v>
      </c>
      <c r="C798" t="s">
        <v>1117</v>
      </c>
      <c r="D798" t="s">
        <v>2104</v>
      </c>
      <c r="E798" t="s">
        <v>3350</v>
      </c>
      <c r="F798" t="s">
        <v>3346</v>
      </c>
      <c r="G798" t="b">
        <f t="shared" si="12"/>
        <v>0</v>
      </c>
    </row>
    <row r="799" spans="1:7">
      <c r="A799" s="1">
        <v>42222</v>
      </c>
      <c r="B799" t="s">
        <v>2105</v>
      </c>
      <c r="C799" t="s">
        <v>1117</v>
      </c>
      <c r="D799" t="s">
        <v>2106</v>
      </c>
      <c r="E799" t="s">
        <v>3346</v>
      </c>
      <c r="F799" t="s">
        <v>3346</v>
      </c>
      <c r="G799" t="b">
        <f t="shared" si="12"/>
        <v>1</v>
      </c>
    </row>
    <row r="800" spans="1:7">
      <c r="A800" s="1">
        <v>42219</v>
      </c>
      <c r="B800" t="s">
        <v>2107</v>
      </c>
      <c r="C800" t="s">
        <v>1117</v>
      </c>
      <c r="D800" t="s">
        <v>1690</v>
      </c>
      <c r="E800" t="s">
        <v>3347</v>
      </c>
      <c r="F800" t="s">
        <v>3346</v>
      </c>
      <c r="G800" t="b">
        <f t="shared" si="12"/>
        <v>0</v>
      </c>
    </row>
    <row r="801" spans="1:7">
      <c r="A801" s="1">
        <v>42219</v>
      </c>
      <c r="B801" t="s">
        <v>2108</v>
      </c>
      <c r="C801" t="s">
        <v>1117</v>
      </c>
      <c r="D801" t="s">
        <v>2109</v>
      </c>
      <c r="E801" t="s">
        <v>3351</v>
      </c>
      <c r="F801" t="s">
        <v>3346</v>
      </c>
      <c r="G801" t="b">
        <f t="shared" si="12"/>
        <v>0</v>
      </c>
    </row>
    <row r="802" spans="1:7">
      <c r="A802" s="1">
        <v>42213</v>
      </c>
      <c r="B802" t="s">
        <v>2110</v>
      </c>
      <c r="C802" t="s">
        <v>1117</v>
      </c>
      <c r="D802" t="s">
        <v>2111</v>
      </c>
      <c r="E802" t="s">
        <v>3350</v>
      </c>
      <c r="F802" t="s">
        <v>3346</v>
      </c>
      <c r="G802" t="b">
        <f t="shared" si="12"/>
        <v>0</v>
      </c>
    </row>
    <row r="803" spans="1:7">
      <c r="A803" s="1">
        <v>42209</v>
      </c>
      <c r="B803" t="s">
        <v>2112</v>
      </c>
      <c r="C803" t="s">
        <v>1117</v>
      </c>
      <c r="D803" t="s">
        <v>2113</v>
      </c>
      <c r="E803" t="s">
        <v>3347</v>
      </c>
      <c r="F803" t="s">
        <v>3346</v>
      </c>
      <c r="G803" t="b">
        <f t="shared" si="12"/>
        <v>0</v>
      </c>
    </row>
    <row r="804" spans="1:7">
      <c r="A804" s="1">
        <v>42209</v>
      </c>
      <c r="B804" t="s">
        <v>2114</v>
      </c>
      <c r="C804" t="s">
        <v>1117</v>
      </c>
      <c r="D804" t="s">
        <v>2115</v>
      </c>
      <c r="E804" t="s">
        <v>3346</v>
      </c>
      <c r="F804" t="s">
        <v>604</v>
      </c>
      <c r="G804" t="b">
        <f t="shared" si="12"/>
        <v>0</v>
      </c>
    </row>
    <row r="805" spans="1:7">
      <c r="A805" s="1">
        <v>42208</v>
      </c>
      <c r="B805" t="s">
        <v>2116</v>
      </c>
      <c r="C805" t="s">
        <v>1117</v>
      </c>
      <c r="D805" t="s">
        <v>1700</v>
      </c>
      <c r="E805" t="s">
        <v>3347</v>
      </c>
      <c r="F805" t="s">
        <v>3346</v>
      </c>
      <c r="G805" t="b">
        <f t="shared" si="12"/>
        <v>0</v>
      </c>
    </row>
    <row r="806" spans="1:7">
      <c r="A806" s="1">
        <v>42208</v>
      </c>
      <c r="B806">
        <v>4866341</v>
      </c>
      <c r="C806" t="s">
        <v>1117</v>
      </c>
      <c r="D806" t="s">
        <v>2117</v>
      </c>
      <c r="E806" t="s">
        <v>3348</v>
      </c>
      <c r="F806" t="s">
        <v>3346</v>
      </c>
      <c r="G806" t="b">
        <f t="shared" si="12"/>
        <v>0</v>
      </c>
    </row>
    <row r="807" spans="1:7">
      <c r="A807" s="1">
        <v>42208</v>
      </c>
      <c r="B807" t="s">
        <v>2118</v>
      </c>
      <c r="C807" t="s">
        <v>1117</v>
      </c>
      <c r="D807" t="s">
        <v>2119</v>
      </c>
      <c r="E807" t="s">
        <v>3346</v>
      </c>
      <c r="F807" t="s">
        <v>3346</v>
      </c>
      <c r="G807" t="b">
        <f t="shared" si="12"/>
        <v>1</v>
      </c>
    </row>
    <row r="808" spans="1:7">
      <c r="A808" s="1">
        <v>42208</v>
      </c>
      <c r="B808" t="s">
        <v>2120</v>
      </c>
      <c r="C808" t="s">
        <v>1117</v>
      </c>
      <c r="D808" t="s">
        <v>1772</v>
      </c>
      <c r="E808" t="s">
        <v>3347</v>
      </c>
      <c r="F808" t="s">
        <v>3346</v>
      </c>
      <c r="G808" t="b">
        <f t="shared" si="12"/>
        <v>0</v>
      </c>
    </row>
    <row r="809" spans="1:7">
      <c r="A809" s="1">
        <v>42208</v>
      </c>
      <c r="B809" t="s">
        <v>2121</v>
      </c>
      <c r="C809" t="s">
        <v>1117</v>
      </c>
      <c r="D809" t="s">
        <v>2122</v>
      </c>
      <c r="E809" t="s">
        <v>3348</v>
      </c>
      <c r="F809" t="s">
        <v>3346</v>
      </c>
      <c r="G809" t="b">
        <f t="shared" si="12"/>
        <v>0</v>
      </c>
    </row>
    <row r="810" spans="1:7">
      <c r="A810" s="1">
        <v>42208</v>
      </c>
      <c r="B810" t="s">
        <v>2123</v>
      </c>
      <c r="C810" t="s">
        <v>1117</v>
      </c>
      <c r="D810" t="s">
        <v>2124</v>
      </c>
      <c r="E810" t="s">
        <v>3347</v>
      </c>
      <c r="F810" t="s">
        <v>3346</v>
      </c>
      <c r="G810" t="b">
        <f t="shared" si="12"/>
        <v>0</v>
      </c>
    </row>
    <row r="811" spans="1:7">
      <c r="A811" s="1">
        <v>42208</v>
      </c>
      <c r="B811" t="s">
        <v>2125</v>
      </c>
      <c r="C811" t="s">
        <v>1117</v>
      </c>
      <c r="D811" t="s">
        <v>1779</v>
      </c>
      <c r="E811" t="s">
        <v>3347</v>
      </c>
      <c r="F811" t="s">
        <v>3346</v>
      </c>
      <c r="G811" t="b">
        <f t="shared" si="12"/>
        <v>0</v>
      </c>
    </row>
    <row r="812" spans="1:7">
      <c r="A812" s="1">
        <v>42208</v>
      </c>
      <c r="B812" t="s">
        <v>2126</v>
      </c>
      <c r="C812" t="s">
        <v>1117</v>
      </c>
      <c r="D812" t="s">
        <v>2127</v>
      </c>
      <c r="E812" t="s">
        <v>3351</v>
      </c>
      <c r="F812" t="s">
        <v>3346</v>
      </c>
      <c r="G812" t="b">
        <f t="shared" si="12"/>
        <v>0</v>
      </c>
    </row>
    <row r="813" spans="1:7">
      <c r="A813" s="1">
        <v>42202</v>
      </c>
      <c r="B813" t="s">
        <v>2128</v>
      </c>
      <c r="C813" t="s">
        <v>1117</v>
      </c>
      <c r="D813" t="s">
        <v>2129</v>
      </c>
      <c r="E813" t="s">
        <v>3347</v>
      </c>
      <c r="F813" t="s">
        <v>3346</v>
      </c>
      <c r="G813" t="b">
        <f t="shared" si="12"/>
        <v>0</v>
      </c>
    </row>
    <row r="814" spans="1:7">
      <c r="A814" s="1">
        <v>42202</v>
      </c>
      <c r="B814" t="s">
        <v>2130</v>
      </c>
      <c r="C814" t="s">
        <v>1117</v>
      </c>
      <c r="D814" t="s">
        <v>2131</v>
      </c>
      <c r="E814" t="s">
        <v>3346</v>
      </c>
      <c r="F814" t="s">
        <v>3346</v>
      </c>
      <c r="G814" t="b">
        <f t="shared" si="12"/>
        <v>1</v>
      </c>
    </row>
    <row r="815" spans="1:7">
      <c r="A815" s="1">
        <v>42199</v>
      </c>
      <c r="B815" t="s">
        <v>2132</v>
      </c>
      <c r="C815" t="s">
        <v>1117</v>
      </c>
      <c r="D815" t="s">
        <v>2133</v>
      </c>
      <c r="E815" t="s">
        <v>3347</v>
      </c>
      <c r="F815" t="s">
        <v>3346</v>
      </c>
      <c r="G815" t="b">
        <f t="shared" si="12"/>
        <v>0</v>
      </c>
    </row>
    <row r="816" spans="1:7">
      <c r="A816" s="1">
        <v>42199</v>
      </c>
      <c r="B816" t="s">
        <v>2134</v>
      </c>
      <c r="C816" t="s">
        <v>1117</v>
      </c>
      <c r="D816" t="s">
        <v>2135</v>
      </c>
      <c r="E816" t="s">
        <v>3351</v>
      </c>
      <c r="F816" t="s">
        <v>3346</v>
      </c>
      <c r="G816" t="b">
        <f t="shared" si="12"/>
        <v>0</v>
      </c>
    </row>
    <row r="817" spans="1:7">
      <c r="A817" s="1">
        <v>42199</v>
      </c>
      <c r="B817" t="s">
        <v>2136</v>
      </c>
      <c r="C817" t="s">
        <v>1117</v>
      </c>
      <c r="D817" t="s">
        <v>2137</v>
      </c>
      <c r="E817" t="s">
        <v>3347</v>
      </c>
      <c r="F817" t="s">
        <v>3346</v>
      </c>
      <c r="G817" t="b">
        <f t="shared" si="12"/>
        <v>0</v>
      </c>
    </row>
    <row r="818" spans="1:7">
      <c r="A818" s="1">
        <v>42188</v>
      </c>
      <c r="B818" t="s">
        <v>2138</v>
      </c>
      <c r="C818" t="s">
        <v>1117</v>
      </c>
      <c r="D818" t="s">
        <v>2139</v>
      </c>
      <c r="E818" t="s">
        <v>3347</v>
      </c>
      <c r="F818" t="s">
        <v>3346</v>
      </c>
      <c r="G818" t="b">
        <f t="shared" si="12"/>
        <v>0</v>
      </c>
    </row>
    <row r="819" spans="1:7">
      <c r="A819" s="1">
        <v>42188</v>
      </c>
      <c r="B819" t="s">
        <v>2140</v>
      </c>
      <c r="C819" t="s">
        <v>1117</v>
      </c>
      <c r="D819" t="s">
        <v>2141</v>
      </c>
      <c r="E819" t="s">
        <v>3350</v>
      </c>
      <c r="F819" t="s">
        <v>3346</v>
      </c>
      <c r="G819" t="b">
        <f t="shared" si="12"/>
        <v>0</v>
      </c>
    </row>
    <row r="820" spans="1:7">
      <c r="A820" s="1">
        <v>42188</v>
      </c>
      <c r="B820" t="s">
        <v>2142</v>
      </c>
      <c r="C820" t="s">
        <v>1117</v>
      </c>
      <c r="D820" t="s">
        <v>2143</v>
      </c>
      <c r="E820" t="s">
        <v>3351</v>
      </c>
      <c r="F820" t="s">
        <v>3346</v>
      </c>
      <c r="G820" t="b">
        <f t="shared" si="12"/>
        <v>0</v>
      </c>
    </row>
    <row r="821" spans="1:7">
      <c r="A821" s="1">
        <v>42188</v>
      </c>
      <c r="B821" t="s">
        <v>2144</v>
      </c>
      <c r="C821" t="s">
        <v>1117</v>
      </c>
      <c r="D821" t="s">
        <v>1883</v>
      </c>
      <c r="E821" t="s">
        <v>604</v>
      </c>
      <c r="F821" t="s">
        <v>604</v>
      </c>
      <c r="G821" t="b">
        <f t="shared" si="12"/>
        <v>1</v>
      </c>
    </row>
    <row r="822" spans="1:7">
      <c r="A822" s="1">
        <v>42188</v>
      </c>
      <c r="B822" t="s">
        <v>2145</v>
      </c>
      <c r="C822" t="s">
        <v>1117</v>
      </c>
      <c r="D822" t="s">
        <v>2146</v>
      </c>
      <c r="E822" t="s">
        <v>604</v>
      </c>
      <c r="F822" t="s">
        <v>604</v>
      </c>
      <c r="G822" t="b">
        <f t="shared" si="12"/>
        <v>1</v>
      </c>
    </row>
    <row r="823" spans="1:7">
      <c r="A823" s="1">
        <v>42186</v>
      </c>
      <c r="B823" t="s">
        <v>2147</v>
      </c>
      <c r="C823" t="s">
        <v>1117</v>
      </c>
      <c r="D823" t="s">
        <v>2148</v>
      </c>
      <c r="E823" t="s">
        <v>3347</v>
      </c>
      <c r="F823" t="s">
        <v>3346</v>
      </c>
      <c r="G823" t="b">
        <f t="shared" si="12"/>
        <v>0</v>
      </c>
    </row>
    <row r="824" spans="1:7">
      <c r="A824" s="1">
        <v>42186</v>
      </c>
      <c r="B824" t="s">
        <v>2149</v>
      </c>
      <c r="C824" t="s">
        <v>1117</v>
      </c>
      <c r="D824" t="s">
        <v>2150</v>
      </c>
      <c r="E824" t="s">
        <v>3346</v>
      </c>
      <c r="F824" t="s">
        <v>3346</v>
      </c>
      <c r="G824" t="b">
        <f t="shared" si="12"/>
        <v>1</v>
      </c>
    </row>
    <row r="825" spans="1:7">
      <c r="A825" s="1">
        <v>42186</v>
      </c>
      <c r="B825" t="s">
        <v>2151</v>
      </c>
      <c r="C825" t="s">
        <v>1117</v>
      </c>
      <c r="D825" t="s">
        <v>1659</v>
      </c>
      <c r="E825" t="s">
        <v>3347</v>
      </c>
      <c r="F825" t="s">
        <v>3346</v>
      </c>
      <c r="G825" t="b">
        <f t="shared" si="12"/>
        <v>0</v>
      </c>
    </row>
    <row r="826" spans="1:7">
      <c r="A826" s="1">
        <v>42183</v>
      </c>
      <c r="B826" t="s">
        <v>2152</v>
      </c>
      <c r="C826" t="s">
        <v>1117</v>
      </c>
      <c r="D826" t="s">
        <v>2153</v>
      </c>
      <c r="E826" t="s">
        <v>3346</v>
      </c>
      <c r="F826" t="s">
        <v>3346</v>
      </c>
      <c r="G826" t="b">
        <f t="shared" si="12"/>
        <v>1</v>
      </c>
    </row>
    <row r="827" spans="1:7">
      <c r="A827" s="1">
        <v>42171</v>
      </c>
      <c r="B827" t="s">
        <v>2154</v>
      </c>
      <c r="C827" t="s">
        <v>1117</v>
      </c>
      <c r="D827" t="s">
        <v>2155</v>
      </c>
      <c r="E827" t="s">
        <v>3347</v>
      </c>
      <c r="F827" t="s">
        <v>3346</v>
      </c>
      <c r="G827" t="b">
        <f t="shared" si="12"/>
        <v>0</v>
      </c>
    </row>
    <row r="828" spans="1:7">
      <c r="A828" s="1">
        <v>42171</v>
      </c>
      <c r="B828" t="s">
        <v>2156</v>
      </c>
      <c r="C828" t="s">
        <v>1117</v>
      </c>
      <c r="D828" t="s">
        <v>2157</v>
      </c>
      <c r="E828" t="s">
        <v>3346</v>
      </c>
      <c r="F828" t="s">
        <v>3346</v>
      </c>
      <c r="G828" t="b">
        <f t="shared" si="12"/>
        <v>1</v>
      </c>
    </row>
    <row r="829" spans="1:7">
      <c r="A829" s="1">
        <v>42171</v>
      </c>
      <c r="B829">
        <v>7596356</v>
      </c>
      <c r="C829" t="s">
        <v>1117</v>
      </c>
      <c r="D829" t="s">
        <v>2158</v>
      </c>
      <c r="E829" t="s">
        <v>3347</v>
      </c>
      <c r="F829" t="s">
        <v>3346</v>
      </c>
      <c r="G829" t="b">
        <f t="shared" si="12"/>
        <v>0</v>
      </c>
    </row>
    <row r="830" spans="1:7">
      <c r="A830" s="1">
        <v>42170</v>
      </c>
      <c r="B830" t="s">
        <v>2159</v>
      </c>
      <c r="C830" t="s">
        <v>1117</v>
      </c>
      <c r="D830" t="s">
        <v>2160</v>
      </c>
      <c r="E830" t="s">
        <v>3350</v>
      </c>
      <c r="F830" t="s">
        <v>604</v>
      </c>
      <c r="G830" t="b">
        <f t="shared" si="12"/>
        <v>0</v>
      </c>
    </row>
    <row r="831" spans="1:7">
      <c r="A831" s="1">
        <v>42167</v>
      </c>
      <c r="B831" t="s">
        <v>2161</v>
      </c>
      <c r="C831" t="s">
        <v>1117</v>
      </c>
      <c r="D831" t="s">
        <v>2162</v>
      </c>
      <c r="E831" t="s">
        <v>604</v>
      </c>
      <c r="F831" t="s">
        <v>604</v>
      </c>
      <c r="G831" t="b">
        <f t="shared" si="12"/>
        <v>1</v>
      </c>
    </row>
    <row r="832" spans="1:7">
      <c r="A832" s="1">
        <v>42167</v>
      </c>
      <c r="B832" t="s">
        <v>2163</v>
      </c>
      <c r="C832" t="s">
        <v>1117</v>
      </c>
      <c r="D832" t="s">
        <v>2164</v>
      </c>
      <c r="E832" t="s">
        <v>3351</v>
      </c>
      <c r="F832" t="s">
        <v>3346</v>
      </c>
      <c r="G832" t="b">
        <f t="shared" si="12"/>
        <v>0</v>
      </c>
    </row>
    <row r="833" spans="1:7">
      <c r="A833" s="1">
        <v>42166</v>
      </c>
      <c r="B833" t="s">
        <v>2165</v>
      </c>
      <c r="C833" t="s">
        <v>1117</v>
      </c>
      <c r="D833" t="s">
        <v>1807</v>
      </c>
      <c r="E833" t="s">
        <v>604</v>
      </c>
      <c r="F833" t="s">
        <v>604</v>
      </c>
      <c r="G833" t="b">
        <f t="shared" si="12"/>
        <v>1</v>
      </c>
    </row>
    <row r="834" spans="1:7">
      <c r="A834" s="1">
        <v>42166</v>
      </c>
      <c r="B834" t="s">
        <v>2166</v>
      </c>
      <c r="C834" t="s">
        <v>1117</v>
      </c>
      <c r="D834" t="s">
        <v>2167</v>
      </c>
      <c r="E834" t="s">
        <v>3346</v>
      </c>
      <c r="F834" t="s">
        <v>3346</v>
      </c>
      <c r="G834" t="b">
        <f t="shared" si="12"/>
        <v>1</v>
      </c>
    </row>
    <row r="835" spans="1:7">
      <c r="A835" s="1">
        <v>42165</v>
      </c>
      <c r="B835" t="s">
        <v>2168</v>
      </c>
      <c r="C835" t="s">
        <v>1117</v>
      </c>
      <c r="D835" t="s">
        <v>2169</v>
      </c>
      <c r="E835" t="s">
        <v>3347</v>
      </c>
      <c r="F835" t="s">
        <v>3346</v>
      </c>
      <c r="G835" t="b">
        <f t="shared" ref="G835:G898" si="13">EXACT(E835,F835)</f>
        <v>0</v>
      </c>
    </row>
    <row r="836" spans="1:7">
      <c r="A836" s="1">
        <v>42165</v>
      </c>
      <c r="B836" t="s">
        <v>2170</v>
      </c>
      <c r="C836" t="s">
        <v>1117</v>
      </c>
      <c r="D836" t="s">
        <v>2171</v>
      </c>
      <c r="E836" t="s">
        <v>604</v>
      </c>
      <c r="F836" t="s">
        <v>604</v>
      </c>
      <c r="G836" t="b">
        <f t="shared" si="13"/>
        <v>1</v>
      </c>
    </row>
    <row r="837" spans="1:7">
      <c r="A837" s="1">
        <v>42165</v>
      </c>
      <c r="B837" t="s">
        <v>2172</v>
      </c>
      <c r="C837" t="s">
        <v>1117</v>
      </c>
      <c r="D837" t="s">
        <v>2173</v>
      </c>
      <c r="E837" t="s">
        <v>604</v>
      </c>
      <c r="F837" t="s">
        <v>604</v>
      </c>
      <c r="G837" t="b">
        <f t="shared" si="13"/>
        <v>1</v>
      </c>
    </row>
    <row r="838" spans="1:7">
      <c r="A838" s="1">
        <v>42165</v>
      </c>
      <c r="B838" t="s">
        <v>2174</v>
      </c>
      <c r="C838" t="s">
        <v>1117</v>
      </c>
      <c r="D838" t="s">
        <v>2175</v>
      </c>
      <c r="E838" t="s">
        <v>3346</v>
      </c>
      <c r="F838" t="s">
        <v>3351</v>
      </c>
      <c r="G838" t="b">
        <f t="shared" si="13"/>
        <v>0</v>
      </c>
    </row>
    <row r="839" spans="1:7">
      <c r="A839" s="1">
        <v>42164</v>
      </c>
      <c r="B839">
        <v>6080181</v>
      </c>
      <c r="C839" t="s">
        <v>1117</v>
      </c>
      <c r="D839" t="s">
        <v>2176</v>
      </c>
      <c r="E839" t="s">
        <v>3346</v>
      </c>
      <c r="F839" t="s">
        <v>3346</v>
      </c>
      <c r="G839" t="b">
        <f t="shared" si="13"/>
        <v>1</v>
      </c>
    </row>
    <row r="840" spans="1:7">
      <c r="A840" s="1">
        <v>42162</v>
      </c>
      <c r="B840" t="s">
        <v>2177</v>
      </c>
      <c r="C840" t="s">
        <v>1117</v>
      </c>
      <c r="D840" t="s">
        <v>2178</v>
      </c>
      <c r="E840" t="s">
        <v>3346</v>
      </c>
      <c r="F840" t="s">
        <v>3346</v>
      </c>
      <c r="G840" t="b">
        <f t="shared" si="13"/>
        <v>1</v>
      </c>
    </row>
    <row r="841" spans="1:7">
      <c r="A841" s="1">
        <v>42162</v>
      </c>
      <c r="B841" t="s">
        <v>2179</v>
      </c>
      <c r="C841" t="s">
        <v>1117</v>
      </c>
      <c r="D841" t="s">
        <v>2180</v>
      </c>
      <c r="E841" t="s">
        <v>3351</v>
      </c>
      <c r="F841" t="s">
        <v>3346</v>
      </c>
      <c r="G841" t="b">
        <f t="shared" si="13"/>
        <v>0</v>
      </c>
    </row>
    <row r="842" spans="1:7">
      <c r="A842" s="1">
        <v>42162</v>
      </c>
      <c r="B842" t="s">
        <v>2181</v>
      </c>
      <c r="C842" t="s">
        <v>1117</v>
      </c>
      <c r="D842" t="s">
        <v>2182</v>
      </c>
      <c r="E842" t="s">
        <v>3346</v>
      </c>
      <c r="F842" t="s">
        <v>3346</v>
      </c>
      <c r="G842" t="b">
        <f t="shared" si="13"/>
        <v>1</v>
      </c>
    </row>
    <row r="843" spans="1:7">
      <c r="A843" s="1">
        <v>42161</v>
      </c>
      <c r="B843" t="s">
        <v>2183</v>
      </c>
      <c r="C843" t="s">
        <v>1117</v>
      </c>
      <c r="D843" t="s">
        <v>2184</v>
      </c>
      <c r="E843" t="s">
        <v>3346</v>
      </c>
      <c r="F843" t="s">
        <v>3346</v>
      </c>
      <c r="G843" t="b">
        <f t="shared" si="13"/>
        <v>1</v>
      </c>
    </row>
    <row r="844" spans="1:7">
      <c r="A844" s="1">
        <v>42161</v>
      </c>
      <c r="B844" t="s">
        <v>2185</v>
      </c>
      <c r="C844" t="s">
        <v>1117</v>
      </c>
      <c r="D844" t="s">
        <v>2186</v>
      </c>
      <c r="E844" t="s">
        <v>3346</v>
      </c>
      <c r="F844" t="s">
        <v>3346</v>
      </c>
      <c r="G844" t="b">
        <f t="shared" si="13"/>
        <v>1</v>
      </c>
    </row>
    <row r="845" spans="1:7">
      <c r="A845" s="1">
        <v>42161</v>
      </c>
      <c r="B845" t="s">
        <v>2187</v>
      </c>
      <c r="C845" t="s">
        <v>1117</v>
      </c>
      <c r="D845" t="s">
        <v>2188</v>
      </c>
      <c r="E845" t="s">
        <v>3346</v>
      </c>
      <c r="F845" t="s">
        <v>604</v>
      </c>
      <c r="G845" t="b">
        <f t="shared" si="13"/>
        <v>0</v>
      </c>
    </row>
    <row r="846" spans="1:7">
      <c r="A846" s="1">
        <v>42161</v>
      </c>
      <c r="B846" t="s">
        <v>2189</v>
      </c>
      <c r="C846" t="s">
        <v>1117</v>
      </c>
      <c r="D846" t="s">
        <v>2190</v>
      </c>
      <c r="E846" t="s">
        <v>3351</v>
      </c>
      <c r="F846" t="s">
        <v>3346</v>
      </c>
      <c r="G846" t="b">
        <f t="shared" si="13"/>
        <v>0</v>
      </c>
    </row>
    <row r="847" spans="1:7">
      <c r="A847" s="1">
        <v>42161</v>
      </c>
      <c r="B847" t="s">
        <v>2191</v>
      </c>
      <c r="C847" t="s">
        <v>1117</v>
      </c>
      <c r="D847" t="s">
        <v>2192</v>
      </c>
      <c r="E847" t="s">
        <v>3351</v>
      </c>
      <c r="F847" t="s">
        <v>3351</v>
      </c>
      <c r="G847" t="b">
        <f t="shared" si="13"/>
        <v>1</v>
      </c>
    </row>
    <row r="848" spans="1:7">
      <c r="A848" s="1">
        <v>42161</v>
      </c>
      <c r="B848" t="s">
        <v>2193</v>
      </c>
      <c r="C848" t="s">
        <v>1117</v>
      </c>
      <c r="D848" t="s">
        <v>2194</v>
      </c>
      <c r="E848" t="s">
        <v>3351</v>
      </c>
      <c r="F848" t="s">
        <v>3346</v>
      </c>
      <c r="G848" t="b">
        <f t="shared" si="13"/>
        <v>0</v>
      </c>
    </row>
    <row r="849" spans="1:7">
      <c r="A849" s="1">
        <v>42161</v>
      </c>
      <c r="B849" t="s">
        <v>2195</v>
      </c>
      <c r="C849" t="s">
        <v>1117</v>
      </c>
      <c r="D849" t="s">
        <v>2196</v>
      </c>
      <c r="E849" t="s">
        <v>604</v>
      </c>
      <c r="F849" t="s">
        <v>604</v>
      </c>
      <c r="G849" t="b">
        <f t="shared" si="13"/>
        <v>1</v>
      </c>
    </row>
    <row r="850" spans="1:7">
      <c r="A850" s="1">
        <v>42161</v>
      </c>
      <c r="B850" t="s">
        <v>2197</v>
      </c>
      <c r="C850" t="s">
        <v>1117</v>
      </c>
      <c r="D850" t="s">
        <v>2198</v>
      </c>
      <c r="E850" t="s">
        <v>3346</v>
      </c>
      <c r="F850" t="s">
        <v>3346</v>
      </c>
      <c r="G850" t="b">
        <f t="shared" si="13"/>
        <v>1</v>
      </c>
    </row>
    <row r="851" spans="1:7">
      <c r="A851" s="1">
        <v>42160</v>
      </c>
      <c r="B851" t="s">
        <v>2199</v>
      </c>
      <c r="C851" t="s">
        <v>1117</v>
      </c>
      <c r="D851" t="s">
        <v>2200</v>
      </c>
      <c r="E851" t="s">
        <v>604</v>
      </c>
      <c r="F851" t="s">
        <v>3352</v>
      </c>
      <c r="G851" t="b">
        <f t="shared" si="13"/>
        <v>0</v>
      </c>
    </row>
    <row r="852" spans="1:7">
      <c r="A852" s="1">
        <v>42160</v>
      </c>
      <c r="B852" s="2">
        <v>508360000000</v>
      </c>
      <c r="C852" t="s">
        <v>1117</v>
      </c>
      <c r="D852" t="s">
        <v>2201</v>
      </c>
      <c r="E852" t="s">
        <v>3350</v>
      </c>
      <c r="F852" t="s">
        <v>3352</v>
      </c>
      <c r="G852" t="b">
        <f t="shared" si="13"/>
        <v>0</v>
      </c>
    </row>
    <row r="853" spans="1:7">
      <c r="A853" s="1">
        <v>42159</v>
      </c>
      <c r="B853" t="s">
        <v>2202</v>
      </c>
      <c r="C853" t="s">
        <v>1117</v>
      </c>
      <c r="D853" t="s">
        <v>2203</v>
      </c>
      <c r="E853" t="s">
        <v>3351</v>
      </c>
      <c r="F853" t="s">
        <v>3346</v>
      </c>
      <c r="G853" t="b">
        <f t="shared" si="13"/>
        <v>0</v>
      </c>
    </row>
    <row r="854" spans="1:7">
      <c r="A854" s="1">
        <v>42159</v>
      </c>
      <c r="B854" t="s">
        <v>2204</v>
      </c>
      <c r="C854" t="s">
        <v>1117</v>
      </c>
      <c r="D854" t="s">
        <v>2205</v>
      </c>
      <c r="E854" t="s">
        <v>3351</v>
      </c>
      <c r="F854" t="s">
        <v>3346</v>
      </c>
      <c r="G854" t="b">
        <f t="shared" si="13"/>
        <v>0</v>
      </c>
    </row>
    <row r="855" spans="1:7">
      <c r="A855" s="1">
        <v>42158</v>
      </c>
      <c r="B855" t="s">
        <v>2206</v>
      </c>
      <c r="C855" t="s">
        <v>1117</v>
      </c>
      <c r="D855" t="s">
        <v>2207</v>
      </c>
      <c r="E855" t="s">
        <v>3351</v>
      </c>
      <c r="F855" t="s">
        <v>604</v>
      </c>
      <c r="G855" t="b">
        <f t="shared" si="13"/>
        <v>0</v>
      </c>
    </row>
    <row r="856" spans="1:7">
      <c r="A856" s="1">
        <v>42158</v>
      </c>
      <c r="B856" t="s">
        <v>2208</v>
      </c>
      <c r="C856" t="s">
        <v>1117</v>
      </c>
      <c r="D856" t="s">
        <v>2209</v>
      </c>
      <c r="E856" t="s">
        <v>3350</v>
      </c>
      <c r="F856" t="s">
        <v>604</v>
      </c>
      <c r="G856" t="b">
        <f t="shared" si="13"/>
        <v>0</v>
      </c>
    </row>
    <row r="857" spans="1:7">
      <c r="A857" s="1">
        <v>42158</v>
      </c>
      <c r="B857" t="s">
        <v>2210</v>
      </c>
      <c r="C857" t="s">
        <v>1117</v>
      </c>
      <c r="D857" t="s">
        <v>2211</v>
      </c>
      <c r="E857" t="s">
        <v>3351</v>
      </c>
      <c r="F857" t="s">
        <v>3346</v>
      </c>
      <c r="G857" t="b">
        <f t="shared" si="13"/>
        <v>0</v>
      </c>
    </row>
    <row r="858" spans="1:7">
      <c r="A858" s="1">
        <v>42158</v>
      </c>
      <c r="B858" t="s">
        <v>2212</v>
      </c>
      <c r="C858" t="s">
        <v>1117</v>
      </c>
      <c r="D858" t="s">
        <v>2213</v>
      </c>
      <c r="E858" t="s">
        <v>3351</v>
      </c>
      <c r="F858" t="s">
        <v>3346</v>
      </c>
      <c r="G858" t="b">
        <f t="shared" si="13"/>
        <v>0</v>
      </c>
    </row>
    <row r="859" spans="1:7">
      <c r="A859" s="1">
        <v>42158</v>
      </c>
      <c r="B859" t="s">
        <v>2214</v>
      </c>
      <c r="C859" t="s">
        <v>1117</v>
      </c>
      <c r="D859" t="s">
        <v>2215</v>
      </c>
      <c r="E859" t="s">
        <v>3348</v>
      </c>
      <c r="F859" t="s">
        <v>3346</v>
      </c>
      <c r="G859" t="b">
        <f t="shared" si="13"/>
        <v>0</v>
      </c>
    </row>
    <row r="860" spans="1:7">
      <c r="A860" s="1">
        <v>42158</v>
      </c>
      <c r="B860" t="s">
        <v>2216</v>
      </c>
      <c r="C860" t="s">
        <v>1117</v>
      </c>
      <c r="D860" t="s">
        <v>2217</v>
      </c>
      <c r="E860" t="s">
        <v>3348</v>
      </c>
      <c r="F860" t="s">
        <v>3346</v>
      </c>
      <c r="G860" t="b">
        <f t="shared" si="13"/>
        <v>0</v>
      </c>
    </row>
    <row r="861" spans="1:7">
      <c r="A861" s="1">
        <v>42158</v>
      </c>
      <c r="B861" t="s">
        <v>2218</v>
      </c>
      <c r="C861" t="s">
        <v>1117</v>
      </c>
      <c r="D861" t="s">
        <v>2219</v>
      </c>
      <c r="E861" t="s">
        <v>3348</v>
      </c>
      <c r="F861" t="s">
        <v>3346</v>
      </c>
      <c r="G861" t="b">
        <f t="shared" si="13"/>
        <v>0</v>
      </c>
    </row>
    <row r="862" spans="1:7">
      <c r="A862" s="1">
        <v>42158</v>
      </c>
      <c r="B862" t="s">
        <v>2220</v>
      </c>
      <c r="C862" t="s">
        <v>1117</v>
      </c>
      <c r="D862" t="s">
        <v>2221</v>
      </c>
      <c r="E862" t="s">
        <v>3346</v>
      </c>
      <c r="F862" t="s">
        <v>604</v>
      </c>
      <c r="G862" t="b">
        <f t="shared" si="13"/>
        <v>0</v>
      </c>
    </row>
    <row r="863" spans="1:7">
      <c r="A863" s="1">
        <v>42157</v>
      </c>
      <c r="B863" t="s">
        <v>2222</v>
      </c>
      <c r="C863" t="s">
        <v>1117</v>
      </c>
      <c r="D863" t="s">
        <v>2223</v>
      </c>
      <c r="E863" t="s">
        <v>3351</v>
      </c>
      <c r="F863" t="s">
        <v>3351</v>
      </c>
      <c r="G863" t="b">
        <f t="shared" si="13"/>
        <v>1</v>
      </c>
    </row>
    <row r="864" spans="1:7">
      <c r="A864" s="1">
        <v>42157</v>
      </c>
      <c r="B864" t="s">
        <v>2224</v>
      </c>
      <c r="C864" t="s">
        <v>1117</v>
      </c>
      <c r="D864" t="s">
        <v>2225</v>
      </c>
      <c r="E864" t="s">
        <v>3347</v>
      </c>
      <c r="F864" t="s">
        <v>604</v>
      </c>
      <c r="G864" t="b">
        <f t="shared" si="13"/>
        <v>0</v>
      </c>
    </row>
    <row r="865" spans="1:7">
      <c r="A865" s="1">
        <v>42153</v>
      </c>
      <c r="B865" t="s">
        <v>2226</v>
      </c>
      <c r="C865" t="s">
        <v>1117</v>
      </c>
      <c r="D865" t="s">
        <v>2227</v>
      </c>
      <c r="E865" t="s">
        <v>3347</v>
      </c>
      <c r="F865" t="s">
        <v>3346</v>
      </c>
      <c r="G865" t="b">
        <f t="shared" si="13"/>
        <v>0</v>
      </c>
    </row>
    <row r="866" spans="1:7">
      <c r="A866" s="1">
        <v>42153</v>
      </c>
      <c r="B866" t="s">
        <v>2228</v>
      </c>
      <c r="C866" t="s">
        <v>1117</v>
      </c>
      <c r="D866" t="s">
        <v>2229</v>
      </c>
      <c r="E866" t="s">
        <v>3346</v>
      </c>
      <c r="F866" t="s">
        <v>3346</v>
      </c>
      <c r="G866" t="b">
        <f t="shared" si="13"/>
        <v>1</v>
      </c>
    </row>
    <row r="867" spans="1:7">
      <c r="A867" s="1">
        <v>42153</v>
      </c>
      <c r="B867" t="s">
        <v>2230</v>
      </c>
      <c r="C867" t="s">
        <v>1117</v>
      </c>
      <c r="D867" t="s">
        <v>1659</v>
      </c>
      <c r="E867" t="s">
        <v>3347</v>
      </c>
      <c r="F867" t="s">
        <v>3346</v>
      </c>
      <c r="G867" t="b">
        <f t="shared" si="13"/>
        <v>0</v>
      </c>
    </row>
    <row r="868" spans="1:7">
      <c r="A868" s="1">
        <v>42153</v>
      </c>
      <c r="B868" t="s">
        <v>2231</v>
      </c>
      <c r="C868" t="s">
        <v>1117</v>
      </c>
      <c r="D868" t="s">
        <v>2232</v>
      </c>
      <c r="E868" t="s">
        <v>604</v>
      </c>
      <c r="F868" t="s">
        <v>604</v>
      </c>
      <c r="G868" t="b">
        <f t="shared" si="13"/>
        <v>1</v>
      </c>
    </row>
    <row r="869" spans="1:7">
      <c r="A869" s="1">
        <v>42153</v>
      </c>
      <c r="B869" t="s">
        <v>2233</v>
      </c>
      <c r="C869" t="s">
        <v>1117</v>
      </c>
      <c r="D869" t="s">
        <v>2234</v>
      </c>
      <c r="E869" t="s">
        <v>3350</v>
      </c>
      <c r="F869" t="s">
        <v>3351</v>
      </c>
      <c r="G869" t="b">
        <f t="shared" si="13"/>
        <v>0</v>
      </c>
    </row>
    <row r="870" spans="1:7">
      <c r="A870" s="1">
        <v>42146</v>
      </c>
      <c r="B870" t="s">
        <v>2235</v>
      </c>
      <c r="C870" t="s">
        <v>1117</v>
      </c>
      <c r="D870" t="s">
        <v>2236</v>
      </c>
      <c r="E870" t="s">
        <v>604</v>
      </c>
      <c r="F870" t="s">
        <v>604</v>
      </c>
      <c r="G870" t="b">
        <f t="shared" si="13"/>
        <v>1</v>
      </c>
    </row>
    <row r="871" spans="1:7">
      <c r="A871" s="1">
        <v>42146</v>
      </c>
      <c r="B871" t="s">
        <v>2237</v>
      </c>
      <c r="C871" t="s">
        <v>1117</v>
      </c>
      <c r="D871" t="s">
        <v>2238</v>
      </c>
      <c r="E871" t="s">
        <v>3351</v>
      </c>
      <c r="F871" t="s">
        <v>3346</v>
      </c>
      <c r="G871" t="b">
        <f t="shared" si="13"/>
        <v>0</v>
      </c>
    </row>
    <row r="872" spans="1:7">
      <c r="A872" s="1">
        <v>42126</v>
      </c>
      <c r="B872" t="s">
        <v>2239</v>
      </c>
      <c r="C872" t="s">
        <v>1117</v>
      </c>
      <c r="D872" t="s">
        <v>2240</v>
      </c>
      <c r="E872" t="s">
        <v>3347</v>
      </c>
      <c r="F872" t="s">
        <v>3346</v>
      </c>
      <c r="G872" t="b">
        <f t="shared" si="13"/>
        <v>0</v>
      </c>
    </row>
    <row r="873" spans="1:7">
      <c r="A873" s="1">
        <v>42126</v>
      </c>
      <c r="B873" t="s">
        <v>2241</v>
      </c>
      <c r="C873" t="s">
        <v>1117</v>
      </c>
      <c r="D873" t="s">
        <v>2242</v>
      </c>
      <c r="E873" t="s">
        <v>3346</v>
      </c>
      <c r="F873" t="s">
        <v>3346</v>
      </c>
      <c r="G873" t="b">
        <f t="shared" si="13"/>
        <v>1</v>
      </c>
    </row>
    <row r="874" spans="1:7">
      <c r="A874" s="1">
        <v>42126</v>
      </c>
      <c r="B874" t="s">
        <v>2243</v>
      </c>
      <c r="C874" t="s">
        <v>1117</v>
      </c>
      <c r="D874" t="s">
        <v>2244</v>
      </c>
      <c r="E874" t="s">
        <v>3351</v>
      </c>
      <c r="F874" t="s">
        <v>3346</v>
      </c>
      <c r="G874" t="b">
        <f t="shared" si="13"/>
        <v>0</v>
      </c>
    </row>
    <row r="875" spans="1:7">
      <c r="A875" s="1">
        <v>42126</v>
      </c>
      <c r="B875" t="s">
        <v>2245</v>
      </c>
      <c r="C875" t="s">
        <v>1117</v>
      </c>
      <c r="D875" t="s">
        <v>1659</v>
      </c>
      <c r="E875" t="s">
        <v>3347</v>
      </c>
      <c r="F875" t="s">
        <v>3346</v>
      </c>
      <c r="G875" t="b">
        <f t="shared" si="13"/>
        <v>0</v>
      </c>
    </row>
    <row r="876" spans="1:7">
      <c r="A876" s="1">
        <v>42107</v>
      </c>
      <c r="B876" t="s">
        <v>2246</v>
      </c>
      <c r="C876" t="s">
        <v>1117</v>
      </c>
      <c r="D876" t="s">
        <v>2247</v>
      </c>
      <c r="E876" t="s">
        <v>3351</v>
      </c>
      <c r="F876" t="s">
        <v>3346</v>
      </c>
      <c r="G876" t="b">
        <f t="shared" si="13"/>
        <v>0</v>
      </c>
    </row>
    <row r="877" spans="1:7">
      <c r="A877" s="1">
        <v>42104</v>
      </c>
      <c r="B877" t="s">
        <v>2248</v>
      </c>
      <c r="C877" t="s">
        <v>1117</v>
      </c>
      <c r="D877" t="s">
        <v>2249</v>
      </c>
      <c r="E877" t="s">
        <v>604</v>
      </c>
      <c r="F877" t="s">
        <v>604</v>
      </c>
      <c r="G877" t="b">
        <f t="shared" si="13"/>
        <v>1</v>
      </c>
    </row>
    <row r="878" spans="1:7">
      <c r="A878" s="1">
        <v>42102</v>
      </c>
      <c r="B878" t="s">
        <v>2250</v>
      </c>
      <c r="C878" t="s">
        <v>1117</v>
      </c>
      <c r="D878" t="s">
        <v>1834</v>
      </c>
      <c r="E878" t="s">
        <v>604</v>
      </c>
      <c r="F878" t="s">
        <v>604</v>
      </c>
      <c r="G878" t="b">
        <f t="shared" si="13"/>
        <v>1</v>
      </c>
    </row>
    <row r="879" spans="1:7">
      <c r="A879" s="1">
        <v>42101</v>
      </c>
      <c r="B879" t="s">
        <v>2251</v>
      </c>
      <c r="C879" t="s">
        <v>1117</v>
      </c>
      <c r="D879" t="s">
        <v>2252</v>
      </c>
      <c r="E879" t="s">
        <v>3347</v>
      </c>
      <c r="F879" t="s">
        <v>3346</v>
      </c>
      <c r="G879" t="b">
        <f t="shared" si="13"/>
        <v>0</v>
      </c>
    </row>
    <row r="880" spans="1:7">
      <c r="A880" s="1">
        <v>42101</v>
      </c>
      <c r="B880" t="s">
        <v>2253</v>
      </c>
      <c r="C880" t="s">
        <v>1117</v>
      </c>
      <c r="D880" t="s">
        <v>2254</v>
      </c>
      <c r="E880" t="s">
        <v>3346</v>
      </c>
      <c r="F880" t="s">
        <v>3346</v>
      </c>
      <c r="G880" t="b">
        <f t="shared" si="13"/>
        <v>1</v>
      </c>
    </row>
    <row r="881" spans="1:7">
      <c r="A881" s="1">
        <v>42098</v>
      </c>
      <c r="B881" t="s">
        <v>2255</v>
      </c>
      <c r="C881" t="s">
        <v>1117</v>
      </c>
      <c r="D881" t="s">
        <v>2256</v>
      </c>
      <c r="E881" t="s">
        <v>3347</v>
      </c>
      <c r="F881" t="s">
        <v>3346</v>
      </c>
      <c r="G881" t="b">
        <f t="shared" si="13"/>
        <v>0</v>
      </c>
    </row>
    <row r="882" spans="1:7">
      <c r="A882" s="1">
        <v>42098</v>
      </c>
      <c r="B882" t="s">
        <v>2257</v>
      </c>
      <c r="C882" t="s">
        <v>1117</v>
      </c>
      <c r="D882" t="s">
        <v>2258</v>
      </c>
      <c r="E882" t="s">
        <v>3350</v>
      </c>
      <c r="F882" t="s">
        <v>3346</v>
      </c>
      <c r="G882" t="b">
        <f t="shared" si="13"/>
        <v>0</v>
      </c>
    </row>
    <row r="883" spans="1:7">
      <c r="A883" s="1">
        <v>42098</v>
      </c>
      <c r="B883" t="s">
        <v>2259</v>
      </c>
      <c r="C883" t="s">
        <v>1117</v>
      </c>
      <c r="D883" t="s">
        <v>2260</v>
      </c>
      <c r="E883" t="s">
        <v>604</v>
      </c>
      <c r="F883" t="s">
        <v>604</v>
      </c>
      <c r="G883" t="b">
        <f t="shared" si="13"/>
        <v>1</v>
      </c>
    </row>
    <row r="884" spans="1:7">
      <c r="A884" s="1">
        <v>42097</v>
      </c>
      <c r="B884" t="s">
        <v>2261</v>
      </c>
      <c r="C884" t="s">
        <v>2262</v>
      </c>
      <c r="D884" t="s">
        <v>2263</v>
      </c>
      <c r="E884" t="s">
        <v>604</v>
      </c>
      <c r="F884" t="s">
        <v>604</v>
      </c>
      <c r="G884" t="b">
        <f t="shared" si="13"/>
        <v>1</v>
      </c>
    </row>
    <row r="885" spans="1:7">
      <c r="A885" s="1">
        <v>42098</v>
      </c>
      <c r="B885" t="s">
        <v>2264</v>
      </c>
      <c r="C885" t="s">
        <v>1117</v>
      </c>
      <c r="D885" t="s">
        <v>2265</v>
      </c>
      <c r="E885" t="s">
        <v>3350</v>
      </c>
      <c r="F885" t="s">
        <v>3346</v>
      </c>
      <c r="G885" t="b">
        <f t="shared" si="13"/>
        <v>0</v>
      </c>
    </row>
    <row r="886" spans="1:7">
      <c r="A886" s="1">
        <v>42098</v>
      </c>
      <c r="B886" t="s">
        <v>2266</v>
      </c>
      <c r="C886" t="s">
        <v>1117</v>
      </c>
      <c r="D886" t="s">
        <v>2267</v>
      </c>
      <c r="E886" t="s">
        <v>3351</v>
      </c>
      <c r="F886" t="s">
        <v>3346</v>
      </c>
      <c r="G886" t="b">
        <f t="shared" si="13"/>
        <v>0</v>
      </c>
    </row>
    <row r="887" spans="1:7">
      <c r="A887" s="1">
        <v>42098</v>
      </c>
      <c r="B887" t="s">
        <v>2268</v>
      </c>
      <c r="C887" t="s">
        <v>1117</v>
      </c>
      <c r="D887" t="s">
        <v>2269</v>
      </c>
      <c r="E887" t="s">
        <v>3347</v>
      </c>
      <c r="F887" t="s">
        <v>3346</v>
      </c>
      <c r="G887" t="b">
        <f t="shared" si="13"/>
        <v>0</v>
      </c>
    </row>
    <row r="888" spans="1:7">
      <c r="A888" s="1">
        <v>42098</v>
      </c>
      <c r="B888" t="s">
        <v>2270</v>
      </c>
      <c r="C888" t="s">
        <v>1117</v>
      </c>
      <c r="D888" t="s">
        <v>2271</v>
      </c>
      <c r="E888" t="s">
        <v>3351</v>
      </c>
      <c r="F888" t="s">
        <v>3346</v>
      </c>
      <c r="G888" t="b">
        <f t="shared" si="13"/>
        <v>0</v>
      </c>
    </row>
    <row r="889" spans="1:7">
      <c r="A889" s="1">
        <v>42097</v>
      </c>
      <c r="B889" t="s">
        <v>2272</v>
      </c>
      <c r="C889" t="s">
        <v>1117</v>
      </c>
      <c r="D889" t="s">
        <v>1803</v>
      </c>
      <c r="E889" t="s">
        <v>3347</v>
      </c>
      <c r="F889" t="s">
        <v>3346</v>
      </c>
      <c r="G889" t="b">
        <f t="shared" si="13"/>
        <v>0</v>
      </c>
    </row>
    <row r="890" spans="1:7">
      <c r="A890" s="1">
        <v>42097</v>
      </c>
      <c r="B890" t="s">
        <v>2273</v>
      </c>
      <c r="C890" t="s">
        <v>1117</v>
      </c>
      <c r="D890" t="s">
        <v>2274</v>
      </c>
      <c r="E890" t="s">
        <v>3347</v>
      </c>
      <c r="F890" t="s">
        <v>3346</v>
      </c>
      <c r="G890" t="b">
        <f t="shared" si="13"/>
        <v>0</v>
      </c>
    </row>
    <row r="891" spans="1:7">
      <c r="A891" s="1">
        <v>42097</v>
      </c>
      <c r="B891" t="s">
        <v>2275</v>
      </c>
      <c r="C891" t="s">
        <v>1117</v>
      </c>
      <c r="D891" t="s">
        <v>2276</v>
      </c>
      <c r="E891" t="s">
        <v>3351</v>
      </c>
      <c r="F891" t="s">
        <v>3346</v>
      </c>
      <c r="G891" t="b">
        <f t="shared" si="13"/>
        <v>0</v>
      </c>
    </row>
    <row r="892" spans="1:7">
      <c r="A892" s="1">
        <v>42096</v>
      </c>
      <c r="B892" t="s">
        <v>2277</v>
      </c>
      <c r="C892" t="s">
        <v>1117</v>
      </c>
      <c r="D892" t="s">
        <v>1809</v>
      </c>
      <c r="E892" t="s">
        <v>3347</v>
      </c>
      <c r="F892" t="s">
        <v>3346</v>
      </c>
      <c r="G892" t="b">
        <f t="shared" si="13"/>
        <v>0</v>
      </c>
    </row>
    <row r="893" spans="1:7">
      <c r="A893" s="1">
        <v>42096</v>
      </c>
      <c r="B893" t="s">
        <v>2278</v>
      </c>
      <c r="C893" t="s">
        <v>1117</v>
      </c>
      <c r="D893" t="s">
        <v>2279</v>
      </c>
      <c r="E893" t="s">
        <v>3351</v>
      </c>
      <c r="F893" t="s">
        <v>3346</v>
      </c>
      <c r="G893" t="b">
        <f t="shared" si="13"/>
        <v>0</v>
      </c>
    </row>
    <row r="894" spans="1:7">
      <c r="A894" s="1">
        <v>42096</v>
      </c>
      <c r="B894" t="s">
        <v>2280</v>
      </c>
      <c r="C894" t="s">
        <v>1117</v>
      </c>
      <c r="D894" t="s">
        <v>2281</v>
      </c>
      <c r="E894" t="s">
        <v>3351</v>
      </c>
      <c r="F894" t="s">
        <v>3346</v>
      </c>
      <c r="G894" t="b">
        <f t="shared" si="13"/>
        <v>0</v>
      </c>
    </row>
    <row r="895" spans="1:7">
      <c r="A895" s="1">
        <v>42096</v>
      </c>
      <c r="B895" t="s">
        <v>2282</v>
      </c>
      <c r="C895" t="s">
        <v>1117</v>
      </c>
      <c r="D895" t="s">
        <v>2283</v>
      </c>
      <c r="E895" t="s">
        <v>3350</v>
      </c>
      <c r="F895" t="s">
        <v>3346</v>
      </c>
      <c r="G895" t="b">
        <f t="shared" si="13"/>
        <v>0</v>
      </c>
    </row>
    <row r="896" spans="1:7">
      <c r="A896" s="1">
        <v>42096</v>
      </c>
      <c r="B896" t="s">
        <v>2284</v>
      </c>
      <c r="C896" t="s">
        <v>1117</v>
      </c>
      <c r="D896" t="s">
        <v>1836</v>
      </c>
      <c r="E896" t="s">
        <v>3347</v>
      </c>
      <c r="F896" t="s">
        <v>3346</v>
      </c>
      <c r="G896" t="b">
        <f t="shared" si="13"/>
        <v>0</v>
      </c>
    </row>
    <row r="897" spans="1:7">
      <c r="A897" s="1">
        <v>42096</v>
      </c>
      <c r="B897" t="s">
        <v>2285</v>
      </c>
      <c r="C897" t="s">
        <v>1117</v>
      </c>
      <c r="D897" t="s">
        <v>2286</v>
      </c>
      <c r="E897" t="s">
        <v>3351</v>
      </c>
      <c r="F897" t="s">
        <v>3346</v>
      </c>
      <c r="G897" t="b">
        <f t="shared" si="13"/>
        <v>0</v>
      </c>
    </row>
    <row r="898" spans="1:7">
      <c r="A898" s="1">
        <v>42090</v>
      </c>
      <c r="B898" t="s">
        <v>2287</v>
      </c>
      <c r="C898" t="s">
        <v>1117</v>
      </c>
      <c r="D898" t="s">
        <v>1840</v>
      </c>
      <c r="E898" t="s">
        <v>3347</v>
      </c>
      <c r="F898" t="s">
        <v>3346</v>
      </c>
      <c r="G898" t="b">
        <f t="shared" si="13"/>
        <v>0</v>
      </c>
    </row>
    <row r="899" spans="1:7">
      <c r="A899" s="1">
        <v>42090</v>
      </c>
      <c r="B899" t="s">
        <v>2288</v>
      </c>
      <c r="C899" t="s">
        <v>1117</v>
      </c>
      <c r="D899" t="s">
        <v>1851</v>
      </c>
      <c r="E899" t="s">
        <v>3346</v>
      </c>
      <c r="F899" t="s">
        <v>3346</v>
      </c>
      <c r="G899" t="b">
        <f t="shared" ref="G899:G962" si="14">EXACT(E899,F899)</f>
        <v>1</v>
      </c>
    </row>
    <row r="900" spans="1:7">
      <c r="A900" s="1">
        <v>42088</v>
      </c>
      <c r="B900" t="s">
        <v>2289</v>
      </c>
      <c r="C900" t="s">
        <v>1117</v>
      </c>
      <c r="D900" t="s">
        <v>2290</v>
      </c>
      <c r="E900" t="s">
        <v>604</v>
      </c>
      <c r="F900" t="s">
        <v>604</v>
      </c>
      <c r="G900" t="b">
        <f t="shared" si="14"/>
        <v>1</v>
      </c>
    </row>
    <row r="901" spans="1:7">
      <c r="A901" s="1">
        <v>42088</v>
      </c>
      <c r="B901" t="s">
        <v>2291</v>
      </c>
      <c r="C901" t="s">
        <v>1117</v>
      </c>
      <c r="D901" t="s">
        <v>1849</v>
      </c>
      <c r="E901" t="s">
        <v>3347</v>
      </c>
      <c r="F901" t="s">
        <v>3346</v>
      </c>
      <c r="G901" t="b">
        <f t="shared" si="14"/>
        <v>0</v>
      </c>
    </row>
    <row r="902" spans="1:7">
      <c r="A902" s="1">
        <v>42088</v>
      </c>
      <c r="B902" t="s">
        <v>2292</v>
      </c>
      <c r="C902" t="s">
        <v>1117</v>
      </c>
      <c r="D902" t="s">
        <v>2293</v>
      </c>
      <c r="E902" t="s">
        <v>3346</v>
      </c>
      <c r="F902" t="s">
        <v>3346</v>
      </c>
      <c r="G902" t="b">
        <f t="shared" si="14"/>
        <v>1</v>
      </c>
    </row>
    <row r="903" spans="1:7">
      <c r="A903" s="1">
        <v>42088</v>
      </c>
      <c r="B903" t="s">
        <v>2294</v>
      </c>
      <c r="C903" t="s">
        <v>1117</v>
      </c>
      <c r="D903" t="s">
        <v>1855</v>
      </c>
      <c r="E903" t="s">
        <v>3347</v>
      </c>
      <c r="F903" t="s">
        <v>3346</v>
      </c>
      <c r="G903" t="b">
        <f t="shared" si="14"/>
        <v>0</v>
      </c>
    </row>
    <row r="904" spans="1:7">
      <c r="A904" s="1">
        <v>42088</v>
      </c>
      <c r="B904" t="s">
        <v>2295</v>
      </c>
      <c r="C904" t="s">
        <v>1117</v>
      </c>
      <c r="D904" t="s">
        <v>2296</v>
      </c>
      <c r="E904" t="s">
        <v>3350</v>
      </c>
      <c r="F904" t="s">
        <v>3346</v>
      </c>
      <c r="G904" t="b">
        <f t="shared" si="14"/>
        <v>0</v>
      </c>
    </row>
    <row r="905" spans="1:7">
      <c r="A905" s="1">
        <v>42088</v>
      </c>
      <c r="B905" t="s">
        <v>2297</v>
      </c>
      <c r="C905" t="s">
        <v>1117</v>
      </c>
      <c r="D905" t="s">
        <v>1878</v>
      </c>
      <c r="E905" t="s">
        <v>3347</v>
      </c>
      <c r="F905" t="s">
        <v>3346</v>
      </c>
      <c r="G905" t="b">
        <f t="shared" si="14"/>
        <v>0</v>
      </c>
    </row>
    <row r="906" spans="1:7">
      <c r="A906" s="1">
        <v>42088</v>
      </c>
      <c r="B906" t="s">
        <v>2298</v>
      </c>
      <c r="C906" t="s">
        <v>1117</v>
      </c>
      <c r="D906" t="s">
        <v>2299</v>
      </c>
      <c r="E906" t="s">
        <v>3347</v>
      </c>
      <c r="F906" t="s">
        <v>3352</v>
      </c>
      <c r="G906" t="b">
        <f t="shared" si="14"/>
        <v>0</v>
      </c>
    </row>
    <row r="907" spans="1:7">
      <c r="A907" s="1">
        <v>42088</v>
      </c>
      <c r="B907" t="s">
        <v>2300</v>
      </c>
      <c r="C907" t="s">
        <v>1117</v>
      </c>
      <c r="D907" t="s">
        <v>2301</v>
      </c>
      <c r="E907" t="s">
        <v>3346</v>
      </c>
      <c r="F907" t="s">
        <v>3346</v>
      </c>
      <c r="G907" t="b">
        <f t="shared" si="14"/>
        <v>1</v>
      </c>
    </row>
    <row r="908" spans="1:7">
      <c r="A908" s="1">
        <v>42065</v>
      </c>
      <c r="B908" t="s">
        <v>2302</v>
      </c>
      <c r="C908" t="s">
        <v>1871</v>
      </c>
      <c r="D908" t="s">
        <v>1702</v>
      </c>
      <c r="E908" t="s">
        <v>3347</v>
      </c>
      <c r="F908" t="s">
        <v>3346</v>
      </c>
      <c r="G908" t="b">
        <f t="shared" si="14"/>
        <v>0</v>
      </c>
    </row>
    <row r="909" spans="1:7">
      <c r="A909" s="1">
        <v>42658</v>
      </c>
      <c r="B909" t="s">
        <v>2303</v>
      </c>
      <c r="C909" t="s">
        <v>1117</v>
      </c>
      <c r="D909" t="s">
        <v>1990</v>
      </c>
      <c r="E909" t="s">
        <v>3347</v>
      </c>
      <c r="F909" t="s">
        <v>3346</v>
      </c>
      <c r="G909" t="b">
        <f t="shared" si="14"/>
        <v>0</v>
      </c>
    </row>
    <row r="910" spans="1:7">
      <c r="A910" s="1">
        <v>42658</v>
      </c>
      <c r="B910" t="s">
        <v>2304</v>
      </c>
      <c r="C910" t="s">
        <v>1117</v>
      </c>
      <c r="D910" t="s">
        <v>1992</v>
      </c>
      <c r="E910" t="s">
        <v>604</v>
      </c>
      <c r="F910" t="s">
        <v>604</v>
      </c>
      <c r="G910" t="b">
        <f t="shared" si="14"/>
        <v>1</v>
      </c>
    </row>
    <row r="911" spans="1:7">
      <c r="A911" s="1">
        <v>42649</v>
      </c>
      <c r="B911" t="s">
        <v>2305</v>
      </c>
      <c r="C911" t="s">
        <v>2306</v>
      </c>
      <c r="D911" t="s">
        <v>2307</v>
      </c>
      <c r="E911" t="s">
        <v>3351</v>
      </c>
      <c r="F911" t="s">
        <v>3346</v>
      </c>
      <c r="G911" t="b">
        <f t="shared" si="14"/>
        <v>0</v>
      </c>
    </row>
    <row r="912" spans="1:7">
      <c r="A912" s="1">
        <v>42597</v>
      </c>
      <c r="B912" t="s">
        <v>2308</v>
      </c>
      <c r="C912" t="s">
        <v>1117</v>
      </c>
      <c r="D912" t="s">
        <v>2309</v>
      </c>
      <c r="E912" t="s">
        <v>604</v>
      </c>
      <c r="F912" t="s">
        <v>604</v>
      </c>
      <c r="G912" t="b">
        <f t="shared" si="14"/>
        <v>1</v>
      </c>
    </row>
    <row r="913" spans="1:7">
      <c r="A913" s="1">
        <v>42597</v>
      </c>
      <c r="B913" t="s">
        <v>2310</v>
      </c>
      <c r="C913" t="s">
        <v>2311</v>
      </c>
      <c r="D913" t="s">
        <v>2312</v>
      </c>
      <c r="E913" t="s">
        <v>604</v>
      </c>
      <c r="F913" t="s">
        <v>604</v>
      </c>
      <c r="G913" t="b">
        <f t="shared" si="14"/>
        <v>1</v>
      </c>
    </row>
    <row r="914" spans="1:7">
      <c r="A914" s="1">
        <v>42588</v>
      </c>
      <c r="B914" t="s">
        <v>2313</v>
      </c>
      <c r="C914" t="s">
        <v>1117</v>
      </c>
      <c r="D914" t="s">
        <v>2314</v>
      </c>
      <c r="E914" t="s">
        <v>3347</v>
      </c>
      <c r="F914" t="s">
        <v>3352</v>
      </c>
      <c r="G914" t="b">
        <f t="shared" si="14"/>
        <v>0</v>
      </c>
    </row>
    <row r="915" spans="1:7">
      <c r="A915" s="1">
        <v>42588</v>
      </c>
      <c r="B915" t="s">
        <v>2315</v>
      </c>
      <c r="C915" t="s">
        <v>1117</v>
      </c>
      <c r="D915" t="s">
        <v>2316</v>
      </c>
      <c r="E915" t="s">
        <v>3348</v>
      </c>
      <c r="F915" t="s">
        <v>3346</v>
      </c>
      <c r="G915" t="b">
        <f t="shared" si="14"/>
        <v>0</v>
      </c>
    </row>
    <row r="916" spans="1:7">
      <c r="A916" s="1">
        <v>42588</v>
      </c>
      <c r="B916" t="s">
        <v>2317</v>
      </c>
      <c r="C916" t="s">
        <v>1117</v>
      </c>
      <c r="D916" t="s">
        <v>2318</v>
      </c>
      <c r="E916" t="s">
        <v>3347</v>
      </c>
      <c r="F916" t="s">
        <v>3346</v>
      </c>
      <c r="G916" t="b">
        <f t="shared" si="14"/>
        <v>0</v>
      </c>
    </row>
    <row r="917" spans="1:7">
      <c r="A917" s="1">
        <v>42588</v>
      </c>
      <c r="B917" t="s">
        <v>2319</v>
      </c>
      <c r="C917" t="s">
        <v>1117</v>
      </c>
      <c r="D917" t="s">
        <v>2320</v>
      </c>
      <c r="E917" t="s">
        <v>604</v>
      </c>
      <c r="F917" t="s">
        <v>604</v>
      </c>
      <c r="G917" t="b">
        <f t="shared" si="14"/>
        <v>1</v>
      </c>
    </row>
    <row r="918" spans="1:7">
      <c r="A918" s="1">
        <v>42588</v>
      </c>
      <c r="B918" t="s">
        <v>2321</v>
      </c>
      <c r="C918" t="s">
        <v>1117</v>
      </c>
      <c r="D918" t="s">
        <v>2322</v>
      </c>
      <c r="E918" t="s">
        <v>3346</v>
      </c>
      <c r="F918" t="s">
        <v>3346</v>
      </c>
      <c r="G918" t="b">
        <f t="shared" si="14"/>
        <v>1</v>
      </c>
    </row>
    <row r="919" spans="1:7">
      <c r="A919" s="1">
        <v>42588</v>
      </c>
      <c r="B919" t="s">
        <v>2323</v>
      </c>
      <c r="C919" t="s">
        <v>1117</v>
      </c>
      <c r="D919" t="s">
        <v>2324</v>
      </c>
      <c r="E919" t="s">
        <v>3347</v>
      </c>
      <c r="F919" t="s">
        <v>3346</v>
      </c>
      <c r="G919" t="b">
        <f t="shared" si="14"/>
        <v>0</v>
      </c>
    </row>
    <row r="920" spans="1:7">
      <c r="A920" s="1">
        <v>42494</v>
      </c>
      <c r="B920" t="s">
        <v>2325</v>
      </c>
      <c r="C920" t="s">
        <v>1117</v>
      </c>
      <c r="D920" t="s">
        <v>2326</v>
      </c>
      <c r="E920" t="s">
        <v>3347</v>
      </c>
      <c r="F920" t="s">
        <v>3346</v>
      </c>
      <c r="G920" t="b">
        <f t="shared" si="14"/>
        <v>0</v>
      </c>
    </row>
    <row r="921" spans="1:7">
      <c r="A921" s="1">
        <v>42494</v>
      </c>
      <c r="B921" t="s">
        <v>2327</v>
      </c>
      <c r="C921" t="s">
        <v>1117</v>
      </c>
      <c r="D921" t="s">
        <v>2328</v>
      </c>
      <c r="E921" t="s">
        <v>604</v>
      </c>
      <c r="F921" t="s">
        <v>604</v>
      </c>
      <c r="G921" t="b">
        <f t="shared" si="14"/>
        <v>1</v>
      </c>
    </row>
    <row r="922" spans="1:7">
      <c r="A922" s="1">
        <v>42492</v>
      </c>
      <c r="B922" t="s">
        <v>2329</v>
      </c>
      <c r="C922" t="s">
        <v>1117</v>
      </c>
      <c r="D922" t="s">
        <v>2330</v>
      </c>
      <c r="E922" t="s">
        <v>3346</v>
      </c>
      <c r="F922" t="s">
        <v>3346</v>
      </c>
      <c r="G922" t="b">
        <f t="shared" si="14"/>
        <v>1</v>
      </c>
    </row>
    <row r="923" spans="1:7">
      <c r="A923" s="1">
        <v>42485</v>
      </c>
      <c r="B923" t="s">
        <v>2331</v>
      </c>
      <c r="C923" t="s">
        <v>1117</v>
      </c>
      <c r="D923" t="s">
        <v>1996</v>
      </c>
      <c r="E923" t="s">
        <v>3347</v>
      </c>
      <c r="F923" t="s">
        <v>3346</v>
      </c>
      <c r="G923" t="b">
        <f t="shared" si="14"/>
        <v>0</v>
      </c>
    </row>
    <row r="924" spans="1:7">
      <c r="A924" s="1">
        <v>42485</v>
      </c>
      <c r="B924" t="s">
        <v>2332</v>
      </c>
      <c r="C924" t="s">
        <v>1117</v>
      </c>
      <c r="D924" t="s">
        <v>1998</v>
      </c>
      <c r="E924" t="s">
        <v>604</v>
      </c>
      <c r="F924" t="s">
        <v>604</v>
      </c>
      <c r="G924" t="b">
        <f t="shared" si="14"/>
        <v>1</v>
      </c>
    </row>
    <row r="925" spans="1:7">
      <c r="A925" s="1">
        <v>42484</v>
      </c>
      <c r="B925" t="s">
        <v>2333</v>
      </c>
      <c r="C925" t="s">
        <v>2334</v>
      </c>
      <c r="D925" t="s">
        <v>2335</v>
      </c>
      <c r="E925" t="s">
        <v>3346</v>
      </c>
      <c r="F925" t="s">
        <v>3346</v>
      </c>
      <c r="G925" t="b">
        <f t="shared" si="14"/>
        <v>1</v>
      </c>
    </row>
    <row r="926" spans="1:7">
      <c r="A926" s="1">
        <v>42475</v>
      </c>
      <c r="B926" t="s">
        <v>2336</v>
      </c>
      <c r="C926" t="s">
        <v>1117</v>
      </c>
      <c r="D926" t="s">
        <v>1898</v>
      </c>
      <c r="E926" t="s">
        <v>3347</v>
      </c>
      <c r="F926" t="s">
        <v>3346</v>
      </c>
      <c r="G926" t="b">
        <f t="shared" si="14"/>
        <v>0</v>
      </c>
    </row>
    <row r="927" spans="1:7">
      <c r="A927" s="1">
        <v>42475</v>
      </c>
      <c r="B927" t="s">
        <v>2337</v>
      </c>
      <c r="C927" t="s">
        <v>1117</v>
      </c>
      <c r="D927" t="s">
        <v>1900</v>
      </c>
      <c r="E927" t="s">
        <v>604</v>
      </c>
      <c r="F927" t="s">
        <v>604</v>
      </c>
      <c r="G927" t="b">
        <f t="shared" si="14"/>
        <v>1</v>
      </c>
    </row>
    <row r="928" spans="1:7">
      <c r="A928" s="1">
        <v>42475</v>
      </c>
      <c r="B928" t="s">
        <v>2338</v>
      </c>
      <c r="C928" t="s">
        <v>1117</v>
      </c>
      <c r="D928" t="s">
        <v>2339</v>
      </c>
      <c r="E928" t="s">
        <v>3351</v>
      </c>
      <c r="F928" t="s">
        <v>3346</v>
      </c>
      <c r="G928" t="b">
        <f t="shared" si="14"/>
        <v>0</v>
      </c>
    </row>
    <row r="929" spans="1:7">
      <c r="A929" s="1">
        <v>42470</v>
      </c>
      <c r="B929" t="s">
        <v>2340</v>
      </c>
      <c r="C929" t="s">
        <v>1117</v>
      </c>
      <c r="D929" t="s">
        <v>1635</v>
      </c>
      <c r="E929" t="s">
        <v>3347</v>
      </c>
      <c r="F929" t="s">
        <v>3346</v>
      </c>
      <c r="G929" t="b">
        <f t="shared" si="14"/>
        <v>0</v>
      </c>
    </row>
    <row r="930" spans="1:7">
      <c r="A930" s="1">
        <v>42470</v>
      </c>
      <c r="B930" t="s">
        <v>2341</v>
      </c>
      <c r="C930" t="s">
        <v>1117</v>
      </c>
      <c r="D930" t="s">
        <v>1637</v>
      </c>
      <c r="E930" t="s">
        <v>604</v>
      </c>
      <c r="F930" t="s">
        <v>604</v>
      </c>
      <c r="G930" t="b">
        <f t="shared" si="14"/>
        <v>1</v>
      </c>
    </row>
    <row r="931" spans="1:7">
      <c r="A931" s="1">
        <v>42470</v>
      </c>
      <c r="B931" t="s">
        <v>2342</v>
      </c>
      <c r="C931" t="s">
        <v>1117</v>
      </c>
      <c r="D931" t="s">
        <v>2343</v>
      </c>
      <c r="E931" t="s">
        <v>604</v>
      </c>
      <c r="F931" t="s">
        <v>604</v>
      </c>
      <c r="G931" t="b">
        <f t="shared" si="14"/>
        <v>1</v>
      </c>
    </row>
    <row r="932" spans="1:7">
      <c r="A932" s="1">
        <v>42470</v>
      </c>
      <c r="B932">
        <v>6474123</v>
      </c>
      <c r="C932" t="s">
        <v>1117</v>
      </c>
      <c r="D932" t="s">
        <v>2344</v>
      </c>
      <c r="E932" t="s">
        <v>3351</v>
      </c>
      <c r="F932" t="s">
        <v>3346</v>
      </c>
      <c r="G932" t="b">
        <f t="shared" si="14"/>
        <v>0</v>
      </c>
    </row>
    <row r="933" spans="1:7">
      <c r="A933" s="1">
        <v>42469</v>
      </c>
      <c r="B933" t="s">
        <v>2345</v>
      </c>
      <c r="C933" t="s">
        <v>1117</v>
      </c>
      <c r="D933" t="s">
        <v>1631</v>
      </c>
      <c r="E933" t="s">
        <v>3347</v>
      </c>
      <c r="F933" t="s">
        <v>604</v>
      </c>
      <c r="G933" t="b">
        <f t="shared" si="14"/>
        <v>0</v>
      </c>
    </row>
    <row r="934" spans="1:7">
      <c r="A934" s="1">
        <v>42469</v>
      </c>
      <c r="B934" t="s">
        <v>2346</v>
      </c>
      <c r="C934" t="s">
        <v>1117</v>
      </c>
      <c r="D934" t="s">
        <v>2347</v>
      </c>
      <c r="E934" t="s">
        <v>3346</v>
      </c>
      <c r="F934" t="s">
        <v>3346</v>
      </c>
      <c r="G934" t="b">
        <f t="shared" si="14"/>
        <v>1</v>
      </c>
    </row>
    <row r="935" spans="1:7">
      <c r="A935" s="1">
        <v>42409</v>
      </c>
      <c r="B935" t="s">
        <v>2348</v>
      </c>
      <c r="C935" t="s">
        <v>1117</v>
      </c>
      <c r="D935" t="s">
        <v>2349</v>
      </c>
      <c r="E935" t="s">
        <v>604</v>
      </c>
      <c r="F935" t="s">
        <v>604</v>
      </c>
      <c r="G935" t="b">
        <f t="shared" si="14"/>
        <v>1</v>
      </c>
    </row>
    <row r="936" spans="1:7">
      <c r="A936" s="1">
        <v>42406</v>
      </c>
      <c r="B936" t="s">
        <v>2350</v>
      </c>
      <c r="C936" t="s">
        <v>1117</v>
      </c>
      <c r="D936" t="s">
        <v>1641</v>
      </c>
      <c r="E936" t="s">
        <v>3347</v>
      </c>
      <c r="F936" t="s">
        <v>3346</v>
      </c>
      <c r="G936" t="b">
        <f t="shared" si="14"/>
        <v>0</v>
      </c>
    </row>
    <row r="937" spans="1:7">
      <c r="A937" s="1">
        <v>42406</v>
      </c>
      <c r="B937" t="s">
        <v>2351</v>
      </c>
      <c r="C937" t="s">
        <v>1117</v>
      </c>
      <c r="D937" t="s">
        <v>1643</v>
      </c>
      <c r="E937" t="s">
        <v>604</v>
      </c>
      <c r="F937" t="s">
        <v>604</v>
      </c>
      <c r="G937" t="b">
        <f t="shared" si="14"/>
        <v>1</v>
      </c>
    </row>
    <row r="938" spans="1:7">
      <c r="A938" s="1">
        <v>42406</v>
      </c>
      <c r="B938" t="s">
        <v>2352</v>
      </c>
      <c r="C938" t="s">
        <v>1117</v>
      </c>
      <c r="D938" t="s">
        <v>2047</v>
      </c>
      <c r="E938" t="s">
        <v>3346</v>
      </c>
      <c r="F938" t="s">
        <v>3352</v>
      </c>
      <c r="G938" t="b">
        <f t="shared" si="14"/>
        <v>0</v>
      </c>
    </row>
    <row r="939" spans="1:7">
      <c r="A939" s="1">
        <v>42406</v>
      </c>
      <c r="B939" t="s">
        <v>2353</v>
      </c>
      <c r="C939" t="s">
        <v>1117</v>
      </c>
      <c r="D939" t="s">
        <v>2048</v>
      </c>
      <c r="E939" t="s">
        <v>3347</v>
      </c>
      <c r="F939" t="s">
        <v>3346</v>
      </c>
      <c r="G939" t="b">
        <f t="shared" si="14"/>
        <v>0</v>
      </c>
    </row>
    <row r="940" spans="1:7">
      <c r="A940" s="1">
        <v>42405</v>
      </c>
      <c r="B940">
        <v>4805435</v>
      </c>
      <c r="C940" t="s">
        <v>1117</v>
      </c>
      <c r="D940" t="s">
        <v>1651</v>
      </c>
      <c r="E940" t="s">
        <v>3347</v>
      </c>
      <c r="F940" t="s">
        <v>3346</v>
      </c>
      <c r="G940" t="b">
        <f t="shared" si="14"/>
        <v>0</v>
      </c>
    </row>
    <row r="941" spans="1:7">
      <c r="A941" s="1">
        <v>42405</v>
      </c>
      <c r="B941" t="s">
        <v>2354</v>
      </c>
      <c r="C941" t="s">
        <v>1117</v>
      </c>
      <c r="D941" t="s">
        <v>1653</v>
      </c>
      <c r="E941" t="s">
        <v>604</v>
      </c>
      <c r="F941" t="s">
        <v>604</v>
      </c>
      <c r="G941" t="b">
        <f t="shared" si="14"/>
        <v>1</v>
      </c>
    </row>
    <row r="942" spans="1:7">
      <c r="A942" s="1">
        <v>42405</v>
      </c>
      <c r="B942" t="s">
        <v>2355</v>
      </c>
      <c r="C942" t="s">
        <v>1117</v>
      </c>
      <c r="D942" t="s">
        <v>2356</v>
      </c>
      <c r="E942" t="s">
        <v>604</v>
      </c>
      <c r="F942" t="s">
        <v>604</v>
      </c>
      <c r="G942" t="b">
        <f t="shared" si="14"/>
        <v>1</v>
      </c>
    </row>
    <row r="943" spans="1:7">
      <c r="A943" s="1">
        <v>42405</v>
      </c>
      <c r="B943" t="s">
        <v>2357</v>
      </c>
      <c r="C943" t="s">
        <v>1117</v>
      </c>
      <c r="D943" t="s">
        <v>2358</v>
      </c>
      <c r="E943" t="s">
        <v>604</v>
      </c>
      <c r="F943" t="s">
        <v>604</v>
      </c>
      <c r="G943" t="b">
        <f t="shared" si="14"/>
        <v>1</v>
      </c>
    </row>
    <row r="944" spans="1:7">
      <c r="A944" s="1">
        <v>42405</v>
      </c>
      <c r="B944" t="s">
        <v>2359</v>
      </c>
      <c r="C944" t="s">
        <v>1117</v>
      </c>
      <c r="D944" t="s">
        <v>2360</v>
      </c>
      <c r="E944" t="s">
        <v>604</v>
      </c>
      <c r="F944" t="s">
        <v>604</v>
      </c>
      <c r="G944" t="b">
        <f t="shared" si="14"/>
        <v>1</v>
      </c>
    </row>
    <row r="945" spans="1:7">
      <c r="A945" s="1">
        <v>42405</v>
      </c>
      <c r="B945" t="s">
        <v>2361</v>
      </c>
      <c r="C945" t="s">
        <v>1117</v>
      </c>
      <c r="D945" t="s">
        <v>2362</v>
      </c>
      <c r="E945" t="s">
        <v>3348</v>
      </c>
      <c r="F945" t="s">
        <v>3346</v>
      </c>
      <c r="G945" t="b">
        <f t="shared" si="14"/>
        <v>0</v>
      </c>
    </row>
    <row r="946" spans="1:7">
      <c r="A946" s="1">
        <v>42405</v>
      </c>
      <c r="B946" t="s">
        <v>2363</v>
      </c>
      <c r="C946" t="s">
        <v>1117</v>
      </c>
      <c r="D946" t="s">
        <v>2364</v>
      </c>
      <c r="E946" t="s">
        <v>3347</v>
      </c>
      <c r="F946" t="s">
        <v>3346</v>
      </c>
      <c r="G946" t="b">
        <f t="shared" si="14"/>
        <v>0</v>
      </c>
    </row>
    <row r="947" spans="1:7">
      <c r="A947" s="1">
        <v>42405</v>
      </c>
      <c r="B947">
        <v>3674605</v>
      </c>
      <c r="C947" t="s">
        <v>1117</v>
      </c>
      <c r="D947" t="s">
        <v>2365</v>
      </c>
      <c r="E947" t="s">
        <v>604</v>
      </c>
      <c r="F947" t="s">
        <v>604</v>
      </c>
      <c r="G947" t="b">
        <f t="shared" si="14"/>
        <v>1</v>
      </c>
    </row>
    <row r="948" spans="1:7">
      <c r="A948" s="1">
        <v>42405</v>
      </c>
      <c r="B948" t="s">
        <v>2366</v>
      </c>
      <c r="C948" t="s">
        <v>1117</v>
      </c>
      <c r="D948" t="s">
        <v>2367</v>
      </c>
      <c r="E948" t="s">
        <v>3348</v>
      </c>
      <c r="F948" t="s">
        <v>3346</v>
      </c>
      <c r="G948" t="b">
        <f t="shared" si="14"/>
        <v>0</v>
      </c>
    </row>
    <row r="949" spans="1:7">
      <c r="A949" s="1">
        <v>42405</v>
      </c>
      <c r="B949" t="s">
        <v>2368</v>
      </c>
      <c r="C949" t="s">
        <v>1117</v>
      </c>
      <c r="D949" t="s">
        <v>2369</v>
      </c>
      <c r="E949" t="s">
        <v>604</v>
      </c>
      <c r="F949" t="s">
        <v>604</v>
      </c>
      <c r="G949" t="b">
        <f t="shared" si="14"/>
        <v>1</v>
      </c>
    </row>
    <row r="950" spans="1:7">
      <c r="A950" s="1">
        <v>42405</v>
      </c>
      <c r="B950" t="s">
        <v>2370</v>
      </c>
      <c r="C950" t="s">
        <v>1117</v>
      </c>
      <c r="D950" t="s">
        <v>2371</v>
      </c>
      <c r="E950" t="s">
        <v>3347</v>
      </c>
      <c r="F950" t="s">
        <v>604</v>
      </c>
      <c r="G950" t="b">
        <f t="shared" si="14"/>
        <v>0</v>
      </c>
    </row>
    <row r="951" spans="1:7">
      <c r="A951" s="1">
        <v>42404</v>
      </c>
      <c r="B951" t="s">
        <v>2372</v>
      </c>
      <c r="C951" t="s">
        <v>1117</v>
      </c>
      <c r="D951" t="s">
        <v>2373</v>
      </c>
      <c r="E951" t="s">
        <v>3350</v>
      </c>
      <c r="F951" t="s">
        <v>3346</v>
      </c>
      <c r="G951" t="b">
        <f t="shared" si="14"/>
        <v>0</v>
      </c>
    </row>
    <row r="952" spans="1:7">
      <c r="A952" s="1">
        <v>42373</v>
      </c>
      <c r="B952" t="s">
        <v>2374</v>
      </c>
      <c r="C952" t="s">
        <v>2375</v>
      </c>
      <c r="D952" t="s">
        <v>2376</v>
      </c>
      <c r="E952" t="s">
        <v>3351</v>
      </c>
      <c r="F952" t="s">
        <v>3346</v>
      </c>
      <c r="G952" t="b">
        <f t="shared" si="14"/>
        <v>0</v>
      </c>
    </row>
    <row r="953" spans="1:7">
      <c r="A953" s="1">
        <v>42259</v>
      </c>
      <c r="B953" t="s">
        <v>2377</v>
      </c>
      <c r="C953" t="s">
        <v>2378</v>
      </c>
      <c r="D953" t="s">
        <v>2379</v>
      </c>
      <c r="E953" t="s">
        <v>3351</v>
      </c>
      <c r="F953" t="s">
        <v>3346</v>
      </c>
      <c r="G953" t="b">
        <f t="shared" si="14"/>
        <v>0</v>
      </c>
    </row>
    <row r="954" spans="1:7">
      <c r="A954" s="1">
        <v>42404</v>
      </c>
      <c r="B954" t="s">
        <v>2380</v>
      </c>
      <c r="C954" t="s">
        <v>1117</v>
      </c>
      <c r="D954" t="s">
        <v>2381</v>
      </c>
      <c r="E954" t="s">
        <v>3351</v>
      </c>
      <c r="F954" t="s">
        <v>3346</v>
      </c>
      <c r="G954" t="b">
        <f t="shared" si="14"/>
        <v>0</v>
      </c>
    </row>
    <row r="955" spans="1:7">
      <c r="A955" s="1">
        <v>42404</v>
      </c>
      <c r="B955" t="s">
        <v>2382</v>
      </c>
      <c r="C955" t="s">
        <v>1117</v>
      </c>
      <c r="D955" t="s">
        <v>1659</v>
      </c>
      <c r="E955" t="s">
        <v>3347</v>
      </c>
      <c r="F955" t="s">
        <v>3346</v>
      </c>
      <c r="G955" t="b">
        <f t="shared" si="14"/>
        <v>0</v>
      </c>
    </row>
    <row r="956" spans="1:7">
      <c r="A956" s="1">
        <v>42265</v>
      </c>
      <c r="B956" t="s">
        <v>2383</v>
      </c>
      <c r="C956" t="s">
        <v>1117</v>
      </c>
      <c r="D956" t="s">
        <v>2384</v>
      </c>
      <c r="E956" t="s">
        <v>3347</v>
      </c>
      <c r="F956" t="s">
        <v>3346</v>
      </c>
      <c r="G956" t="b">
        <f t="shared" si="14"/>
        <v>0</v>
      </c>
    </row>
    <row r="957" spans="1:7">
      <c r="A957" s="1">
        <v>42265</v>
      </c>
      <c r="B957" t="s">
        <v>2385</v>
      </c>
      <c r="C957" t="s">
        <v>1117</v>
      </c>
      <c r="D957" t="s">
        <v>2386</v>
      </c>
      <c r="E957" t="s">
        <v>604</v>
      </c>
      <c r="F957" t="s">
        <v>604</v>
      </c>
      <c r="G957" t="b">
        <f t="shared" si="14"/>
        <v>1</v>
      </c>
    </row>
    <row r="958" spans="1:7">
      <c r="A958" s="1">
        <v>42265</v>
      </c>
      <c r="B958" t="s">
        <v>2387</v>
      </c>
      <c r="C958" t="s">
        <v>1117</v>
      </c>
      <c r="D958" t="s">
        <v>2388</v>
      </c>
      <c r="E958" t="s">
        <v>3346</v>
      </c>
      <c r="F958" t="s">
        <v>3346</v>
      </c>
      <c r="G958" t="b">
        <f t="shared" si="14"/>
        <v>1</v>
      </c>
    </row>
    <row r="959" spans="1:7">
      <c r="A959" s="1">
        <v>42259</v>
      </c>
      <c r="B959" t="s">
        <v>2389</v>
      </c>
      <c r="C959" t="s">
        <v>1117</v>
      </c>
      <c r="D959" t="s">
        <v>2390</v>
      </c>
      <c r="E959" t="s">
        <v>3347</v>
      </c>
      <c r="F959" t="s">
        <v>3346</v>
      </c>
      <c r="G959" t="b">
        <f t="shared" si="14"/>
        <v>0</v>
      </c>
    </row>
    <row r="960" spans="1:7">
      <c r="A960" s="1">
        <v>42259</v>
      </c>
      <c r="B960" t="s">
        <v>2391</v>
      </c>
      <c r="C960" t="s">
        <v>1117</v>
      </c>
      <c r="D960" t="s">
        <v>2392</v>
      </c>
      <c r="E960" t="s">
        <v>604</v>
      </c>
      <c r="F960" t="s">
        <v>604</v>
      </c>
      <c r="G960" t="b">
        <f t="shared" si="14"/>
        <v>1</v>
      </c>
    </row>
    <row r="961" spans="1:7">
      <c r="A961" s="1">
        <v>42259</v>
      </c>
      <c r="B961" t="s">
        <v>2393</v>
      </c>
      <c r="C961" t="s">
        <v>1117</v>
      </c>
      <c r="D961" t="s">
        <v>2394</v>
      </c>
      <c r="E961" t="s">
        <v>3346</v>
      </c>
      <c r="F961" t="s">
        <v>3346</v>
      </c>
      <c r="G961" t="b">
        <f t="shared" si="14"/>
        <v>1</v>
      </c>
    </row>
    <row r="962" spans="1:7">
      <c r="A962" s="1">
        <v>42259</v>
      </c>
      <c r="B962" t="s">
        <v>2395</v>
      </c>
      <c r="C962" t="s">
        <v>1117</v>
      </c>
      <c r="D962" t="s">
        <v>2396</v>
      </c>
      <c r="E962" t="s">
        <v>3351</v>
      </c>
      <c r="F962" t="s">
        <v>3346</v>
      </c>
      <c r="G962" t="b">
        <f t="shared" si="14"/>
        <v>0</v>
      </c>
    </row>
    <row r="963" spans="1:7">
      <c r="A963" s="1">
        <v>42234</v>
      </c>
      <c r="B963" t="s">
        <v>2397</v>
      </c>
      <c r="C963" t="s">
        <v>1117</v>
      </c>
      <c r="D963" t="s">
        <v>2398</v>
      </c>
      <c r="E963" t="s">
        <v>604</v>
      </c>
      <c r="F963" t="s">
        <v>604</v>
      </c>
      <c r="G963" t="b">
        <f t="shared" ref="G963:G1026" si="15">EXACT(E963,F963)</f>
        <v>1</v>
      </c>
    </row>
    <row r="964" spans="1:7">
      <c r="A964" s="1">
        <v>42223</v>
      </c>
      <c r="B964" t="s">
        <v>2399</v>
      </c>
      <c r="C964" t="s">
        <v>1117</v>
      </c>
      <c r="D964" t="s">
        <v>2400</v>
      </c>
      <c r="E964" t="s">
        <v>604</v>
      </c>
      <c r="F964" t="s">
        <v>604</v>
      </c>
      <c r="G964" t="b">
        <f t="shared" si="15"/>
        <v>1</v>
      </c>
    </row>
    <row r="965" spans="1:7">
      <c r="A965" s="1">
        <v>42223</v>
      </c>
      <c r="B965" t="s">
        <v>2401</v>
      </c>
      <c r="C965" t="s">
        <v>1117</v>
      </c>
      <c r="D965" t="s">
        <v>1779</v>
      </c>
      <c r="E965" t="s">
        <v>3347</v>
      </c>
      <c r="F965" t="s">
        <v>3346</v>
      </c>
      <c r="G965" t="b">
        <f t="shared" si="15"/>
        <v>0</v>
      </c>
    </row>
    <row r="966" spans="1:7">
      <c r="A966" s="1">
        <v>42223</v>
      </c>
      <c r="B966" t="s">
        <v>2402</v>
      </c>
      <c r="C966" t="s">
        <v>1117</v>
      </c>
      <c r="D966" t="s">
        <v>2403</v>
      </c>
      <c r="E966" t="s">
        <v>3351</v>
      </c>
      <c r="F966" t="s">
        <v>3346</v>
      </c>
      <c r="G966" t="b">
        <f t="shared" si="15"/>
        <v>0</v>
      </c>
    </row>
    <row r="967" spans="1:7">
      <c r="A967" s="1">
        <v>42214</v>
      </c>
      <c r="B967" t="s">
        <v>2404</v>
      </c>
      <c r="C967" t="s">
        <v>1117</v>
      </c>
      <c r="D967" t="s">
        <v>2405</v>
      </c>
      <c r="E967" t="s">
        <v>3347</v>
      </c>
      <c r="F967" t="s">
        <v>3346</v>
      </c>
      <c r="G967" t="b">
        <f t="shared" si="15"/>
        <v>0</v>
      </c>
    </row>
    <row r="968" spans="1:7">
      <c r="A968" s="1">
        <v>42199</v>
      </c>
      <c r="B968" t="s">
        <v>2406</v>
      </c>
      <c r="C968" t="s">
        <v>1117</v>
      </c>
      <c r="D968" t="s">
        <v>2407</v>
      </c>
      <c r="E968" t="s">
        <v>3347</v>
      </c>
      <c r="F968" t="s">
        <v>3352</v>
      </c>
      <c r="G968" t="b">
        <f t="shared" si="15"/>
        <v>0</v>
      </c>
    </row>
    <row r="969" spans="1:7">
      <c r="A969" s="1">
        <v>42199</v>
      </c>
      <c r="B969" s="2">
        <v>28199000</v>
      </c>
      <c r="C969" t="s">
        <v>1117</v>
      </c>
      <c r="D969" t="s">
        <v>2408</v>
      </c>
      <c r="E969" t="s">
        <v>3347</v>
      </c>
      <c r="F969" t="s">
        <v>3352</v>
      </c>
      <c r="G969" t="b">
        <f t="shared" si="15"/>
        <v>0</v>
      </c>
    </row>
    <row r="970" spans="1:7">
      <c r="A970" s="1">
        <v>42198</v>
      </c>
      <c r="B970" t="s">
        <v>2409</v>
      </c>
      <c r="C970" t="s">
        <v>1117</v>
      </c>
      <c r="D970" t="s">
        <v>2410</v>
      </c>
      <c r="E970" t="s">
        <v>3350</v>
      </c>
      <c r="F970" t="s">
        <v>3346</v>
      </c>
      <c r="G970" t="b">
        <f t="shared" si="15"/>
        <v>0</v>
      </c>
    </row>
    <row r="971" spans="1:7">
      <c r="A971" s="1">
        <v>42198</v>
      </c>
      <c r="B971" t="s">
        <v>2411</v>
      </c>
      <c r="C971" t="s">
        <v>1117</v>
      </c>
      <c r="D971" t="s">
        <v>2412</v>
      </c>
      <c r="E971" t="s">
        <v>3348</v>
      </c>
      <c r="F971" t="s">
        <v>3346</v>
      </c>
      <c r="G971" t="b">
        <f t="shared" si="15"/>
        <v>0</v>
      </c>
    </row>
    <row r="972" spans="1:7">
      <c r="A972" s="1">
        <v>42198</v>
      </c>
      <c r="B972" t="s">
        <v>2413</v>
      </c>
      <c r="C972" t="s">
        <v>1117</v>
      </c>
      <c r="D972" t="s">
        <v>2414</v>
      </c>
      <c r="E972" t="s">
        <v>3351</v>
      </c>
      <c r="F972" t="s">
        <v>3346</v>
      </c>
      <c r="G972" t="b">
        <f t="shared" si="15"/>
        <v>0</v>
      </c>
    </row>
    <row r="973" spans="1:7">
      <c r="A973" s="1">
        <v>42198</v>
      </c>
      <c r="B973" t="s">
        <v>2415</v>
      </c>
      <c r="C973" t="s">
        <v>1117</v>
      </c>
      <c r="D973" t="s">
        <v>2416</v>
      </c>
      <c r="E973" t="s">
        <v>604</v>
      </c>
      <c r="F973" t="s">
        <v>604</v>
      </c>
      <c r="G973" t="b">
        <f t="shared" si="15"/>
        <v>1</v>
      </c>
    </row>
    <row r="974" spans="1:7">
      <c r="A974" s="1">
        <v>42198</v>
      </c>
      <c r="B974" t="s">
        <v>2417</v>
      </c>
      <c r="C974" t="s">
        <v>1117</v>
      </c>
      <c r="D974" t="s">
        <v>2418</v>
      </c>
      <c r="E974" t="s">
        <v>3351</v>
      </c>
      <c r="F974" t="s">
        <v>3346</v>
      </c>
      <c r="G974" t="b">
        <f t="shared" si="15"/>
        <v>0</v>
      </c>
    </row>
    <row r="975" spans="1:7">
      <c r="A975" s="1">
        <v>42188</v>
      </c>
      <c r="B975" t="s">
        <v>2419</v>
      </c>
      <c r="C975" t="s">
        <v>1117</v>
      </c>
      <c r="D975" t="s">
        <v>2129</v>
      </c>
      <c r="E975" t="s">
        <v>3347</v>
      </c>
      <c r="F975" t="s">
        <v>3346</v>
      </c>
      <c r="G975" t="b">
        <f t="shared" si="15"/>
        <v>0</v>
      </c>
    </row>
    <row r="976" spans="1:7">
      <c r="A976" s="1">
        <v>42188</v>
      </c>
      <c r="B976" t="s">
        <v>2420</v>
      </c>
      <c r="C976" t="s">
        <v>1117</v>
      </c>
      <c r="D976" t="s">
        <v>2421</v>
      </c>
      <c r="E976" t="s">
        <v>604</v>
      </c>
      <c r="F976" t="s">
        <v>604</v>
      </c>
      <c r="G976" t="b">
        <f t="shared" si="15"/>
        <v>1</v>
      </c>
    </row>
    <row r="977" spans="1:7">
      <c r="A977" s="1">
        <v>42187</v>
      </c>
      <c r="B977" t="s">
        <v>2422</v>
      </c>
      <c r="C977" t="s">
        <v>1117</v>
      </c>
      <c r="D977" t="s">
        <v>2423</v>
      </c>
      <c r="E977" t="s">
        <v>3351</v>
      </c>
      <c r="F977" t="s">
        <v>3346</v>
      </c>
      <c r="G977" t="b">
        <f t="shared" si="15"/>
        <v>0</v>
      </c>
    </row>
    <row r="978" spans="1:7">
      <c r="A978" s="1">
        <v>42186</v>
      </c>
      <c r="B978">
        <v>8628983</v>
      </c>
      <c r="C978" t="s">
        <v>1117</v>
      </c>
      <c r="D978" t="s">
        <v>2424</v>
      </c>
      <c r="E978" t="s">
        <v>3346</v>
      </c>
      <c r="F978" t="s">
        <v>3346</v>
      </c>
      <c r="G978" t="b">
        <f t="shared" si="15"/>
        <v>1</v>
      </c>
    </row>
    <row r="979" spans="1:7">
      <c r="A979" s="1">
        <v>42186</v>
      </c>
      <c r="B979" t="s">
        <v>2425</v>
      </c>
      <c r="C979" t="s">
        <v>1117</v>
      </c>
      <c r="D979" t="s">
        <v>2426</v>
      </c>
      <c r="E979" t="s">
        <v>3348</v>
      </c>
      <c r="F979" t="s">
        <v>3346</v>
      </c>
      <c r="G979" t="b">
        <f t="shared" si="15"/>
        <v>0</v>
      </c>
    </row>
    <row r="980" spans="1:7">
      <c r="A980" s="1">
        <v>42186</v>
      </c>
      <c r="B980" t="s">
        <v>2427</v>
      </c>
      <c r="C980" t="s">
        <v>1117</v>
      </c>
      <c r="D980" t="s">
        <v>2428</v>
      </c>
      <c r="E980" t="s">
        <v>3348</v>
      </c>
      <c r="F980" t="s">
        <v>3346</v>
      </c>
      <c r="G980" t="b">
        <f t="shared" si="15"/>
        <v>0</v>
      </c>
    </row>
    <row r="981" spans="1:7">
      <c r="A981" s="1">
        <v>42186</v>
      </c>
      <c r="B981" t="s">
        <v>2429</v>
      </c>
      <c r="C981" t="s">
        <v>1117</v>
      </c>
      <c r="D981" t="s">
        <v>2430</v>
      </c>
      <c r="E981" t="s">
        <v>3351</v>
      </c>
      <c r="F981" t="s">
        <v>3346</v>
      </c>
      <c r="G981" t="b">
        <f t="shared" si="15"/>
        <v>0</v>
      </c>
    </row>
    <row r="982" spans="1:7">
      <c r="A982" s="1">
        <v>42186</v>
      </c>
      <c r="B982" t="s">
        <v>2431</v>
      </c>
      <c r="C982" t="s">
        <v>1117</v>
      </c>
      <c r="D982" t="s">
        <v>2432</v>
      </c>
      <c r="E982" t="s">
        <v>3348</v>
      </c>
      <c r="F982" t="s">
        <v>3351</v>
      </c>
      <c r="G982" t="b">
        <f t="shared" si="15"/>
        <v>0</v>
      </c>
    </row>
    <row r="983" spans="1:7">
      <c r="A983" s="1">
        <v>42171</v>
      </c>
      <c r="B983" t="s">
        <v>2433</v>
      </c>
      <c r="C983" t="s">
        <v>1117</v>
      </c>
      <c r="D983" t="s">
        <v>2133</v>
      </c>
      <c r="E983" t="s">
        <v>3347</v>
      </c>
      <c r="F983" t="s">
        <v>3346</v>
      </c>
      <c r="G983" t="b">
        <f t="shared" si="15"/>
        <v>0</v>
      </c>
    </row>
    <row r="984" spans="1:7">
      <c r="A984" s="1">
        <v>42171</v>
      </c>
      <c r="B984" t="s">
        <v>2434</v>
      </c>
      <c r="C984" t="s">
        <v>1117</v>
      </c>
      <c r="D984" t="s">
        <v>1659</v>
      </c>
      <c r="E984" t="s">
        <v>3347</v>
      </c>
      <c r="F984" t="s">
        <v>3346</v>
      </c>
      <c r="G984" t="b">
        <f t="shared" si="15"/>
        <v>0</v>
      </c>
    </row>
    <row r="985" spans="1:7">
      <c r="A985" s="1">
        <v>42171</v>
      </c>
      <c r="B985" t="s">
        <v>2435</v>
      </c>
      <c r="C985" t="s">
        <v>1117</v>
      </c>
      <c r="D985" t="s">
        <v>2436</v>
      </c>
      <c r="E985" t="s">
        <v>3346</v>
      </c>
      <c r="F985" t="s">
        <v>3346</v>
      </c>
      <c r="G985" t="b">
        <f t="shared" si="15"/>
        <v>1</v>
      </c>
    </row>
    <row r="986" spans="1:7">
      <c r="A986" s="1">
        <v>42171</v>
      </c>
      <c r="B986" t="s">
        <v>2437</v>
      </c>
      <c r="C986" t="s">
        <v>1117</v>
      </c>
      <c r="D986" t="s">
        <v>2438</v>
      </c>
      <c r="E986" t="s">
        <v>3351</v>
      </c>
      <c r="F986" t="s">
        <v>3346</v>
      </c>
      <c r="G986" t="b">
        <f t="shared" si="15"/>
        <v>0</v>
      </c>
    </row>
    <row r="987" spans="1:7">
      <c r="A987" s="1">
        <v>42165</v>
      </c>
      <c r="B987" t="s">
        <v>2439</v>
      </c>
      <c r="C987" t="s">
        <v>1117</v>
      </c>
      <c r="D987" t="s">
        <v>2139</v>
      </c>
      <c r="E987" t="s">
        <v>3347</v>
      </c>
      <c r="F987" t="s">
        <v>3346</v>
      </c>
      <c r="G987" t="b">
        <f t="shared" si="15"/>
        <v>0</v>
      </c>
    </row>
    <row r="988" spans="1:7">
      <c r="A988" s="1">
        <v>42165</v>
      </c>
      <c r="B988" t="s">
        <v>2440</v>
      </c>
      <c r="C988" t="s">
        <v>1117</v>
      </c>
      <c r="D988" t="s">
        <v>2175</v>
      </c>
      <c r="E988" t="s">
        <v>3346</v>
      </c>
      <c r="F988" t="s">
        <v>3346</v>
      </c>
      <c r="G988" t="b">
        <f t="shared" si="15"/>
        <v>1</v>
      </c>
    </row>
    <row r="989" spans="1:7">
      <c r="A989" s="1">
        <v>42161</v>
      </c>
      <c r="B989" t="s">
        <v>2441</v>
      </c>
      <c r="C989" t="s">
        <v>1117</v>
      </c>
      <c r="D989" t="s">
        <v>2442</v>
      </c>
      <c r="E989" t="s">
        <v>604</v>
      </c>
      <c r="F989" t="s">
        <v>604</v>
      </c>
      <c r="G989" t="b">
        <f t="shared" si="15"/>
        <v>1</v>
      </c>
    </row>
    <row r="990" spans="1:7">
      <c r="A990" s="1">
        <v>42158</v>
      </c>
      <c r="B990" t="s">
        <v>2443</v>
      </c>
      <c r="C990" t="s">
        <v>1117</v>
      </c>
      <c r="D990" t="s">
        <v>2444</v>
      </c>
      <c r="E990" t="s">
        <v>3348</v>
      </c>
      <c r="F990" t="s">
        <v>3346</v>
      </c>
      <c r="G990" t="b">
        <f t="shared" si="15"/>
        <v>0</v>
      </c>
    </row>
    <row r="991" spans="1:7">
      <c r="A991" s="1">
        <v>42157</v>
      </c>
      <c r="B991" t="s">
        <v>2445</v>
      </c>
      <c r="C991" t="s">
        <v>1117</v>
      </c>
      <c r="D991" t="s">
        <v>2446</v>
      </c>
      <c r="E991" t="s">
        <v>3347</v>
      </c>
      <c r="F991" t="s">
        <v>3346</v>
      </c>
      <c r="G991" t="b">
        <f t="shared" si="15"/>
        <v>0</v>
      </c>
    </row>
    <row r="992" spans="1:7">
      <c r="A992" s="1">
        <v>42157</v>
      </c>
      <c r="B992" t="s">
        <v>2447</v>
      </c>
      <c r="C992" t="s">
        <v>1117</v>
      </c>
      <c r="D992" t="s">
        <v>2448</v>
      </c>
      <c r="E992" t="s">
        <v>3347</v>
      </c>
      <c r="F992" t="s">
        <v>604</v>
      </c>
      <c r="G992" t="b">
        <f t="shared" si="15"/>
        <v>0</v>
      </c>
    </row>
    <row r="993" spans="1:7">
      <c r="A993" s="1">
        <v>42157</v>
      </c>
      <c r="B993" t="s">
        <v>2449</v>
      </c>
      <c r="C993" t="s">
        <v>1117</v>
      </c>
      <c r="D993" t="s">
        <v>2450</v>
      </c>
      <c r="E993" t="s">
        <v>3351</v>
      </c>
      <c r="F993" t="s">
        <v>3346</v>
      </c>
      <c r="G993" t="b">
        <f t="shared" si="15"/>
        <v>0</v>
      </c>
    </row>
    <row r="994" spans="1:7">
      <c r="A994" s="1">
        <v>42156</v>
      </c>
      <c r="B994" t="s">
        <v>2451</v>
      </c>
      <c r="C994" t="s">
        <v>1117</v>
      </c>
      <c r="D994" t="s">
        <v>2452</v>
      </c>
      <c r="E994" t="s">
        <v>3351</v>
      </c>
      <c r="F994" t="s">
        <v>3346</v>
      </c>
      <c r="G994" t="b">
        <f t="shared" si="15"/>
        <v>0</v>
      </c>
    </row>
    <row r="995" spans="1:7">
      <c r="A995" s="1">
        <v>42156</v>
      </c>
      <c r="B995" t="s">
        <v>2453</v>
      </c>
      <c r="C995" t="s">
        <v>1117</v>
      </c>
      <c r="D995" t="s">
        <v>2454</v>
      </c>
      <c r="E995" t="s">
        <v>3350</v>
      </c>
      <c r="F995" t="s">
        <v>3351</v>
      </c>
      <c r="G995" t="b">
        <f t="shared" si="15"/>
        <v>0</v>
      </c>
    </row>
    <row r="996" spans="1:7">
      <c r="A996" s="1">
        <v>42155</v>
      </c>
      <c r="B996" t="s">
        <v>2455</v>
      </c>
      <c r="C996" t="s">
        <v>1117</v>
      </c>
      <c r="D996" t="s">
        <v>2456</v>
      </c>
      <c r="E996" t="s">
        <v>3350</v>
      </c>
      <c r="F996" t="s">
        <v>3346</v>
      </c>
      <c r="G996" t="b">
        <f t="shared" si="15"/>
        <v>0</v>
      </c>
    </row>
    <row r="997" spans="1:7">
      <c r="A997" s="1">
        <v>42155</v>
      </c>
      <c r="B997" t="s">
        <v>2457</v>
      </c>
      <c r="C997" t="s">
        <v>1117</v>
      </c>
      <c r="D997" t="s">
        <v>2458</v>
      </c>
      <c r="E997" t="s">
        <v>3351</v>
      </c>
      <c r="F997" t="s">
        <v>3351</v>
      </c>
      <c r="G997" t="b">
        <f t="shared" si="15"/>
        <v>1</v>
      </c>
    </row>
    <row r="998" spans="1:7">
      <c r="A998" s="1">
        <v>42153</v>
      </c>
      <c r="B998" t="s">
        <v>2459</v>
      </c>
      <c r="C998" t="s">
        <v>1117</v>
      </c>
      <c r="D998" t="s">
        <v>2227</v>
      </c>
      <c r="E998" t="s">
        <v>3347</v>
      </c>
      <c r="F998" t="s">
        <v>3346</v>
      </c>
      <c r="G998" t="b">
        <f t="shared" si="15"/>
        <v>0</v>
      </c>
    </row>
    <row r="999" spans="1:7">
      <c r="A999" s="1">
        <v>42153</v>
      </c>
      <c r="B999" t="s">
        <v>2460</v>
      </c>
      <c r="C999" t="s">
        <v>1117</v>
      </c>
      <c r="D999" t="s">
        <v>2461</v>
      </c>
      <c r="E999" t="s">
        <v>3347</v>
      </c>
      <c r="F999" t="s">
        <v>3346</v>
      </c>
      <c r="G999" t="b">
        <f t="shared" si="15"/>
        <v>0</v>
      </c>
    </row>
    <row r="1000" spans="1:7">
      <c r="A1000" s="1">
        <v>42153</v>
      </c>
      <c r="B1000" t="s">
        <v>2462</v>
      </c>
      <c r="C1000" t="s">
        <v>1117</v>
      </c>
      <c r="D1000" t="s">
        <v>2232</v>
      </c>
      <c r="E1000" t="s">
        <v>604</v>
      </c>
      <c r="F1000" t="s">
        <v>604</v>
      </c>
      <c r="G1000" t="b">
        <f t="shared" si="15"/>
        <v>1</v>
      </c>
    </row>
    <row r="1001" spans="1:7">
      <c r="A1001" s="1">
        <v>42146</v>
      </c>
      <c r="B1001" t="s">
        <v>2463</v>
      </c>
      <c r="C1001" t="s">
        <v>1117</v>
      </c>
      <c r="D1001" t="s">
        <v>2464</v>
      </c>
      <c r="E1001" t="s">
        <v>604</v>
      </c>
      <c r="F1001" t="s">
        <v>604</v>
      </c>
      <c r="G1001" t="b">
        <f t="shared" si="15"/>
        <v>1</v>
      </c>
    </row>
    <row r="1002" spans="1:7">
      <c r="A1002" s="1">
        <v>42107</v>
      </c>
      <c r="B1002" t="s">
        <v>2465</v>
      </c>
      <c r="C1002" t="s">
        <v>1117</v>
      </c>
      <c r="D1002" t="s">
        <v>2466</v>
      </c>
      <c r="E1002" t="s">
        <v>3350</v>
      </c>
      <c r="F1002" t="s">
        <v>3346</v>
      </c>
      <c r="G1002" t="b">
        <f t="shared" si="15"/>
        <v>0</v>
      </c>
    </row>
    <row r="1003" spans="1:7">
      <c r="A1003" s="1">
        <v>42104</v>
      </c>
      <c r="B1003" t="s">
        <v>2467</v>
      </c>
      <c r="C1003" t="s">
        <v>1117</v>
      </c>
      <c r="D1003" t="s">
        <v>2468</v>
      </c>
      <c r="E1003" t="s">
        <v>3351</v>
      </c>
      <c r="F1003" t="s">
        <v>3346</v>
      </c>
      <c r="G1003" t="b">
        <f t="shared" si="15"/>
        <v>0</v>
      </c>
    </row>
    <row r="1004" spans="1:7">
      <c r="A1004" s="1">
        <v>42102</v>
      </c>
      <c r="B1004" t="s">
        <v>2469</v>
      </c>
      <c r="C1004" t="s">
        <v>1117</v>
      </c>
      <c r="D1004" t="s">
        <v>1834</v>
      </c>
      <c r="E1004" t="s">
        <v>604</v>
      </c>
      <c r="F1004" t="s">
        <v>604</v>
      </c>
      <c r="G1004" t="b">
        <f t="shared" si="15"/>
        <v>1</v>
      </c>
    </row>
    <row r="1005" spans="1:7">
      <c r="A1005" s="1">
        <v>42101</v>
      </c>
      <c r="B1005" t="s">
        <v>2470</v>
      </c>
      <c r="C1005" t="s">
        <v>1117</v>
      </c>
      <c r="D1005" t="s">
        <v>2148</v>
      </c>
      <c r="E1005" t="s">
        <v>3347</v>
      </c>
      <c r="F1005" t="s">
        <v>3346</v>
      </c>
      <c r="G1005" t="b">
        <f t="shared" si="15"/>
        <v>0</v>
      </c>
    </row>
    <row r="1006" spans="1:7">
      <c r="A1006" s="1">
        <v>42099</v>
      </c>
      <c r="B1006" t="s">
        <v>2471</v>
      </c>
      <c r="C1006" t="s">
        <v>1117</v>
      </c>
      <c r="D1006" t="s">
        <v>2472</v>
      </c>
      <c r="E1006" t="s">
        <v>3350</v>
      </c>
      <c r="F1006" t="s">
        <v>3346</v>
      </c>
      <c r="G1006" t="b">
        <f t="shared" si="15"/>
        <v>0</v>
      </c>
    </row>
    <row r="1007" spans="1:7">
      <c r="A1007" s="1">
        <v>42099</v>
      </c>
      <c r="B1007" t="s">
        <v>2473</v>
      </c>
      <c r="C1007" t="s">
        <v>1117</v>
      </c>
      <c r="D1007" t="s">
        <v>2474</v>
      </c>
      <c r="E1007" t="s">
        <v>3346</v>
      </c>
      <c r="F1007" t="s">
        <v>3346</v>
      </c>
      <c r="G1007" t="b">
        <f t="shared" si="15"/>
        <v>1</v>
      </c>
    </row>
    <row r="1008" spans="1:7">
      <c r="A1008" s="1">
        <v>42099</v>
      </c>
      <c r="B1008" t="s">
        <v>2475</v>
      </c>
      <c r="C1008" t="s">
        <v>1117</v>
      </c>
      <c r="D1008" t="s">
        <v>2476</v>
      </c>
      <c r="E1008" t="s">
        <v>3348</v>
      </c>
      <c r="F1008" t="s">
        <v>3346</v>
      </c>
      <c r="G1008" t="b">
        <f t="shared" si="15"/>
        <v>0</v>
      </c>
    </row>
    <row r="1009" spans="1:7">
      <c r="A1009" s="1">
        <v>42099</v>
      </c>
      <c r="B1009" t="s">
        <v>2477</v>
      </c>
      <c r="C1009" t="s">
        <v>1117</v>
      </c>
      <c r="D1009" t="s">
        <v>2478</v>
      </c>
      <c r="E1009" t="s">
        <v>3350</v>
      </c>
      <c r="F1009" t="s">
        <v>3346</v>
      </c>
      <c r="G1009" t="b">
        <f t="shared" si="15"/>
        <v>0</v>
      </c>
    </row>
    <row r="1010" spans="1:7">
      <c r="A1010" s="1">
        <v>42099</v>
      </c>
      <c r="B1010" t="s">
        <v>2479</v>
      </c>
      <c r="C1010" t="s">
        <v>1117</v>
      </c>
      <c r="D1010" t="s">
        <v>2480</v>
      </c>
      <c r="E1010" t="s">
        <v>3347</v>
      </c>
      <c r="F1010" t="s">
        <v>3346</v>
      </c>
      <c r="G1010" t="b">
        <f t="shared" si="15"/>
        <v>0</v>
      </c>
    </row>
    <row r="1011" spans="1:7">
      <c r="A1011" s="1">
        <v>42098</v>
      </c>
      <c r="B1011" t="s">
        <v>2481</v>
      </c>
      <c r="C1011" t="s">
        <v>1117</v>
      </c>
      <c r="D1011" t="s">
        <v>2482</v>
      </c>
      <c r="E1011" t="s">
        <v>3346</v>
      </c>
      <c r="F1011" t="s">
        <v>3346</v>
      </c>
      <c r="G1011" t="b">
        <f t="shared" si="15"/>
        <v>1</v>
      </c>
    </row>
    <row r="1012" spans="1:7">
      <c r="A1012" s="1">
        <v>42098</v>
      </c>
      <c r="B1012" t="s">
        <v>2483</v>
      </c>
      <c r="C1012" t="s">
        <v>1117</v>
      </c>
      <c r="D1012" t="s">
        <v>2484</v>
      </c>
      <c r="E1012" t="s">
        <v>3350</v>
      </c>
      <c r="F1012" t="s">
        <v>3346</v>
      </c>
      <c r="G1012" t="b">
        <f t="shared" si="15"/>
        <v>0</v>
      </c>
    </row>
    <row r="1013" spans="1:7">
      <c r="A1013" s="1">
        <v>42098</v>
      </c>
      <c r="B1013" t="s">
        <v>2485</v>
      </c>
      <c r="C1013" t="s">
        <v>1117</v>
      </c>
      <c r="D1013" t="s">
        <v>2486</v>
      </c>
      <c r="E1013" t="s">
        <v>3351</v>
      </c>
      <c r="F1013" t="s">
        <v>3346</v>
      </c>
      <c r="G1013" t="b">
        <f t="shared" si="15"/>
        <v>0</v>
      </c>
    </row>
    <row r="1014" spans="1:7">
      <c r="A1014" s="1">
        <v>42098</v>
      </c>
      <c r="B1014" t="s">
        <v>2487</v>
      </c>
      <c r="C1014" t="s">
        <v>1117</v>
      </c>
      <c r="D1014" t="s">
        <v>2488</v>
      </c>
      <c r="E1014" t="s">
        <v>3350</v>
      </c>
      <c r="F1014" t="s">
        <v>3351</v>
      </c>
      <c r="G1014" t="b">
        <f t="shared" si="15"/>
        <v>0</v>
      </c>
    </row>
    <row r="1015" spans="1:7">
      <c r="A1015" s="1">
        <v>42097</v>
      </c>
      <c r="B1015" t="s">
        <v>2489</v>
      </c>
      <c r="C1015" t="s">
        <v>1117</v>
      </c>
      <c r="D1015" t="s">
        <v>2155</v>
      </c>
      <c r="E1015" t="s">
        <v>3347</v>
      </c>
      <c r="F1015" t="s">
        <v>3346</v>
      </c>
      <c r="G1015" t="b">
        <f t="shared" si="15"/>
        <v>0</v>
      </c>
    </row>
    <row r="1016" spans="1:7">
      <c r="A1016" s="1">
        <v>42097</v>
      </c>
      <c r="B1016">
        <v>3448582</v>
      </c>
      <c r="C1016" t="s">
        <v>1117</v>
      </c>
      <c r="D1016" t="s">
        <v>2490</v>
      </c>
      <c r="E1016" t="s">
        <v>3351</v>
      </c>
      <c r="F1016" t="s">
        <v>3351</v>
      </c>
      <c r="G1016" t="b">
        <f t="shared" si="15"/>
        <v>1</v>
      </c>
    </row>
    <row r="1017" spans="1:7">
      <c r="A1017" s="1">
        <v>42096</v>
      </c>
      <c r="B1017" t="s">
        <v>2491</v>
      </c>
      <c r="C1017" t="s">
        <v>1117</v>
      </c>
      <c r="D1017" t="s">
        <v>2492</v>
      </c>
      <c r="E1017" t="s">
        <v>3348</v>
      </c>
      <c r="F1017" t="s">
        <v>3346</v>
      </c>
      <c r="G1017" t="b">
        <f t="shared" si="15"/>
        <v>0</v>
      </c>
    </row>
    <row r="1018" spans="1:7">
      <c r="A1018" s="1">
        <v>42096</v>
      </c>
      <c r="B1018" t="s">
        <v>2493</v>
      </c>
      <c r="C1018" t="s">
        <v>1117</v>
      </c>
      <c r="D1018" t="s">
        <v>2158</v>
      </c>
      <c r="E1018" t="s">
        <v>3347</v>
      </c>
      <c r="F1018" t="s">
        <v>3346</v>
      </c>
      <c r="G1018" t="b">
        <f t="shared" si="15"/>
        <v>0</v>
      </c>
    </row>
    <row r="1019" spans="1:7">
      <c r="A1019" s="1">
        <v>42096</v>
      </c>
      <c r="B1019" t="s">
        <v>2494</v>
      </c>
      <c r="C1019" t="s">
        <v>1117</v>
      </c>
      <c r="D1019" t="s">
        <v>2495</v>
      </c>
      <c r="E1019" t="s">
        <v>3346</v>
      </c>
      <c r="F1019" t="s">
        <v>3346</v>
      </c>
      <c r="G1019" t="b">
        <f t="shared" si="15"/>
        <v>1</v>
      </c>
    </row>
    <row r="1020" spans="1:7">
      <c r="A1020" s="1">
        <v>42096</v>
      </c>
      <c r="B1020" t="s">
        <v>2496</v>
      </c>
      <c r="C1020" t="s">
        <v>1117</v>
      </c>
      <c r="D1020" t="s">
        <v>2169</v>
      </c>
      <c r="E1020" t="s">
        <v>3347</v>
      </c>
      <c r="F1020" t="s">
        <v>3346</v>
      </c>
      <c r="G1020" t="b">
        <f t="shared" si="15"/>
        <v>0</v>
      </c>
    </row>
    <row r="1021" spans="1:7">
      <c r="A1021" s="1">
        <v>42096</v>
      </c>
      <c r="B1021" t="s">
        <v>2497</v>
      </c>
      <c r="C1021" t="s">
        <v>1117</v>
      </c>
      <c r="D1021" t="s">
        <v>2498</v>
      </c>
      <c r="E1021" t="s">
        <v>3351</v>
      </c>
      <c r="F1021" t="s">
        <v>3346</v>
      </c>
      <c r="G1021" t="b">
        <f t="shared" si="15"/>
        <v>0</v>
      </c>
    </row>
    <row r="1022" spans="1:7">
      <c r="A1022" s="1">
        <v>42089</v>
      </c>
      <c r="B1022" t="s">
        <v>2499</v>
      </c>
      <c r="C1022" t="s">
        <v>1117</v>
      </c>
      <c r="D1022" t="s">
        <v>2500</v>
      </c>
      <c r="E1022" t="s">
        <v>3351</v>
      </c>
      <c r="F1022" t="s">
        <v>3346</v>
      </c>
      <c r="G1022" t="b">
        <f t="shared" si="15"/>
        <v>0</v>
      </c>
    </row>
    <row r="1023" spans="1:7">
      <c r="A1023" s="1">
        <v>42091</v>
      </c>
      <c r="B1023" t="s">
        <v>2501</v>
      </c>
      <c r="C1023" t="s">
        <v>1117</v>
      </c>
      <c r="D1023" t="s">
        <v>2502</v>
      </c>
      <c r="E1023" t="s">
        <v>3351</v>
      </c>
      <c r="F1023" t="s">
        <v>3346</v>
      </c>
      <c r="G1023" t="b">
        <f t="shared" si="15"/>
        <v>0</v>
      </c>
    </row>
    <row r="1024" spans="1:7">
      <c r="A1024" s="1">
        <v>42091</v>
      </c>
      <c r="B1024" t="s">
        <v>2503</v>
      </c>
      <c r="C1024" t="s">
        <v>1117</v>
      </c>
      <c r="D1024" t="s">
        <v>2504</v>
      </c>
      <c r="E1024" t="s">
        <v>3348</v>
      </c>
      <c r="F1024" t="s">
        <v>3346</v>
      </c>
      <c r="G1024" t="b">
        <f t="shared" si="15"/>
        <v>0</v>
      </c>
    </row>
    <row r="1025" spans="1:7">
      <c r="A1025" s="1">
        <v>42091</v>
      </c>
      <c r="B1025" t="s">
        <v>2505</v>
      </c>
      <c r="C1025" t="s">
        <v>1117</v>
      </c>
      <c r="D1025" t="s">
        <v>2506</v>
      </c>
      <c r="E1025" t="s">
        <v>3350</v>
      </c>
      <c r="F1025" t="s">
        <v>3346</v>
      </c>
      <c r="G1025" t="b">
        <f t="shared" si="15"/>
        <v>0</v>
      </c>
    </row>
    <row r="1026" spans="1:7">
      <c r="A1026" s="1">
        <v>42090</v>
      </c>
      <c r="B1026" t="s">
        <v>2507</v>
      </c>
      <c r="C1026" t="s">
        <v>1117</v>
      </c>
      <c r="D1026" t="s">
        <v>2508</v>
      </c>
      <c r="E1026" t="s">
        <v>3346</v>
      </c>
      <c r="F1026" t="s">
        <v>3346</v>
      </c>
      <c r="G1026" t="b">
        <f t="shared" si="15"/>
        <v>1</v>
      </c>
    </row>
    <row r="1027" spans="1:7">
      <c r="A1027" s="1">
        <v>42088</v>
      </c>
      <c r="B1027" t="s">
        <v>2509</v>
      </c>
      <c r="C1027" t="s">
        <v>2510</v>
      </c>
      <c r="D1027" t="s">
        <v>2511</v>
      </c>
      <c r="E1027" t="s">
        <v>3350</v>
      </c>
      <c r="F1027" t="s">
        <v>604</v>
      </c>
      <c r="G1027" t="b">
        <f t="shared" ref="G1027:G1090" si="16">EXACT(E1027,F1027)</f>
        <v>0</v>
      </c>
    </row>
    <row r="1028" spans="1:7">
      <c r="A1028" s="1">
        <v>42087</v>
      </c>
      <c r="B1028" t="s">
        <v>2512</v>
      </c>
      <c r="C1028" t="s">
        <v>1117</v>
      </c>
      <c r="D1028" t="s">
        <v>2240</v>
      </c>
      <c r="E1028" t="s">
        <v>3347</v>
      </c>
      <c r="F1028" t="s">
        <v>3346</v>
      </c>
      <c r="G1028" t="b">
        <f t="shared" si="16"/>
        <v>0</v>
      </c>
    </row>
    <row r="1029" spans="1:7">
      <c r="A1029" s="1">
        <v>42087</v>
      </c>
      <c r="B1029" t="s">
        <v>2513</v>
      </c>
      <c r="C1029" t="s">
        <v>1117</v>
      </c>
      <c r="D1029" t="s">
        <v>2514</v>
      </c>
      <c r="E1029" t="s">
        <v>3351</v>
      </c>
      <c r="F1029" t="s">
        <v>3346</v>
      </c>
      <c r="G1029" t="b">
        <f t="shared" si="16"/>
        <v>0</v>
      </c>
    </row>
    <row r="1030" spans="1:7">
      <c r="A1030" s="1">
        <v>42076</v>
      </c>
      <c r="B1030" t="s">
        <v>2515</v>
      </c>
      <c r="C1030" t="s">
        <v>1117</v>
      </c>
      <c r="D1030" t="s">
        <v>2516</v>
      </c>
      <c r="E1030" t="s">
        <v>3350</v>
      </c>
      <c r="F1030" t="s">
        <v>3346</v>
      </c>
      <c r="G1030" t="b">
        <f t="shared" si="16"/>
        <v>0</v>
      </c>
    </row>
    <row r="1031" spans="1:7">
      <c r="A1031" s="1">
        <v>42075</v>
      </c>
      <c r="B1031" t="s">
        <v>2517</v>
      </c>
      <c r="C1031" t="s">
        <v>1117</v>
      </c>
      <c r="D1031" t="s">
        <v>2252</v>
      </c>
      <c r="E1031" t="s">
        <v>3347</v>
      </c>
      <c r="F1031" t="s">
        <v>3346</v>
      </c>
      <c r="G1031" t="b">
        <f t="shared" si="16"/>
        <v>0</v>
      </c>
    </row>
    <row r="1032" spans="1:7">
      <c r="A1032" s="1">
        <v>42075</v>
      </c>
      <c r="B1032" t="s">
        <v>2518</v>
      </c>
      <c r="C1032" t="s">
        <v>1117</v>
      </c>
      <c r="D1032" t="s">
        <v>2519</v>
      </c>
      <c r="E1032" t="s">
        <v>3350</v>
      </c>
      <c r="F1032" t="s">
        <v>3346</v>
      </c>
      <c r="G1032" t="b">
        <f t="shared" si="16"/>
        <v>0</v>
      </c>
    </row>
    <row r="1033" spans="1:7">
      <c r="A1033" s="1">
        <v>42073</v>
      </c>
      <c r="B1033" t="s">
        <v>2520</v>
      </c>
      <c r="C1033" t="s">
        <v>1117</v>
      </c>
      <c r="D1033" t="s">
        <v>2521</v>
      </c>
      <c r="E1033" t="s">
        <v>604</v>
      </c>
      <c r="F1033" t="s">
        <v>604</v>
      </c>
      <c r="G1033" t="b">
        <f t="shared" si="16"/>
        <v>1</v>
      </c>
    </row>
    <row r="1034" spans="1:7">
      <c r="A1034" s="1">
        <v>42073</v>
      </c>
      <c r="B1034" t="s">
        <v>2522</v>
      </c>
      <c r="C1034" t="s">
        <v>1117</v>
      </c>
      <c r="D1034" t="s">
        <v>2256</v>
      </c>
      <c r="E1034" t="s">
        <v>3347</v>
      </c>
      <c r="F1034" t="s">
        <v>3346</v>
      </c>
      <c r="G1034" t="b">
        <f t="shared" si="16"/>
        <v>0</v>
      </c>
    </row>
    <row r="1035" spans="1:7">
      <c r="A1035" s="1">
        <v>42073</v>
      </c>
      <c r="B1035" t="s">
        <v>2523</v>
      </c>
      <c r="C1035" t="s">
        <v>1117</v>
      </c>
      <c r="D1035" t="s">
        <v>2524</v>
      </c>
      <c r="E1035" t="s">
        <v>3346</v>
      </c>
      <c r="F1035" t="s">
        <v>3346</v>
      </c>
      <c r="G1035" t="b">
        <f t="shared" si="16"/>
        <v>1</v>
      </c>
    </row>
    <row r="1036" spans="1:7">
      <c r="A1036" s="1">
        <v>42073</v>
      </c>
      <c r="B1036" t="s">
        <v>2525</v>
      </c>
      <c r="C1036" t="s">
        <v>1117</v>
      </c>
      <c r="D1036" t="s">
        <v>1791</v>
      </c>
      <c r="E1036" t="s">
        <v>3347</v>
      </c>
      <c r="F1036" t="s">
        <v>3346</v>
      </c>
      <c r="G1036" t="b">
        <f t="shared" si="16"/>
        <v>0</v>
      </c>
    </row>
    <row r="1037" spans="1:7">
      <c r="A1037" s="1">
        <v>42073</v>
      </c>
      <c r="B1037" t="s">
        <v>2526</v>
      </c>
      <c r="C1037" t="s">
        <v>1117</v>
      </c>
      <c r="D1037" t="s">
        <v>2527</v>
      </c>
      <c r="E1037" t="s">
        <v>3351</v>
      </c>
      <c r="F1037" t="s">
        <v>3351</v>
      </c>
      <c r="G1037" t="b">
        <f t="shared" si="16"/>
        <v>1</v>
      </c>
    </row>
    <row r="1038" spans="1:7">
      <c r="A1038" s="1">
        <v>42073</v>
      </c>
      <c r="B1038" t="s">
        <v>2528</v>
      </c>
      <c r="C1038" t="s">
        <v>1117</v>
      </c>
      <c r="D1038" t="s">
        <v>2529</v>
      </c>
      <c r="E1038" t="s">
        <v>3351</v>
      </c>
      <c r="F1038" t="s">
        <v>3346</v>
      </c>
      <c r="G1038" t="b">
        <f t="shared" si="16"/>
        <v>0</v>
      </c>
    </row>
    <row r="1039" spans="1:7">
      <c r="A1039" s="1">
        <v>42073</v>
      </c>
      <c r="B1039" t="s">
        <v>2530</v>
      </c>
      <c r="C1039" t="s">
        <v>1117</v>
      </c>
      <c r="D1039" t="s">
        <v>2531</v>
      </c>
      <c r="E1039" t="s">
        <v>3350</v>
      </c>
      <c r="F1039" t="s">
        <v>3346</v>
      </c>
      <c r="G1039" t="b">
        <f t="shared" si="16"/>
        <v>0</v>
      </c>
    </row>
    <row r="1040" spans="1:7">
      <c r="A1040" s="1">
        <v>42072</v>
      </c>
      <c r="B1040" t="s">
        <v>2532</v>
      </c>
      <c r="C1040" t="s">
        <v>1117</v>
      </c>
      <c r="D1040" t="s">
        <v>1803</v>
      </c>
      <c r="E1040" t="s">
        <v>3347</v>
      </c>
      <c r="F1040" t="s">
        <v>3346</v>
      </c>
      <c r="G1040" t="b">
        <f t="shared" si="16"/>
        <v>0</v>
      </c>
    </row>
    <row r="1041" spans="1:7">
      <c r="A1041" s="1">
        <v>42072</v>
      </c>
      <c r="B1041" t="s">
        <v>2533</v>
      </c>
      <c r="C1041" t="s">
        <v>1117</v>
      </c>
      <c r="D1041" t="s">
        <v>2534</v>
      </c>
      <c r="E1041" t="s">
        <v>3351</v>
      </c>
      <c r="F1041" t="s">
        <v>3346</v>
      </c>
      <c r="G1041" t="b">
        <f t="shared" si="16"/>
        <v>0</v>
      </c>
    </row>
    <row r="1042" spans="1:7">
      <c r="A1042" s="1">
        <v>42072</v>
      </c>
      <c r="B1042" t="s">
        <v>2535</v>
      </c>
      <c r="C1042" t="s">
        <v>1117</v>
      </c>
      <c r="D1042" t="s">
        <v>2536</v>
      </c>
      <c r="E1042" t="s">
        <v>3351</v>
      </c>
      <c r="F1042" t="s">
        <v>3346</v>
      </c>
      <c r="G1042" t="b">
        <f t="shared" si="16"/>
        <v>0</v>
      </c>
    </row>
    <row r="1043" spans="1:7">
      <c r="A1043" s="1">
        <v>42072</v>
      </c>
      <c r="B1043">
        <v>9639860</v>
      </c>
      <c r="C1043" t="s">
        <v>1117</v>
      </c>
      <c r="D1043" t="s">
        <v>2537</v>
      </c>
      <c r="E1043" t="s">
        <v>3351</v>
      </c>
      <c r="F1043" t="s">
        <v>3346</v>
      </c>
      <c r="G1043" t="b">
        <f t="shared" si="16"/>
        <v>0</v>
      </c>
    </row>
    <row r="1044" spans="1:7">
      <c r="A1044" s="1">
        <v>42072</v>
      </c>
      <c r="B1044" t="s">
        <v>2538</v>
      </c>
      <c r="C1044" t="s">
        <v>1117</v>
      </c>
      <c r="D1044" t="s">
        <v>2539</v>
      </c>
      <c r="E1044" t="s">
        <v>3351</v>
      </c>
      <c r="F1044" t="s">
        <v>3346</v>
      </c>
      <c r="G1044" t="b">
        <f t="shared" si="16"/>
        <v>0</v>
      </c>
    </row>
    <row r="1045" spans="1:7">
      <c r="A1045" s="1">
        <v>42072</v>
      </c>
      <c r="B1045" t="s">
        <v>2540</v>
      </c>
      <c r="C1045" t="s">
        <v>1117</v>
      </c>
      <c r="D1045" t="s">
        <v>2541</v>
      </c>
      <c r="E1045" t="s">
        <v>3346</v>
      </c>
      <c r="F1045" t="s">
        <v>3346</v>
      </c>
      <c r="G1045" t="b">
        <f t="shared" si="16"/>
        <v>1</v>
      </c>
    </row>
    <row r="1046" spans="1:7">
      <c r="A1046" s="1">
        <v>42071</v>
      </c>
      <c r="B1046" t="s">
        <v>2542</v>
      </c>
      <c r="C1046" t="s">
        <v>1117</v>
      </c>
      <c r="D1046" t="s">
        <v>2543</v>
      </c>
      <c r="E1046" t="s">
        <v>3348</v>
      </c>
      <c r="F1046" t="s">
        <v>3346</v>
      </c>
      <c r="G1046" t="b">
        <f t="shared" si="16"/>
        <v>0</v>
      </c>
    </row>
    <row r="1047" spans="1:7">
      <c r="A1047" s="1">
        <v>42071</v>
      </c>
      <c r="B1047" t="s">
        <v>2544</v>
      </c>
      <c r="C1047" t="s">
        <v>1117</v>
      </c>
      <c r="D1047" t="s">
        <v>1809</v>
      </c>
      <c r="E1047" t="s">
        <v>3347</v>
      </c>
      <c r="F1047" t="s">
        <v>3346</v>
      </c>
      <c r="G1047" t="b">
        <f t="shared" si="16"/>
        <v>0</v>
      </c>
    </row>
    <row r="1048" spans="1:7">
      <c r="A1048" s="1">
        <v>42071</v>
      </c>
      <c r="B1048" t="s">
        <v>2545</v>
      </c>
      <c r="C1048" t="s">
        <v>1117</v>
      </c>
      <c r="D1048" t="s">
        <v>2546</v>
      </c>
      <c r="E1048" t="s">
        <v>3346</v>
      </c>
      <c r="F1048" t="s">
        <v>3346</v>
      </c>
      <c r="G1048" t="b">
        <f t="shared" si="16"/>
        <v>1</v>
      </c>
    </row>
    <row r="1049" spans="1:7">
      <c r="A1049" s="1">
        <v>42070</v>
      </c>
      <c r="B1049" t="s">
        <v>2547</v>
      </c>
      <c r="C1049" t="s">
        <v>1117</v>
      </c>
      <c r="D1049" t="s">
        <v>2548</v>
      </c>
      <c r="E1049" t="s">
        <v>3350</v>
      </c>
      <c r="F1049" t="s">
        <v>3346</v>
      </c>
      <c r="G1049" t="b">
        <f t="shared" si="16"/>
        <v>0</v>
      </c>
    </row>
    <row r="1050" spans="1:7">
      <c r="A1050" s="1">
        <v>42070</v>
      </c>
      <c r="B1050" t="s">
        <v>2549</v>
      </c>
      <c r="C1050" t="s">
        <v>1117</v>
      </c>
      <c r="D1050" t="s">
        <v>2550</v>
      </c>
      <c r="E1050" t="s">
        <v>3351</v>
      </c>
      <c r="F1050" t="s">
        <v>3346</v>
      </c>
      <c r="G1050" t="b">
        <f t="shared" si="16"/>
        <v>0</v>
      </c>
    </row>
    <row r="1051" spans="1:7">
      <c r="A1051" s="1">
        <v>42070</v>
      </c>
      <c r="B1051" t="s">
        <v>2551</v>
      </c>
      <c r="C1051" t="s">
        <v>1117</v>
      </c>
      <c r="D1051" t="s">
        <v>2552</v>
      </c>
      <c r="E1051" t="s">
        <v>604</v>
      </c>
      <c r="F1051" t="s">
        <v>604</v>
      </c>
      <c r="G1051" t="b">
        <f t="shared" si="16"/>
        <v>1</v>
      </c>
    </row>
    <row r="1052" spans="1:7">
      <c r="A1052" s="1">
        <v>42070</v>
      </c>
      <c r="B1052" t="s">
        <v>2553</v>
      </c>
      <c r="C1052" t="s">
        <v>1117</v>
      </c>
      <c r="D1052" t="s">
        <v>2554</v>
      </c>
      <c r="E1052" t="s">
        <v>604</v>
      </c>
      <c r="F1052" t="s">
        <v>604</v>
      </c>
      <c r="G1052" t="b">
        <f t="shared" si="16"/>
        <v>1</v>
      </c>
    </row>
    <row r="1053" spans="1:7">
      <c r="A1053" s="1">
        <v>42070</v>
      </c>
      <c r="B1053" t="s">
        <v>2555</v>
      </c>
      <c r="C1053" t="s">
        <v>1117</v>
      </c>
      <c r="D1053" t="s">
        <v>2556</v>
      </c>
      <c r="E1053" t="s">
        <v>3350</v>
      </c>
      <c r="F1053" t="s">
        <v>3346</v>
      </c>
      <c r="G1053" t="b">
        <f t="shared" si="16"/>
        <v>0</v>
      </c>
    </row>
    <row r="1054" spans="1:7">
      <c r="A1054" s="1">
        <v>42070</v>
      </c>
      <c r="B1054" t="s">
        <v>2557</v>
      </c>
      <c r="C1054" t="s">
        <v>1117</v>
      </c>
      <c r="D1054" t="s">
        <v>2558</v>
      </c>
      <c r="E1054" t="s">
        <v>3346</v>
      </c>
      <c r="F1054" t="s">
        <v>3346</v>
      </c>
      <c r="G1054" t="b">
        <f t="shared" si="16"/>
        <v>1</v>
      </c>
    </row>
    <row r="1055" spans="1:7">
      <c r="A1055" s="1">
        <v>42067</v>
      </c>
      <c r="B1055" t="s">
        <v>2559</v>
      </c>
      <c r="C1055" t="s">
        <v>1117</v>
      </c>
      <c r="D1055" t="s">
        <v>2560</v>
      </c>
      <c r="E1055" t="s">
        <v>3348</v>
      </c>
      <c r="F1055" t="s">
        <v>604</v>
      </c>
      <c r="G1055" t="b">
        <f t="shared" si="16"/>
        <v>0</v>
      </c>
    </row>
    <row r="1056" spans="1:7">
      <c r="A1056" s="1">
        <v>42067</v>
      </c>
      <c r="B1056" t="s">
        <v>2561</v>
      </c>
      <c r="C1056" t="s">
        <v>1117</v>
      </c>
      <c r="D1056" t="s">
        <v>2562</v>
      </c>
      <c r="E1056" t="s">
        <v>3348</v>
      </c>
      <c r="F1056" t="s">
        <v>3351</v>
      </c>
      <c r="G1056" t="b">
        <f t="shared" si="16"/>
        <v>0</v>
      </c>
    </row>
    <row r="1057" spans="1:7">
      <c r="A1057" s="1">
        <v>42065</v>
      </c>
      <c r="B1057" t="s">
        <v>2563</v>
      </c>
      <c r="C1057" t="s">
        <v>1117</v>
      </c>
      <c r="D1057" t="s">
        <v>2564</v>
      </c>
      <c r="E1057" t="s">
        <v>3350</v>
      </c>
      <c r="F1057" t="s">
        <v>3351</v>
      </c>
      <c r="G1057" t="b">
        <f t="shared" si="16"/>
        <v>0</v>
      </c>
    </row>
    <row r="1058" spans="1:7">
      <c r="A1058" s="1">
        <v>42065</v>
      </c>
      <c r="B1058" t="s">
        <v>2565</v>
      </c>
      <c r="C1058" t="s">
        <v>1117</v>
      </c>
      <c r="D1058" t="s">
        <v>1849</v>
      </c>
      <c r="E1058" t="s">
        <v>3347</v>
      </c>
      <c r="F1058" t="s">
        <v>3352</v>
      </c>
      <c r="G1058" t="b">
        <f t="shared" si="16"/>
        <v>0</v>
      </c>
    </row>
    <row r="1059" spans="1:7">
      <c r="A1059" s="1">
        <v>42065</v>
      </c>
      <c r="B1059" s="2">
        <v>6.7999999999999996E+44</v>
      </c>
      <c r="C1059" t="s">
        <v>1117</v>
      </c>
      <c r="D1059" t="s">
        <v>2566</v>
      </c>
      <c r="E1059" t="s">
        <v>3346</v>
      </c>
      <c r="F1059" t="s">
        <v>3352</v>
      </c>
      <c r="G1059" t="b">
        <f t="shared" si="16"/>
        <v>0</v>
      </c>
    </row>
    <row r="1060" spans="1:7">
      <c r="A1060" s="1">
        <v>42065</v>
      </c>
      <c r="B1060" t="s">
        <v>2567</v>
      </c>
      <c r="C1060" t="s">
        <v>1117</v>
      </c>
      <c r="D1060" t="s">
        <v>2568</v>
      </c>
      <c r="E1060" t="s">
        <v>3348</v>
      </c>
      <c r="F1060" t="s">
        <v>3346</v>
      </c>
      <c r="G1060" t="b">
        <f t="shared" si="16"/>
        <v>0</v>
      </c>
    </row>
    <row r="1061" spans="1:7">
      <c r="A1061" s="1">
        <v>42065</v>
      </c>
      <c r="B1061" t="s">
        <v>2569</v>
      </c>
      <c r="C1061" t="s">
        <v>1117</v>
      </c>
      <c r="D1061" t="s">
        <v>2570</v>
      </c>
      <c r="E1061" t="s">
        <v>604</v>
      </c>
      <c r="F1061" t="s">
        <v>604</v>
      </c>
      <c r="G1061" t="b">
        <f t="shared" si="16"/>
        <v>1</v>
      </c>
    </row>
    <row r="1062" spans="1:7">
      <c r="A1062" s="1">
        <v>42065</v>
      </c>
      <c r="B1062" t="s">
        <v>2571</v>
      </c>
      <c r="C1062" t="s">
        <v>1117</v>
      </c>
      <c r="D1062" t="s">
        <v>1855</v>
      </c>
      <c r="E1062" t="s">
        <v>3347</v>
      </c>
      <c r="F1062" t="s">
        <v>3346</v>
      </c>
      <c r="G1062" t="b">
        <f t="shared" si="16"/>
        <v>0</v>
      </c>
    </row>
    <row r="1063" spans="1:7">
      <c r="A1063" s="1">
        <v>42065</v>
      </c>
      <c r="B1063" t="s">
        <v>2572</v>
      </c>
      <c r="C1063" t="s">
        <v>1117</v>
      </c>
      <c r="D1063" t="s">
        <v>2573</v>
      </c>
      <c r="E1063" t="s">
        <v>3346</v>
      </c>
      <c r="F1063" t="s">
        <v>3346</v>
      </c>
      <c r="G1063" t="b">
        <f t="shared" si="16"/>
        <v>1</v>
      </c>
    </row>
    <row r="1064" spans="1:7">
      <c r="A1064" s="1">
        <v>42065</v>
      </c>
      <c r="B1064" t="s">
        <v>2574</v>
      </c>
      <c r="C1064" t="s">
        <v>1117</v>
      </c>
      <c r="D1064" t="s">
        <v>1878</v>
      </c>
      <c r="E1064" t="s">
        <v>3347</v>
      </c>
      <c r="F1064" t="s">
        <v>3346</v>
      </c>
      <c r="G1064" t="b">
        <f t="shared" si="16"/>
        <v>0</v>
      </c>
    </row>
    <row r="1065" spans="1:7">
      <c r="A1065" s="1">
        <v>42062</v>
      </c>
      <c r="B1065" t="s">
        <v>2575</v>
      </c>
      <c r="C1065" t="s">
        <v>1117</v>
      </c>
      <c r="D1065" t="s">
        <v>1702</v>
      </c>
      <c r="E1065" t="s">
        <v>3347</v>
      </c>
      <c r="F1065" t="s">
        <v>3346</v>
      </c>
      <c r="G1065" t="b">
        <f t="shared" si="16"/>
        <v>0</v>
      </c>
    </row>
    <row r="1066" spans="1:7">
      <c r="A1066" s="1">
        <v>42595</v>
      </c>
      <c r="B1066" t="s">
        <v>2576</v>
      </c>
      <c r="C1066" t="s">
        <v>1117</v>
      </c>
      <c r="D1066" t="s">
        <v>2577</v>
      </c>
      <c r="E1066" t="s">
        <v>3350</v>
      </c>
      <c r="F1066" t="s">
        <v>3351</v>
      </c>
      <c r="G1066" t="b">
        <f t="shared" si="16"/>
        <v>0</v>
      </c>
    </row>
    <row r="1067" spans="1:7">
      <c r="A1067" s="1">
        <v>42595</v>
      </c>
      <c r="B1067" t="s">
        <v>2578</v>
      </c>
      <c r="C1067" t="s">
        <v>1117</v>
      </c>
      <c r="D1067" t="s">
        <v>2579</v>
      </c>
      <c r="E1067" t="s">
        <v>3350</v>
      </c>
      <c r="F1067" t="s">
        <v>3346</v>
      </c>
      <c r="G1067" t="b">
        <f t="shared" si="16"/>
        <v>0</v>
      </c>
    </row>
    <row r="1068" spans="1:7">
      <c r="A1068" s="1">
        <v>42595</v>
      </c>
      <c r="B1068" t="s">
        <v>2580</v>
      </c>
      <c r="C1068" t="s">
        <v>1117</v>
      </c>
      <c r="D1068" t="s">
        <v>2581</v>
      </c>
      <c r="E1068" t="s">
        <v>3351</v>
      </c>
      <c r="F1068" t="s">
        <v>3346</v>
      </c>
      <c r="G1068" t="b">
        <f t="shared" si="16"/>
        <v>0</v>
      </c>
    </row>
    <row r="1069" spans="1:7">
      <c r="A1069" s="1">
        <v>42588</v>
      </c>
      <c r="B1069" t="s">
        <v>2582</v>
      </c>
      <c r="C1069" t="s">
        <v>1117</v>
      </c>
      <c r="D1069" t="s">
        <v>1990</v>
      </c>
      <c r="E1069" t="s">
        <v>3347</v>
      </c>
      <c r="F1069" t="s">
        <v>604</v>
      </c>
      <c r="G1069" t="b">
        <f t="shared" si="16"/>
        <v>0</v>
      </c>
    </row>
    <row r="1070" spans="1:7">
      <c r="A1070" s="1">
        <v>42588</v>
      </c>
      <c r="B1070" t="s">
        <v>2583</v>
      </c>
      <c r="C1070" t="s">
        <v>1117</v>
      </c>
      <c r="D1070" t="s">
        <v>2584</v>
      </c>
      <c r="E1070" t="s">
        <v>3347</v>
      </c>
      <c r="F1070" t="s">
        <v>3346</v>
      </c>
      <c r="G1070" t="b">
        <f t="shared" si="16"/>
        <v>0</v>
      </c>
    </row>
    <row r="1071" spans="1:7">
      <c r="A1071" s="1">
        <v>42588</v>
      </c>
      <c r="B1071" t="s">
        <v>2585</v>
      </c>
      <c r="C1071" t="s">
        <v>1117</v>
      </c>
      <c r="D1071" t="s">
        <v>2586</v>
      </c>
      <c r="E1071" t="s">
        <v>604</v>
      </c>
      <c r="F1071" t="s">
        <v>604</v>
      </c>
      <c r="G1071" t="b">
        <f t="shared" si="16"/>
        <v>1</v>
      </c>
    </row>
    <row r="1072" spans="1:7">
      <c r="A1072" s="1">
        <v>42588</v>
      </c>
      <c r="B1072" t="s">
        <v>2587</v>
      </c>
      <c r="C1072" t="s">
        <v>1117</v>
      </c>
      <c r="D1072" t="s">
        <v>2314</v>
      </c>
      <c r="E1072" t="s">
        <v>3347</v>
      </c>
      <c r="F1072" t="s">
        <v>3352</v>
      </c>
      <c r="G1072" t="b">
        <f t="shared" si="16"/>
        <v>0</v>
      </c>
    </row>
    <row r="1073" spans="1:7">
      <c r="A1073" s="1">
        <v>42588</v>
      </c>
      <c r="B1073" t="s">
        <v>2588</v>
      </c>
      <c r="C1073" t="s">
        <v>1117</v>
      </c>
      <c r="D1073" t="s">
        <v>1659</v>
      </c>
      <c r="E1073" t="s">
        <v>3347</v>
      </c>
      <c r="F1073" t="s">
        <v>3346</v>
      </c>
      <c r="G1073" t="b">
        <f t="shared" si="16"/>
        <v>0</v>
      </c>
    </row>
    <row r="1074" spans="1:7">
      <c r="A1074" s="1">
        <v>42588</v>
      </c>
      <c r="B1074" t="s">
        <v>2589</v>
      </c>
      <c r="C1074" t="s">
        <v>1117</v>
      </c>
      <c r="D1074" t="s">
        <v>2590</v>
      </c>
      <c r="E1074" t="s">
        <v>3351</v>
      </c>
      <c r="F1074" t="s">
        <v>3346</v>
      </c>
      <c r="G1074" t="b">
        <f t="shared" si="16"/>
        <v>0</v>
      </c>
    </row>
    <row r="1075" spans="1:7">
      <c r="A1075" s="1">
        <v>42588</v>
      </c>
      <c r="B1075" t="s">
        <v>2591</v>
      </c>
      <c r="C1075" t="s">
        <v>1117</v>
      </c>
      <c r="D1075" t="s">
        <v>2592</v>
      </c>
      <c r="E1075" t="s">
        <v>3351</v>
      </c>
      <c r="F1075" t="s">
        <v>3346</v>
      </c>
      <c r="G1075" t="b">
        <f t="shared" si="16"/>
        <v>0</v>
      </c>
    </row>
    <row r="1076" spans="1:7">
      <c r="A1076" s="1">
        <v>42500</v>
      </c>
      <c r="B1076" t="s">
        <v>2593</v>
      </c>
      <c r="C1076" t="s">
        <v>1117</v>
      </c>
      <c r="D1076" t="s">
        <v>1898</v>
      </c>
      <c r="E1076" t="s">
        <v>3347</v>
      </c>
      <c r="F1076" t="s">
        <v>3346</v>
      </c>
      <c r="G1076" t="b">
        <f t="shared" si="16"/>
        <v>0</v>
      </c>
    </row>
    <row r="1077" spans="1:7">
      <c r="A1077" s="1">
        <v>42500</v>
      </c>
      <c r="B1077" t="s">
        <v>2594</v>
      </c>
      <c r="C1077" t="s">
        <v>1117</v>
      </c>
      <c r="D1077" t="s">
        <v>1900</v>
      </c>
      <c r="E1077" t="s">
        <v>604</v>
      </c>
      <c r="F1077" t="s">
        <v>604</v>
      </c>
      <c r="G1077" t="b">
        <f t="shared" si="16"/>
        <v>1</v>
      </c>
    </row>
    <row r="1078" spans="1:7">
      <c r="A1078" s="1">
        <v>42500</v>
      </c>
      <c r="B1078" t="s">
        <v>2595</v>
      </c>
      <c r="C1078" t="s">
        <v>1117</v>
      </c>
      <c r="D1078" t="s">
        <v>2596</v>
      </c>
      <c r="E1078" t="s">
        <v>3351</v>
      </c>
      <c r="F1078" t="s">
        <v>3346</v>
      </c>
      <c r="G1078" t="b">
        <f t="shared" si="16"/>
        <v>0</v>
      </c>
    </row>
    <row r="1079" spans="1:7">
      <c r="A1079" s="1">
        <v>42486</v>
      </c>
      <c r="B1079" t="s">
        <v>2597</v>
      </c>
      <c r="C1079" t="s">
        <v>1117</v>
      </c>
      <c r="D1079" t="s">
        <v>1635</v>
      </c>
      <c r="E1079" t="s">
        <v>3347</v>
      </c>
      <c r="F1079" t="s">
        <v>3346</v>
      </c>
      <c r="G1079" t="b">
        <f t="shared" si="16"/>
        <v>0</v>
      </c>
    </row>
    <row r="1080" spans="1:7">
      <c r="A1080" s="1">
        <v>42486</v>
      </c>
      <c r="B1080" t="s">
        <v>2598</v>
      </c>
      <c r="C1080" t="s">
        <v>1117</v>
      </c>
      <c r="D1080" t="s">
        <v>1637</v>
      </c>
      <c r="E1080" t="s">
        <v>604</v>
      </c>
      <c r="F1080" t="s">
        <v>604</v>
      </c>
      <c r="G1080" t="b">
        <f t="shared" si="16"/>
        <v>1</v>
      </c>
    </row>
    <row r="1081" spans="1:7">
      <c r="A1081" s="1">
        <v>42478</v>
      </c>
      <c r="B1081" t="s">
        <v>2599</v>
      </c>
      <c r="C1081" t="s">
        <v>1117</v>
      </c>
      <c r="D1081" t="s">
        <v>2600</v>
      </c>
      <c r="E1081" t="s">
        <v>3346</v>
      </c>
      <c r="F1081" t="s">
        <v>3346</v>
      </c>
      <c r="G1081" t="b">
        <f t="shared" si="16"/>
        <v>1</v>
      </c>
    </row>
    <row r="1082" spans="1:7">
      <c r="A1082" s="1">
        <v>42478</v>
      </c>
      <c r="B1082" t="s">
        <v>2601</v>
      </c>
      <c r="C1082" t="s">
        <v>1117</v>
      </c>
      <c r="D1082" t="s">
        <v>2602</v>
      </c>
      <c r="E1082" t="s">
        <v>3346</v>
      </c>
      <c r="F1082" t="s">
        <v>3346</v>
      </c>
      <c r="G1082" t="b">
        <f t="shared" si="16"/>
        <v>1</v>
      </c>
    </row>
    <row r="1083" spans="1:7">
      <c r="A1083" s="1">
        <v>42469</v>
      </c>
      <c r="B1083" t="s">
        <v>2603</v>
      </c>
      <c r="C1083" t="s">
        <v>753</v>
      </c>
      <c r="D1083" t="s">
        <v>2604</v>
      </c>
      <c r="E1083" t="s">
        <v>3351</v>
      </c>
      <c r="F1083" t="s">
        <v>3346</v>
      </c>
      <c r="G1083" t="b">
        <f t="shared" si="16"/>
        <v>0</v>
      </c>
    </row>
    <row r="1084" spans="1:7">
      <c r="A1084" s="1">
        <v>42469</v>
      </c>
      <c r="B1084" t="s">
        <v>2605</v>
      </c>
      <c r="C1084" t="s">
        <v>753</v>
      </c>
      <c r="D1084" t="s">
        <v>2606</v>
      </c>
      <c r="E1084" t="s">
        <v>3351</v>
      </c>
      <c r="F1084" t="s">
        <v>604</v>
      </c>
      <c r="G1084" t="b">
        <f t="shared" si="16"/>
        <v>0</v>
      </c>
    </row>
    <row r="1085" spans="1:7">
      <c r="A1085" s="1">
        <v>42477</v>
      </c>
      <c r="B1085" t="s">
        <v>2607</v>
      </c>
      <c r="C1085" t="s">
        <v>1117</v>
      </c>
      <c r="D1085" t="s">
        <v>2608</v>
      </c>
      <c r="E1085" t="s">
        <v>3346</v>
      </c>
      <c r="F1085" t="s">
        <v>3346</v>
      </c>
      <c r="G1085" t="b">
        <f t="shared" si="16"/>
        <v>1</v>
      </c>
    </row>
    <row r="1086" spans="1:7">
      <c r="A1086" s="1">
        <v>42477</v>
      </c>
      <c r="B1086" t="s">
        <v>2609</v>
      </c>
      <c r="C1086" t="s">
        <v>1117</v>
      </c>
      <c r="D1086" t="s">
        <v>2610</v>
      </c>
      <c r="E1086" t="s">
        <v>3350</v>
      </c>
      <c r="F1086" t="s">
        <v>3346</v>
      </c>
      <c r="G1086" t="b">
        <f t="shared" si="16"/>
        <v>0</v>
      </c>
    </row>
    <row r="1087" spans="1:7">
      <c r="A1087" s="1">
        <v>42443</v>
      </c>
      <c r="B1087" t="s">
        <v>2611</v>
      </c>
      <c r="C1087" t="s">
        <v>1117</v>
      </c>
      <c r="D1087" t="s">
        <v>2612</v>
      </c>
      <c r="E1087" t="s">
        <v>604</v>
      </c>
      <c r="F1087" t="s">
        <v>604</v>
      </c>
      <c r="G1087" t="b">
        <f t="shared" si="16"/>
        <v>1</v>
      </c>
    </row>
    <row r="1088" spans="1:7">
      <c r="A1088" s="1">
        <v>42409</v>
      </c>
      <c r="B1088" t="s">
        <v>2613</v>
      </c>
      <c r="C1088" t="s">
        <v>1117</v>
      </c>
      <c r="D1088" t="s">
        <v>2614</v>
      </c>
      <c r="E1088" t="s">
        <v>3347</v>
      </c>
      <c r="F1088" t="s">
        <v>3352</v>
      </c>
      <c r="G1088" t="b">
        <f t="shared" si="16"/>
        <v>0</v>
      </c>
    </row>
    <row r="1089" spans="1:7">
      <c r="A1089" s="1">
        <v>42407</v>
      </c>
      <c r="B1089" t="s">
        <v>2615</v>
      </c>
      <c r="C1089" t="s">
        <v>1117</v>
      </c>
      <c r="D1089" t="s">
        <v>2616</v>
      </c>
      <c r="E1089" t="s">
        <v>3348</v>
      </c>
      <c r="F1089" t="s">
        <v>3346</v>
      </c>
      <c r="G1089" t="b">
        <f t="shared" si="16"/>
        <v>0</v>
      </c>
    </row>
    <row r="1090" spans="1:7">
      <c r="A1090" s="1">
        <v>42406</v>
      </c>
      <c r="B1090" t="s">
        <v>2617</v>
      </c>
      <c r="C1090" t="s">
        <v>1117</v>
      </c>
      <c r="D1090" t="s">
        <v>1651</v>
      </c>
      <c r="E1090" t="s">
        <v>3347</v>
      </c>
      <c r="F1090" t="s">
        <v>3346</v>
      </c>
      <c r="G1090" t="b">
        <f t="shared" si="16"/>
        <v>0</v>
      </c>
    </row>
    <row r="1091" spans="1:7">
      <c r="A1091" s="1">
        <v>42406</v>
      </c>
      <c r="B1091" t="s">
        <v>2618</v>
      </c>
      <c r="C1091" t="s">
        <v>1117</v>
      </c>
      <c r="D1091" t="s">
        <v>1653</v>
      </c>
      <c r="E1091" t="s">
        <v>604</v>
      </c>
      <c r="F1091" t="s">
        <v>604</v>
      </c>
      <c r="G1091" t="b">
        <f t="shared" ref="G1091:G1154" si="17">EXACT(E1091,F1091)</f>
        <v>1</v>
      </c>
    </row>
    <row r="1092" spans="1:7">
      <c r="A1092" s="1">
        <v>42406</v>
      </c>
      <c r="B1092" t="s">
        <v>2619</v>
      </c>
      <c r="C1092" t="s">
        <v>1117</v>
      </c>
      <c r="D1092" t="s">
        <v>1659</v>
      </c>
      <c r="E1092" t="s">
        <v>3347</v>
      </c>
      <c r="F1092" t="s">
        <v>3346</v>
      </c>
      <c r="G1092" t="b">
        <f t="shared" si="17"/>
        <v>0</v>
      </c>
    </row>
    <row r="1093" spans="1:7">
      <c r="A1093" s="1">
        <v>42400</v>
      </c>
      <c r="B1093" t="s">
        <v>2620</v>
      </c>
      <c r="C1093" t="s">
        <v>1117</v>
      </c>
      <c r="D1093" t="s">
        <v>2621</v>
      </c>
      <c r="E1093" t="s">
        <v>604</v>
      </c>
      <c r="F1093" t="s">
        <v>604</v>
      </c>
      <c r="G1093" t="b">
        <f t="shared" si="17"/>
        <v>1</v>
      </c>
    </row>
    <row r="1094" spans="1:7">
      <c r="A1094" s="1">
        <v>42400</v>
      </c>
      <c r="B1094" t="s">
        <v>2622</v>
      </c>
      <c r="C1094" t="s">
        <v>1117</v>
      </c>
      <c r="D1094" t="s">
        <v>2623</v>
      </c>
      <c r="E1094" t="s">
        <v>3351</v>
      </c>
      <c r="F1094" t="s">
        <v>3346</v>
      </c>
      <c r="G1094" t="b">
        <f t="shared" si="17"/>
        <v>0</v>
      </c>
    </row>
    <row r="1095" spans="1:7">
      <c r="A1095" s="1">
        <v>42399</v>
      </c>
      <c r="B1095" t="s">
        <v>2624</v>
      </c>
      <c r="C1095" t="s">
        <v>1117</v>
      </c>
      <c r="D1095" t="s">
        <v>2625</v>
      </c>
      <c r="E1095" t="s">
        <v>3347</v>
      </c>
      <c r="F1095" t="s">
        <v>3346</v>
      </c>
      <c r="G1095" t="b">
        <f t="shared" si="17"/>
        <v>0</v>
      </c>
    </row>
    <row r="1096" spans="1:7">
      <c r="A1096" s="1">
        <v>42399</v>
      </c>
      <c r="B1096" t="s">
        <v>2626</v>
      </c>
      <c r="C1096" t="s">
        <v>1117</v>
      </c>
      <c r="D1096" t="s">
        <v>2627</v>
      </c>
      <c r="E1096" t="s">
        <v>3347</v>
      </c>
      <c r="F1096" t="s">
        <v>3346</v>
      </c>
      <c r="G1096" t="b">
        <f t="shared" si="17"/>
        <v>0</v>
      </c>
    </row>
    <row r="1097" spans="1:7">
      <c r="A1097" s="1">
        <v>42399</v>
      </c>
      <c r="B1097" t="s">
        <v>2628</v>
      </c>
      <c r="C1097" t="s">
        <v>1117</v>
      </c>
      <c r="D1097" t="s">
        <v>2629</v>
      </c>
      <c r="E1097" t="s">
        <v>604</v>
      </c>
      <c r="F1097" t="s">
        <v>604</v>
      </c>
      <c r="G1097" t="b">
        <f t="shared" si="17"/>
        <v>1</v>
      </c>
    </row>
    <row r="1098" spans="1:7">
      <c r="A1098" s="1">
        <v>42399</v>
      </c>
      <c r="B1098" t="s">
        <v>2630</v>
      </c>
      <c r="C1098" t="s">
        <v>1117</v>
      </c>
      <c r="D1098" t="s">
        <v>2631</v>
      </c>
      <c r="E1098" t="s">
        <v>3347</v>
      </c>
      <c r="F1098" t="s">
        <v>3346</v>
      </c>
      <c r="G1098" t="b">
        <f t="shared" si="17"/>
        <v>0</v>
      </c>
    </row>
    <row r="1099" spans="1:7">
      <c r="A1099" s="1">
        <v>42399</v>
      </c>
      <c r="B1099" t="s">
        <v>2632</v>
      </c>
      <c r="C1099" t="s">
        <v>1117</v>
      </c>
      <c r="D1099" t="s">
        <v>2633</v>
      </c>
      <c r="E1099" t="s">
        <v>604</v>
      </c>
      <c r="F1099" t="s">
        <v>604</v>
      </c>
      <c r="G1099" t="b">
        <f t="shared" si="17"/>
        <v>1</v>
      </c>
    </row>
    <row r="1100" spans="1:7">
      <c r="A1100" s="1">
        <v>42368</v>
      </c>
      <c r="B1100" t="s">
        <v>2634</v>
      </c>
      <c r="C1100" t="s">
        <v>1117</v>
      </c>
      <c r="D1100" t="s">
        <v>2635</v>
      </c>
      <c r="E1100" t="s">
        <v>3347</v>
      </c>
      <c r="F1100" t="s">
        <v>3352</v>
      </c>
      <c r="G1100" t="b">
        <f t="shared" si="17"/>
        <v>0</v>
      </c>
    </row>
    <row r="1101" spans="1:7">
      <c r="A1101" s="1">
        <v>42368</v>
      </c>
      <c r="B1101" t="s">
        <v>2636</v>
      </c>
      <c r="C1101" t="s">
        <v>1117</v>
      </c>
      <c r="D1101" t="s">
        <v>2637</v>
      </c>
      <c r="E1101" t="s">
        <v>3347</v>
      </c>
      <c r="F1101" t="s">
        <v>3346</v>
      </c>
      <c r="G1101" t="b">
        <f t="shared" si="17"/>
        <v>0</v>
      </c>
    </row>
    <row r="1102" spans="1:7">
      <c r="A1102" s="1">
        <v>42368</v>
      </c>
      <c r="B1102" t="s">
        <v>2638</v>
      </c>
      <c r="C1102" t="s">
        <v>1117</v>
      </c>
      <c r="D1102" t="s">
        <v>2639</v>
      </c>
      <c r="E1102" t="s">
        <v>3347</v>
      </c>
      <c r="F1102" t="s">
        <v>3352</v>
      </c>
      <c r="G1102" t="b">
        <f t="shared" si="17"/>
        <v>0</v>
      </c>
    </row>
    <row r="1103" spans="1:7">
      <c r="A1103" s="1">
        <v>42368</v>
      </c>
      <c r="B1103">
        <v>432646</v>
      </c>
      <c r="C1103" t="s">
        <v>1117</v>
      </c>
      <c r="D1103" t="s">
        <v>2640</v>
      </c>
      <c r="E1103" t="s">
        <v>3351</v>
      </c>
      <c r="F1103" t="s">
        <v>3352</v>
      </c>
      <c r="G1103" t="b">
        <f t="shared" si="17"/>
        <v>0</v>
      </c>
    </row>
    <row r="1104" spans="1:7">
      <c r="A1104" s="1">
        <v>42364</v>
      </c>
      <c r="B1104">
        <v>8145238</v>
      </c>
      <c r="C1104" t="s">
        <v>1117</v>
      </c>
      <c r="D1104" t="s">
        <v>2641</v>
      </c>
      <c r="E1104" t="s">
        <v>3347</v>
      </c>
      <c r="F1104" t="s">
        <v>604</v>
      </c>
      <c r="G1104" t="b">
        <f t="shared" si="17"/>
        <v>0</v>
      </c>
    </row>
    <row r="1105" spans="1:7">
      <c r="A1105" s="1">
        <v>42364</v>
      </c>
      <c r="B1105" t="s">
        <v>2642</v>
      </c>
      <c r="C1105" t="s">
        <v>1117</v>
      </c>
      <c r="D1105" t="s">
        <v>2643</v>
      </c>
      <c r="E1105" t="s">
        <v>3348</v>
      </c>
      <c r="F1105" t="s">
        <v>3346</v>
      </c>
      <c r="G1105" t="b">
        <f t="shared" si="17"/>
        <v>0</v>
      </c>
    </row>
    <row r="1106" spans="1:7">
      <c r="A1106" s="1">
        <v>42364</v>
      </c>
      <c r="B1106" t="s">
        <v>2644</v>
      </c>
      <c r="C1106" t="s">
        <v>1117</v>
      </c>
      <c r="D1106" t="s">
        <v>1956</v>
      </c>
      <c r="E1106" t="s">
        <v>3347</v>
      </c>
      <c r="F1106" t="s">
        <v>3346</v>
      </c>
      <c r="G1106" t="b">
        <f t="shared" si="17"/>
        <v>0</v>
      </c>
    </row>
    <row r="1107" spans="1:7">
      <c r="A1107" s="1">
        <v>42364</v>
      </c>
      <c r="B1107" t="s">
        <v>2645</v>
      </c>
      <c r="C1107" t="s">
        <v>1117</v>
      </c>
      <c r="D1107" t="s">
        <v>1958</v>
      </c>
      <c r="E1107" t="s">
        <v>604</v>
      </c>
      <c r="F1107" t="s">
        <v>604</v>
      </c>
      <c r="G1107" t="b">
        <f t="shared" si="17"/>
        <v>1</v>
      </c>
    </row>
    <row r="1108" spans="1:7">
      <c r="A1108" s="1">
        <v>42363</v>
      </c>
      <c r="B1108" t="s">
        <v>2646</v>
      </c>
      <c r="C1108" t="s">
        <v>1117</v>
      </c>
      <c r="D1108" t="s">
        <v>2647</v>
      </c>
      <c r="E1108" t="s">
        <v>3351</v>
      </c>
      <c r="F1108" t="s">
        <v>3346</v>
      </c>
      <c r="G1108" t="b">
        <f t="shared" si="17"/>
        <v>0</v>
      </c>
    </row>
    <row r="1109" spans="1:7">
      <c r="A1109" s="1">
        <v>42690</v>
      </c>
      <c r="B1109" t="s">
        <v>2648</v>
      </c>
      <c r="C1109" t="s">
        <v>1117</v>
      </c>
      <c r="D1109" t="s">
        <v>2649</v>
      </c>
      <c r="E1109" t="s">
        <v>604</v>
      </c>
      <c r="F1109" t="s">
        <v>604</v>
      </c>
      <c r="G1109" t="b">
        <f t="shared" si="17"/>
        <v>1</v>
      </c>
    </row>
    <row r="1110" spans="1:7">
      <c r="A1110" s="1">
        <v>42595</v>
      </c>
      <c r="B1110" t="s">
        <v>2650</v>
      </c>
      <c r="C1110" t="s">
        <v>1117</v>
      </c>
      <c r="D1110" t="s">
        <v>2651</v>
      </c>
      <c r="E1110" t="s">
        <v>3347</v>
      </c>
      <c r="F1110" t="s">
        <v>3351</v>
      </c>
      <c r="G1110" t="b">
        <f t="shared" si="17"/>
        <v>0</v>
      </c>
    </row>
    <row r="1111" spans="1:7">
      <c r="A1111" s="1">
        <v>42595</v>
      </c>
      <c r="B1111" t="s">
        <v>2652</v>
      </c>
      <c r="C1111" t="s">
        <v>1117</v>
      </c>
      <c r="D1111" t="s">
        <v>2653</v>
      </c>
      <c r="E1111" t="s">
        <v>3346</v>
      </c>
      <c r="F1111" t="s">
        <v>3352</v>
      </c>
      <c r="G1111" t="b">
        <f t="shared" si="17"/>
        <v>0</v>
      </c>
    </row>
    <row r="1112" spans="1:7">
      <c r="A1112" s="1">
        <v>42594</v>
      </c>
      <c r="B1112" t="s">
        <v>2654</v>
      </c>
      <c r="C1112" t="s">
        <v>1117</v>
      </c>
      <c r="D1112" t="s">
        <v>2655</v>
      </c>
      <c r="E1112" t="s">
        <v>3350</v>
      </c>
      <c r="F1112" t="s">
        <v>3346</v>
      </c>
      <c r="G1112" t="b">
        <f t="shared" si="17"/>
        <v>0</v>
      </c>
    </row>
    <row r="1113" spans="1:7">
      <c r="A1113" s="1">
        <v>42546</v>
      </c>
      <c r="B1113" t="s">
        <v>2656</v>
      </c>
      <c r="C1113" t="s">
        <v>1117</v>
      </c>
      <c r="D1113" t="s">
        <v>1746</v>
      </c>
      <c r="E1113" t="s">
        <v>604</v>
      </c>
      <c r="F1113" t="s">
        <v>604</v>
      </c>
      <c r="G1113" t="b">
        <f t="shared" si="17"/>
        <v>1</v>
      </c>
    </row>
    <row r="1114" spans="1:7">
      <c r="A1114" s="1">
        <v>42546</v>
      </c>
      <c r="B1114" t="s">
        <v>2657</v>
      </c>
      <c r="C1114" t="s">
        <v>1734</v>
      </c>
      <c r="D1114" t="s">
        <v>1748</v>
      </c>
      <c r="E1114" t="s">
        <v>3347</v>
      </c>
      <c r="F1114" t="s">
        <v>3346</v>
      </c>
      <c r="G1114" t="b">
        <f t="shared" si="17"/>
        <v>0</v>
      </c>
    </row>
    <row r="1115" spans="1:7">
      <c r="A1115" s="1">
        <v>42546</v>
      </c>
      <c r="B1115" t="s">
        <v>2658</v>
      </c>
      <c r="C1115" t="s">
        <v>1734</v>
      </c>
      <c r="D1115" t="s">
        <v>1750</v>
      </c>
      <c r="E1115" t="s">
        <v>3347</v>
      </c>
      <c r="F1115" t="s">
        <v>3352</v>
      </c>
      <c r="G1115" t="b">
        <f t="shared" si="17"/>
        <v>0</v>
      </c>
    </row>
    <row r="1116" spans="1:7">
      <c r="A1116" s="1">
        <v>42527</v>
      </c>
      <c r="B1116" t="s">
        <v>2659</v>
      </c>
      <c r="C1116" t="s">
        <v>1413</v>
      </c>
      <c r="D1116" t="s">
        <v>2660</v>
      </c>
      <c r="E1116" t="s">
        <v>3348</v>
      </c>
      <c r="F1116" t="s">
        <v>3346</v>
      </c>
      <c r="G1116" t="b">
        <f t="shared" si="17"/>
        <v>0</v>
      </c>
    </row>
    <row r="1117" spans="1:7">
      <c r="A1117" s="1">
        <v>42500</v>
      </c>
      <c r="B1117" t="s">
        <v>2661</v>
      </c>
      <c r="C1117" t="s">
        <v>1117</v>
      </c>
      <c r="D1117" t="s">
        <v>2662</v>
      </c>
      <c r="E1117" t="s">
        <v>3347</v>
      </c>
      <c r="F1117" t="s">
        <v>3346</v>
      </c>
      <c r="G1117" t="b">
        <f t="shared" si="17"/>
        <v>0</v>
      </c>
    </row>
    <row r="1118" spans="1:7">
      <c r="A1118" s="1">
        <v>42500</v>
      </c>
      <c r="B1118" t="s">
        <v>2663</v>
      </c>
      <c r="C1118" t="s">
        <v>1117</v>
      </c>
      <c r="D1118" t="s">
        <v>2664</v>
      </c>
      <c r="E1118" t="s">
        <v>604</v>
      </c>
      <c r="F1118" t="s">
        <v>604</v>
      </c>
      <c r="G1118" t="b">
        <f t="shared" si="17"/>
        <v>1</v>
      </c>
    </row>
    <row r="1119" spans="1:7">
      <c r="A1119" s="1">
        <v>42500</v>
      </c>
      <c r="B1119" t="s">
        <v>2665</v>
      </c>
      <c r="C1119" t="s">
        <v>1117</v>
      </c>
      <c r="D1119" t="s">
        <v>1988</v>
      </c>
      <c r="E1119" t="s">
        <v>3351</v>
      </c>
      <c r="F1119" t="s">
        <v>3346</v>
      </c>
      <c r="G1119" t="b">
        <f t="shared" si="17"/>
        <v>0</v>
      </c>
    </row>
    <row r="1120" spans="1:7">
      <c r="A1120" s="1">
        <v>42498</v>
      </c>
      <c r="B1120" t="s">
        <v>2666</v>
      </c>
      <c r="C1120" t="s">
        <v>1117</v>
      </c>
      <c r="D1120" t="s">
        <v>1982</v>
      </c>
      <c r="E1120" t="s">
        <v>3347</v>
      </c>
      <c r="F1120" t="s">
        <v>3346</v>
      </c>
      <c r="G1120" t="b">
        <f t="shared" si="17"/>
        <v>0</v>
      </c>
    </row>
    <row r="1121" spans="1:7">
      <c r="A1121" s="1">
        <v>42498</v>
      </c>
      <c r="B1121" t="s">
        <v>2667</v>
      </c>
      <c r="C1121" t="s">
        <v>1117</v>
      </c>
      <c r="D1121" t="s">
        <v>1984</v>
      </c>
      <c r="E1121" t="s">
        <v>604</v>
      </c>
      <c r="F1121" t="s">
        <v>604</v>
      </c>
      <c r="G1121" t="b">
        <f t="shared" si="17"/>
        <v>1</v>
      </c>
    </row>
    <row r="1122" spans="1:7">
      <c r="A1122" s="1">
        <v>42498</v>
      </c>
      <c r="B1122" t="s">
        <v>2668</v>
      </c>
      <c r="C1122" t="s">
        <v>1117</v>
      </c>
      <c r="D1122" t="s">
        <v>2669</v>
      </c>
      <c r="E1122" t="s">
        <v>3348</v>
      </c>
      <c r="F1122" t="s">
        <v>3346</v>
      </c>
      <c r="G1122" t="b">
        <f t="shared" si="17"/>
        <v>0</v>
      </c>
    </row>
    <row r="1123" spans="1:7">
      <c r="A1123" s="1">
        <v>42498</v>
      </c>
      <c r="B1123" t="s">
        <v>2670</v>
      </c>
      <c r="C1123" t="s">
        <v>1117</v>
      </c>
      <c r="D1123" t="s">
        <v>2671</v>
      </c>
      <c r="E1123" t="s">
        <v>3351</v>
      </c>
      <c r="F1123" t="s">
        <v>604</v>
      </c>
      <c r="G1123" t="b">
        <f t="shared" si="17"/>
        <v>0</v>
      </c>
    </row>
    <row r="1124" spans="1:7">
      <c r="A1124" s="1">
        <v>42497</v>
      </c>
      <c r="B1124" t="s">
        <v>2672</v>
      </c>
      <c r="C1124" t="s">
        <v>1117</v>
      </c>
      <c r="D1124" t="s">
        <v>2673</v>
      </c>
      <c r="E1124" t="s">
        <v>3347</v>
      </c>
      <c r="F1124" t="s">
        <v>3352</v>
      </c>
      <c r="G1124" t="b">
        <f t="shared" si="17"/>
        <v>0</v>
      </c>
    </row>
    <row r="1125" spans="1:7">
      <c r="A1125" s="1">
        <v>42497</v>
      </c>
      <c r="B1125" s="2">
        <v>9.24E+116</v>
      </c>
      <c r="C1125" t="s">
        <v>1117</v>
      </c>
      <c r="D1125" t="s">
        <v>2674</v>
      </c>
      <c r="E1125" t="s">
        <v>604</v>
      </c>
      <c r="F1125" t="s">
        <v>3352</v>
      </c>
      <c r="G1125" t="b">
        <f t="shared" si="17"/>
        <v>0</v>
      </c>
    </row>
    <row r="1126" spans="1:7">
      <c r="A1126" s="1">
        <v>42497</v>
      </c>
      <c r="B1126" t="s">
        <v>2675</v>
      </c>
      <c r="C1126" t="s">
        <v>1117</v>
      </c>
      <c r="D1126" t="s">
        <v>2676</v>
      </c>
      <c r="E1126" t="s">
        <v>3347</v>
      </c>
      <c r="F1126" t="s">
        <v>3346</v>
      </c>
      <c r="G1126" t="b">
        <f t="shared" si="17"/>
        <v>0</v>
      </c>
    </row>
    <row r="1127" spans="1:7">
      <c r="A1127" s="1">
        <v>42495</v>
      </c>
      <c r="B1127" t="s">
        <v>2677</v>
      </c>
      <c r="C1127" t="s">
        <v>1107</v>
      </c>
      <c r="D1127" t="s">
        <v>2678</v>
      </c>
      <c r="E1127" t="s">
        <v>3346</v>
      </c>
      <c r="F1127" t="s">
        <v>3346</v>
      </c>
      <c r="G1127" t="b">
        <f t="shared" si="17"/>
        <v>1</v>
      </c>
    </row>
    <row r="1128" spans="1:7">
      <c r="A1128" s="1">
        <v>42479</v>
      </c>
      <c r="B1128" t="s">
        <v>2679</v>
      </c>
      <c r="C1128" t="s">
        <v>1117</v>
      </c>
      <c r="D1128" t="s">
        <v>2680</v>
      </c>
      <c r="E1128" t="s">
        <v>3347</v>
      </c>
      <c r="F1128" t="s">
        <v>3346</v>
      </c>
      <c r="G1128" t="b">
        <f t="shared" si="17"/>
        <v>0</v>
      </c>
    </row>
    <row r="1129" spans="1:7">
      <c r="A1129" s="1">
        <v>42479</v>
      </c>
      <c r="B1129" t="s">
        <v>2681</v>
      </c>
      <c r="C1129" t="s">
        <v>1117</v>
      </c>
      <c r="D1129" t="s">
        <v>2682</v>
      </c>
      <c r="E1129" t="s">
        <v>604</v>
      </c>
      <c r="F1129" t="s">
        <v>604</v>
      </c>
      <c r="G1129" t="b">
        <f t="shared" si="17"/>
        <v>1</v>
      </c>
    </row>
    <row r="1130" spans="1:7">
      <c r="A1130" s="1">
        <v>42478</v>
      </c>
      <c r="B1130" t="s">
        <v>2683</v>
      </c>
      <c r="C1130" t="s">
        <v>1117</v>
      </c>
      <c r="D1130" t="s">
        <v>2684</v>
      </c>
      <c r="E1130" t="s">
        <v>3346</v>
      </c>
      <c r="F1130" t="s">
        <v>3346</v>
      </c>
      <c r="G1130" t="b">
        <f t="shared" si="17"/>
        <v>1</v>
      </c>
    </row>
    <row r="1131" spans="1:7">
      <c r="A1131" s="1">
        <v>42477</v>
      </c>
      <c r="B1131" t="s">
        <v>2685</v>
      </c>
      <c r="C1131" t="s">
        <v>1117</v>
      </c>
      <c r="D1131" t="s">
        <v>2686</v>
      </c>
      <c r="E1131" t="s">
        <v>3347</v>
      </c>
      <c r="F1131" t="s">
        <v>3346</v>
      </c>
      <c r="G1131" t="b">
        <f t="shared" si="17"/>
        <v>0</v>
      </c>
    </row>
    <row r="1132" spans="1:7">
      <c r="A1132" s="1">
        <v>42477</v>
      </c>
      <c r="B1132" t="s">
        <v>2687</v>
      </c>
      <c r="C1132" t="s">
        <v>1117</v>
      </c>
      <c r="D1132" t="s">
        <v>2688</v>
      </c>
      <c r="E1132" t="s">
        <v>604</v>
      </c>
      <c r="F1132" t="s">
        <v>3352</v>
      </c>
      <c r="G1132" t="b">
        <f t="shared" si="17"/>
        <v>0</v>
      </c>
    </row>
    <row r="1133" spans="1:7">
      <c r="A1133" s="1">
        <v>42477</v>
      </c>
      <c r="B1133">
        <v>402993</v>
      </c>
      <c r="C1133" t="s">
        <v>1117</v>
      </c>
      <c r="D1133" t="s">
        <v>2006</v>
      </c>
      <c r="E1133" t="s">
        <v>3347</v>
      </c>
      <c r="F1133" t="s">
        <v>3352</v>
      </c>
      <c r="G1133" t="b">
        <f t="shared" si="17"/>
        <v>0</v>
      </c>
    </row>
    <row r="1134" spans="1:7">
      <c r="A1134" s="1">
        <v>42477</v>
      </c>
      <c r="B1134" t="s">
        <v>2689</v>
      </c>
      <c r="C1134" t="s">
        <v>1117</v>
      </c>
      <c r="D1134" t="s">
        <v>2690</v>
      </c>
      <c r="E1134" t="s">
        <v>604</v>
      </c>
      <c r="F1134" t="s">
        <v>604</v>
      </c>
      <c r="G1134" t="b">
        <f t="shared" si="17"/>
        <v>1</v>
      </c>
    </row>
    <row r="1135" spans="1:7">
      <c r="A1135" s="1">
        <v>42470</v>
      </c>
      <c r="B1135" t="s">
        <v>2691</v>
      </c>
      <c r="C1135" t="s">
        <v>1117</v>
      </c>
      <c r="D1135" t="s">
        <v>2692</v>
      </c>
      <c r="E1135" t="s">
        <v>604</v>
      </c>
      <c r="F1135" t="s">
        <v>3346</v>
      </c>
      <c r="G1135" t="b">
        <f t="shared" si="17"/>
        <v>0</v>
      </c>
    </row>
    <row r="1136" spans="1:7">
      <c r="A1136" s="1">
        <v>42470</v>
      </c>
      <c r="B1136" t="s">
        <v>2693</v>
      </c>
      <c r="C1136" t="s">
        <v>1117</v>
      </c>
      <c r="D1136" t="s">
        <v>2694</v>
      </c>
      <c r="E1136" t="s">
        <v>3350</v>
      </c>
      <c r="F1136" t="s">
        <v>3346</v>
      </c>
      <c r="G1136" t="b">
        <f t="shared" si="17"/>
        <v>0</v>
      </c>
    </row>
    <row r="1137" spans="1:7">
      <c r="A1137" s="1">
        <v>42469</v>
      </c>
      <c r="B1137" t="s">
        <v>2695</v>
      </c>
      <c r="C1137" t="s">
        <v>1117</v>
      </c>
      <c r="D1137" t="s">
        <v>2696</v>
      </c>
      <c r="E1137" t="s">
        <v>604</v>
      </c>
      <c r="F1137" t="s">
        <v>604</v>
      </c>
      <c r="G1137" t="b">
        <f t="shared" si="17"/>
        <v>1</v>
      </c>
    </row>
    <row r="1138" spans="1:7">
      <c r="A1138" s="1">
        <v>42469</v>
      </c>
      <c r="B1138" t="s">
        <v>2697</v>
      </c>
      <c r="C1138" t="s">
        <v>1117</v>
      </c>
      <c r="D1138" t="s">
        <v>2698</v>
      </c>
      <c r="E1138" t="s">
        <v>3347</v>
      </c>
      <c r="F1138" t="s">
        <v>3346</v>
      </c>
      <c r="G1138" t="b">
        <f t="shared" si="17"/>
        <v>0</v>
      </c>
    </row>
    <row r="1139" spans="1:7">
      <c r="A1139" s="1">
        <v>42469</v>
      </c>
      <c r="B1139" t="s">
        <v>2699</v>
      </c>
      <c r="C1139" t="s">
        <v>1117</v>
      </c>
      <c r="D1139" t="s">
        <v>2700</v>
      </c>
      <c r="E1139" t="s">
        <v>604</v>
      </c>
      <c r="F1139" t="s">
        <v>604</v>
      </c>
      <c r="G1139" t="b">
        <f t="shared" si="17"/>
        <v>1</v>
      </c>
    </row>
    <row r="1140" spans="1:7">
      <c r="A1140" s="1">
        <v>42469</v>
      </c>
      <c r="B1140" t="s">
        <v>2701</v>
      </c>
      <c r="C1140" t="s">
        <v>1117</v>
      </c>
      <c r="D1140" t="s">
        <v>1631</v>
      </c>
      <c r="E1140" t="s">
        <v>3347</v>
      </c>
      <c r="F1140" t="s">
        <v>3346</v>
      </c>
      <c r="G1140" t="b">
        <f t="shared" si="17"/>
        <v>0</v>
      </c>
    </row>
    <row r="1141" spans="1:7">
      <c r="A1141" s="1">
        <v>42467</v>
      </c>
      <c r="B1141" t="s">
        <v>2702</v>
      </c>
      <c r="C1141" t="s">
        <v>1117</v>
      </c>
      <c r="D1141" t="s">
        <v>2703</v>
      </c>
      <c r="E1141" t="s">
        <v>3346</v>
      </c>
      <c r="F1141" t="s">
        <v>3346</v>
      </c>
      <c r="G1141" t="b">
        <f t="shared" si="17"/>
        <v>1</v>
      </c>
    </row>
    <row r="1142" spans="1:7">
      <c r="A1142" s="1">
        <v>42466</v>
      </c>
      <c r="B1142" t="s">
        <v>2704</v>
      </c>
      <c r="C1142" t="s">
        <v>1117</v>
      </c>
      <c r="D1142" t="s">
        <v>2705</v>
      </c>
      <c r="E1142" t="s">
        <v>604</v>
      </c>
      <c r="F1142" t="s">
        <v>604</v>
      </c>
      <c r="G1142" t="b">
        <f t="shared" si="17"/>
        <v>1</v>
      </c>
    </row>
    <row r="1143" spans="1:7">
      <c r="A1143" s="1">
        <v>42413</v>
      </c>
      <c r="B1143" t="s">
        <v>2706</v>
      </c>
      <c r="C1143" t="s">
        <v>1117</v>
      </c>
      <c r="D1143" t="s">
        <v>1990</v>
      </c>
      <c r="E1143" t="s">
        <v>3347</v>
      </c>
      <c r="F1143" t="s">
        <v>3346</v>
      </c>
      <c r="G1143" t="b">
        <f t="shared" si="17"/>
        <v>0</v>
      </c>
    </row>
    <row r="1144" spans="1:7">
      <c r="A1144" s="1">
        <v>42413</v>
      </c>
      <c r="B1144" t="s">
        <v>2707</v>
      </c>
      <c r="C1144" t="s">
        <v>1117</v>
      </c>
      <c r="D1144" t="s">
        <v>1992</v>
      </c>
      <c r="E1144" t="s">
        <v>604</v>
      </c>
      <c r="F1144" t="s">
        <v>604</v>
      </c>
      <c r="G1144" t="b">
        <f t="shared" si="17"/>
        <v>1</v>
      </c>
    </row>
    <row r="1145" spans="1:7">
      <c r="A1145" s="1">
        <v>42413</v>
      </c>
      <c r="B1145" t="s">
        <v>2708</v>
      </c>
      <c r="C1145" t="s">
        <v>1117</v>
      </c>
      <c r="D1145" t="s">
        <v>2709</v>
      </c>
      <c r="E1145" t="s">
        <v>3347</v>
      </c>
      <c r="F1145" t="s">
        <v>3346</v>
      </c>
      <c r="G1145" t="b">
        <f t="shared" si="17"/>
        <v>0</v>
      </c>
    </row>
    <row r="1146" spans="1:7">
      <c r="A1146" s="1">
        <v>42413</v>
      </c>
      <c r="B1146" t="s">
        <v>2710</v>
      </c>
      <c r="C1146" t="s">
        <v>1117</v>
      </c>
      <c r="D1146" t="s">
        <v>2711</v>
      </c>
      <c r="E1146" t="s">
        <v>3351</v>
      </c>
      <c r="F1146" t="s">
        <v>3346</v>
      </c>
      <c r="G1146" t="b">
        <f t="shared" si="17"/>
        <v>0</v>
      </c>
    </row>
    <row r="1147" spans="1:7">
      <c r="A1147" s="1">
        <v>42411</v>
      </c>
      <c r="B1147" t="s">
        <v>2712</v>
      </c>
      <c r="C1147" t="s">
        <v>1117</v>
      </c>
      <c r="D1147" t="s">
        <v>1898</v>
      </c>
      <c r="E1147" t="s">
        <v>3347</v>
      </c>
      <c r="F1147" t="s">
        <v>3346</v>
      </c>
      <c r="G1147" t="b">
        <f t="shared" si="17"/>
        <v>0</v>
      </c>
    </row>
    <row r="1148" spans="1:7">
      <c r="A1148" s="1">
        <v>42411</v>
      </c>
      <c r="B1148" t="s">
        <v>2713</v>
      </c>
      <c r="C1148" t="s">
        <v>1117</v>
      </c>
      <c r="D1148" t="s">
        <v>1900</v>
      </c>
      <c r="E1148" t="s">
        <v>604</v>
      </c>
      <c r="F1148" t="s">
        <v>604</v>
      </c>
      <c r="G1148" t="b">
        <f t="shared" si="17"/>
        <v>1</v>
      </c>
    </row>
    <row r="1149" spans="1:7">
      <c r="A1149" s="1">
        <v>42411</v>
      </c>
      <c r="B1149" t="s">
        <v>2714</v>
      </c>
      <c r="C1149" t="s">
        <v>1117</v>
      </c>
      <c r="D1149" t="s">
        <v>2715</v>
      </c>
      <c r="E1149" t="s">
        <v>3351</v>
      </c>
      <c r="F1149" t="s">
        <v>3346</v>
      </c>
      <c r="G1149" t="b">
        <f t="shared" si="17"/>
        <v>0</v>
      </c>
    </row>
    <row r="1150" spans="1:7">
      <c r="A1150" s="1">
        <v>42409</v>
      </c>
      <c r="B1150" t="s">
        <v>2716</v>
      </c>
      <c r="C1150" t="s">
        <v>1117</v>
      </c>
      <c r="D1150" t="s">
        <v>1635</v>
      </c>
      <c r="E1150" t="s">
        <v>3347</v>
      </c>
      <c r="F1150" t="s">
        <v>3346</v>
      </c>
      <c r="G1150" t="b">
        <f t="shared" si="17"/>
        <v>0</v>
      </c>
    </row>
    <row r="1151" spans="1:7">
      <c r="A1151" s="1">
        <v>42409</v>
      </c>
      <c r="B1151" t="s">
        <v>2717</v>
      </c>
      <c r="C1151" t="s">
        <v>1117</v>
      </c>
      <c r="D1151" t="s">
        <v>1637</v>
      </c>
      <c r="E1151" t="s">
        <v>604</v>
      </c>
      <c r="F1151" t="s">
        <v>604</v>
      </c>
      <c r="G1151" t="b">
        <f t="shared" si="17"/>
        <v>1</v>
      </c>
    </row>
    <row r="1152" spans="1:7">
      <c r="A1152" s="1">
        <v>42409</v>
      </c>
      <c r="B1152" t="s">
        <v>2718</v>
      </c>
      <c r="C1152" t="s">
        <v>1117</v>
      </c>
      <c r="D1152" t="s">
        <v>2719</v>
      </c>
      <c r="E1152" t="s">
        <v>3346</v>
      </c>
      <c r="F1152" t="s">
        <v>3346</v>
      </c>
      <c r="G1152" t="b">
        <f t="shared" si="17"/>
        <v>1</v>
      </c>
    </row>
    <row r="1153" spans="1:7">
      <c r="A1153" s="1">
        <v>42408</v>
      </c>
      <c r="B1153" t="s">
        <v>2720</v>
      </c>
      <c r="C1153" t="s">
        <v>1117</v>
      </c>
      <c r="D1153" t="s">
        <v>2721</v>
      </c>
      <c r="E1153" t="s">
        <v>3350</v>
      </c>
      <c r="F1153" t="s">
        <v>3346</v>
      </c>
      <c r="G1153" t="b">
        <f t="shared" si="17"/>
        <v>0</v>
      </c>
    </row>
    <row r="1154" spans="1:7">
      <c r="A1154" s="1">
        <v>42407</v>
      </c>
      <c r="B1154" t="s">
        <v>2722</v>
      </c>
      <c r="C1154" t="s">
        <v>1117</v>
      </c>
      <c r="D1154" t="s">
        <v>2028</v>
      </c>
      <c r="E1154" t="s">
        <v>3347</v>
      </c>
      <c r="F1154" t="s">
        <v>3346</v>
      </c>
      <c r="G1154" t="b">
        <f t="shared" si="17"/>
        <v>0</v>
      </c>
    </row>
    <row r="1155" spans="1:7">
      <c r="A1155" s="1">
        <v>42407</v>
      </c>
      <c r="B1155" t="s">
        <v>2723</v>
      </c>
      <c r="C1155" t="s">
        <v>1117</v>
      </c>
      <c r="D1155" t="s">
        <v>2030</v>
      </c>
      <c r="E1155" t="s">
        <v>604</v>
      </c>
      <c r="F1155" t="s">
        <v>604</v>
      </c>
      <c r="G1155" t="b">
        <f t="shared" ref="G1155:G1218" si="18">EXACT(E1155,F1155)</f>
        <v>1</v>
      </c>
    </row>
    <row r="1156" spans="1:7">
      <c r="A1156" s="1">
        <v>42407</v>
      </c>
      <c r="B1156" t="s">
        <v>2724</v>
      </c>
      <c r="C1156" t="s">
        <v>1117</v>
      </c>
      <c r="D1156" t="s">
        <v>2725</v>
      </c>
      <c r="E1156" t="s">
        <v>3346</v>
      </c>
      <c r="F1156" t="s">
        <v>3346</v>
      </c>
      <c r="G1156" t="b">
        <f t="shared" si="18"/>
        <v>1</v>
      </c>
    </row>
    <row r="1157" spans="1:7">
      <c r="A1157" s="1">
        <v>42407</v>
      </c>
      <c r="B1157" t="s">
        <v>2726</v>
      </c>
      <c r="C1157" t="s">
        <v>1117</v>
      </c>
      <c r="D1157" t="s">
        <v>1641</v>
      </c>
      <c r="E1157" t="s">
        <v>3347</v>
      </c>
      <c r="F1157" t="s">
        <v>3346</v>
      </c>
      <c r="G1157" t="b">
        <f t="shared" si="18"/>
        <v>0</v>
      </c>
    </row>
    <row r="1158" spans="1:7">
      <c r="A1158" s="1">
        <v>42407</v>
      </c>
      <c r="B1158" t="s">
        <v>2727</v>
      </c>
      <c r="C1158" t="s">
        <v>1117</v>
      </c>
      <c r="D1158" t="s">
        <v>1643</v>
      </c>
      <c r="E1158" t="s">
        <v>604</v>
      </c>
      <c r="F1158" t="s">
        <v>604</v>
      </c>
      <c r="G1158" t="b">
        <f t="shared" si="18"/>
        <v>1</v>
      </c>
    </row>
    <row r="1159" spans="1:7">
      <c r="A1159" s="1">
        <v>42407</v>
      </c>
      <c r="B1159" t="s">
        <v>2728</v>
      </c>
      <c r="C1159" t="s">
        <v>1117</v>
      </c>
      <c r="D1159" t="s">
        <v>2729</v>
      </c>
      <c r="E1159" t="s">
        <v>3346</v>
      </c>
      <c r="F1159" t="s">
        <v>3351</v>
      </c>
      <c r="G1159" t="b">
        <f t="shared" si="18"/>
        <v>0</v>
      </c>
    </row>
    <row r="1160" spans="1:7">
      <c r="A1160" s="1">
        <v>42406</v>
      </c>
      <c r="B1160" t="s">
        <v>2730</v>
      </c>
      <c r="C1160" t="s">
        <v>1117</v>
      </c>
      <c r="D1160" t="s">
        <v>2731</v>
      </c>
      <c r="E1160" t="s">
        <v>604</v>
      </c>
      <c r="F1160" t="s">
        <v>604</v>
      </c>
      <c r="G1160" t="b">
        <f t="shared" si="18"/>
        <v>1</v>
      </c>
    </row>
    <row r="1161" spans="1:7">
      <c r="A1161" s="1">
        <v>42405</v>
      </c>
      <c r="B1161" t="s">
        <v>2732</v>
      </c>
      <c r="C1161" t="s">
        <v>1117</v>
      </c>
      <c r="D1161" t="s">
        <v>1651</v>
      </c>
      <c r="E1161" t="s">
        <v>3347</v>
      </c>
      <c r="F1161" t="s">
        <v>3346</v>
      </c>
      <c r="G1161" t="b">
        <f t="shared" si="18"/>
        <v>0</v>
      </c>
    </row>
    <row r="1162" spans="1:7">
      <c r="A1162" s="1">
        <v>42405</v>
      </c>
      <c r="B1162" t="s">
        <v>2733</v>
      </c>
      <c r="C1162" t="s">
        <v>1117</v>
      </c>
      <c r="D1162" t="s">
        <v>1653</v>
      </c>
      <c r="E1162" t="s">
        <v>604</v>
      </c>
      <c r="F1162" t="s">
        <v>604</v>
      </c>
      <c r="G1162" t="b">
        <f t="shared" si="18"/>
        <v>1</v>
      </c>
    </row>
    <row r="1163" spans="1:7">
      <c r="A1163" s="1">
        <v>42405</v>
      </c>
      <c r="B1163" t="s">
        <v>2734</v>
      </c>
      <c r="C1163" t="s">
        <v>1117</v>
      </c>
      <c r="D1163" t="s">
        <v>1659</v>
      </c>
      <c r="E1163" t="s">
        <v>3347</v>
      </c>
      <c r="F1163" t="s">
        <v>3346</v>
      </c>
      <c r="G1163" t="b">
        <f t="shared" si="18"/>
        <v>0</v>
      </c>
    </row>
    <row r="1164" spans="1:7">
      <c r="A1164" s="1">
        <v>42404</v>
      </c>
      <c r="B1164" t="s">
        <v>2735</v>
      </c>
      <c r="C1164" t="s">
        <v>1117</v>
      </c>
      <c r="D1164" t="s">
        <v>2736</v>
      </c>
      <c r="E1164" t="s">
        <v>3347</v>
      </c>
      <c r="F1164" t="s">
        <v>3346</v>
      </c>
      <c r="G1164" t="b">
        <f t="shared" si="18"/>
        <v>0</v>
      </c>
    </row>
    <row r="1165" spans="1:7">
      <c r="A1165" s="1">
        <v>42403</v>
      </c>
      <c r="B1165" t="s">
        <v>2737</v>
      </c>
      <c r="C1165" t="s">
        <v>1117</v>
      </c>
      <c r="D1165" t="s">
        <v>2738</v>
      </c>
      <c r="E1165" t="s">
        <v>3346</v>
      </c>
      <c r="F1165" t="s">
        <v>3346</v>
      </c>
      <c r="G1165" t="b">
        <f t="shared" si="18"/>
        <v>1</v>
      </c>
    </row>
    <row r="1166" spans="1:7">
      <c r="A1166" s="1">
        <v>42403</v>
      </c>
      <c r="B1166" t="s">
        <v>2739</v>
      </c>
      <c r="C1166" t="s">
        <v>1117</v>
      </c>
      <c r="D1166" t="s">
        <v>2740</v>
      </c>
      <c r="E1166" t="s">
        <v>3351</v>
      </c>
      <c r="F1166" t="s">
        <v>3346</v>
      </c>
      <c r="G1166" t="b">
        <f t="shared" si="18"/>
        <v>0</v>
      </c>
    </row>
    <row r="1167" spans="1:7">
      <c r="A1167" s="1">
        <v>42402</v>
      </c>
      <c r="B1167" t="s">
        <v>2741</v>
      </c>
      <c r="C1167" t="s">
        <v>1117</v>
      </c>
      <c r="D1167" t="s">
        <v>2742</v>
      </c>
      <c r="E1167" t="s">
        <v>3351</v>
      </c>
      <c r="F1167" t="s">
        <v>3346</v>
      </c>
      <c r="G1167" t="b">
        <f t="shared" si="18"/>
        <v>0</v>
      </c>
    </row>
    <row r="1168" spans="1:7">
      <c r="A1168" s="1">
        <v>42402</v>
      </c>
      <c r="B1168" t="s">
        <v>2743</v>
      </c>
      <c r="C1168" t="s">
        <v>1117</v>
      </c>
      <c r="D1168" t="s">
        <v>2744</v>
      </c>
      <c r="E1168" t="s">
        <v>604</v>
      </c>
      <c r="F1168" t="s">
        <v>604</v>
      </c>
      <c r="G1168" t="b">
        <f t="shared" si="18"/>
        <v>1</v>
      </c>
    </row>
    <row r="1169" spans="1:7">
      <c r="A1169" s="1">
        <v>42400</v>
      </c>
      <c r="B1169" t="s">
        <v>2745</v>
      </c>
      <c r="C1169" t="s">
        <v>1117</v>
      </c>
      <c r="D1169" t="s">
        <v>2746</v>
      </c>
      <c r="E1169" t="s">
        <v>604</v>
      </c>
      <c r="F1169" t="s">
        <v>604</v>
      </c>
      <c r="G1169" t="b">
        <f t="shared" si="18"/>
        <v>1</v>
      </c>
    </row>
    <row r="1170" spans="1:7">
      <c r="A1170" s="1">
        <v>42399</v>
      </c>
      <c r="B1170" t="s">
        <v>2747</v>
      </c>
      <c r="C1170" t="s">
        <v>1117</v>
      </c>
      <c r="D1170" t="s">
        <v>2748</v>
      </c>
      <c r="E1170" t="s">
        <v>604</v>
      </c>
      <c r="F1170" t="s">
        <v>604</v>
      </c>
      <c r="G1170" t="b">
        <f t="shared" si="18"/>
        <v>1</v>
      </c>
    </row>
    <row r="1171" spans="1:7">
      <c r="A1171" s="1">
        <v>42399</v>
      </c>
      <c r="B1171" t="s">
        <v>2749</v>
      </c>
      <c r="C1171" t="s">
        <v>1117</v>
      </c>
      <c r="D1171" t="s">
        <v>2750</v>
      </c>
      <c r="E1171" t="s">
        <v>604</v>
      </c>
      <c r="F1171" t="s">
        <v>604</v>
      </c>
      <c r="G1171" t="b">
        <f t="shared" si="18"/>
        <v>1</v>
      </c>
    </row>
    <row r="1172" spans="1:7">
      <c r="A1172" s="1">
        <v>42399</v>
      </c>
      <c r="B1172" t="s">
        <v>2751</v>
      </c>
      <c r="C1172" t="s">
        <v>1117</v>
      </c>
      <c r="D1172" t="s">
        <v>2752</v>
      </c>
      <c r="E1172" t="s">
        <v>3347</v>
      </c>
      <c r="F1172" t="s">
        <v>3346</v>
      </c>
      <c r="G1172" t="b">
        <f t="shared" si="18"/>
        <v>0</v>
      </c>
    </row>
    <row r="1173" spans="1:7">
      <c r="A1173" s="1">
        <v>42399</v>
      </c>
      <c r="B1173" t="s">
        <v>2753</v>
      </c>
      <c r="C1173" t="s">
        <v>1117</v>
      </c>
      <c r="D1173" t="s">
        <v>2754</v>
      </c>
      <c r="E1173" t="s">
        <v>604</v>
      </c>
      <c r="F1173" t="s">
        <v>3351</v>
      </c>
      <c r="G1173" t="b">
        <f t="shared" si="18"/>
        <v>0</v>
      </c>
    </row>
    <row r="1174" spans="1:7">
      <c r="A1174" s="1">
        <v>42399</v>
      </c>
      <c r="B1174" t="s">
        <v>2755</v>
      </c>
      <c r="C1174" t="s">
        <v>1117</v>
      </c>
      <c r="D1174" t="s">
        <v>2756</v>
      </c>
      <c r="E1174" t="s">
        <v>604</v>
      </c>
      <c r="F1174" t="s">
        <v>3352</v>
      </c>
      <c r="G1174" t="b">
        <f t="shared" si="18"/>
        <v>0</v>
      </c>
    </row>
    <row r="1175" spans="1:7">
      <c r="A1175" s="1">
        <v>42399</v>
      </c>
      <c r="B1175">
        <v>570824</v>
      </c>
      <c r="C1175" t="s">
        <v>1117</v>
      </c>
      <c r="D1175" t="s">
        <v>2757</v>
      </c>
      <c r="E1175" t="s">
        <v>3348</v>
      </c>
      <c r="F1175" t="s">
        <v>3352</v>
      </c>
      <c r="G1175" t="b">
        <f t="shared" si="18"/>
        <v>0</v>
      </c>
    </row>
    <row r="1176" spans="1:7">
      <c r="A1176" s="1">
        <v>42399</v>
      </c>
      <c r="B1176" t="s">
        <v>2758</v>
      </c>
      <c r="C1176" t="s">
        <v>1117</v>
      </c>
      <c r="D1176" t="s">
        <v>2631</v>
      </c>
      <c r="E1176" t="s">
        <v>3347</v>
      </c>
      <c r="F1176" t="s">
        <v>3346</v>
      </c>
      <c r="G1176" t="b">
        <f t="shared" si="18"/>
        <v>0</v>
      </c>
    </row>
    <row r="1177" spans="1:7">
      <c r="A1177" s="1">
        <v>42399</v>
      </c>
      <c r="B1177" t="s">
        <v>2759</v>
      </c>
      <c r="C1177" t="s">
        <v>1117</v>
      </c>
      <c r="D1177" t="s">
        <v>2633</v>
      </c>
      <c r="E1177" t="s">
        <v>604</v>
      </c>
      <c r="F1177" t="s">
        <v>604</v>
      </c>
      <c r="G1177" t="b">
        <f t="shared" si="18"/>
        <v>1</v>
      </c>
    </row>
    <row r="1178" spans="1:7">
      <c r="A1178" s="1">
        <v>42399</v>
      </c>
      <c r="B1178" t="s">
        <v>2760</v>
      </c>
      <c r="C1178" t="s">
        <v>1117</v>
      </c>
      <c r="D1178" t="s">
        <v>2761</v>
      </c>
      <c r="E1178" t="s">
        <v>604</v>
      </c>
      <c r="F1178" t="s">
        <v>604</v>
      </c>
      <c r="G1178" t="b">
        <f t="shared" si="18"/>
        <v>1</v>
      </c>
    </row>
    <row r="1179" spans="1:7">
      <c r="A1179" s="1">
        <v>42383</v>
      </c>
      <c r="B1179" t="s">
        <v>2762</v>
      </c>
      <c r="C1179" t="s">
        <v>1117</v>
      </c>
      <c r="D1179" t="s">
        <v>2763</v>
      </c>
      <c r="E1179" t="s">
        <v>3346</v>
      </c>
      <c r="F1179" t="s">
        <v>3346</v>
      </c>
      <c r="G1179" t="b">
        <f t="shared" si="18"/>
        <v>1</v>
      </c>
    </row>
    <row r="1180" spans="1:7">
      <c r="A1180" s="1">
        <v>42387</v>
      </c>
      <c r="B1180" t="s">
        <v>2764</v>
      </c>
      <c r="C1180" t="s">
        <v>1117</v>
      </c>
      <c r="D1180" t="s">
        <v>2765</v>
      </c>
      <c r="E1180" t="s">
        <v>604</v>
      </c>
      <c r="F1180" t="s">
        <v>604</v>
      </c>
      <c r="G1180" t="b">
        <f t="shared" si="18"/>
        <v>1</v>
      </c>
    </row>
    <row r="1181" spans="1:7">
      <c r="A1181" s="1">
        <v>42387</v>
      </c>
      <c r="B1181" t="s">
        <v>2766</v>
      </c>
      <c r="C1181" t="s">
        <v>1117</v>
      </c>
      <c r="D1181" t="s">
        <v>1659</v>
      </c>
      <c r="E1181" t="s">
        <v>3347</v>
      </c>
      <c r="F1181" t="s">
        <v>3346</v>
      </c>
      <c r="G1181" t="b">
        <f t="shared" si="18"/>
        <v>0</v>
      </c>
    </row>
    <row r="1182" spans="1:7">
      <c r="A1182" s="1">
        <v>42387</v>
      </c>
      <c r="B1182" t="s">
        <v>2767</v>
      </c>
      <c r="C1182" t="s">
        <v>1117</v>
      </c>
      <c r="D1182" t="s">
        <v>2768</v>
      </c>
      <c r="E1182" t="s">
        <v>3350</v>
      </c>
      <c r="F1182" t="s">
        <v>3346</v>
      </c>
      <c r="G1182" t="b">
        <f t="shared" si="18"/>
        <v>0</v>
      </c>
    </row>
    <row r="1183" spans="1:7">
      <c r="A1183" s="1">
        <v>42365</v>
      </c>
      <c r="B1183" t="s">
        <v>2769</v>
      </c>
      <c r="C1183" t="s">
        <v>1117</v>
      </c>
      <c r="D1183" t="s">
        <v>2770</v>
      </c>
      <c r="E1183" t="s">
        <v>3347</v>
      </c>
      <c r="F1183" t="s">
        <v>3346</v>
      </c>
      <c r="G1183" t="b">
        <f t="shared" si="18"/>
        <v>0</v>
      </c>
    </row>
    <row r="1184" spans="1:7">
      <c r="A1184" s="1">
        <v>42365</v>
      </c>
      <c r="B1184" t="s">
        <v>2771</v>
      </c>
      <c r="C1184" t="s">
        <v>1117</v>
      </c>
      <c r="D1184" t="s">
        <v>2772</v>
      </c>
      <c r="E1184" t="s">
        <v>604</v>
      </c>
      <c r="F1184" t="s">
        <v>604</v>
      </c>
      <c r="G1184" t="b">
        <f t="shared" si="18"/>
        <v>1</v>
      </c>
    </row>
    <row r="1185" spans="1:7">
      <c r="A1185" s="1">
        <v>42364</v>
      </c>
      <c r="B1185" t="s">
        <v>2773</v>
      </c>
      <c r="C1185" t="s">
        <v>1117</v>
      </c>
      <c r="D1185" t="s">
        <v>1956</v>
      </c>
      <c r="E1185" t="s">
        <v>3347</v>
      </c>
      <c r="F1185" t="s">
        <v>3346</v>
      </c>
      <c r="G1185" t="b">
        <f t="shared" si="18"/>
        <v>0</v>
      </c>
    </row>
    <row r="1186" spans="1:7">
      <c r="A1186" s="1">
        <v>42364</v>
      </c>
      <c r="B1186" t="s">
        <v>2774</v>
      </c>
      <c r="C1186" t="s">
        <v>1117</v>
      </c>
      <c r="D1186" t="s">
        <v>1958</v>
      </c>
      <c r="E1186" t="s">
        <v>604</v>
      </c>
      <c r="F1186" t="s">
        <v>604</v>
      </c>
      <c r="G1186" t="b">
        <f t="shared" si="18"/>
        <v>1</v>
      </c>
    </row>
    <row r="1187" spans="1:7">
      <c r="A1187" s="1">
        <v>42364</v>
      </c>
      <c r="B1187" t="s">
        <v>2775</v>
      </c>
      <c r="C1187" t="s">
        <v>1117</v>
      </c>
      <c r="D1187" t="s">
        <v>2776</v>
      </c>
      <c r="E1187" t="s">
        <v>604</v>
      </c>
      <c r="F1187" t="s">
        <v>604</v>
      </c>
      <c r="G1187" t="b">
        <f t="shared" si="18"/>
        <v>1</v>
      </c>
    </row>
    <row r="1188" spans="1:7">
      <c r="A1188" s="1">
        <v>42364</v>
      </c>
      <c r="B1188" t="s">
        <v>2777</v>
      </c>
      <c r="C1188" t="s">
        <v>1117</v>
      </c>
      <c r="D1188" t="s">
        <v>2778</v>
      </c>
      <c r="E1188" t="s">
        <v>3348</v>
      </c>
      <c r="F1188" t="s">
        <v>3346</v>
      </c>
      <c r="G1188" t="b">
        <f t="shared" si="18"/>
        <v>0</v>
      </c>
    </row>
    <row r="1189" spans="1:7">
      <c r="A1189" s="1">
        <v>42364</v>
      </c>
      <c r="B1189" t="s">
        <v>2779</v>
      </c>
      <c r="C1189" t="s">
        <v>1117</v>
      </c>
      <c r="D1189" t="s">
        <v>2780</v>
      </c>
      <c r="E1189" t="s">
        <v>3351</v>
      </c>
      <c r="F1189" t="s">
        <v>3346</v>
      </c>
      <c r="G1189" t="b">
        <f t="shared" si="18"/>
        <v>0</v>
      </c>
    </row>
    <row r="1190" spans="1:7">
      <c r="A1190" s="1">
        <v>42363</v>
      </c>
      <c r="B1190" t="s">
        <v>2781</v>
      </c>
      <c r="C1190" t="s">
        <v>1117</v>
      </c>
      <c r="D1190" t="s">
        <v>2782</v>
      </c>
      <c r="E1190" t="s">
        <v>604</v>
      </c>
      <c r="F1190" t="s">
        <v>604</v>
      </c>
      <c r="G1190" t="b">
        <f t="shared" si="18"/>
        <v>1</v>
      </c>
    </row>
    <row r="1191" spans="1:7">
      <c r="A1191" s="1">
        <v>42363</v>
      </c>
      <c r="B1191" t="s">
        <v>2783</v>
      </c>
      <c r="C1191" t="s">
        <v>1117</v>
      </c>
      <c r="D1191" t="s">
        <v>2784</v>
      </c>
      <c r="E1191" t="s">
        <v>3347</v>
      </c>
      <c r="F1191" t="s">
        <v>3351</v>
      </c>
      <c r="G1191" t="b">
        <f t="shared" si="18"/>
        <v>0</v>
      </c>
    </row>
    <row r="1192" spans="1:7">
      <c r="A1192" s="1">
        <v>42363</v>
      </c>
      <c r="B1192" t="s">
        <v>2785</v>
      </c>
      <c r="C1192" t="s">
        <v>1117</v>
      </c>
      <c r="D1192" t="s">
        <v>2786</v>
      </c>
      <c r="E1192" t="s">
        <v>3351</v>
      </c>
      <c r="F1192" t="s">
        <v>3346</v>
      </c>
      <c r="G1192" t="b">
        <f t="shared" si="18"/>
        <v>0</v>
      </c>
    </row>
    <row r="1193" spans="1:7">
      <c r="A1193" s="1">
        <v>42798</v>
      </c>
      <c r="B1193" t="s">
        <v>2787</v>
      </c>
      <c r="C1193" t="s">
        <v>1128</v>
      </c>
      <c r="D1193" t="s">
        <v>2788</v>
      </c>
      <c r="E1193" t="s">
        <v>3351</v>
      </c>
      <c r="F1193" t="s">
        <v>3346</v>
      </c>
      <c r="G1193" t="b">
        <f t="shared" si="18"/>
        <v>0</v>
      </c>
    </row>
    <row r="1194" spans="1:7">
      <c r="A1194" s="1">
        <v>42651</v>
      </c>
      <c r="B1194" t="s">
        <v>2789</v>
      </c>
      <c r="C1194" t="s">
        <v>753</v>
      </c>
      <c r="D1194" t="s">
        <v>2790</v>
      </c>
      <c r="E1194" t="s">
        <v>3347</v>
      </c>
      <c r="F1194" t="s">
        <v>604</v>
      </c>
      <c r="G1194" t="b">
        <f t="shared" si="18"/>
        <v>0</v>
      </c>
    </row>
    <row r="1195" spans="1:7">
      <c r="A1195" s="1">
        <v>42399</v>
      </c>
      <c r="B1195" t="s">
        <v>2791</v>
      </c>
      <c r="C1195" t="s">
        <v>1117</v>
      </c>
      <c r="D1195" t="s">
        <v>2792</v>
      </c>
      <c r="E1195" t="s">
        <v>3350</v>
      </c>
      <c r="F1195" t="s">
        <v>3346</v>
      </c>
      <c r="G1195" t="b">
        <f t="shared" si="18"/>
        <v>0</v>
      </c>
    </row>
    <row r="1196" spans="1:7">
      <c r="A1196" s="1">
        <v>42399</v>
      </c>
      <c r="B1196" t="s">
        <v>2793</v>
      </c>
      <c r="C1196" t="s">
        <v>1117</v>
      </c>
      <c r="D1196" t="s">
        <v>452</v>
      </c>
      <c r="E1196" t="s">
        <v>3350</v>
      </c>
      <c r="F1196" t="s">
        <v>604</v>
      </c>
      <c r="G1196" t="b">
        <f t="shared" si="18"/>
        <v>0</v>
      </c>
    </row>
    <row r="1197" spans="1:7">
      <c r="A1197" s="1">
        <v>42399</v>
      </c>
      <c r="B1197" t="s">
        <v>2794</v>
      </c>
      <c r="C1197" t="s">
        <v>1117</v>
      </c>
      <c r="D1197" t="s">
        <v>1601</v>
      </c>
      <c r="E1197" t="s">
        <v>3350</v>
      </c>
      <c r="F1197" t="s">
        <v>3346</v>
      </c>
      <c r="G1197" t="b">
        <f t="shared" si="18"/>
        <v>0</v>
      </c>
    </row>
    <row r="1198" spans="1:7">
      <c r="A1198" s="1">
        <v>42397</v>
      </c>
      <c r="B1198" t="s">
        <v>2795</v>
      </c>
      <c r="C1198" t="s">
        <v>2796</v>
      </c>
      <c r="D1198" t="s">
        <v>2797</v>
      </c>
      <c r="E1198" t="s">
        <v>3350</v>
      </c>
      <c r="F1198" t="s">
        <v>3346</v>
      </c>
      <c r="G1198" t="b">
        <f t="shared" si="18"/>
        <v>0</v>
      </c>
    </row>
    <row r="1199" spans="1:7">
      <c r="A1199" s="1">
        <v>42370</v>
      </c>
      <c r="B1199" t="s">
        <v>2798</v>
      </c>
      <c r="C1199" t="s">
        <v>1117</v>
      </c>
      <c r="D1199" t="s">
        <v>1704</v>
      </c>
      <c r="E1199" t="s">
        <v>3350</v>
      </c>
      <c r="F1199" t="s">
        <v>3346</v>
      </c>
      <c r="G1199" t="b">
        <f t="shared" si="18"/>
        <v>0</v>
      </c>
    </row>
    <row r="1200" spans="1:7">
      <c r="A1200" s="1">
        <v>42370</v>
      </c>
      <c r="B1200" t="s">
        <v>2799</v>
      </c>
      <c r="C1200" t="s">
        <v>1117</v>
      </c>
      <c r="D1200" t="s">
        <v>2800</v>
      </c>
      <c r="E1200" t="s">
        <v>3350</v>
      </c>
      <c r="F1200" t="s">
        <v>3346</v>
      </c>
      <c r="G1200" t="b">
        <f t="shared" si="18"/>
        <v>0</v>
      </c>
    </row>
    <row r="1201" spans="1:7">
      <c r="A1201" s="1">
        <v>42364</v>
      </c>
      <c r="B1201" t="s">
        <v>2801</v>
      </c>
      <c r="C1201" t="s">
        <v>1117</v>
      </c>
      <c r="D1201" t="s">
        <v>2802</v>
      </c>
      <c r="E1201" t="s">
        <v>3350</v>
      </c>
      <c r="F1201" t="s">
        <v>3352</v>
      </c>
      <c r="G1201" t="b">
        <f t="shared" si="18"/>
        <v>0</v>
      </c>
    </row>
    <row r="1202" spans="1:7">
      <c r="A1202" s="1">
        <v>42363</v>
      </c>
      <c r="B1202" t="s">
        <v>2803</v>
      </c>
      <c r="C1202" t="s">
        <v>1117</v>
      </c>
      <c r="D1202" t="s">
        <v>1710</v>
      </c>
      <c r="E1202" t="s">
        <v>3350</v>
      </c>
      <c r="F1202" t="s">
        <v>3346</v>
      </c>
      <c r="G1202" t="b">
        <f t="shared" si="18"/>
        <v>0</v>
      </c>
    </row>
    <row r="1203" spans="1:7">
      <c r="A1203" s="1">
        <v>42363</v>
      </c>
      <c r="B1203" t="s">
        <v>2804</v>
      </c>
      <c r="C1203" t="s">
        <v>1117</v>
      </c>
      <c r="D1203" t="s">
        <v>2805</v>
      </c>
      <c r="E1203" t="s">
        <v>3346</v>
      </c>
      <c r="F1203" t="s">
        <v>3346</v>
      </c>
      <c r="G1203" t="b">
        <f t="shared" si="18"/>
        <v>1</v>
      </c>
    </row>
    <row r="1204" spans="1:7">
      <c r="A1204" s="1">
        <v>42363</v>
      </c>
      <c r="B1204" t="s">
        <v>2806</v>
      </c>
      <c r="C1204" t="s">
        <v>1117</v>
      </c>
      <c r="D1204" t="s">
        <v>2807</v>
      </c>
      <c r="E1204" t="s">
        <v>3350</v>
      </c>
      <c r="F1204" t="s">
        <v>3346</v>
      </c>
      <c r="G1204" t="b">
        <f t="shared" si="18"/>
        <v>0</v>
      </c>
    </row>
    <row r="1205" spans="1:7">
      <c r="A1205" s="1">
        <v>42214</v>
      </c>
      <c r="B1205" t="s">
        <v>2808</v>
      </c>
      <c r="C1205" t="s">
        <v>1117</v>
      </c>
      <c r="D1205" t="s">
        <v>2809</v>
      </c>
      <c r="E1205" t="s">
        <v>3350</v>
      </c>
      <c r="F1205" t="s">
        <v>3346</v>
      </c>
      <c r="G1205" t="b">
        <f t="shared" si="18"/>
        <v>0</v>
      </c>
    </row>
    <row r="1206" spans="1:7">
      <c r="A1206" s="1">
        <v>42208</v>
      </c>
      <c r="B1206" t="s">
        <v>2810</v>
      </c>
      <c r="C1206" t="s">
        <v>1117</v>
      </c>
      <c r="D1206" t="s">
        <v>1597</v>
      </c>
      <c r="E1206" t="s">
        <v>3350</v>
      </c>
      <c r="F1206" t="s">
        <v>3346</v>
      </c>
      <c r="G1206" t="b">
        <f t="shared" si="18"/>
        <v>0</v>
      </c>
    </row>
    <row r="1207" spans="1:7">
      <c r="A1207" s="1">
        <v>42208</v>
      </c>
      <c r="B1207" t="s">
        <v>2811</v>
      </c>
      <c r="C1207" t="s">
        <v>1117</v>
      </c>
      <c r="D1207" t="s">
        <v>2812</v>
      </c>
      <c r="E1207" t="s">
        <v>3350</v>
      </c>
      <c r="F1207" t="s">
        <v>3346</v>
      </c>
      <c r="G1207" t="b">
        <f t="shared" si="18"/>
        <v>0</v>
      </c>
    </row>
    <row r="1208" spans="1:7">
      <c r="A1208" s="1">
        <v>42208</v>
      </c>
      <c r="B1208" t="s">
        <v>2813</v>
      </c>
      <c r="C1208" t="s">
        <v>1117</v>
      </c>
      <c r="D1208" t="s">
        <v>2814</v>
      </c>
      <c r="E1208" t="s">
        <v>3350</v>
      </c>
      <c r="F1208" t="s">
        <v>3346</v>
      </c>
      <c r="G1208" t="b">
        <f t="shared" si="18"/>
        <v>0</v>
      </c>
    </row>
    <row r="1209" spans="1:7">
      <c r="A1209" s="1">
        <v>42185</v>
      </c>
      <c r="B1209" t="s">
        <v>2815</v>
      </c>
      <c r="C1209" t="s">
        <v>1117</v>
      </c>
      <c r="D1209" t="s">
        <v>1609</v>
      </c>
      <c r="E1209" t="s">
        <v>3350</v>
      </c>
      <c r="F1209" t="s">
        <v>3346</v>
      </c>
      <c r="G1209" t="b">
        <f t="shared" si="18"/>
        <v>0</v>
      </c>
    </row>
    <row r="1210" spans="1:7">
      <c r="A1210" s="1">
        <v>42185</v>
      </c>
      <c r="B1210" t="s">
        <v>2816</v>
      </c>
      <c r="C1210" t="s">
        <v>1117</v>
      </c>
      <c r="D1210" t="s">
        <v>2817</v>
      </c>
      <c r="E1210" t="s">
        <v>3350</v>
      </c>
      <c r="F1210" t="s">
        <v>3346</v>
      </c>
      <c r="G1210" t="b">
        <f t="shared" si="18"/>
        <v>0</v>
      </c>
    </row>
    <row r="1211" spans="1:7">
      <c r="A1211" s="1">
        <v>42185</v>
      </c>
      <c r="B1211" t="s">
        <v>2818</v>
      </c>
      <c r="C1211" t="s">
        <v>1117</v>
      </c>
      <c r="D1211" t="s">
        <v>2819</v>
      </c>
      <c r="E1211" t="s">
        <v>3350</v>
      </c>
      <c r="F1211" t="s">
        <v>3346</v>
      </c>
      <c r="G1211" t="b">
        <f t="shared" si="18"/>
        <v>0</v>
      </c>
    </row>
    <row r="1212" spans="1:7">
      <c r="A1212" s="1">
        <v>42185</v>
      </c>
      <c r="B1212" t="s">
        <v>2820</v>
      </c>
      <c r="C1212" t="s">
        <v>1117</v>
      </c>
      <c r="D1212" t="s">
        <v>1613</v>
      </c>
      <c r="E1212" t="s">
        <v>3350</v>
      </c>
      <c r="F1212" t="s">
        <v>3346</v>
      </c>
      <c r="G1212" t="b">
        <f t="shared" si="18"/>
        <v>0</v>
      </c>
    </row>
    <row r="1213" spans="1:7">
      <c r="A1213" s="1">
        <v>42798</v>
      </c>
      <c r="B1213" t="s">
        <v>2821</v>
      </c>
      <c r="C1213" t="s">
        <v>1128</v>
      </c>
      <c r="D1213" t="s">
        <v>2822</v>
      </c>
      <c r="E1213" t="s">
        <v>3347</v>
      </c>
      <c r="F1213" t="s">
        <v>3346</v>
      </c>
      <c r="G1213" t="b">
        <f t="shared" si="18"/>
        <v>0</v>
      </c>
    </row>
    <row r="1214" spans="1:7">
      <c r="A1214" s="1">
        <v>42605</v>
      </c>
      <c r="B1214" t="s">
        <v>2823</v>
      </c>
      <c r="C1214" t="s">
        <v>1891</v>
      </c>
      <c r="D1214" t="s">
        <v>2824</v>
      </c>
      <c r="E1214" t="s">
        <v>604</v>
      </c>
      <c r="F1214" t="s">
        <v>604</v>
      </c>
      <c r="G1214" t="b">
        <f t="shared" si="18"/>
        <v>1</v>
      </c>
    </row>
    <row r="1215" spans="1:7">
      <c r="A1215" s="1">
        <v>42509</v>
      </c>
      <c r="B1215" t="s">
        <v>2825</v>
      </c>
      <c r="C1215" t="s">
        <v>1117</v>
      </c>
      <c r="D1215" t="s">
        <v>2826</v>
      </c>
      <c r="E1215" t="s">
        <v>604</v>
      </c>
      <c r="F1215" t="s">
        <v>604</v>
      </c>
      <c r="G1215" t="b">
        <f t="shared" si="18"/>
        <v>1</v>
      </c>
    </row>
    <row r="1216" spans="1:7">
      <c r="A1216" s="1">
        <v>42469</v>
      </c>
      <c r="B1216" t="s">
        <v>2827</v>
      </c>
      <c r="C1216" t="s">
        <v>1117</v>
      </c>
      <c r="D1216" t="s">
        <v>2828</v>
      </c>
      <c r="E1216" t="s">
        <v>604</v>
      </c>
      <c r="F1216" t="s">
        <v>604</v>
      </c>
      <c r="G1216" t="b">
        <f t="shared" si="18"/>
        <v>1</v>
      </c>
    </row>
    <row r="1217" spans="1:7">
      <c r="A1217" s="1">
        <v>42469</v>
      </c>
      <c r="B1217" t="s">
        <v>2829</v>
      </c>
      <c r="C1217" t="s">
        <v>1117</v>
      </c>
      <c r="D1217" t="s">
        <v>1631</v>
      </c>
      <c r="E1217" t="s">
        <v>3347</v>
      </c>
      <c r="F1217" t="s">
        <v>604</v>
      </c>
      <c r="G1217" t="b">
        <f t="shared" si="18"/>
        <v>0</v>
      </c>
    </row>
    <row r="1218" spans="1:7">
      <c r="A1218" s="1">
        <v>42469</v>
      </c>
      <c r="B1218" t="s">
        <v>2830</v>
      </c>
      <c r="C1218" t="s">
        <v>1117</v>
      </c>
      <c r="D1218" t="s">
        <v>2831</v>
      </c>
      <c r="E1218" t="s">
        <v>604</v>
      </c>
      <c r="F1218" t="s">
        <v>604</v>
      </c>
      <c r="G1218" t="b">
        <f t="shared" si="18"/>
        <v>1</v>
      </c>
    </row>
    <row r="1219" spans="1:7">
      <c r="A1219" s="1">
        <v>42463</v>
      </c>
      <c r="B1219" t="s">
        <v>2832</v>
      </c>
      <c r="C1219" t="s">
        <v>1117</v>
      </c>
      <c r="D1219" t="s">
        <v>2833</v>
      </c>
      <c r="E1219" t="s">
        <v>604</v>
      </c>
      <c r="F1219" t="s">
        <v>604</v>
      </c>
      <c r="G1219" t="b">
        <f t="shared" ref="G1219:G1282" si="19">EXACT(E1219,F1219)</f>
        <v>1</v>
      </c>
    </row>
    <row r="1220" spans="1:7">
      <c r="A1220" s="1">
        <v>42414</v>
      </c>
      <c r="B1220" t="s">
        <v>2834</v>
      </c>
      <c r="C1220" t="s">
        <v>1413</v>
      </c>
      <c r="D1220" t="s">
        <v>1909</v>
      </c>
      <c r="E1220" t="s">
        <v>604</v>
      </c>
      <c r="F1220" t="s">
        <v>604</v>
      </c>
      <c r="G1220" t="b">
        <f t="shared" si="19"/>
        <v>1</v>
      </c>
    </row>
    <row r="1221" spans="1:7">
      <c r="A1221" s="1">
        <v>42413</v>
      </c>
      <c r="B1221" t="s">
        <v>2835</v>
      </c>
      <c r="C1221" t="s">
        <v>1117</v>
      </c>
      <c r="D1221" t="s">
        <v>1635</v>
      </c>
      <c r="E1221" t="s">
        <v>3347</v>
      </c>
      <c r="F1221" t="s">
        <v>3352</v>
      </c>
      <c r="G1221" t="b">
        <f t="shared" si="19"/>
        <v>0</v>
      </c>
    </row>
    <row r="1222" spans="1:7">
      <c r="A1222" s="1">
        <v>42413</v>
      </c>
      <c r="B1222" s="2">
        <v>3894000</v>
      </c>
      <c r="C1222" t="s">
        <v>1117</v>
      </c>
      <c r="D1222" t="s">
        <v>1637</v>
      </c>
      <c r="E1222" t="s">
        <v>604</v>
      </c>
      <c r="F1222" t="s">
        <v>3352</v>
      </c>
      <c r="G1222" t="b">
        <f t="shared" si="19"/>
        <v>0</v>
      </c>
    </row>
    <row r="1223" spans="1:7">
      <c r="A1223" s="1">
        <v>42413</v>
      </c>
      <c r="B1223">
        <v>9591280</v>
      </c>
      <c r="C1223" t="s">
        <v>1117</v>
      </c>
      <c r="D1223" t="s">
        <v>2028</v>
      </c>
      <c r="E1223" t="s">
        <v>3347</v>
      </c>
      <c r="F1223" t="s">
        <v>3346</v>
      </c>
      <c r="G1223" t="b">
        <f t="shared" si="19"/>
        <v>0</v>
      </c>
    </row>
    <row r="1224" spans="1:7">
      <c r="A1224" s="1">
        <v>42413</v>
      </c>
      <c r="B1224" t="s">
        <v>2836</v>
      </c>
      <c r="C1224" t="s">
        <v>1117</v>
      </c>
      <c r="D1224" t="s">
        <v>2030</v>
      </c>
      <c r="E1224" t="s">
        <v>604</v>
      </c>
      <c r="F1224" t="s">
        <v>604</v>
      </c>
      <c r="G1224" t="b">
        <f t="shared" si="19"/>
        <v>1</v>
      </c>
    </row>
    <row r="1225" spans="1:7">
      <c r="A1225" s="1">
        <v>42413</v>
      </c>
      <c r="B1225" t="s">
        <v>2837</v>
      </c>
      <c r="C1225" t="s">
        <v>1117</v>
      </c>
      <c r="D1225" t="s">
        <v>2838</v>
      </c>
      <c r="E1225" t="s">
        <v>3347</v>
      </c>
      <c r="F1225" t="s">
        <v>3352</v>
      </c>
      <c r="G1225" t="b">
        <f t="shared" si="19"/>
        <v>0</v>
      </c>
    </row>
    <row r="1226" spans="1:7">
      <c r="A1226" s="1">
        <v>42406</v>
      </c>
      <c r="B1226" t="s">
        <v>2839</v>
      </c>
      <c r="C1226" t="s">
        <v>1117</v>
      </c>
      <c r="D1226" t="s">
        <v>1641</v>
      </c>
      <c r="E1226" t="s">
        <v>3347</v>
      </c>
      <c r="F1226" t="s">
        <v>3346</v>
      </c>
      <c r="G1226" t="b">
        <f t="shared" si="19"/>
        <v>0</v>
      </c>
    </row>
    <row r="1227" spans="1:7">
      <c r="A1227" s="1">
        <v>42406</v>
      </c>
      <c r="B1227" t="s">
        <v>2840</v>
      </c>
      <c r="C1227" t="s">
        <v>1117</v>
      </c>
      <c r="D1227" t="s">
        <v>1643</v>
      </c>
      <c r="E1227" t="s">
        <v>604</v>
      </c>
      <c r="F1227" t="s">
        <v>604</v>
      </c>
      <c r="G1227" t="b">
        <f t="shared" si="19"/>
        <v>1</v>
      </c>
    </row>
    <row r="1228" spans="1:7">
      <c r="A1228" s="1">
        <v>42406</v>
      </c>
      <c r="B1228" t="s">
        <v>2841</v>
      </c>
      <c r="C1228" t="s">
        <v>1117</v>
      </c>
      <c r="D1228" t="s">
        <v>2842</v>
      </c>
      <c r="E1228" t="s">
        <v>3347</v>
      </c>
      <c r="F1228" t="s">
        <v>3346</v>
      </c>
      <c r="G1228" t="b">
        <f t="shared" si="19"/>
        <v>0</v>
      </c>
    </row>
    <row r="1229" spans="1:7">
      <c r="A1229" s="1">
        <v>42405</v>
      </c>
      <c r="B1229" t="s">
        <v>2843</v>
      </c>
      <c r="C1229" t="s">
        <v>1117</v>
      </c>
      <c r="D1229" t="s">
        <v>1651</v>
      </c>
      <c r="E1229" t="s">
        <v>3347</v>
      </c>
      <c r="F1229" t="s">
        <v>3346</v>
      </c>
      <c r="G1229" t="b">
        <f t="shared" si="19"/>
        <v>0</v>
      </c>
    </row>
    <row r="1230" spans="1:7">
      <c r="A1230" s="1">
        <v>42405</v>
      </c>
      <c r="B1230" t="s">
        <v>2844</v>
      </c>
      <c r="C1230" t="s">
        <v>1117</v>
      </c>
      <c r="D1230" t="s">
        <v>1653</v>
      </c>
      <c r="E1230" t="s">
        <v>604</v>
      </c>
      <c r="F1230" t="s">
        <v>604</v>
      </c>
      <c r="G1230" t="b">
        <f t="shared" si="19"/>
        <v>1</v>
      </c>
    </row>
    <row r="1231" spans="1:7">
      <c r="A1231" s="1">
        <v>42405</v>
      </c>
      <c r="B1231" t="s">
        <v>2845</v>
      </c>
      <c r="C1231" t="s">
        <v>1117</v>
      </c>
      <c r="D1231" t="s">
        <v>1659</v>
      </c>
      <c r="E1231" t="s">
        <v>3347</v>
      </c>
      <c r="F1231" t="s">
        <v>3346</v>
      </c>
      <c r="G1231" t="b">
        <f t="shared" si="19"/>
        <v>0</v>
      </c>
    </row>
    <row r="1232" spans="1:7">
      <c r="A1232" s="1">
        <v>42400</v>
      </c>
      <c r="B1232" t="s">
        <v>2846</v>
      </c>
      <c r="C1232" t="s">
        <v>1117</v>
      </c>
      <c r="D1232" t="s">
        <v>2847</v>
      </c>
      <c r="E1232" t="s">
        <v>604</v>
      </c>
      <c r="F1232" t="s">
        <v>604</v>
      </c>
      <c r="G1232" t="b">
        <f t="shared" si="19"/>
        <v>1</v>
      </c>
    </row>
    <row r="1233" spans="1:7">
      <c r="A1233" s="1">
        <v>42399</v>
      </c>
      <c r="B1233" t="s">
        <v>2848</v>
      </c>
      <c r="C1233" t="s">
        <v>1117</v>
      </c>
      <c r="D1233" t="s">
        <v>2849</v>
      </c>
      <c r="E1233" t="s">
        <v>3346</v>
      </c>
      <c r="F1233" t="s">
        <v>3351</v>
      </c>
      <c r="G1233" t="b">
        <f t="shared" si="19"/>
        <v>0</v>
      </c>
    </row>
    <row r="1234" spans="1:7">
      <c r="A1234" s="1">
        <v>42399</v>
      </c>
      <c r="B1234" t="s">
        <v>2850</v>
      </c>
      <c r="C1234" t="s">
        <v>1117</v>
      </c>
      <c r="D1234" t="s">
        <v>2851</v>
      </c>
      <c r="E1234" t="s">
        <v>604</v>
      </c>
      <c r="F1234" t="s">
        <v>604</v>
      </c>
      <c r="G1234" t="b">
        <f t="shared" si="19"/>
        <v>1</v>
      </c>
    </row>
    <row r="1235" spans="1:7">
      <c r="A1235" s="1">
        <v>42399</v>
      </c>
      <c r="B1235" t="s">
        <v>2852</v>
      </c>
      <c r="C1235" t="s">
        <v>1117</v>
      </c>
      <c r="D1235" t="s">
        <v>2853</v>
      </c>
      <c r="E1235" t="s">
        <v>3348</v>
      </c>
      <c r="F1235" t="s">
        <v>3346</v>
      </c>
      <c r="G1235" t="b">
        <f t="shared" si="19"/>
        <v>0</v>
      </c>
    </row>
    <row r="1236" spans="1:7">
      <c r="A1236" s="1">
        <v>42368</v>
      </c>
      <c r="B1236" t="s">
        <v>2854</v>
      </c>
      <c r="C1236" t="s">
        <v>1117</v>
      </c>
      <c r="D1236" t="s">
        <v>2855</v>
      </c>
      <c r="E1236" t="s">
        <v>3351</v>
      </c>
      <c r="F1236" t="s">
        <v>3351</v>
      </c>
      <c r="G1236" t="b">
        <f t="shared" si="19"/>
        <v>1</v>
      </c>
    </row>
    <row r="1237" spans="1:7">
      <c r="A1237" s="1">
        <v>42384</v>
      </c>
      <c r="B1237" t="s">
        <v>2856</v>
      </c>
      <c r="C1237" t="s">
        <v>1117</v>
      </c>
      <c r="D1237" t="s">
        <v>2857</v>
      </c>
      <c r="E1237" t="s">
        <v>3346</v>
      </c>
      <c r="F1237" t="s">
        <v>3346</v>
      </c>
      <c r="G1237" t="b">
        <f t="shared" si="19"/>
        <v>1</v>
      </c>
    </row>
    <row r="1238" spans="1:7">
      <c r="A1238" s="1">
        <v>42363</v>
      </c>
      <c r="B1238" t="s">
        <v>2858</v>
      </c>
      <c r="C1238" t="s">
        <v>1117</v>
      </c>
      <c r="D1238" t="s">
        <v>2859</v>
      </c>
      <c r="E1238" t="s">
        <v>604</v>
      </c>
      <c r="F1238" t="s">
        <v>604</v>
      </c>
      <c r="G1238" t="b">
        <f t="shared" si="19"/>
        <v>1</v>
      </c>
    </row>
    <row r="1239" spans="1:7">
      <c r="A1239" s="1">
        <v>42363</v>
      </c>
      <c r="B1239" t="s">
        <v>2860</v>
      </c>
      <c r="C1239" t="s">
        <v>1117</v>
      </c>
      <c r="D1239" t="s">
        <v>2861</v>
      </c>
      <c r="E1239" t="s">
        <v>3347</v>
      </c>
      <c r="F1239" t="s">
        <v>3346</v>
      </c>
      <c r="G1239" t="b">
        <f t="shared" si="19"/>
        <v>0</v>
      </c>
    </row>
    <row r="1240" spans="1:7">
      <c r="A1240" s="1">
        <v>42363</v>
      </c>
      <c r="B1240" t="s">
        <v>2862</v>
      </c>
      <c r="C1240" t="s">
        <v>1117</v>
      </c>
      <c r="D1240" t="s">
        <v>2863</v>
      </c>
      <c r="E1240" t="s">
        <v>604</v>
      </c>
      <c r="F1240" t="s">
        <v>604</v>
      </c>
      <c r="G1240" t="b">
        <f t="shared" si="19"/>
        <v>1</v>
      </c>
    </row>
    <row r="1241" spans="1:7">
      <c r="A1241" s="1">
        <v>42363</v>
      </c>
      <c r="B1241" t="s">
        <v>2864</v>
      </c>
      <c r="C1241" t="s">
        <v>1117</v>
      </c>
      <c r="D1241" t="s">
        <v>2865</v>
      </c>
      <c r="E1241" t="s">
        <v>3346</v>
      </c>
      <c r="F1241" t="s">
        <v>3346</v>
      </c>
      <c r="G1241" t="b">
        <f t="shared" si="19"/>
        <v>1</v>
      </c>
    </row>
    <row r="1242" spans="1:7">
      <c r="A1242" s="1">
        <v>42361</v>
      </c>
      <c r="B1242" t="s">
        <v>2866</v>
      </c>
      <c r="C1242" t="s">
        <v>1117</v>
      </c>
      <c r="D1242" t="s">
        <v>2867</v>
      </c>
      <c r="E1242" t="s">
        <v>3347</v>
      </c>
      <c r="F1242" t="s">
        <v>3346</v>
      </c>
      <c r="G1242" t="b">
        <f t="shared" si="19"/>
        <v>0</v>
      </c>
    </row>
    <row r="1243" spans="1:7">
      <c r="A1243" s="1">
        <v>42361</v>
      </c>
      <c r="B1243" t="s">
        <v>2868</v>
      </c>
      <c r="C1243" t="s">
        <v>1117</v>
      </c>
      <c r="D1243" t="s">
        <v>2869</v>
      </c>
      <c r="E1243" t="s">
        <v>604</v>
      </c>
      <c r="F1243" t="s">
        <v>604</v>
      </c>
      <c r="G1243" t="b">
        <f t="shared" si="19"/>
        <v>1</v>
      </c>
    </row>
    <row r="1244" spans="1:7">
      <c r="A1244" s="1">
        <v>42361</v>
      </c>
      <c r="B1244" t="s">
        <v>2870</v>
      </c>
      <c r="C1244" t="s">
        <v>1117</v>
      </c>
      <c r="D1244" t="s">
        <v>2871</v>
      </c>
      <c r="E1244" t="s">
        <v>3347</v>
      </c>
      <c r="F1244" t="s">
        <v>3352</v>
      </c>
      <c r="G1244" t="b">
        <f t="shared" si="19"/>
        <v>0</v>
      </c>
    </row>
    <row r="1245" spans="1:7">
      <c r="A1245" s="1">
        <v>42360</v>
      </c>
      <c r="B1245" t="s">
        <v>2872</v>
      </c>
      <c r="C1245" t="s">
        <v>2873</v>
      </c>
      <c r="D1245" t="s">
        <v>2874</v>
      </c>
      <c r="E1245" t="s">
        <v>3351</v>
      </c>
      <c r="F1245" t="s">
        <v>3346</v>
      </c>
      <c r="G1245" t="b">
        <f t="shared" si="19"/>
        <v>0</v>
      </c>
    </row>
    <row r="1246" spans="1:7">
      <c r="A1246" s="1">
        <v>42307</v>
      </c>
      <c r="B1246" t="s">
        <v>2875</v>
      </c>
      <c r="C1246" t="s">
        <v>1117</v>
      </c>
      <c r="D1246" t="s">
        <v>2876</v>
      </c>
      <c r="E1246" t="s">
        <v>604</v>
      </c>
      <c r="F1246" t="s">
        <v>604</v>
      </c>
      <c r="G1246" t="b">
        <f t="shared" si="19"/>
        <v>1</v>
      </c>
    </row>
    <row r="1247" spans="1:7">
      <c r="A1247" s="1">
        <v>42297</v>
      </c>
      <c r="B1247" t="s">
        <v>2877</v>
      </c>
      <c r="C1247" t="s">
        <v>1117</v>
      </c>
      <c r="D1247" t="s">
        <v>2052</v>
      </c>
      <c r="E1247" t="s">
        <v>3347</v>
      </c>
      <c r="F1247" t="s">
        <v>3346</v>
      </c>
      <c r="G1247" t="b">
        <f t="shared" si="19"/>
        <v>0</v>
      </c>
    </row>
    <row r="1248" spans="1:7">
      <c r="A1248" s="1">
        <v>42297</v>
      </c>
      <c r="B1248" t="s">
        <v>2878</v>
      </c>
      <c r="C1248" t="s">
        <v>1117</v>
      </c>
      <c r="D1248" t="s">
        <v>2054</v>
      </c>
      <c r="E1248" t="s">
        <v>604</v>
      </c>
      <c r="F1248" t="s">
        <v>604</v>
      </c>
      <c r="G1248" t="b">
        <f t="shared" si="19"/>
        <v>1</v>
      </c>
    </row>
    <row r="1249" spans="1:7">
      <c r="A1249" s="1">
        <v>42297</v>
      </c>
      <c r="B1249" t="s">
        <v>2879</v>
      </c>
      <c r="C1249" t="s">
        <v>1117</v>
      </c>
      <c r="D1249" t="s">
        <v>2880</v>
      </c>
      <c r="E1249" t="s">
        <v>3347</v>
      </c>
      <c r="F1249" t="s">
        <v>3352</v>
      </c>
      <c r="G1249" t="b">
        <f t="shared" si="19"/>
        <v>0</v>
      </c>
    </row>
    <row r="1250" spans="1:7">
      <c r="A1250" s="1">
        <v>42297</v>
      </c>
      <c r="B1250" t="s">
        <v>2881</v>
      </c>
      <c r="C1250" t="s">
        <v>1117</v>
      </c>
      <c r="D1250" t="s">
        <v>2882</v>
      </c>
      <c r="E1250" t="s">
        <v>3347</v>
      </c>
      <c r="F1250" t="s">
        <v>3346</v>
      </c>
      <c r="G1250" t="b">
        <f t="shared" si="19"/>
        <v>0</v>
      </c>
    </row>
    <row r="1251" spans="1:7">
      <c r="A1251" s="1">
        <v>42296</v>
      </c>
      <c r="B1251" t="s">
        <v>2883</v>
      </c>
      <c r="C1251" t="s">
        <v>2884</v>
      </c>
      <c r="D1251" t="s">
        <v>2885</v>
      </c>
      <c r="E1251" t="s">
        <v>3346</v>
      </c>
      <c r="F1251" t="s">
        <v>3346</v>
      </c>
      <c r="G1251" t="b">
        <f t="shared" si="19"/>
        <v>1</v>
      </c>
    </row>
    <row r="1252" spans="1:7">
      <c r="A1252" s="1">
        <v>42292</v>
      </c>
      <c r="B1252" t="s">
        <v>2886</v>
      </c>
      <c r="C1252" t="s">
        <v>2887</v>
      </c>
      <c r="D1252" t="s">
        <v>2888</v>
      </c>
      <c r="E1252" t="s">
        <v>604</v>
      </c>
      <c r="F1252" t="s">
        <v>604</v>
      </c>
      <c r="G1252" t="b">
        <f t="shared" si="19"/>
        <v>1</v>
      </c>
    </row>
    <row r="1253" spans="1:7">
      <c r="A1253" s="1">
        <v>42288</v>
      </c>
      <c r="B1253" t="s">
        <v>2889</v>
      </c>
      <c r="C1253" t="s">
        <v>1117</v>
      </c>
      <c r="D1253" t="s">
        <v>2890</v>
      </c>
      <c r="E1253" t="s">
        <v>604</v>
      </c>
      <c r="F1253" t="s">
        <v>604</v>
      </c>
      <c r="G1253" t="b">
        <f t="shared" si="19"/>
        <v>1</v>
      </c>
    </row>
    <row r="1254" spans="1:7">
      <c r="A1254" s="1">
        <v>42277</v>
      </c>
      <c r="B1254" t="s">
        <v>2891</v>
      </c>
      <c r="C1254" t="s">
        <v>1117</v>
      </c>
      <c r="D1254" t="s">
        <v>2892</v>
      </c>
      <c r="E1254" t="s">
        <v>604</v>
      </c>
      <c r="F1254" t="s">
        <v>604</v>
      </c>
      <c r="G1254" t="b">
        <f t="shared" si="19"/>
        <v>1</v>
      </c>
    </row>
    <row r="1255" spans="1:7">
      <c r="A1255" s="1">
        <v>42277</v>
      </c>
      <c r="B1255" t="s">
        <v>2893</v>
      </c>
      <c r="C1255" t="s">
        <v>1117</v>
      </c>
      <c r="D1255" t="s">
        <v>2059</v>
      </c>
      <c r="E1255" t="s">
        <v>3347</v>
      </c>
      <c r="F1255" t="s">
        <v>3346</v>
      </c>
      <c r="G1255" t="b">
        <f t="shared" si="19"/>
        <v>0</v>
      </c>
    </row>
    <row r="1256" spans="1:7">
      <c r="A1256" s="1">
        <v>42277</v>
      </c>
      <c r="B1256" t="s">
        <v>2894</v>
      </c>
      <c r="C1256" t="s">
        <v>1117</v>
      </c>
      <c r="D1256" t="s">
        <v>2061</v>
      </c>
      <c r="E1256" t="s">
        <v>604</v>
      </c>
      <c r="F1256" t="s">
        <v>604</v>
      </c>
      <c r="G1256" t="b">
        <f t="shared" si="19"/>
        <v>1</v>
      </c>
    </row>
    <row r="1257" spans="1:7">
      <c r="A1257" s="1">
        <v>42277</v>
      </c>
      <c r="B1257" t="s">
        <v>2895</v>
      </c>
      <c r="C1257" t="s">
        <v>1117</v>
      </c>
      <c r="D1257" t="s">
        <v>2896</v>
      </c>
      <c r="E1257" t="s">
        <v>3347</v>
      </c>
      <c r="F1257" t="s">
        <v>3346</v>
      </c>
      <c r="G1257" t="b">
        <f t="shared" si="19"/>
        <v>0</v>
      </c>
    </row>
    <row r="1258" spans="1:7">
      <c r="A1258" s="1">
        <v>42277</v>
      </c>
      <c r="B1258" t="s">
        <v>2897</v>
      </c>
      <c r="C1258" t="s">
        <v>1117</v>
      </c>
      <c r="D1258" t="s">
        <v>2898</v>
      </c>
      <c r="E1258" t="s">
        <v>3351</v>
      </c>
      <c r="F1258" t="s">
        <v>3346</v>
      </c>
      <c r="G1258" t="b">
        <f t="shared" si="19"/>
        <v>0</v>
      </c>
    </row>
    <row r="1259" spans="1:7">
      <c r="A1259" s="1">
        <v>42275</v>
      </c>
      <c r="B1259" t="s">
        <v>2899</v>
      </c>
      <c r="C1259" t="s">
        <v>1117</v>
      </c>
      <c r="D1259" t="s">
        <v>2900</v>
      </c>
      <c r="E1259" t="s">
        <v>3346</v>
      </c>
      <c r="F1259" t="s">
        <v>3346</v>
      </c>
      <c r="G1259" t="b">
        <f t="shared" si="19"/>
        <v>1</v>
      </c>
    </row>
    <row r="1260" spans="1:7">
      <c r="A1260" s="1">
        <v>42277</v>
      </c>
      <c r="B1260" t="s">
        <v>2901</v>
      </c>
      <c r="C1260" t="s">
        <v>1117</v>
      </c>
      <c r="D1260" t="s">
        <v>2902</v>
      </c>
      <c r="E1260" t="s">
        <v>3351</v>
      </c>
      <c r="F1260" t="s">
        <v>3346</v>
      </c>
      <c r="G1260" t="b">
        <f t="shared" si="19"/>
        <v>0</v>
      </c>
    </row>
    <row r="1261" spans="1:7">
      <c r="A1261" s="1">
        <v>42276</v>
      </c>
      <c r="B1261" t="s">
        <v>2903</v>
      </c>
      <c r="C1261" t="s">
        <v>1117</v>
      </c>
      <c r="D1261" t="s">
        <v>2904</v>
      </c>
      <c r="E1261" t="s">
        <v>604</v>
      </c>
      <c r="F1261" t="s">
        <v>604</v>
      </c>
      <c r="G1261" t="b">
        <f t="shared" si="19"/>
        <v>1</v>
      </c>
    </row>
    <row r="1262" spans="1:7">
      <c r="A1262" s="1">
        <v>42237</v>
      </c>
      <c r="B1262">
        <v>5942809</v>
      </c>
      <c r="C1262" t="s">
        <v>1117</v>
      </c>
      <c r="D1262" t="s">
        <v>2905</v>
      </c>
      <c r="E1262" t="s">
        <v>3351</v>
      </c>
      <c r="F1262" t="s">
        <v>3346</v>
      </c>
      <c r="G1262" t="b">
        <f t="shared" si="19"/>
        <v>0</v>
      </c>
    </row>
    <row r="1263" spans="1:7">
      <c r="A1263" s="1">
        <v>42259</v>
      </c>
      <c r="B1263" t="s">
        <v>2906</v>
      </c>
      <c r="C1263" t="s">
        <v>2378</v>
      </c>
      <c r="D1263" t="s">
        <v>2907</v>
      </c>
      <c r="E1263" t="s">
        <v>3347</v>
      </c>
      <c r="F1263" t="s">
        <v>3346</v>
      </c>
      <c r="G1263" t="b">
        <f t="shared" si="19"/>
        <v>0</v>
      </c>
    </row>
    <row r="1264" spans="1:7">
      <c r="A1264" s="1">
        <v>42254</v>
      </c>
      <c r="B1264" t="s">
        <v>2908</v>
      </c>
      <c r="C1264" t="s">
        <v>2909</v>
      </c>
      <c r="D1264" t="s">
        <v>2910</v>
      </c>
      <c r="E1264" t="s">
        <v>604</v>
      </c>
      <c r="F1264" t="s">
        <v>604</v>
      </c>
      <c r="G1264" t="b">
        <f t="shared" si="19"/>
        <v>1</v>
      </c>
    </row>
    <row r="1265" spans="1:7">
      <c r="A1265" s="1">
        <v>42251</v>
      </c>
      <c r="B1265" t="s">
        <v>2911</v>
      </c>
      <c r="C1265" t="s">
        <v>1117</v>
      </c>
      <c r="D1265" t="s">
        <v>2912</v>
      </c>
      <c r="E1265" t="s">
        <v>3347</v>
      </c>
      <c r="F1265" t="s">
        <v>3346</v>
      </c>
      <c r="G1265" t="b">
        <f t="shared" si="19"/>
        <v>0</v>
      </c>
    </row>
    <row r="1266" spans="1:7">
      <c r="A1266" s="1">
        <v>42251</v>
      </c>
      <c r="B1266" t="s">
        <v>2913</v>
      </c>
      <c r="C1266" t="s">
        <v>1117</v>
      </c>
      <c r="D1266" t="s">
        <v>2914</v>
      </c>
      <c r="E1266" t="s">
        <v>604</v>
      </c>
      <c r="F1266" t="s">
        <v>604</v>
      </c>
      <c r="G1266" t="b">
        <f t="shared" si="19"/>
        <v>1</v>
      </c>
    </row>
    <row r="1267" spans="1:7">
      <c r="A1267" s="1">
        <v>42251</v>
      </c>
      <c r="B1267" t="s">
        <v>2915</v>
      </c>
      <c r="C1267" t="s">
        <v>1117</v>
      </c>
      <c r="D1267" t="s">
        <v>2916</v>
      </c>
      <c r="E1267" t="s">
        <v>3350</v>
      </c>
      <c r="F1267" t="s">
        <v>3346</v>
      </c>
      <c r="G1267" t="b">
        <f t="shared" si="19"/>
        <v>0</v>
      </c>
    </row>
    <row r="1268" spans="1:7">
      <c r="A1268" s="1">
        <v>42251</v>
      </c>
      <c r="B1268" t="s">
        <v>2917</v>
      </c>
      <c r="C1268" t="s">
        <v>1117</v>
      </c>
      <c r="D1268" t="s">
        <v>2918</v>
      </c>
      <c r="E1268" t="s">
        <v>3346</v>
      </c>
      <c r="F1268" t="s">
        <v>3346</v>
      </c>
      <c r="G1268" t="b">
        <f t="shared" si="19"/>
        <v>1</v>
      </c>
    </row>
    <row r="1269" spans="1:7">
      <c r="A1269" s="1">
        <v>42251</v>
      </c>
      <c r="B1269" t="s">
        <v>2919</v>
      </c>
      <c r="C1269" t="s">
        <v>1117</v>
      </c>
      <c r="D1269" t="s">
        <v>2096</v>
      </c>
      <c r="E1269" t="s">
        <v>3346</v>
      </c>
      <c r="F1269" t="s">
        <v>3346</v>
      </c>
      <c r="G1269" t="b">
        <f t="shared" si="19"/>
        <v>1</v>
      </c>
    </row>
    <row r="1270" spans="1:7">
      <c r="A1270" s="1">
        <v>42250</v>
      </c>
      <c r="B1270" t="s">
        <v>2920</v>
      </c>
      <c r="C1270" t="s">
        <v>1117</v>
      </c>
      <c r="D1270" t="s">
        <v>2921</v>
      </c>
      <c r="E1270" t="s">
        <v>3346</v>
      </c>
      <c r="F1270" t="s">
        <v>3346</v>
      </c>
      <c r="G1270" t="b">
        <f t="shared" si="19"/>
        <v>1</v>
      </c>
    </row>
    <row r="1271" spans="1:7">
      <c r="A1271" s="1">
        <v>42241</v>
      </c>
      <c r="B1271" t="s">
        <v>2922</v>
      </c>
      <c r="C1271" t="s">
        <v>1117</v>
      </c>
      <c r="D1271" t="s">
        <v>2923</v>
      </c>
      <c r="E1271" t="s">
        <v>3346</v>
      </c>
      <c r="F1271" t="s">
        <v>3346</v>
      </c>
      <c r="G1271" t="b">
        <f t="shared" si="19"/>
        <v>1</v>
      </c>
    </row>
    <row r="1272" spans="1:7">
      <c r="A1272" s="1">
        <v>42237</v>
      </c>
      <c r="B1272" t="s">
        <v>2924</v>
      </c>
      <c r="C1272" t="s">
        <v>1117</v>
      </c>
      <c r="D1272" t="s">
        <v>2896</v>
      </c>
      <c r="E1272" t="s">
        <v>3347</v>
      </c>
      <c r="F1272" t="s">
        <v>3346</v>
      </c>
      <c r="G1272" t="b">
        <f t="shared" si="19"/>
        <v>0</v>
      </c>
    </row>
    <row r="1273" spans="1:7">
      <c r="A1273" s="1">
        <v>42236</v>
      </c>
      <c r="B1273" t="s">
        <v>2925</v>
      </c>
      <c r="C1273" t="s">
        <v>2926</v>
      </c>
      <c r="D1273" t="s">
        <v>2927</v>
      </c>
      <c r="E1273" t="s">
        <v>604</v>
      </c>
      <c r="F1273" t="s">
        <v>604</v>
      </c>
      <c r="G1273" t="b">
        <f t="shared" si="19"/>
        <v>1</v>
      </c>
    </row>
    <row r="1274" spans="1:7">
      <c r="A1274" s="1">
        <v>42233</v>
      </c>
      <c r="B1274" t="s">
        <v>2928</v>
      </c>
      <c r="C1274" t="s">
        <v>1117</v>
      </c>
      <c r="D1274" t="s">
        <v>2929</v>
      </c>
      <c r="E1274" t="s">
        <v>3346</v>
      </c>
      <c r="F1274" t="s">
        <v>3346</v>
      </c>
      <c r="G1274" t="b">
        <f t="shared" si="19"/>
        <v>1</v>
      </c>
    </row>
    <row r="1275" spans="1:7">
      <c r="A1275" s="1">
        <v>42233</v>
      </c>
      <c r="B1275" t="s">
        <v>2930</v>
      </c>
      <c r="C1275" t="s">
        <v>1117</v>
      </c>
      <c r="D1275" t="s">
        <v>2067</v>
      </c>
      <c r="E1275" t="s">
        <v>3347</v>
      </c>
      <c r="F1275" t="s">
        <v>3346</v>
      </c>
      <c r="G1275" t="b">
        <f t="shared" si="19"/>
        <v>0</v>
      </c>
    </row>
    <row r="1276" spans="1:7">
      <c r="A1276" s="1">
        <v>42233</v>
      </c>
      <c r="B1276" t="s">
        <v>2931</v>
      </c>
      <c r="C1276" t="s">
        <v>1117</v>
      </c>
      <c r="D1276" t="s">
        <v>2069</v>
      </c>
      <c r="E1276" t="s">
        <v>604</v>
      </c>
      <c r="F1276" t="s">
        <v>604</v>
      </c>
      <c r="G1276" t="b">
        <f t="shared" si="19"/>
        <v>1</v>
      </c>
    </row>
    <row r="1277" spans="1:7">
      <c r="A1277" s="1">
        <v>42233</v>
      </c>
      <c r="B1277" t="s">
        <v>2932</v>
      </c>
      <c r="C1277" t="s">
        <v>1117</v>
      </c>
      <c r="D1277" t="s">
        <v>2933</v>
      </c>
      <c r="E1277" t="s">
        <v>3346</v>
      </c>
      <c r="F1277" t="s">
        <v>3346</v>
      </c>
      <c r="G1277" t="b">
        <f t="shared" si="19"/>
        <v>1</v>
      </c>
    </row>
    <row r="1278" spans="1:7">
      <c r="A1278" s="1">
        <v>42232</v>
      </c>
      <c r="B1278" t="s">
        <v>2934</v>
      </c>
      <c r="C1278" t="s">
        <v>1117</v>
      </c>
      <c r="D1278" t="s">
        <v>2935</v>
      </c>
      <c r="E1278" t="s">
        <v>604</v>
      </c>
      <c r="F1278" t="s">
        <v>604</v>
      </c>
      <c r="G1278" t="b">
        <f t="shared" si="19"/>
        <v>1</v>
      </c>
    </row>
    <row r="1279" spans="1:7">
      <c r="A1279" s="1">
        <v>42232</v>
      </c>
      <c r="B1279" t="s">
        <v>2936</v>
      </c>
      <c r="C1279" t="s">
        <v>1117</v>
      </c>
      <c r="D1279" t="s">
        <v>2937</v>
      </c>
      <c r="E1279" t="s">
        <v>604</v>
      </c>
      <c r="F1279" t="s">
        <v>604</v>
      </c>
      <c r="G1279" t="b">
        <f t="shared" si="19"/>
        <v>1</v>
      </c>
    </row>
    <row r="1280" spans="1:7">
      <c r="A1280" s="1">
        <v>42231</v>
      </c>
      <c r="B1280" t="s">
        <v>2938</v>
      </c>
      <c r="C1280" t="s">
        <v>1117</v>
      </c>
      <c r="D1280" t="s">
        <v>2078</v>
      </c>
      <c r="E1280" t="s">
        <v>3347</v>
      </c>
      <c r="F1280" t="s">
        <v>3346</v>
      </c>
      <c r="G1280" t="b">
        <f t="shared" si="19"/>
        <v>0</v>
      </c>
    </row>
    <row r="1281" spans="1:7">
      <c r="A1281" s="1">
        <v>42231</v>
      </c>
      <c r="B1281" t="s">
        <v>2939</v>
      </c>
      <c r="C1281" t="s">
        <v>1117</v>
      </c>
      <c r="D1281" t="s">
        <v>2080</v>
      </c>
      <c r="E1281" t="s">
        <v>604</v>
      </c>
      <c r="F1281" t="s">
        <v>604</v>
      </c>
      <c r="G1281" t="b">
        <f t="shared" si="19"/>
        <v>1</v>
      </c>
    </row>
    <row r="1282" spans="1:7">
      <c r="A1282" s="1">
        <v>42230</v>
      </c>
      <c r="B1282" t="s">
        <v>2940</v>
      </c>
      <c r="C1282" t="s">
        <v>2941</v>
      </c>
      <c r="D1282" t="s">
        <v>2942</v>
      </c>
      <c r="E1282" t="s">
        <v>3351</v>
      </c>
      <c r="F1282" t="s">
        <v>3346</v>
      </c>
      <c r="G1282" t="b">
        <f t="shared" si="19"/>
        <v>0</v>
      </c>
    </row>
    <row r="1283" spans="1:7">
      <c r="A1283" s="1">
        <v>42231</v>
      </c>
      <c r="B1283" t="s">
        <v>2943</v>
      </c>
      <c r="C1283" t="s">
        <v>1117</v>
      </c>
      <c r="D1283" t="s">
        <v>2086</v>
      </c>
      <c r="E1283" t="s">
        <v>3347</v>
      </c>
      <c r="F1283" t="s">
        <v>3346</v>
      </c>
      <c r="G1283" t="b">
        <f t="shared" ref="G1283:G1346" si="20">EXACT(E1283,F1283)</f>
        <v>0</v>
      </c>
    </row>
    <row r="1284" spans="1:7">
      <c r="A1284" s="1">
        <v>42231</v>
      </c>
      <c r="B1284">
        <v>8930176</v>
      </c>
      <c r="C1284" t="s">
        <v>1117</v>
      </c>
      <c r="D1284" t="s">
        <v>2088</v>
      </c>
      <c r="E1284" t="s">
        <v>604</v>
      </c>
      <c r="F1284" t="s">
        <v>604</v>
      </c>
      <c r="G1284" t="b">
        <f t="shared" si="20"/>
        <v>1</v>
      </c>
    </row>
    <row r="1285" spans="1:7">
      <c r="A1285" s="1">
        <v>42231</v>
      </c>
      <c r="B1285" t="s">
        <v>2944</v>
      </c>
      <c r="C1285" t="s">
        <v>1117</v>
      </c>
      <c r="D1285" t="s">
        <v>2945</v>
      </c>
      <c r="E1285" t="s">
        <v>3347</v>
      </c>
      <c r="F1285" t="s">
        <v>3346</v>
      </c>
      <c r="G1285" t="b">
        <f t="shared" si="20"/>
        <v>0</v>
      </c>
    </row>
    <row r="1286" spans="1:7">
      <c r="A1286" s="1">
        <v>42231</v>
      </c>
      <c r="B1286" t="s">
        <v>2946</v>
      </c>
      <c r="C1286" t="s">
        <v>1117</v>
      </c>
      <c r="D1286" t="s">
        <v>2947</v>
      </c>
      <c r="E1286" t="s">
        <v>604</v>
      </c>
      <c r="F1286" t="s">
        <v>604</v>
      </c>
      <c r="G1286" t="b">
        <f t="shared" si="20"/>
        <v>1</v>
      </c>
    </row>
    <row r="1287" spans="1:7">
      <c r="A1287" s="1">
        <v>42231</v>
      </c>
      <c r="B1287" t="s">
        <v>2948</v>
      </c>
      <c r="C1287" t="s">
        <v>1117</v>
      </c>
      <c r="D1287" t="s">
        <v>2949</v>
      </c>
      <c r="E1287" t="s">
        <v>604</v>
      </c>
      <c r="F1287" t="s">
        <v>604</v>
      </c>
      <c r="G1287" t="b">
        <f t="shared" si="20"/>
        <v>1</v>
      </c>
    </row>
    <row r="1288" spans="1:7">
      <c r="A1288" s="1">
        <v>42227</v>
      </c>
      <c r="B1288" t="s">
        <v>2950</v>
      </c>
      <c r="C1288" t="s">
        <v>1117</v>
      </c>
      <c r="D1288" t="s">
        <v>2951</v>
      </c>
      <c r="E1288" t="s">
        <v>3351</v>
      </c>
      <c r="F1288" t="s">
        <v>3346</v>
      </c>
      <c r="G1288" t="b">
        <f t="shared" si="20"/>
        <v>0</v>
      </c>
    </row>
    <row r="1289" spans="1:7">
      <c r="A1289" s="1">
        <v>42229</v>
      </c>
      <c r="B1289" t="s">
        <v>2952</v>
      </c>
      <c r="C1289" t="s">
        <v>1117</v>
      </c>
      <c r="D1289" t="s">
        <v>2099</v>
      </c>
      <c r="E1289" t="s">
        <v>3347</v>
      </c>
      <c r="F1289" t="s">
        <v>3346</v>
      </c>
      <c r="G1289" t="b">
        <f t="shared" si="20"/>
        <v>0</v>
      </c>
    </row>
    <row r="1290" spans="1:7">
      <c r="A1290" s="1">
        <v>42229</v>
      </c>
      <c r="B1290" t="s">
        <v>2953</v>
      </c>
      <c r="C1290" t="s">
        <v>1117</v>
      </c>
      <c r="D1290" t="s">
        <v>2954</v>
      </c>
      <c r="E1290" t="s">
        <v>604</v>
      </c>
      <c r="F1290" t="s">
        <v>604</v>
      </c>
      <c r="G1290" t="b">
        <f t="shared" si="20"/>
        <v>1</v>
      </c>
    </row>
    <row r="1291" spans="1:7">
      <c r="A1291" s="1">
        <v>42229</v>
      </c>
      <c r="B1291" t="s">
        <v>2955</v>
      </c>
      <c r="C1291" t="s">
        <v>1117</v>
      </c>
      <c r="D1291" t="s">
        <v>2956</v>
      </c>
      <c r="E1291" t="s">
        <v>3346</v>
      </c>
      <c r="F1291" t="s">
        <v>3346</v>
      </c>
      <c r="G1291" t="b">
        <f t="shared" si="20"/>
        <v>1</v>
      </c>
    </row>
    <row r="1292" spans="1:7">
      <c r="A1292" s="1">
        <v>42228</v>
      </c>
      <c r="B1292" t="s">
        <v>2957</v>
      </c>
      <c r="C1292" t="s">
        <v>1117</v>
      </c>
      <c r="D1292" t="s">
        <v>2958</v>
      </c>
      <c r="E1292" t="s">
        <v>3346</v>
      </c>
      <c r="F1292" t="s">
        <v>3351</v>
      </c>
      <c r="G1292" t="b">
        <f t="shared" si="20"/>
        <v>0</v>
      </c>
    </row>
    <row r="1293" spans="1:7">
      <c r="A1293" s="1">
        <v>42228</v>
      </c>
      <c r="B1293">
        <v>7138206</v>
      </c>
      <c r="C1293" t="s">
        <v>1117</v>
      </c>
      <c r="D1293" t="s">
        <v>2959</v>
      </c>
      <c r="E1293" t="s">
        <v>3351</v>
      </c>
      <c r="F1293" t="s">
        <v>604</v>
      </c>
      <c r="G1293" t="b">
        <f t="shared" si="20"/>
        <v>0</v>
      </c>
    </row>
    <row r="1294" spans="1:7">
      <c r="A1294" s="1">
        <v>42227</v>
      </c>
      <c r="B1294" t="s">
        <v>2960</v>
      </c>
      <c r="C1294" t="s">
        <v>1117</v>
      </c>
      <c r="D1294" t="s">
        <v>1684</v>
      </c>
      <c r="E1294" t="s">
        <v>3347</v>
      </c>
      <c r="F1294" t="s">
        <v>604</v>
      </c>
      <c r="G1294" t="b">
        <f t="shared" si="20"/>
        <v>0</v>
      </c>
    </row>
    <row r="1295" spans="1:7">
      <c r="A1295" s="1">
        <v>42227</v>
      </c>
      <c r="B1295" t="s">
        <v>2961</v>
      </c>
      <c r="C1295" t="s">
        <v>1117</v>
      </c>
      <c r="D1295" t="s">
        <v>2962</v>
      </c>
      <c r="E1295" t="s">
        <v>604</v>
      </c>
      <c r="F1295" t="s">
        <v>604</v>
      </c>
      <c r="G1295" t="b">
        <f t="shared" si="20"/>
        <v>1</v>
      </c>
    </row>
    <row r="1296" spans="1:7">
      <c r="A1296" s="1">
        <v>42227</v>
      </c>
      <c r="B1296" t="s">
        <v>2963</v>
      </c>
      <c r="C1296" t="s">
        <v>1117</v>
      </c>
      <c r="D1296" t="s">
        <v>1758</v>
      </c>
      <c r="E1296" t="s">
        <v>3347</v>
      </c>
      <c r="F1296" t="s">
        <v>3346</v>
      </c>
      <c r="G1296" t="b">
        <f t="shared" si="20"/>
        <v>0</v>
      </c>
    </row>
    <row r="1297" spans="1:7">
      <c r="A1297" s="1">
        <v>42226</v>
      </c>
      <c r="B1297" t="s">
        <v>2964</v>
      </c>
      <c r="C1297" t="s">
        <v>1117</v>
      </c>
      <c r="D1297" t="s">
        <v>2965</v>
      </c>
      <c r="E1297" t="s">
        <v>604</v>
      </c>
      <c r="F1297" t="s">
        <v>604</v>
      </c>
      <c r="G1297" t="b">
        <f t="shared" si="20"/>
        <v>1</v>
      </c>
    </row>
    <row r="1298" spans="1:7">
      <c r="A1298" s="1">
        <v>42226</v>
      </c>
      <c r="B1298" t="s">
        <v>2966</v>
      </c>
      <c r="C1298" t="s">
        <v>1117</v>
      </c>
      <c r="D1298" t="s">
        <v>2967</v>
      </c>
      <c r="E1298" t="s">
        <v>604</v>
      </c>
      <c r="F1298" t="s">
        <v>604</v>
      </c>
      <c r="G1298" t="b">
        <f t="shared" si="20"/>
        <v>1</v>
      </c>
    </row>
    <row r="1299" spans="1:7">
      <c r="A1299" s="1">
        <v>42226</v>
      </c>
      <c r="B1299" t="s">
        <v>2968</v>
      </c>
      <c r="C1299" t="s">
        <v>1117</v>
      </c>
      <c r="D1299" t="s">
        <v>2969</v>
      </c>
      <c r="E1299" t="s">
        <v>604</v>
      </c>
      <c r="F1299" t="s">
        <v>604</v>
      </c>
      <c r="G1299" t="b">
        <f t="shared" si="20"/>
        <v>1</v>
      </c>
    </row>
    <row r="1300" spans="1:7">
      <c r="A1300" s="1">
        <v>42226</v>
      </c>
      <c r="B1300" t="s">
        <v>2970</v>
      </c>
      <c r="C1300" t="s">
        <v>1117</v>
      </c>
      <c r="D1300" t="s">
        <v>2971</v>
      </c>
      <c r="E1300" t="s">
        <v>3346</v>
      </c>
      <c r="F1300" t="s">
        <v>3346</v>
      </c>
      <c r="G1300" t="b">
        <f t="shared" si="20"/>
        <v>1</v>
      </c>
    </row>
    <row r="1301" spans="1:7">
      <c r="A1301" s="1">
        <v>42226</v>
      </c>
      <c r="B1301" t="s">
        <v>2972</v>
      </c>
      <c r="C1301" t="s">
        <v>1117</v>
      </c>
      <c r="D1301" t="s">
        <v>2973</v>
      </c>
      <c r="E1301" t="s">
        <v>604</v>
      </c>
      <c r="F1301" t="s">
        <v>604</v>
      </c>
      <c r="G1301" t="b">
        <f t="shared" si="20"/>
        <v>1</v>
      </c>
    </row>
    <row r="1302" spans="1:7">
      <c r="A1302" s="1">
        <v>42226</v>
      </c>
      <c r="B1302" t="s">
        <v>2974</v>
      </c>
      <c r="C1302" t="s">
        <v>1117</v>
      </c>
      <c r="D1302" t="s">
        <v>2975</v>
      </c>
      <c r="E1302" t="s">
        <v>604</v>
      </c>
      <c r="F1302" t="s">
        <v>604</v>
      </c>
      <c r="G1302" t="b">
        <f t="shared" si="20"/>
        <v>1</v>
      </c>
    </row>
    <row r="1303" spans="1:7">
      <c r="A1303" s="1">
        <v>42225</v>
      </c>
      <c r="B1303" t="s">
        <v>2976</v>
      </c>
      <c r="C1303" t="s">
        <v>2977</v>
      </c>
      <c r="D1303" t="s">
        <v>2910</v>
      </c>
      <c r="E1303" t="s">
        <v>604</v>
      </c>
      <c r="F1303" t="s">
        <v>604</v>
      </c>
      <c r="G1303" t="b">
        <f t="shared" si="20"/>
        <v>1</v>
      </c>
    </row>
    <row r="1304" spans="1:7">
      <c r="A1304" s="1">
        <v>42225</v>
      </c>
      <c r="B1304" t="s">
        <v>2978</v>
      </c>
      <c r="C1304" t="s">
        <v>2977</v>
      </c>
      <c r="D1304" t="s">
        <v>2979</v>
      </c>
      <c r="E1304" t="s">
        <v>604</v>
      </c>
      <c r="F1304" t="s">
        <v>604</v>
      </c>
      <c r="G1304" t="b">
        <f t="shared" si="20"/>
        <v>1</v>
      </c>
    </row>
    <row r="1305" spans="1:7">
      <c r="A1305" s="1">
        <v>42225</v>
      </c>
      <c r="B1305" t="s">
        <v>2980</v>
      </c>
      <c r="C1305" t="s">
        <v>2977</v>
      </c>
      <c r="D1305" t="s">
        <v>2981</v>
      </c>
      <c r="E1305" t="s">
        <v>604</v>
      </c>
      <c r="F1305" t="s">
        <v>604</v>
      </c>
      <c r="G1305" t="b">
        <f t="shared" si="20"/>
        <v>1</v>
      </c>
    </row>
    <row r="1306" spans="1:7">
      <c r="A1306" s="1">
        <v>42225</v>
      </c>
      <c r="B1306" t="s">
        <v>2982</v>
      </c>
      <c r="C1306" t="s">
        <v>1117</v>
      </c>
      <c r="D1306" t="s">
        <v>2983</v>
      </c>
      <c r="E1306" t="s">
        <v>604</v>
      </c>
      <c r="F1306" t="s">
        <v>604</v>
      </c>
      <c r="G1306" t="b">
        <f t="shared" si="20"/>
        <v>1</v>
      </c>
    </row>
    <row r="1307" spans="1:7">
      <c r="A1307" s="1">
        <v>42225</v>
      </c>
      <c r="B1307" t="s">
        <v>2984</v>
      </c>
      <c r="C1307" t="s">
        <v>1117</v>
      </c>
      <c r="D1307" t="s">
        <v>1690</v>
      </c>
      <c r="E1307" t="s">
        <v>3347</v>
      </c>
      <c r="F1307" t="s">
        <v>3346</v>
      </c>
      <c r="G1307" t="b">
        <f t="shared" si="20"/>
        <v>0</v>
      </c>
    </row>
    <row r="1308" spans="1:7">
      <c r="A1308" s="1">
        <v>42225</v>
      </c>
      <c r="B1308" t="s">
        <v>2985</v>
      </c>
      <c r="C1308" t="s">
        <v>1117</v>
      </c>
      <c r="D1308" t="s">
        <v>2986</v>
      </c>
      <c r="E1308" t="s">
        <v>604</v>
      </c>
      <c r="F1308" t="s">
        <v>604</v>
      </c>
      <c r="G1308" t="b">
        <f t="shared" si="20"/>
        <v>1</v>
      </c>
    </row>
    <row r="1309" spans="1:7">
      <c r="A1309" s="1">
        <v>42225</v>
      </c>
      <c r="B1309" t="s">
        <v>2987</v>
      </c>
      <c r="C1309" t="s">
        <v>1117</v>
      </c>
      <c r="D1309" t="s">
        <v>2988</v>
      </c>
      <c r="E1309" t="s">
        <v>3346</v>
      </c>
      <c r="F1309" t="s">
        <v>3346</v>
      </c>
      <c r="G1309" t="b">
        <f t="shared" si="20"/>
        <v>1</v>
      </c>
    </row>
    <row r="1310" spans="1:7">
      <c r="A1310" s="1">
        <v>42223</v>
      </c>
      <c r="B1310" t="s">
        <v>2989</v>
      </c>
      <c r="C1310" t="s">
        <v>1117</v>
      </c>
      <c r="D1310" t="s">
        <v>2990</v>
      </c>
      <c r="E1310" t="s">
        <v>3351</v>
      </c>
      <c r="F1310" t="s">
        <v>3346</v>
      </c>
      <c r="G1310" t="b">
        <f t="shared" si="20"/>
        <v>0</v>
      </c>
    </row>
    <row r="1311" spans="1:7">
      <c r="A1311" s="1">
        <v>42223</v>
      </c>
      <c r="B1311" t="s">
        <v>2991</v>
      </c>
      <c r="C1311" t="s">
        <v>1117</v>
      </c>
      <c r="D1311" t="s">
        <v>2992</v>
      </c>
      <c r="E1311" t="s">
        <v>3346</v>
      </c>
      <c r="F1311" t="s">
        <v>3346</v>
      </c>
      <c r="G1311" t="b">
        <f t="shared" si="20"/>
        <v>1</v>
      </c>
    </row>
    <row r="1312" spans="1:7">
      <c r="A1312" s="1">
        <v>42222</v>
      </c>
      <c r="B1312" t="s">
        <v>2993</v>
      </c>
      <c r="C1312" t="s">
        <v>1117</v>
      </c>
      <c r="D1312" t="s">
        <v>2994</v>
      </c>
      <c r="E1312" t="s">
        <v>3351</v>
      </c>
      <c r="F1312" t="s">
        <v>3346</v>
      </c>
      <c r="G1312" t="b">
        <f t="shared" si="20"/>
        <v>0</v>
      </c>
    </row>
    <row r="1313" spans="1:7">
      <c r="A1313" s="1">
        <v>42223</v>
      </c>
      <c r="B1313" t="s">
        <v>2995</v>
      </c>
      <c r="C1313" t="s">
        <v>1117</v>
      </c>
      <c r="D1313" t="s">
        <v>2996</v>
      </c>
      <c r="E1313" t="s">
        <v>3347</v>
      </c>
      <c r="F1313" t="s">
        <v>3346</v>
      </c>
      <c r="G1313" t="b">
        <f t="shared" si="20"/>
        <v>0</v>
      </c>
    </row>
    <row r="1314" spans="1:7">
      <c r="A1314" s="1">
        <v>42222</v>
      </c>
      <c r="B1314" t="s">
        <v>2997</v>
      </c>
      <c r="C1314" t="s">
        <v>1117</v>
      </c>
      <c r="D1314" t="s">
        <v>2998</v>
      </c>
      <c r="E1314" t="s">
        <v>604</v>
      </c>
      <c r="F1314" t="s">
        <v>604</v>
      </c>
      <c r="G1314" t="b">
        <f t="shared" si="20"/>
        <v>1</v>
      </c>
    </row>
    <row r="1315" spans="1:7">
      <c r="A1315" s="1">
        <v>42222</v>
      </c>
      <c r="B1315" t="s">
        <v>2999</v>
      </c>
      <c r="C1315" t="s">
        <v>1117</v>
      </c>
      <c r="D1315" t="s">
        <v>3000</v>
      </c>
      <c r="E1315" t="s">
        <v>3346</v>
      </c>
      <c r="F1315" t="s">
        <v>3352</v>
      </c>
      <c r="G1315" t="b">
        <f t="shared" si="20"/>
        <v>0</v>
      </c>
    </row>
    <row r="1316" spans="1:7">
      <c r="A1316" s="1">
        <v>42222</v>
      </c>
      <c r="B1316" s="2">
        <v>3.6499999999999997E+100</v>
      </c>
      <c r="C1316" t="s">
        <v>1117</v>
      </c>
      <c r="D1316" t="s">
        <v>3001</v>
      </c>
      <c r="E1316" t="s">
        <v>604</v>
      </c>
      <c r="F1316" t="s">
        <v>3352</v>
      </c>
      <c r="G1316" t="b">
        <f t="shared" si="20"/>
        <v>0</v>
      </c>
    </row>
    <row r="1317" spans="1:7">
      <c r="A1317" s="1">
        <v>42220</v>
      </c>
      <c r="B1317" t="s">
        <v>3002</v>
      </c>
      <c r="C1317" t="s">
        <v>1117</v>
      </c>
      <c r="D1317" t="s">
        <v>3003</v>
      </c>
      <c r="E1317" t="s">
        <v>3351</v>
      </c>
      <c r="F1317" t="s">
        <v>3346</v>
      </c>
      <c r="G1317" t="b">
        <f t="shared" si="20"/>
        <v>0</v>
      </c>
    </row>
    <row r="1318" spans="1:7">
      <c r="A1318" s="1">
        <v>42220</v>
      </c>
      <c r="B1318" t="s">
        <v>3004</v>
      </c>
      <c r="C1318" t="s">
        <v>1117</v>
      </c>
      <c r="D1318" t="s">
        <v>3005</v>
      </c>
      <c r="E1318" t="s">
        <v>604</v>
      </c>
      <c r="F1318" t="s">
        <v>604</v>
      </c>
      <c r="G1318" t="b">
        <f t="shared" si="20"/>
        <v>1</v>
      </c>
    </row>
    <row r="1319" spans="1:7">
      <c r="A1319" s="1">
        <v>42219</v>
      </c>
      <c r="B1319" t="s">
        <v>3006</v>
      </c>
      <c r="C1319" t="s">
        <v>1117</v>
      </c>
      <c r="D1319" t="s">
        <v>3007</v>
      </c>
      <c r="E1319" t="s">
        <v>3346</v>
      </c>
      <c r="F1319" t="s">
        <v>3346</v>
      </c>
      <c r="G1319" t="b">
        <f t="shared" si="20"/>
        <v>1</v>
      </c>
    </row>
    <row r="1320" spans="1:7">
      <c r="A1320" s="1">
        <v>42212</v>
      </c>
      <c r="B1320" t="s">
        <v>3008</v>
      </c>
      <c r="C1320" t="s">
        <v>1117</v>
      </c>
      <c r="D1320" t="s">
        <v>3009</v>
      </c>
      <c r="E1320" t="s">
        <v>3351</v>
      </c>
      <c r="F1320" t="s">
        <v>3346</v>
      </c>
      <c r="G1320" t="b">
        <f t="shared" si="20"/>
        <v>0</v>
      </c>
    </row>
    <row r="1321" spans="1:7">
      <c r="A1321" s="1">
        <v>42219</v>
      </c>
      <c r="B1321" t="s">
        <v>3010</v>
      </c>
      <c r="C1321" t="s">
        <v>1117</v>
      </c>
      <c r="D1321" t="s">
        <v>3011</v>
      </c>
      <c r="E1321" t="s">
        <v>3351</v>
      </c>
      <c r="F1321" t="s">
        <v>3346</v>
      </c>
      <c r="G1321" t="b">
        <f t="shared" si="20"/>
        <v>0</v>
      </c>
    </row>
    <row r="1322" spans="1:7">
      <c r="A1322" s="1">
        <v>42219</v>
      </c>
      <c r="B1322" t="s">
        <v>3012</v>
      </c>
      <c r="C1322" t="s">
        <v>1117</v>
      </c>
      <c r="D1322" t="s">
        <v>3013</v>
      </c>
      <c r="E1322" t="s">
        <v>3347</v>
      </c>
      <c r="F1322" t="s">
        <v>3346</v>
      </c>
      <c r="G1322" t="b">
        <f t="shared" si="20"/>
        <v>0</v>
      </c>
    </row>
    <row r="1323" spans="1:7">
      <c r="A1323" s="1">
        <v>42219</v>
      </c>
      <c r="B1323" t="s">
        <v>3014</v>
      </c>
      <c r="C1323" t="s">
        <v>1117</v>
      </c>
      <c r="D1323" t="s">
        <v>1659</v>
      </c>
      <c r="E1323" t="s">
        <v>3347</v>
      </c>
      <c r="F1323" t="s">
        <v>3346</v>
      </c>
      <c r="G1323" t="b">
        <f t="shared" si="20"/>
        <v>0</v>
      </c>
    </row>
    <row r="1324" spans="1:7">
      <c r="A1324" s="1">
        <v>42213</v>
      </c>
      <c r="B1324" t="s">
        <v>3015</v>
      </c>
      <c r="C1324" t="s">
        <v>1117</v>
      </c>
      <c r="D1324" t="s">
        <v>3016</v>
      </c>
      <c r="E1324" t="s">
        <v>3351</v>
      </c>
      <c r="F1324" t="s">
        <v>604</v>
      </c>
      <c r="G1324" t="b">
        <f t="shared" si="20"/>
        <v>0</v>
      </c>
    </row>
    <row r="1325" spans="1:7">
      <c r="A1325" s="1">
        <v>42209</v>
      </c>
      <c r="B1325" t="s">
        <v>3017</v>
      </c>
      <c r="C1325" t="s">
        <v>3018</v>
      </c>
      <c r="D1325" t="s">
        <v>3019</v>
      </c>
      <c r="E1325" t="s">
        <v>604</v>
      </c>
      <c r="F1325" t="s">
        <v>604</v>
      </c>
      <c r="G1325" t="b">
        <f t="shared" si="20"/>
        <v>1</v>
      </c>
    </row>
    <row r="1326" spans="1:7">
      <c r="A1326" s="1">
        <v>42209</v>
      </c>
      <c r="B1326" t="s">
        <v>3020</v>
      </c>
      <c r="C1326" t="s">
        <v>1117</v>
      </c>
      <c r="D1326" t="s">
        <v>3021</v>
      </c>
      <c r="E1326" t="s">
        <v>604</v>
      </c>
      <c r="F1326" t="s">
        <v>604</v>
      </c>
      <c r="G1326" t="b">
        <f t="shared" si="20"/>
        <v>1</v>
      </c>
    </row>
    <row r="1327" spans="1:7">
      <c r="A1327" s="1">
        <v>42209</v>
      </c>
      <c r="B1327" t="s">
        <v>3022</v>
      </c>
      <c r="C1327" t="s">
        <v>1117</v>
      </c>
      <c r="D1327" t="s">
        <v>2113</v>
      </c>
      <c r="E1327" t="s">
        <v>3347</v>
      </c>
      <c r="F1327" t="s">
        <v>3346</v>
      </c>
      <c r="G1327" t="b">
        <f t="shared" si="20"/>
        <v>0</v>
      </c>
    </row>
    <row r="1328" spans="1:7">
      <c r="A1328" s="1">
        <v>42209</v>
      </c>
      <c r="B1328" t="s">
        <v>3023</v>
      </c>
      <c r="C1328" t="s">
        <v>1117</v>
      </c>
      <c r="D1328" t="s">
        <v>3024</v>
      </c>
      <c r="E1328" t="s">
        <v>3351</v>
      </c>
      <c r="F1328" t="s">
        <v>3351</v>
      </c>
      <c r="G1328" t="b">
        <f t="shared" si="20"/>
        <v>1</v>
      </c>
    </row>
    <row r="1329" spans="1:7">
      <c r="A1329" s="1">
        <v>42209</v>
      </c>
      <c r="B1329" t="s">
        <v>3025</v>
      </c>
      <c r="C1329" t="s">
        <v>1117</v>
      </c>
      <c r="D1329" t="s">
        <v>1700</v>
      </c>
      <c r="E1329" t="s">
        <v>3347</v>
      </c>
      <c r="F1329" t="s">
        <v>604</v>
      </c>
      <c r="G1329" t="b">
        <f t="shared" si="20"/>
        <v>0</v>
      </c>
    </row>
    <row r="1330" spans="1:7">
      <c r="A1330" s="1">
        <v>42208</v>
      </c>
      <c r="B1330" t="s">
        <v>3026</v>
      </c>
      <c r="C1330" t="s">
        <v>1117</v>
      </c>
      <c r="D1330" t="s">
        <v>3027</v>
      </c>
      <c r="E1330" t="s">
        <v>3351</v>
      </c>
      <c r="F1330" t="s">
        <v>3346</v>
      </c>
      <c r="G1330" t="b">
        <f t="shared" si="20"/>
        <v>0</v>
      </c>
    </row>
    <row r="1331" spans="1:7">
      <c r="A1331" s="1">
        <v>42208</v>
      </c>
      <c r="B1331" t="s">
        <v>3028</v>
      </c>
      <c r="C1331" t="s">
        <v>1117</v>
      </c>
      <c r="D1331" t="s">
        <v>3029</v>
      </c>
      <c r="E1331" t="s">
        <v>3347</v>
      </c>
      <c r="F1331" t="s">
        <v>3346</v>
      </c>
      <c r="G1331" t="b">
        <f t="shared" si="20"/>
        <v>0</v>
      </c>
    </row>
    <row r="1332" spans="1:7">
      <c r="A1332" s="1">
        <v>42208</v>
      </c>
      <c r="B1332" t="s">
        <v>3030</v>
      </c>
      <c r="C1332" t="s">
        <v>1117</v>
      </c>
      <c r="D1332" t="s">
        <v>3031</v>
      </c>
      <c r="E1332" t="s">
        <v>3350</v>
      </c>
      <c r="F1332" t="s">
        <v>3351</v>
      </c>
      <c r="G1332" t="b">
        <f t="shared" si="20"/>
        <v>0</v>
      </c>
    </row>
    <row r="1333" spans="1:7">
      <c r="A1333" s="1">
        <v>42208</v>
      </c>
      <c r="B1333" t="s">
        <v>3032</v>
      </c>
      <c r="C1333" t="s">
        <v>1117</v>
      </c>
      <c r="D1333" t="s">
        <v>3033</v>
      </c>
      <c r="E1333" t="s">
        <v>3350</v>
      </c>
      <c r="F1333" t="s">
        <v>604</v>
      </c>
      <c r="G1333" t="b">
        <f t="shared" si="20"/>
        <v>0</v>
      </c>
    </row>
    <row r="1334" spans="1:7">
      <c r="A1334" s="1">
        <v>42208</v>
      </c>
      <c r="B1334" t="s">
        <v>3034</v>
      </c>
      <c r="C1334" t="s">
        <v>1117</v>
      </c>
      <c r="D1334" t="s">
        <v>3035</v>
      </c>
      <c r="E1334" t="s">
        <v>604</v>
      </c>
      <c r="F1334" t="s">
        <v>604</v>
      </c>
      <c r="G1334" t="b">
        <f t="shared" si="20"/>
        <v>1</v>
      </c>
    </row>
    <row r="1335" spans="1:7">
      <c r="A1335" s="1">
        <v>42208</v>
      </c>
      <c r="B1335" t="s">
        <v>3036</v>
      </c>
      <c r="C1335" t="s">
        <v>1117</v>
      </c>
      <c r="D1335" t="s">
        <v>3037</v>
      </c>
      <c r="E1335" t="s">
        <v>3351</v>
      </c>
      <c r="F1335" t="s">
        <v>3346</v>
      </c>
      <c r="G1335" t="b">
        <f t="shared" si="20"/>
        <v>0</v>
      </c>
    </row>
    <row r="1336" spans="1:7">
      <c r="A1336" s="1">
        <v>42208</v>
      </c>
      <c r="B1336" t="s">
        <v>3038</v>
      </c>
      <c r="C1336" t="s">
        <v>1117</v>
      </c>
      <c r="D1336" t="s">
        <v>3039</v>
      </c>
      <c r="E1336" t="s">
        <v>3347</v>
      </c>
      <c r="F1336" t="s">
        <v>3346</v>
      </c>
      <c r="G1336" t="b">
        <f t="shared" si="20"/>
        <v>0</v>
      </c>
    </row>
    <row r="1337" spans="1:7">
      <c r="A1337" s="1">
        <v>42207</v>
      </c>
      <c r="B1337" t="s">
        <v>3040</v>
      </c>
      <c r="C1337" t="s">
        <v>1117</v>
      </c>
      <c r="D1337" t="s">
        <v>3041</v>
      </c>
      <c r="E1337" t="s">
        <v>3350</v>
      </c>
      <c r="F1337" t="s">
        <v>3346</v>
      </c>
      <c r="G1337" t="b">
        <f t="shared" si="20"/>
        <v>0</v>
      </c>
    </row>
    <row r="1338" spans="1:7">
      <c r="A1338" s="1">
        <v>42207</v>
      </c>
      <c r="B1338" t="s">
        <v>3042</v>
      </c>
      <c r="C1338" t="s">
        <v>1117</v>
      </c>
      <c r="D1338" t="s">
        <v>3043</v>
      </c>
      <c r="E1338" t="s">
        <v>3347</v>
      </c>
      <c r="F1338" t="s">
        <v>604</v>
      </c>
      <c r="G1338" t="b">
        <f t="shared" si="20"/>
        <v>0</v>
      </c>
    </row>
    <row r="1339" spans="1:7">
      <c r="A1339" s="1">
        <v>42207</v>
      </c>
      <c r="B1339" t="s">
        <v>3044</v>
      </c>
      <c r="C1339" t="s">
        <v>1117</v>
      </c>
      <c r="D1339" t="s">
        <v>3045</v>
      </c>
      <c r="E1339" t="s">
        <v>604</v>
      </c>
      <c r="F1339" t="s">
        <v>604</v>
      </c>
      <c r="G1339" t="b">
        <f t="shared" si="20"/>
        <v>1</v>
      </c>
    </row>
    <row r="1340" spans="1:7">
      <c r="A1340" s="1">
        <v>42207</v>
      </c>
      <c r="B1340" t="s">
        <v>3046</v>
      </c>
      <c r="C1340" t="s">
        <v>1117</v>
      </c>
      <c r="D1340" t="s">
        <v>3047</v>
      </c>
      <c r="E1340" t="s">
        <v>3346</v>
      </c>
      <c r="F1340" t="s">
        <v>3346</v>
      </c>
      <c r="G1340" t="b">
        <f t="shared" si="20"/>
        <v>1</v>
      </c>
    </row>
    <row r="1341" spans="1:7">
      <c r="A1341" s="1">
        <v>42207</v>
      </c>
      <c r="B1341" t="s">
        <v>3048</v>
      </c>
      <c r="C1341" t="s">
        <v>1117</v>
      </c>
      <c r="D1341" t="s">
        <v>1766</v>
      </c>
      <c r="E1341" t="s">
        <v>3347</v>
      </c>
      <c r="F1341" t="s">
        <v>3346</v>
      </c>
      <c r="G1341" t="b">
        <f t="shared" si="20"/>
        <v>0</v>
      </c>
    </row>
    <row r="1342" spans="1:7">
      <c r="A1342" s="1">
        <v>42207</v>
      </c>
      <c r="B1342" t="s">
        <v>3049</v>
      </c>
      <c r="C1342" t="s">
        <v>1117</v>
      </c>
      <c r="D1342" t="s">
        <v>3050</v>
      </c>
      <c r="E1342" t="s">
        <v>3346</v>
      </c>
      <c r="F1342" t="s">
        <v>604</v>
      </c>
      <c r="G1342" t="b">
        <f t="shared" si="20"/>
        <v>0</v>
      </c>
    </row>
    <row r="1343" spans="1:7">
      <c r="A1343" s="1">
        <v>42207</v>
      </c>
      <c r="B1343" t="s">
        <v>3051</v>
      </c>
      <c r="C1343" t="s">
        <v>1117</v>
      </c>
      <c r="D1343" t="s">
        <v>3052</v>
      </c>
      <c r="E1343" t="s">
        <v>3348</v>
      </c>
      <c r="F1343" t="s">
        <v>3352</v>
      </c>
      <c r="G1343" t="b">
        <f t="shared" si="20"/>
        <v>0</v>
      </c>
    </row>
    <row r="1344" spans="1:7">
      <c r="A1344" s="1">
        <v>42206</v>
      </c>
      <c r="B1344" s="2">
        <v>101600000000</v>
      </c>
      <c r="C1344" t="s">
        <v>3053</v>
      </c>
      <c r="D1344" t="s">
        <v>3054</v>
      </c>
      <c r="E1344" t="s">
        <v>3346</v>
      </c>
      <c r="F1344" t="s">
        <v>3352</v>
      </c>
      <c r="G1344" t="b">
        <f t="shared" si="20"/>
        <v>0</v>
      </c>
    </row>
    <row r="1345" spans="1:7">
      <c r="A1345" s="1">
        <v>42207</v>
      </c>
      <c r="B1345" t="s">
        <v>3055</v>
      </c>
      <c r="C1345" t="s">
        <v>1117</v>
      </c>
      <c r="D1345" t="s">
        <v>3056</v>
      </c>
      <c r="E1345" t="s">
        <v>3348</v>
      </c>
      <c r="F1345" t="s">
        <v>3346</v>
      </c>
      <c r="G1345" t="b">
        <f t="shared" si="20"/>
        <v>0</v>
      </c>
    </row>
    <row r="1346" spans="1:7">
      <c r="A1346" s="1">
        <v>42207</v>
      </c>
      <c r="B1346" t="s">
        <v>3057</v>
      </c>
      <c r="C1346" t="s">
        <v>1117</v>
      </c>
      <c r="D1346" t="s">
        <v>3058</v>
      </c>
      <c r="E1346" t="s">
        <v>3347</v>
      </c>
      <c r="F1346" t="s">
        <v>3346</v>
      </c>
      <c r="G1346" t="b">
        <f t="shared" si="20"/>
        <v>0</v>
      </c>
    </row>
    <row r="1347" spans="1:7">
      <c r="A1347" s="1">
        <v>42206</v>
      </c>
      <c r="B1347" t="s">
        <v>3059</v>
      </c>
      <c r="C1347" t="s">
        <v>1117</v>
      </c>
      <c r="D1347" t="s">
        <v>3060</v>
      </c>
      <c r="E1347" t="s">
        <v>604</v>
      </c>
      <c r="F1347" t="s">
        <v>604</v>
      </c>
      <c r="G1347" t="b">
        <f t="shared" ref="G1347:G1410" si="21">EXACT(E1347,F1347)</f>
        <v>1</v>
      </c>
    </row>
    <row r="1348" spans="1:7">
      <c r="A1348" s="1">
        <v>42206</v>
      </c>
      <c r="B1348" t="s">
        <v>3061</v>
      </c>
      <c r="C1348" t="s">
        <v>1117</v>
      </c>
      <c r="D1348" t="s">
        <v>3062</v>
      </c>
      <c r="E1348" t="s">
        <v>604</v>
      </c>
      <c r="F1348" t="s">
        <v>604</v>
      </c>
      <c r="G1348" t="b">
        <f t="shared" si="21"/>
        <v>1</v>
      </c>
    </row>
    <row r="1349" spans="1:7">
      <c r="A1349" s="1">
        <v>42205</v>
      </c>
      <c r="B1349" t="s">
        <v>3063</v>
      </c>
      <c r="C1349" t="s">
        <v>1117</v>
      </c>
      <c r="D1349" t="s">
        <v>1772</v>
      </c>
      <c r="E1349" t="s">
        <v>3347</v>
      </c>
      <c r="F1349" t="s">
        <v>3346</v>
      </c>
      <c r="G1349" t="b">
        <f t="shared" si="21"/>
        <v>0</v>
      </c>
    </row>
    <row r="1350" spans="1:7">
      <c r="A1350" s="1">
        <v>42205</v>
      </c>
      <c r="B1350" t="s">
        <v>3064</v>
      </c>
      <c r="C1350" t="s">
        <v>1117</v>
      </c>
      <c r="D1350" t="s">
        <v>3065</v>
      </c>
      <c r="E1350" t="s">
        <v>3347</v>
      </c>
      <c r="F1350" t="s">
        <v>3346</v>
      </c>
      <c r="G1350" t="b">
        <f t="shared" si="21"/>
        <v>0</v>
      </c>
    </row>
    <row r="1351" spans="1:7">
      <c r="A1351" s="1">
        <v>42205</v>
      </c>
      <c r="B1351" t="s">
        <v>3066</v>
      </c>
      <c r="C1351" t="s">
        <v>1117</v>
      </c>
      <c r="D1351" t="s">
        <v>1779</v>
      </c>
      <c r="E1351" t="s">
        <v>3347</v>
      </c>
      <c r="F1351" t="s">
        <v>604</v>
      </c>
      <c r="G1351" t="b">
        <f t="shared" si="21"/>
        <v>0</v>
      </c>
    </row>
    <row r="1352" spans="1:7">
      <c r="A1352" s="1">
        <v>42203</v>
      </c>
      <c r="B1352" t="s">
        <v>3067</v>
      </c>
      <c r="C1352" t="s">
        <v>1117</v>
      </c>
      <c r="D1352" t="s">
        <v>3068</v>
      </c>
      <c r="E1352" t="s">
        <v>604</v>
      </c>
      <c r="F1352" t="s">
        <v>604</v>
      </c>
      <c r="G1352" t="b">
        <f t="shared" si="21"/>
        <v>1</v>
      </c>
    </row>
    <row r="1353" spans="1:7">
      <c r="A1353" s="1">
        <v>42202</v>
      </c>
      <c r="B1353" t="s">
        <v>3069</v>
      </c>
      <c r="C1353" t="s">
        <v>1117</v>
      </c>
      <c r="D1353" t="s">
        <v>3070</v>
      </c>
      <c r="E1353" t="s">
        <v>3347</v>
      </c>
      <c r="F1353" t="s">
        <v>604</v>
      </c>
      <c r="G1353" t="b">
        <f t="shared" si="21"/>
        <v>0</v>
      </c>
    </row>
    <row r="1354" spans="1:7">
      <c r="A1354" s="1">
        <v>42202</v>
      </c>
      <c r="B1354" t="s">
        <v>3071</v>
      </c>
      <c r="C1354" t="s">
        <v>1117</v>
      </c>
      <c r="D1354" t="s">
        <v>3072</v>
      </c>
      <c r="E1354" t="s">
        <v>3347</v>
      </c>
      <c r="F1354" t="s">
        <v>3346</v>
      </c>
      <c r="G1354" t="b">
        <f t="shared" si="21"/>
        <v>0</v>
      </c>
    </row>
    <row r="1355" spans="1:7">
      <c r="A1355" s="1">
        <v>42202</v>
      </c>
      <c r="B1355" t="s">
        <v>3073</v>
      </c>
      <c r="C1355" t="s">
        <v>1117</v>
      </c>
      <c r="D1355" t="s">
        <v>3074</v>
      </c>
      <c r="E1355" t="s">
        <v>3347</v>
      </c>
      <c r="F1355" t="s">
        <v>604</v>
      </c>
      <c r="G1355" t="b">
        <f t="shared" si="21"/>
        <v>0</v>
      </c>
    </row>
    <row r="1356" spans="1:7">
      <c r="A1356" s="1">
        <v>42202</v>
      </c>
      <c r="B1356" t="s">
        <v>3075</v>
      </c>
      <c r="C1356" t="s">
        <v>1117</v>
      </c>
      <c r="D1356" t="s">
        <v>3076</v>
      </c>
      <c r="E1356" t="s">
        <v>3346</v>
      </c>
      <c r="F1356" t="s">
        <v>3346</v>
      </c>
      <c r="G1356" t="b">
        <f t="shared" si="21"/>
        <v>1</v>
      </c>
    </row>
    <row r="1357" spans="1:7">
      <c r="A1357" s="1">
        <v>42202</v>
      </c>
      <c r="B1357" t="s">
        <v>3077</v>
      </c>
      <c r="C1357" t="s">
        <v>1117</v>
      </c>
      <c r="D1357" t="s">
        <v>3078</v>
      </c>
      <c r="E1357" t="s">
        <v>3347</v>
      </c>
      <c r="F1357" t="s">
        <v>604</v>
      </c>
      <c r="G1357" t="b">
        <f t="shared" si="21"/>
        <v>0</v>
      </c>
    </row>
    <row r="1358" spans="1:7">
      <c r="A1358" s="1">
        <v>42202</v>
      </c>
      <c r="B1358" t="s">
        <v>3079</v>
      </c>
      <c r="C1358" t="s">
        <v>1117</v>
      </c>
      <c r="D1358" t="s">
        <v>3080</v>
      </c>
      <c r="E1358" t="s">
        <v>3351</v>
      </c>
      <c r="F1358" t="s">
        <v>3346</v>
      </c>
      <c r="G1358" t="b">
        <f t="shared" si="21"/>
        <v>0</v>
      </c>
    </row>
    <row r="1359" spans="1:7">
      <c r="A1359" s="1">
        <v>42202</v>
      </c>
      <c r="B1359" t="s">
        <v>3081</v>
      </c>
      <c r="C1359" t="s">
        <v>1117</v>
      </c>
      <c r="D1359" t="s">
        <v>3082</v>
      </c>
      <c r="E1359" t="s">
        <v>3346</v>
      </c>
      <c r="F1359" t="s">
        <v>3351</v>
      </c>
      <c r="G1359" t="b">
        <f t="shared" si="21"/>
        <v>0</v>
      </c>
    </row>
    <row r="1360" spans="1:7">
      <c r="A1360" s="1">
        <v>42202</v>
      </c>
      <c r="B1360" t="s">
        <v>3083</v>
      </c>
      <c r="C1360" t="s">
        <v>1117</v>
      </c>
      <c r="D1360" t="s">
        <v>3084</v>
      </c>
      <c r="E1360" t="s">
        <v>3351</v>
      </c>
      <c r="F1360" t="s">
        <v>3346</v>
      </c>
      <c r="G1360" t="b">
        <f t="shared" si="21"/>
        <v>0</v>
      </c>
    </row>
    <row r="1361" spans="1:7">
      <c r="A1361" s="1">
        <v>42202</v>
      </c>
      <c r="B1361" t="s">
        <v>3085</v>
      </c>
      <c r="C1361" t="s">
        <v>1117</v>
      </c>
      <c r="D1361" t="s">
        <v>3086</v>
      </c>
      <c r="E1361" t="s">
        <v>3346</v>
      </c>
      <c r="F1361" t="s">
        <v>3346</v>
      </c>
      <c r="G1361" t="b">
        <f t="shared" si="21"/>
        <v>1</v>
      </c>
    </row>
    <row r="1362" spans="1:7">
      <c r="A1362" s="1">
        <v>42202</v>
      </c>
      <c r="B1362" t="s">
        <v>3087</v>
      </c>
      <c r="C1362" t="s">
        <v>1117</v>
      </c>
      <c r="D1362" t="s">
        <v>3088</v>
      </c>
      <c r="E1362" t="s">
        <v>3346</v>
      </c>
      <c r="F1362" t="s">
        <v>3346</v>
      </c>
      <c r="G1362" t="b">
        <f t="shared" si="21"/>
        <v>1</v>
      </c>
    </row>
    <row r="1363" spans="1:7">
      <c r="A1363" s="1">
        <v>42202</v>
      </c>
      <c r="B1363" t="s">
        <v>3089</v>
      </c>
      <c r="C1363" t="s">
        <v>1117</v>
      </c>
      <c r="D1363" t="s">
        <v>3090</v>
      </c>
      <c r="E1363" t="s">
        <v>3351</v>
      </c>
      <c r="F1363" t="s">
        <v>3346</v>
      </c>
      <c r="G1363" t="b">
        <f t="shared" si="21"/>
        <v>0</v>
      </c>
    </row>
    <row r="1364" spans="1:7">
      <c r="A1364" s="1">
        <v>42201</v>
      </c>
      <c r="B1364" t="s">
        <v>3091</v>
      </c>
      <c r="C1364" t="s">
        <v>1117</v>
      </c>
      <c r="D1364" t="s">
        <v>3092</v>
      </c>
      <c r="E1364" t="s">
        <v>3347</v>
      </c>
      <c r="F1364" t="s">
        <v>3346</v>
      </c>
      <c r="G1364" t="b">
        <f t="shared" si="21"/>
        <v>0</v>
      </c>
    </row>
    <row r="1365" spans="1:7">
      <c r="A1365" s="1">
        <v>42201</v>
      </c>
      <c r="B1365" t="s">
        <v>3093</v>
      </c>
      <c r="C1365" t="s">
        <v>1117</v>
      </c>
      <c r="D1365" t="s">
        <v>3094</v>
      </c>
      <c r="E1365" t="s">
        <v>604</v>
      </c>
      <c r="F1365" t="s">
        <v>604</v>
      </c>
      <c r="G1365" t="b">
        <f t="shared" si="21"/>
        <v>1</v>
      </c>
    </row>
    <row r="1366" spans="1:7">
      <c r="A1366" s="1">
        <v>42200</v>
      </c>
      <c r="B1366" t="s">
        <v>3095</v>
      </c>
      <c r="C1366" t="s">
        <v>1117</v>
      </c>
      <c r="D1366" t="s">
        <v>3096</v>
      </c>
      <c r="E1366" t="s">
        <v>604</v>
      </c>
      <c r="F1366" t="s">
        <v>604</v>
      </c>
      <c r="G1366" t="b">
        <f t="shared" si="21"/>
        <v>1</v>
      </c>
    </row>
    <row r="1367" spans="1:7">
      <c r="A1367" s="1">
        <v>42200</v>
      </c>
      <c r="B1367" t="s">
        <v>3097</v>
      </c>
      <c r="C1367" t="s">
        <v>1117</v>
      </c>
      <c r="D1367" t="s">
        <v>3098</v>
      </c>
      <c r="E1367" t="s">
        <v>3347</v>
      </c>
      <c r="F1367" t="s">
        <v>604</v>
      </c>
      <c r="G1367" t="b">
        <f t="shared" si="21"/>
        <v>0</v>
      </c>
    </row>
    <row r="1368" spans="1:7">
      <c r="A1368" s="1">
        <v>42200</v>
      </c>
      <c r="B1368" t="s">
        <v>3099</v>
      </c>
      <c r="C1368" t="s">
        <v>1117</v>
      </c>
      <c r="D1368" t="s">
        <v>3100</v>
      </c>
      <c r="E1368" t="s">
        <v>3350</v>
      </c>
      <c r="F1368" t="s">
        <v>3352</v>
      </c>
      <c r="G1368" t="b">
        <f t="shared" si="21"/>
        <v>0</v>
      </c>
    </row>
    <row r="1369" spans="1:7">
      <c r="A1369" s="1">
        <v>42199</v>
      </c>
      <c r="B1369" t="s">
        <v>3101</v>
      </c>
      <c r="C1369" t="s">
        <v>1117</v>
      </c>
      <c r="D1369" t="s">
        <v>3102</v>
      </c>
      <c r="E1369" t="s">
        <v>3351</v>
      </c>
      <c r="F1369" t="s">
        <v>3346</v>
      </c>
      <c r="G1369" t="b">
        <f t="shared" si="21"/>
        <v>0</v>
      </c>
    </row>
    <row r="1370" spans="1:7">
      <c r="A1370" s="1">
        <v>42199</v>
      </c>
      <c r="B1370" t="s">
        <v>3103</v>
      </c>
      <c r="C1370" t="s">
        <v>1117</v>
      </c>
      <c r="D1370" t="s">
        <v>3104</v>
      </c>
      <c r="E1370" t="s">
        <v>3347</v>
      </c>
      <c r="F1370" t="s">
        <v>3346</v>
      </c>
      <c r="G1370" t="b">
        <f t="shared" si="21"/>
        <v>0</v>
      </c>
    </row>
    <row r="1371" spans="1:7">
      <c r="A1371" s="1">
        <v>42199</v>
      </c>
      <c r="B1371" t="s">
        <v>3105</v>
      </c>
      <c r="C1371" t="s">
        <v>1117</v>
      </c>
      <c r="D1371" t="s">
        <v>2137</v>
      </c>
      <c r="E1371" t="s">
        <v>3347</v>
      </c>
      <c r="F1371" t="s">
        <v>3346</v>
      </c>
      <c r="G1371" t="b">
        <f t="shared" si="21"/>
        <v>0</v>
      </c>
    </row>
    <row r="1372" spans="1:7">
      <c r="A1372" s="1">
        <v>42199</v>
      </c>
      <c r="B1372" t="s">
        <v>3106</v>
      </c>
      <c r="C1372" t="s">
        <v>1117</v>
      </c>
      <c r="D1372" t="s">
        <v>3107</v>
      </c>
      <c r="E1372" t="s">
        <v>604</v>
      </c>
      <c r="F1372" t="s">
        <v>604</v>
      </c>
      <c r="G1372" t="b">
        <f t="shared" si="21"/>
        <v>1</v>
      </c>
    </row>
    <row r="1373" spans="1:7">
      <c r="A1373" s="1">
        <v>42196</v>
      </c>
      <c r="B1373" t="s">
        <v>3108</v>
      </c>
      <c r="C1373" t="s">
        <v>1117</v>
      </c>
      <c r="D1373" t="s">
        <v>3109</v>
      </c>
      <c r="E1373" t="s">
        <v>3350</v>
      </c>
      <c r="F1373" t="s">
        <v>3351</v>
      </c>
      <c r="G1373" t="b">
        <f t="shared" si="21"/>
        <v>0</v>
      </c>
    </row>
    <row r="1374" spans="1:7">
      <c r="A1374" s="1">
        <v>42196</v>
      </c>
      <c r="B1374" t="s">
        <v>3110</v>
      </c>
      <c r="C1374" t="s">
        <v>1117</v>
      </c>
      <c r="D1374" t="s">
        <v>3111</v>
      </c>
      <c r="E1374" t="s">
        <v>3346</v>
      </c>
      <c r="F1374" t="s">
        <v>3346</v>
      </c>
      <c r="G1374" t="b">
        <f t="shared" si="21"/>
        <v>1</v>
      </c>
    </row>
    <row r="1375" spans="1:7">
      <c r="A1375" s="1">
        <v>42193</v>
      </c>
      <c r="B1375" t="s">
        <v>3112</v>
      </c>
      <c r="C1375" t="s">
        <v>1117</v>
      </c>
      <c r="D1375" t="s">
        <v>3113</v>
      </c>
      <c r="E1375" t="s">
        <v>604</v>
      </c>
      <c r="F1375" t="s">
        <v>604</v>
      </c>
      <c r="G1375" t="b">
        <f t="shared" si="21"/>
        <v>1</v>
      </c>
    </row>
    <row r="1376" spans="1:7">
      <c r="A1376" s="1">
        <v>42191</v>
      </c>
      <c r="B1376" t="s">
        <v>3114</v>
      </c>
      <c r="C1376" t="s">
        <v>1117</v>
      </c>
      <c r="D1376" t="s">
        <v>3115</v>
      </c>
      <c r="E1376" t="s">
        <v>3347</v>
      </c>
      <c r="F1376" t="s">
        <v>604</v>
      </c>
      <c r="G1376" t="b">
        <f t="shared" si="21"/>
        <v>0</v>
      </c>
    </row>
    <row r="1377" spans="1:7">
      <c r="A1377" s="1">
        <v>42191</v>
      </c>
      <c r="B1377" t="s">
        <v>3116</v>
      </c>
      <c r="C1377" t="s">
        <v>1117</v>
      </c>
      <c r="D1377" t="s">
        <v>3117</v>
      </c>
      <c r="E1377" t="s">
        <v>604</v>
      </c>
      <c r="F1377" t="s">
        <v>604</v>
      </c>
      <c r="G1377" t="b">
        <f t="shared" si="21"/>
        <v>1</v>
      </c>
    </row>
    <row r="1378" spans="1:7">
      <c r="A1378" s="1">
        <v>42188</v>
      </c>
      <c r="B1378" t="s">
        <v>3118</v>
      </c>
      <c r="C1378" t="s">
        <v>3119</v>
      </c>
      <c r="D1378" t="s">
        <v>3120</v>
      </c>
      <c r="E1378" t="s">
        <v>3346</v>
      </c>
      <c r="F1378" t="s">
        <v>3346</v>
      </c>
      <c r="G1378" t="b">
        <f t="shared" si="21"/>
        <v>1</v>
      </c>
    </row>
    <row r="1379" spans="1:7">
      <c r="A1379" s="1">
        <v>42191</v>
      </c>
      <c r="B1379" t="s">
        <v>3121</v>
      </c>
      <c r="C1379" t="s">
        <v>1117</v>
      </c>
      <c r="D1379" t="s">
        <v>3122</v>
      </c>
      <c r="E1379" t="s">
        <v>3348</v>
      </c>
      <c r="F1379" t="s">
        <v>3346</v>
      </c>
      <c r="G1379" t="b">
        <f t="shared" si="21"/>
        <v>0</v>
      </c>
    </row>
    <row r="1380" spans="1:7">
      <c r="A1380" s="1">
        <v>42188</v>
      </c>
      <c r="B1380" t="s">
        <v>3123</v>
      </c>
      <c r="C1380" t="s">
        <v>1117</v>
      </c>
      <c r="D1380" t="s">
        <v>3124</v>
      </c>
      <c r="E1380" t="s">
        <v>3351</v>
      </c>
      <c r="F1380" t="s">
        <v>3346</v>
      </c>
      <c r="G1380" t="b">
        <f t="shared" si="21"/>
        <v>0</v>
      </c>
    </row>
    <row r="1381" spans="1:7">
      <c r="A1381" s="1">
        <v>42188</v>
      </c>
      <c r="B1381" t="s">
        <v>3125</v>
      </c>
      <c r="C1381" t="s">
        <v>1117</v>
      </c>
      <c r="D1381" t="s">
        <v>3126</v>
      </c>
      <c r="E1381" t="s">
        <v>3346</v>
      </c>
      <c r="F1381" t="s">
        <v>604</v>
      </c>
      <c r="G1381" t="b">
        <f t="shared" si="21"/>
        <v>0</v>
      </c>
    </row>
    <row r="1382" spans="1:7">
      <c r="A1382" s="1">
        <v>42188</v>
      </c>
      <c r="B1382" t="s">
        <v>3127</v>
      </c>
      <c r="C1382" t="s">
        <v>1117</v>
      </c>
      <c r="D1382" t="s">
        <v>3128</v>
      </c>
      <c r="E1382" t="s">
        <v>3347</v>
      </c>
      <c r="F1382" t="s">
        <v>3346</v>
      </c>
      <c r="G1382" t="b">
        <f t="shared" si="21"/>
        <v>0</v>
      </c>
    </row>
    <row r="1383" spans="1:7">
      <c r="A1383" s="1">
        <v>42186</v>
      </c>
      <c r="B1383" t="s">
        <v>3129</v>
      </c>
      <c r="C1383" t="s">
        <v>1117</v>
      </c>
      <c r="D1383" t="s">
        <v>3130</v>
      </c>
      <c r="E1383" t="s">
        <v>3347</v>
      </c>
      <c r="F1383" t="s">
        <v>3346</v>
      </c>
      <c r="G1383" t="b">
        <f t="shared" si="21"/>
        <v>0</v>
      </c>
    </row>
    <row r="1384" spans="1:7">
      <c r="A1384" s="1">
        <v>42185</v>
      </c>
      <c r="B1384" t="s">
        <v>3131</v>
      </c>
      <c r="C1384" t="s">
        <v>1117</v>
      </c>
      <c r="D1384" t="s">
        <v>3132</v>
      </c>
      <c r="E1384" t="s">
        <v>3351</v>
      </c>
      <c r="F1384" t="s">
        <v>3346</v>
      </c>
      <c r="G1384" t="b">
        <f t="shared" si="21"/>
        <v>0</v>
      </c>
    </row>
    <row r="1385" spans="1:7">
      <c r="A1385" s="1">
        <v>42184</v>
      </c>
      <c r="B1385" t="s">
        <v>3133</v>
      </c>
      <c r="C1385" t="s">
        <v>1117</v>
      </c>
      <c r="D1385" t="s">
        <v>3134</v>
      </c>
      <c r="E1385" t="s">
        <v>3347</v>
      </c>
      <c r="F1385" t="s">
        <v>604</v>
      </c>
      <c r="G1385" t="b">
        <f t="shared" si="21"/>
        <v>0</v>
      </c>
    </row>
    <row r="1386" spans="1:7">
      <c r="A1386" s="1">
        <v>42184</v>
      </c>
      <c r="B1386" t="s">
        <v>3135</v>
      </c>
      <c r="C1386" t="s">
        <v>1117</v>
      </c>
      <c r="D1386" t="s">
        <v>3136</v>
      </c>
      <c r="E1386" t="s">
        <v>3347</v>
      </c>
      <c r="F1386" t="s">
        <v>3346</v>
      </c>
      <c r="G1386" t="b">
        <f t="shared" si="21"/>
        <v>0</v>
      </c>
    </row>
    <row r="1387" spans="1:7">
      <c r="A1387" s="1">
        <v>42184</v>
      </c>
      <c r="B1387" t="s">
        <v>3137</v>
      </c>
      <c r="C1387" t="s">
        <v>1117</v>
      </c>
      <c r="D1387" t="s">
        <v>2709</v>
      </c>
      <c r="E1387" t="s">
        <v>3347</v>
      </c>
      <c r="F1387" t="s">
        <v>3346</v>
      </c>
      <c r="G1387" t="b">
        <f t="shared" si="21"/>
        <v>0</v>
      </c>
    </row>
    <row r="1388" spans="1:7">
      <c r="A1388" s="1">
        <v>42179</v>
      </c>
      <c r="B1388" t="s">
        <v>3138</v>
      </c>
      <c r="C1388" t="s">
        <v>1117</v>
      </c>
      <c r="D1388" t="s">
        <v>3139</v>
      </c>
      <c r="E1388" t="s">
        <v>604</v>
      </c>
      <c r="F1388" t="s">
        <v>604</v>
      </c>
      <c r="G1388" t="b">
        <f t="shared" si="21"/>
        <v>1</v>
      </c>
    </row>
    <row r="1389" spans="1:7">
      <c r="A1389" s="1">
        <v>42179</v>
      </c>
      <c r="B1389" t="s">
        <v>3140</v>
      </c>
      <c r="C1389" t="s">
        <v>1117</v>
      </c>
      <c r="D1389" t="s">
        <v>3141</v>
      </c>
      <c r="E1389" t="s">
        <v>3347</v>
      </c>
      <c r="F1389" t="s">
        <v>604</v>
      </c>
      <c r="G1389" t="b">
        <f t="shared" si="21"/>
        <v>0</v>
      </c>
    </row>
    <row r="1390" spans="1:7">
      <c r="A1390" s="1">
        <v>42179</v>
      </c>
      <c r="B1390" t="s">
        <v>3142</v>
      </c>
      <c r="C1390" t="s">
        <v>1117</v>
      </c>
      <c r="D1390" t="s">
        <v>3143</v>
      </c>
      <c r="E1390" t="s">
        <v>604</v>
      </c>
      <c r="F1390" t="s">
        <v>604</v>
      </c>
      <c r="G1390" t="b">
        <f t="shared" si="21"/>
        <v>1</v>
      </c>
    </row>
    <row r="1391" spans="1:7">
      <c r="A1391" s="1">
        <v>42174</v>
      </c>
      <c r="B1391" t="s">
        <v>3144</v>
      </c>
      <c r="C1391" t="s">
        <v>1117</v>
      </c>
      <c r="D1391" t="s">
        <v>3145</v>
      </c>
      <c r="E1391" t="s">
        <v>3348</v>
      </c>
      <c r="F1391" t="s">
        <v>3346</v>
      </c>
      <c r="G1391" t="b">
        <f t="shared" si="21"/>
        <v>0</v>
      </c>
    </row>
    <row r="1392" spans="1:7">
      <c r="A1392" s="1">
        <v>42172</v>
      </c>
      <c r="B1392" t="s">
        <v>3146</v>
      </c>
      <c r="C1392" t="s">
        <v>1117</v>
      </c>
      <c r="D1392" t="s">
        <v>3147</v>
      </c>
      <c r="E1392" t="s">
        <v>604</v>
      </c>
      <c r="F1392" t="s">
        <v>604</v>
      </c>
      <c r="G1392" t="b">
        <f t="shared" si="21"/>
        <v>1</v>
      </c>
    </row>
    <row r="1393" spans="1:7">
      <c r="A1393" s="1">
        <v>42171</v>
      </c>
      <c r="B1393" t="s">
        <v>3148</v>
      </c>
      <c r="C1393" t="s">
        <v>1117</v>
      </c>
      <c r="D1393" t="s">
        <v>3149</v>
      </c>
      <c r="E1393" t="s">
        <v>3347</v>
      </c>
      <c r="F1393" t="s">
        <v>3346</v>
      </c>
      <c r="G1393" t="b">
        <f t="shared" si="21"/>
        <v>0</v>
      </c>
    </row>
    <row r="1394" spans="1:7">
      <c r="A1394" s="1">
        <v>42171</v>
      </c>
      <c r="B1394" t="s">
        <v>3150</v>
      </c>
      <c r="C1394" t="s">
        <v>1117</v>
      </c>
      <c r="D1394" t="s">
        <v>2269</v>
      </c>
      <c r="E1394" t="s">
        <v>3347</v>
      </c>
      <c r="F1394" t="s">
        <v>3346</v>
      </c>
      <c r="G1394" t="b">
        <f t="shared" si="21"/>
        <v>0</v>
      </c>
    </row>
    <row r="1395" spans="1:7">
      <c r="A1395" s="1">
        <v>42171</v>
      </c>
      <c r="B1395" t="s">
        <v>3151</v>
      </c>
      <c r="C1395" t="s">
        <v>1117</v>
      </c>
      <c r="D1395" t="s">
        <v>3152</v>
      </c>
      <c r="E1395" t="s">
        <v>3351</v>
      </c>
      <c r="F1395" t="s">
        <v>3346</v>
      </c>
      <c r="G1395" t="b">
        <f t="shared" si="21"/>
        <v>0</v>
      </c>
    </row>
    <row r="1396" spans="1:7">
      <c r="A1396" s="1">
        <v>42171</v>
      </c>
      <c r="B1396" t="s">
        <v>3153</v>
      </c>
      <c r="C1396" t="s">
        <v>1117</v>
      </c>
      <c r="D1396" t="s">
        <v>3154</v>
      </c>
      <c r="E1396" t="s">
        <v>3347</v>
      </c>
      <c r="F1396" t="s">
        <v>3346</v>
      </c>
      <c r="G1396" t="b">
        <f t="shared" si="21"/>
        <v>0</v>
      </c>
    </row>
    <row r="1397" spans="1:7">
      <c r="A1397" s="1">
        <v>42167</v>
      </c>
      <c r="B1397" t="s">
        <v>3155</v>
      </c>
      <c r="C1397" t="s">
        <v>1117</v>
      </c>
      <c r="D1397" t="s">
        <v>3156</v>
      </c>
      <c r="E1397" t="s">
        <v>3346</v>
      </c>
      <c r="F1397" t="s">
        <v>3346</v>
      </c>
      <c r="G1397" t="b">
        <f t="shared" si="21"/>
        <v>1</v>
      </c>
    </row>
    <row r="1398" spans="1:7">
      <c r="A1398" s="1">
        <v>42167</v>
      </c>
      <c r="B1398" t="s">
        <v>3157</v>
      </c>
      <c r="C1398" t="s">
        <v>1117</v>
      </c>
      <c r="D1398" t="s">
        <v>3158</v>
      </c>
      <c r="E1398" t="s">
        <v>604</v>
      </c>
      <c r="F1398" t="s">
        <v>604</v>
      </c>
      <c r="G1398" t="b">
        <f t="shared" si="21"/>
        <v>1</v>
      </c>
    </row>
    <row r="1399" spans="1:7">
      <c r="A1399" s="1">
        <v>42167</v>
      </c>
      <c r="B1399" t="s">
        <v>3159</v>
      </c>
      <c r="C1399" t="s">
        <v>1117</v>
      </c>
      <c r="D1399" t="s">
        <v>3160</v>
      </c>
      <c r="E1399" t="s">
        <v>3351</v>
      </c>
      <c r="F1399" t="s">
        <v>3346</v>
      </c>
      <c r="G1399" t="b">
        <f t="shared" si="21"/>
        <v>0</v>
      </c>
    </row>
    <row r="1400" spans="1:7">
      <c r="A1400" s="1">
        <v>42089</v>
      </c>
      <c r="B1400" t="s">
        <v>3161</v>
      </c>
      <c r="C1400" t="s">
        <v>1117</v>
      </c>
      <c r="D1400" t="s">
        <v>3162</v>
      </c>
      <c r="E1400" t="s">
        <v>3351</v>
      </c>
      <c r="F1400" t="s">
        <v>3346</v>
      </c>
      <c r="G1400" t="b">
        <f t="shared" si="21"/>
        <v>0</v>
      </c>
    </row>
    <row r="1401" spans="1:7">
      <c r="A1401" s="1">
        <v>42126</v>
      </c>
      <c r="B1401" t="s">
        <v>3163</v>
      </c>
      <c r="C1401" t="s">
        <v>1117</v>
      </c>
      <c r="D1401" t="s">
        <v>3164</v>
      </c>
      <c r="E1401" t="s">
        <v>3347</v>
      </c>
      <c r="F1401" t="s">
        <v>3346</v>
      </c>
      <c r="G1401" t="b">
        <f t="shared" si="21"/>
        <v>0</v>
      </c>
    </row>
    <row r="1402" spans="1:7">
      <c r="A1402" s="1">
        <v>42164</v>
      </c>
      <c r="B1402" t="s">
        <v>3165</v>
      </c>
      <c r="C1402" t="s">
        <v>3166</v>
      </c>
      <c r="D1402" t="s">
        <v>3167</v>
      </c>
      <c r="E1402" t="s">
        <v>604</v>
      </c>
      <c r="F1402" t="s">
        <v>604</v>
      </c>
      <c r="G1402" t="b">
        <f t="shared" si="21"/>
        <v>1</v>
      </c>
    </row>
    <row r="1403" spans="1:7">
      <c r="A1403" s="1">
        <v>42136</v>
      </c>
      <c r="B1403" t="s">
        <v>3168</v>
      </c>
      <c r="C1403" t="s">
        <v>3169</v>
      </c>
      <c r="D1403" t="s">
        <v>3170</v>
      </c>
      <c r="E1403" t="s">
        <v>604</v>
      </c>
      <c r="F1403" t="s">
        <v>604</v>
      </c>
      <c r="G1403" t="b">
        <f t="shared" si="21"/>
        <v>1</v>
      </c>
    </row>
    <row r="1404" spans="1:7">
      <c r="A1404" s="1">
        <v>42102</v>
      </c>
      <c r="B1404" t="s">
        <v>3171</v>
      </c>
      <c r="C1404" t="s">
        <v>1117</v>
      </c>
      <c r="D1404" t="s">
        <v>1834</v>
      </c>
      <c r="E1404" t="s">
        <v>604</v>
      </c>
      <c r="F1404" t="s">
        <v>604</v>
      </c>
      <c r="G1404" t="b">
        <f t="shared" si="21"/>
        <v>1</v>
      </c>
    </row>
    <row r="1405" spans="1:7">
      <c r="A1405" s="1">
        <v>42097</v>
      </c>
      <c r="B1405" t="s">
        <v>3172</v>
      </c>
      <c r="C1405" t="s">
        <v>1117</v>
      </c>
      <c r="D1405" t="s">
        <v>2133</v>
      </c>
      <c r="E1405" t="s">
        <v>3347</v>
      </c>
      <c r="F1405" t="s">
        <v>604</v>
      </c>
      <c r="G1405" t="b">
        <f t="shared" si="21"/>
        <v>0</v>
      </c>
    </row>
    <row r="1406" spans="1:7">
      <c r="A1406" s="1">
        <v>42097</v>
      </c>
      <c r="B1406" t="s">
        <v>3173</v>
      </c>
      <c r="C1406" t="s">
        <v>1117</v>
      </c>
      <c r="D1406" t="s">
        <v>3174</v>
      </c>
      <c r="E1406" t="s">
        <v>3347</v>
      </c>
      <c r="F1406" t="s">
        <v>3346</v>
      </c>
      <c r="G1406" t="b">
        <f t="shared" si="21"/>
        <v>0</v>
      </c>
    </row>
    <row r="1407" spans="1:7">
      <c r="A1407" s="1">
        <v>42082</v>
      </c>
      <c r="B1407" t="s">
        <v>3175</v>
      </c>
      <c r="C1407" t="s">
        <v>1117</v>
      </c>
      <c r="D1407" t="s">
        <v>2139</v>
      </c>
      <c r="E1407" t="s">
        <v>3347</v>
      </c>
      <c r="F1407" t="s">
        <v>604</v>
      </c>
      <c r="G1407" t="b">
        <f t="shared" si="21"/>
        <v>0</v>
      </c>
    </row>
    <row r="1408" spans="1:7">
      <c r="A1408" s="1">
        <v>42082</v>
      </c>
      <c r="B1408" t="s">
        <v>3176</v>
      </c>
      <c r="C1408" t="s">
        <v>1117</v>
      </c>
      <c r="D1408" t="s">
        <v>3177</v>
      </c>
      <c r="E1408" t="s">
        <v>3346</v>
      </c>
      <c r="F1408" t="s">
        <v>3351</v>
      </c>
      <c r="G1408" t="b">
        <f t="shared" si="21"/>
        <v>0</v>
      </c>
    </row>
    <row r="1409" spans="1:7">
      <c r="A1409" s="1">
        <v>42082</v>
      </c>
      <c r="B1409" t="s">
        <v>3178</v>
      </c>
      <c r="C1409" t="s">
        <v>1117</v>
      </c>
      <c r="D1409" t="s">
        <v>2148</v>
      </c>
      <c r="E1409" t="s">
        <v>3347</v>
      </c>
      <c r="F1409" t="s">
        <v>604</v>
      </c>
      <c r="G1409" t="b">
        <f t="shared" si="21"/>
        <v>0</v>
      </c>
    </row>
    <row r="1410" spans="1:7">
      <c r="A1410" s="1">
        <v>42082</v>
      </c>
      <c r="B1410" t="s">
        <v>3179</v>
      </c>
      <c r="C1410" t="s">
        <v>1117</v>
      </c>
      <c r="D1410" t="s">
        <v>3180</v>
      </c>
      <c r="E1410" t="s">
        <v>3346</v>
      </c>
      <c r="F1410" t="s">
        <v>3346</v>
      </c>
      <c r="G1410" t="b">
        <f t="shared" si="21"/>
        <v>1</v>
      </c>
    </row>
    <row r="1411" spans="1:7">
      <c r="A1411" s="1">
        <v>42082</v>
      </c>
      <c r="B1411" t="s">
        <v>3181</v>
      </c>
      <c r="C1411" t="s">
        <v>1117</v>
      </c>
      <c r="D1411" t="s">
        <v>3182</v>
      </c>
      <c r="E1411" t="s">
        <v>3347</v>
      </c>
      <c r="F1411" t="s">
        <v>3346</v>
      </c>
      <c r="G1411" t="b">
        <f t="shared" ref="G1411:G1474" si="22">EXACT(E1411,F1411)</f>
        <v>0</v>
      </c>
    </row>
    <row r="1412" spans="1:7">
      <c r="A1412" s="1">
        <v>42077</v>
      </c>
      <c r="B1412" t="s">
        <v>3183</v>
      </c>
      <c r="C1412" t="s">
        <v>1117</v>
      </c>
      <c r="D1412" t="s">
        <v>3184</v>
      </c>
      <c r="E1412" t="s">
        <v>604</v>
      </c>
      <c r="F1412" t="s">
        <v>604</v>
      </c>
      <c r="G1412" t="b">
        <f t="shared" si="22"/>
        <v>1</v>
      </c>
    </row>
    <row r="1413" spans="1:7">
      <c r="A1413" s="1">
        <v>42077</v>
      </c>
      <c r="B1413" t="s">
        <v>3185</v>
      </c>
      <c r="C1413" t="s">
        <v>1117</v>
      </c>
      <c r="D1413" t="s">
        <v>2155</v>
      </c>
      <c r="E1413" t="s">
        <v>3347</v>
      </c>
      <c r="F1413" t="s">
        <v>604</v>
      </c>
      <c r="G1413" t="b">
        <f t="shared" si="22"/>
        <v>0</v>
      </c>
    </row>
    <row r="1414" spans="1:7">
      <c r="A1414" s="1">
        <v>42076</v>
      </c>
      <c r="B1414" t="s">
        <v>3186</v>
      </c>
      <c r="C1414" t="s">
        <v>3187</v>
      </c>
      <c r="D1414" t="s">
        <v>3188</v>
      </c>
      <c r="E1414" t="s">
        <v>3346</v>
      </c>
      <c r="F1414" t="s">
        <v>3346</v>
      </c>
      <c r="G1414" t="b">
        <f t="shared" si="22"/>
        <v>1</v>
      </c>
    </row>
    <row r="1415" spans="1:7">
      <c r="A1415" s="1">
        <v>42076</v>
      </c>
      <c r="B1415" t="s">
        <v>3189</v>
      </c>
      <c r="C1415" t="s">
        <v>1117</v>
      </c>
      <c r="D1415" t="s">
        <v>3190</v>
      </c>
      <c r="E1415" t="s">
        <v>3347</v>
      </c>
      <c r="F1415" t="s">
        <v>604</v>
      </c>
      <c r="G1415" t="b">
        <f t="shared" si="22"/>
        <v>0</v>
      </c>
    </row>
    <row r="1416" spans="1:7">
      <c r="A1416" s="1">
        <v>42065</v>
      </c>
      <c r="B1416" t="s">
        <v>3191</v>
      </c>
      <c r="C1416" t="s">
        <v>2510</v>
      </c>
      <c r="D1416" t="s">
        <v>3192</v>
      </c>
      <c r="E1416" t="s">
        <v>3353</v>
      </c>
      <c r="F1416" t="s">
        <v>604</v>
      </c>
      <c r="G1416" t="b">
        <f t="shared" si="22"/>
        <v>0</v>
      </c>
    </row>
    <row r="1417" spans="1:7">
      <c r="A1417" s="1">
        <v>42066</v>
      </c>
      <c r="B1417" t="s">
        <v>3193</v>
      </c>
      <c r="C1417" t="s">
        <v>1117</v>
      </c>
      <c r="D1417" t="s">
        <v>3194</v>
      </c>
      <c r="E1417" t="s">
        <v>604</v>
      </c>
      <c r="F1417" t="s">
        <v>604</v>
      </c>
      <c r="G1417" t="b">
        <f t="shared" si="22"/>
        <v>1</v>
      </c>
    </row>
    <row r="1418" spans="1:7">
      <c r="A1418" s="1">
        <v>42066</v>
      </c>
      <c r="B1418" t="s">
        <v>3195</v>
      </c>
      <c r="C1418" t="s">
        <v>1117</v>
      </c>
      <c r="D1418" t="s">
        <v>3196</v>
      </c>
      <c r="E1418" t="s">
        <v>3348</v>
      </c>
      <c r="F1418" t="s">
        <v>3346</v>
      </c>
      <c r="G1418" t="b">
        <f t="shared" si="22"/>
        <v>0</v>
      </c>
    </row>
    <row r="1419" spans="1:7">
      <c r="A1419" s="1">
        <v>42066</v>
      </c>
      <c r="B1419" t="s">
        <v>3197</v>
      </c>
      <c r="C1419" t="s">
        <v>1117</v>
      </c>
      <c r="D1419" t="s">
        <v>3198</v>
      </c>
      <c r="E1419" t="s">
        <v>3346</v>
      </c>
      <c r="F1419" t="s">
        <v>3346</v>
      </c>
      <c r="G1419" t="b">
        <f t="shared" si="22"/>
        <v>1</v>
      </c>
    </row>
    <row r="1420" spans="1:7">
      <c r="A1420" s="1">
        <v>42066</v>
      </c>
      <c r="B1420" t="s">
        <v>3199</v>
      </c>
      <c r="C1420" t="s">
        <v>1117</v>
      </c>
      <c r="D1420" t="s">
        <v>3200</v>
      </c>
      <c r="E1420" t="s">
        <v>3350</v>
      </c>
      <c r="F1420" t="s">
        <v>3346</v>
      </c>
      <c r="G1420" t="b">
        <f t="shared" si="22"/>
        <v>0</v>
      </c>
    </row>
    <row r="1421" spans="1:7">
      <c r="A1421" s="1">
        <v>42056</v>
      </c>
      <c r="B1421" t="s">
        <v>3201</v>
      </c>
      <c r="C1421" t="s">
        <v>2510</v>
      </c>
      <c r="D1421" t="s">
        <v>3202</v>
      </c>
      <c r="E1421" t="s">
        <v>3350</v>
      </c>
      <c r="F1421" t="s">
        <v>3346</v>
      </c>
      <c r="G1421" t="b">
        <f t="shared" si="22"/>
        <v>0</v>
      </c>
    </row>
    <row r="1422" spans="1:7">
      <c r="A1422" s="1">
        <v>42056</v>
      </c>
      <c r="B1422" t="s">
        <v>3203</v>
      </c>
      <c r="C1422" t="s">
        <v>2510</v>
      </c>
      <c r="D1422" t="s">
        <v>3204</v>
      </c>
      <c r="E1422" t="s">
        <v>3350</v>
      </c>
      <c r="F1422" t="s">
        <v>3346</v>
      </c>
      <c r="G1422" t="b">
        <f t="shared" si="22"/>
        <v>0</v>
      </c>
    </row>
    <row r="1423" spans="1:7">
      <c r="A1423" s="1">
        <v>42056</v>
      </c>
      <c r="B1423" t="s">
        <v>3205</v>
      </c>
      <c r="C1423" t="s">
        <v>2510</v>
      </c>
      <c r="D1423" t="s">
        <v>3206</v>
      </c>
      <c r="E1423" t="s">
        <v>3346</v>
      </c>
      <c r="F1423" t="s">
        <v>3346</v>
      </c>
      <c r="G1423" t="b">
        <f t="shared" si="22"/>
        <v>1</v>
      </c>
    </row>
    <row r="1424" spans="1:7">
      <c r="A1424" s="1">
        <v>42056</v>
      </c>
      <c r="B1424" t="s">
        <v>3207</v>
      </c>
      <c r="C1424" t="s">
        <v>1117</v>
      </c>
      <c r="D1424" t="s">
        <v>3208</v>
      </c>
      <c r="E1424" t="s">
        <v>3346</v>
      </c>
      <c r="F1424" t="s">
        <v>3346</v>
      </c>
      <c r="G1424" t="b">
        <f t="shared" si="22"/>
        <v>1</v>
      </c>
    </row>
    <row r="1425" spans="1:7">
      <c r="A1425" s="1">
        <v>42056</v>
      </c>
      <c r="B1425" t="s">
        <v>3209</v>
      </c>
      <c r="C1425" t="s">
        <v>1117</v>
      </c>
      <c r="D1425" t="s">
        <v>3210</v>
      </c>
      <c r="E1425" t="s">
        <v>3350</v>
      </c>
      <c r="F1425" t="s">
        <v>3351</v>
      </c>
      <c r="G1425" t="b">
        <f t="shared" si="22"/>
        <v>0</v>
      </c>
    </row>
    <row r="1426" spans="1:7">
      <c r="A1426" s="1">
        <v>42056</v>
      </c>
      <c r="B1426" t="s">
        <v>3211</v>
      </c>
      <c r="C1426" t="s">
        <v>1117</v>
      </c>
      <c r="D1426" t="s">
        <v>3212</v>
      </c>
      <c r="E1426" t="s">
        <v>3348</v>
      </c>
      <c r="F1426" t="s">
        <v>3346</v>
      </c>
      <c r="G1426" t="b">
        <f t="shared" si="22"/>
        <v>0</v>
      </c>
    </row>
    <row r="1427" spans="1:7">
      <c r="A1427" s="1">
        <v>42056</v>
      </c>
      <c r="B1427" t="s">
        <v>3213</v>
      </c>
      <c r="C1427" t="s">
        <v>1117</v>
      </c>
      <c r="D1427" t="s">
        <v>3214</v>
      </c>
      <c r="E1427" t="s">
        <v>3350</v>
      </c>
      <c r="F1427" t="s">
        <v>3346</v>
      </c>
      <c r="G1427" t="b">
        <f t="shared" si="22"/>
        <v>0</v>
      </c>
    </row>
    <row r="1428" spans="1:7">
      <c r="A1428" s="1">
        <v>42056</v>
      </c>
      <c r="B1428" t="s">
        <v>3215</v>
      </c>
      <c r="C1428" t="s">
        <v>1117</v>
      </c>
      <c r="D1428" t="s">
        <v>3216</v>
      </c>
      <c r="E1428" t="s">
        <v>3350</v>
      </c>
      <c r="F1428" t="s">
        <v>3351</v>
      </c>
      <c r="G1428" t="b">
        <f t="shared" si="22"/>
        <v>0</v>
      </c>
    </row>
    <row r="1429" spans="1:7">
      <c r="A1429" s="1">
        <v>42056</v>
      </c>
      <c r="B1429">
        <v>7051503</v>
      </c>
      <c r="C1429" t="s">
        <v>1117</v>
      </c>
      <c r="D1429" t="s">
        <v>3217</v>
      </c>
      <c r="E1429" t="s">
        <v>3350</v>
      </c>
      <c r="F1429" t="s">
        <v>3346</v>
      </c>
      <c r="G1429" t="b">
        <f t="shared" si="22"/>
        <v>0</v>
      </c>
    </row>
    <row r="1430" spans="1:7">
      <c r="A1430" s="1">
        <v>42056</v>
      </c>
      <c r="B1430" t="s">
        <v>3218</v>
      </c>
      <c r="C1430" t="s">
        <v>1117</v>
      </c>
      <c r="D1430" t="s">
        <v>3219</v>
      </c>
      <c r="E1430" t="s">
        <v>3346</v>
      </c>
      <c r="F1430" t="s">
        <v>3351</v>
      </c>
      <c r="G1430" t="b">
        <f t="shared" si="22"/>
        <v>0</v>
      </c>
    </row>
    <row r="1431" spans="1:7">
      <c r="A1431" s="1">
        <v>42056</v>
      </c>
      <c r="B1431" t="s">
        <v>3220</v>
      </c>
      <c r="C1431" t="s">
        <v>1117</v>
      </c>
      <c r="D1431" t="s">
        <v>3221</v>
      </c>
      <c r="E1431" t="s">
        <v>3350</v>
      </c>
      <c r="F1431" t="s">
        <v>3346</v>
      </c>
      <c r="G1431" t="b">
        <f t="shared" si="22"/>
        <v>0</v>
      </c>
    </row>
    <row r="1432" spans="1:7">
      <c r="A1432" s="1">
        <v>42054</v>
      </c>
      <c r="B1432" t="s">
        <v>3222</v>
      </c>
      <c r="C1432" t="s">
        <v>1117</v>
      </c>
      <c r="D1432" t="s">
        <v>3223</v>
      </c>
      <c r="E1432" t="s">
        <v>604</v>
      </c>
      <c r="F1432" t="s">
        <v>604</v>
      </c>
      <c r="G1432" t="b">
        <f t="shared" si="22"/>
        <v>1</v>
      </c>
    </row>
    <row r="1433" spans="1:7">
      <c r="A1433" s="1">
        <v>42048</v>
      </c>
      <c r="B1433" t="s">
        <v>3224</v>
      </c>
      <c r="C1433" t="s">
        <v>1117</v>
      </c>
      <c r="D1433" t="s">
        <v>3225</v>
      </c>
      <c r="E1433" t="s">
        <v>3351</v>
      </c>
      <c r="F1433" t="s">
        <v>3346</v>
      </c>
      <c r="G1433" t="b">
        <f t="shared" si="22"/>
        <v>0</v>
      </c>
    </row>
    <row r="1434" spans="1:7">
      <c r="A1434" s="1">
        <v>42054</v>
      </c>
      <c r="B1434" t="s">
        <v>3226</v>
      </c>
      <c r="C1434" t="s">
        <v>1117</v>
      </c>
      <c r="D1434" t="s">
        <v>3227</v>
      </c>
      <c r="E1434" t="s">
        <v>3350</v>
      </c>
      <c r="F1434" t="s">
        <v>3351</v>
      </c>
      <c r="G1434" t="b">
        <f t="shared" si="22"/>
        <v>0</v>
      </c>
    </row>
    <row r="1435" spans="1:7">
      <c r="A1435" s="1">
        <v>42054</v>
      </c>
      <c r="B1435" t="s">
        <v>3228</v>
      </c>
      <c r="C1435" t="s">
        <v>1117</v>
      </c>
      <c r="D1435" t="s">
        <v>3229</v>
      </c>
      <c r="E1435" t="s">
        <v>3348</v>
      </c>
      <c r="F1435" t="s">
        <v>3346</v>
      </c>
      <c r="G1435" t="b">
        <f t="shared" si="22"/>
        <v>0</v>
      </c>
    </row>
    <row r="1436" spans="1:7">
      <c r="A1436" s="1">
        <v>42053</v>
      </c>
      <c r="B1436" t="s">
        <v>3230</v>
      </c>
      <c r="C1436" t="s">
        <v>1117</v>
      </c>
      <c r="D1436" t="s">
        <v>3231</v>
      </c>
      <c r="E1436" t="s">
        <v>3350</v>
      </c>
      <c r="F1436" t="s">
        <v>3346</v>
      </c>
      <c r="G1436" t="b">
        <f t="shared" si="22"/>
        <v>0</v>
      </c>
    </row>
    <row r="1437" spans="1:7">
      <c r="A1437" s="1">
        <v>42053</v>
      </c>
      <c r="B1437" t="s">
        <v>3232</v>
      </c>
      <c r="C1437" t="s">
        <v>1117</v>
      </c>
      <c r="D1437" t="s">
        <v>3233</v>
      </c>
      <c r="E1437" t="s">
        <v>3347</v>
      </c>
      <c r="F1437" t="s">
        <v>3346</v>
      </c>
      <c r="G1437" t="b">
        <f t="shared" si="22"/>
        <v>0</v>
      </c>
    </row>
    <row r="1438" spans="1:7">
      <c r="A1438" s="1">
        <v>42053</v>
      </c>
      <c r="B1438" t="s">
        <v>3234</v>
      </c>
      <c r="C1438" t="s">
        <v>1117</v>
      </c>
      <c r="D1438" t="s">
        <v>3235</v>
      </c>
      <c r="E1438" t="s">
        <v>3347</v>
      </c>
      <c r="F1438" t="s">
        <v>3346</v>
      </c>
      <c r="G1438" t="b">
        <f t="shared" si="22"/>
        <v>0</v>
      </c>
    </row>
    <row r="1439" spans="1:7">
      <c r="A1439" s="1">
        <v>42053</v>
      </c>
      <c r="B1439" t="s">
        <v>3236</v>
      </c>
      <c r="C1439" t="s">
        <v>1117</v>
      </c>
      <c r="D1439" t="s">
        <v>3237</v>
      </c>
      <c r="E1439" t="s">
        <v>3347</v>
      </c>
      <c r="F1439" t="s">
        <v>3352</v>
      </c>
      <c r="G1439" t="b">
        <f t="shared" si="22"/>
        <v>0</v>
      </c>
    </row>
    <row r="1440" spans="1:7">
      <c r="A1440" s="1">
        <v>42053</v>
      </c>
      <c r="B1440" t="s">
        <v>3238</v>
      </c>
      <c r="C1440" t="s">
        <v>1117</v>
      </c>
      <c r="D1440" t="s">
        <v>3239</v>
      </c>
      <c r="E1440" t="s">
        <v>3347</v>
      </c>
      <c r="F1440" t="s">
        <v>3346</v>
      </c>
      <c r="G1440" t="b">
        <f t="shared" si="22"/>
        <v>0</v>
      </c>
    </row>
    <row r="1441" spans="1:7">
      <c r="A1441" s="1">
        <v>42053</v>
      </c>
      <c r="B1441" t="s">
        <v>3240</v>
      </c>
      <c r="C1441" t="s">
        <v>1117</v>
      </c>
      <c r="D1441" t="s">
        <v>3241</v>
      </c>
      <c r="E1441" t="s">
        <v>3348</v>
      </c>
      <c r="F1441" t="s">
        <v>3346</v>
      </c>
      <c r="G1441" t="b">
        <f t="shared" si="22"/>
        <v>0</v>
      </c>
    </row>
    <row r="1442" spans="1:7">
      <c r="A1442" s="1">
        <v>41909</v>
      </c>
      <c r="B1442" t="s">
        <v>3242</v>
      </c>
      <c r="C1442" t="s">
        <v>2977</v>
      </c>
      <c r="D1442" t="s">
        <v>2</v>
      </c>
      <c r="E1442" t="s">
        <v>3350</v>
      </c>
      <c r="F1442" t="s">
        <v>604</v>
      </c>
      <c r="G1442" t="b">
        <f t="shared" si="22"/>
        <v>0</v>
      </c>
    </row>
    <row r="1443" spans="1:7">
      <c r="A1443" s="1">
        <v>41909</v>
      </c>
      <c r="B1443" t="s">
        <v>3243</v>
      </c>
      <c r="C1443" t="s">
        <v>2510</v>
      </c>
      <c r="D1443" t="s">
        <v>3244</v>
      </c>
      <c r="E1443" t="s">
        <v>3346</v>
      </c>
      <c r="F1443" t="s">
        <v>3351</v>
      </c>
      <c r="G1443" t="b">
        <f t="shared" si="22"/>
        <v>0</v>
      </c>
    </row>
    <row r="1444" spans="1:7">
      <c r="A1444" s="1">
        <v>41909</v>
      </c>
      <c r="B1444" t="s">
        <v>3245</v>
      </c>
      <c r="C1444" t="s">
        <v>2977</v>
      </c>
      <c r="D1444" t="s">
        <v>3246</v>
      </c>
      <c r="E1444" t="s">
        <v>604</v>
      </c>
      <c r="F1444" t="s">
        <v>604</v>
      </c>
      <c r="G1444" t="b">
        <f t="shared" si="22"/>
        <v>1</v>
      </c>
    </row>
    <row r="1445" spans="1:7">
      <c r="A1445" s="1">
        <v>41909</v>
      </c>
      <c r="B1445" t="s">
        <v>3247</v>
      </c>
      <c r="C1445" t="s">
        <v>2977</v>
      </c>
      <c r="D1445" t="s">
        <v>3248</v>
      </c>
      <c r="E1445" t="s">
        <v>604</v>
      </c>
      <c r="F1445" t="s">
        <v>604</v>
      </c>
      <c r="G1445" t="b">
        <f t="shared" si="22"/>
        <v>1</v>
      </c>
    </row>
    <row r="1446" spans="1:7">
      <c r="A1446" s="1">
        <v>41846</v>
      </c>
      <c r="B1446" t="s">
        <v>3249</v>
      </c>
      <c r="C1446" t="s">
        <v>2977</v>
      </c>
      <c r="D1446" t="s">
        <v>3250</v>
      </c>
      <c r="E1446" t="s">
        <v>3350</v>
      </c>
      <c r="F1446" t="s">
        <v>604</v>
      </c>
      <c r="G1446" t="b">
        <f t="shared" si="22"/>
        <v>0</v>
      </c>
    </row>
    <row r="1447" spans="1:7">
      <c r="A1447" s="1">
        <v>41846</v>
      </c>
      <c r="B1447" t="s">
        <v>3251</v>
      </c>
      <c r="C1447" t="s">
        <v>2977</v>
      </c>
      <c r="D1447" t="s">
        <v>3250</v>
      </c>
      <c r="E1447" t="s">
        <v>3350</v>
      </c>
      <c r="F1447" t="s">
        <v>3352</v>
      </c>
      <c r="G1447" t="b">
        <f t="shared" si="22"/>
        <v>0</v>
      </c>
    </row>
    <row r="1448" spans="1:7">
      <c r="A1448" s="1">
        <v>41805</v>
      </c>
      <c r="B1448">
        <v>122029</v>
      </c>
      <c r="C1448" t="s">
        <v>3252</v>
      </c>
      <c r="D1448" t="s">
        <v>3253</v>
      </c>
      <c r="E1448" t="s">
        <v>604</v>
      </c>
      <c r="F1448" t="s">
        <v>3352</v>
      </c>
      <c r="G1448" t="b">
        <f t="shared" si="22"/>
        <v>0</v>
      </c>
    </row>
    <row r="1449" spans="1:7">
      <c r="A1449" s="1">
        <v>41821</v>
      </c>
      <c r="B1449" t="s">
        <v>3254</v>
      </c>
      <c r="C1449" t="s">
        <v>3255</v>
      </c>
      <c r="D1449" t="s">
        <v>3256</v>
      </c>
      <c r="E1449" t="s">
        <v>3350</v>
      </c>
      <c r="F1449" t="s">
        <v>3346</v>
      </c>
      <c r="G1449" t="b">
        <f t="shared" si="22"/>
        <v>0</v>
      </c>
    </row>
    <row r="1450" spans="1:7">
      <c r="A1450" s="1">
        <v>41821</v>
      </c>
      <c r="B1450" t="s">
        <v>3257</v>
      </c>
      <c r="C1450" t="s">
        <v>3255</v>
      </c>
      <c r="D1450" t="s">
        <v>3258</v>
      </c>
      <c r="E1450" t="s">
        <v>3346</v>
      </c>
      <c r="F1450" t="s">
        <v>3346</v>
      </c>
      <c r="G1450" t="b">
        <f t="shared" si="22"/>
        <v>1</v>
      </c>
    </row>
    <row r="1451" spans="1:7">
      <c r="A1451" s="1">
        <v>41787</v>
      </c>
      <c r="B1451" t="s">
        <v>3259</v>
      </c>
      <c r="C1451" t="s">
        <v>2977</v>
      </c>
      <c r="D1451" t="s">
        <v>3260</v>
      </c>
      <c r="E1451" t="s">
        <v>3351</v>
      </c>
      <c r="F1451" t="s">
        <v>604</v>
      </c>
      <c r="G1451" t="b">
        <f t="shared" si="22"/>
        <v>0</v>
      </c>
    </row>
    <row r="1452" spans="1:7">
      <c r="A1452" s="1">
        <v>41787</v>
      </c>
      <c r="B1452" t="s">
        <v>3261</v>
      </c>
      <c r="C1452" t="s">
        <v>2977</v>
      </c>
      <c r="D1452" t="s">
        <v>3262</v>
      </c>
      <c r="E1452" t="s">
        <v>3347</v>
      </c>
      <c r="F1452" t="s">
        <v>604</v>
      </c>
      <c r="G1452" t="b">
        <f t="shared" si="22"/>
        <v>0</v>
      </c>
    </row>
    <row r="1453" spans="1:7">
      <c r="A1453" s="1">
        <v>41787</v>
      </c>
      <c r="B1453" t="s">
        <v>3263</v>
      </c>
      <c r="C1453" t="s">
        <v>2977</v>
      </c>
      <c r="D1453" t="s">
        <v>3264</v>
      </c>
      <c r="E1453" t="s">
        <v>3347</v>
      </c>
      <c r="F1453" t="s">
        <v>604</v>
      </c>
      <c r="G1453" t="b">
        <f t="shared" si="22"/>
        <v>0</v>
      </c>
    </row>
    <row r="1454" spans="1:7">
      <c r="A1454" s="1">
        <v>41787</v>
      </c>
      <c r="B1454" t="s">
        <v>3265</v>
      </c>
      <c r="C1454" t="s">
        <v>2977</v>
      </c>
      <c r="D1454" t="s">
        <v>3266</v>
      </c>
      <c r="E1454" t="s">
        <v>3346</v>
      </c>
      <c r="F1454" t="s">
        <v>3346</v>
      </c>
      <c r="G1454" t="b">
        <f t="shared" si="22"/>
        <v>1</v>
      </c>
    </row>
    <row r="1455" spans="1:7">
      <c r="A1455" s="1">
        <v>41787</v>
      </c>
      <c r="B1455" t="s">
        <v>3267</v>
      </c>
      <c r="C1455" t="s">
        <v>2977</v>
      </c>
      <c r="D1455" t="s">
        <v>3268</v>
      </c>
      <c r="E1455" t="s">
        <v>3347</v>
      </c>
      <c r="F1455" t="s">
        <v>3346</v>
      </c>
      <c r="G1455" t="b">
        <f t="shared" si="22"/>
        <v>0</v>
      </c>
    </row>
    <row r="1456" spans="1:7">
      <c r="A1456" s="1">
        <v>41787</v>
      </c>
      <c r="B1456" t="s">
        <v>3269</v>
      </c>
      <c r="C1456" t="s">
        <v>2977</v>
      </c>
      <c r="D1456" t="s">
        <v>3270</v>
      </c>
      <c r="E1456" t="s">
        <v>3347</v>
      </c>
      <c r="F1456" t="s">
        <v>604</v>
      </c>
      <c r="G1456" t="b">
        <f t="shared" si="22"/>
        <v>0</v>
      </c>
    </row>
    <row r="1457" spans="1:7">
      <c r="A1457" s="1">
        <v>41776</v>
      </c>
      <c r="B1457" t="s">
        <v>3271</v>
      </c>
      <c r="C1457" t="s">
        <v>2977</v>
      </c>
      <c r="D1457" t="s">
        <v>3272</v>
      </c>
      <c r="E1457" t="s">
        <v>604</v>
      </c>
      <c r="F1457" t="s">
        <v>604</v>
      </c>
      <c r="G1457" t="b">
        <f t="shared" si="22"/>
        <v>1</v>
      </c>
    </row>
    <row r="1458" spans="1:7">
      <c r="A1458" s="1">
        <v>41776</v>
      </c>
      <c r="B1458">
        <v>5456249</v>
      </c>
      <c r="C1458" t="s">
        <v>2977</v>
      </c>
      <c r="D1458" t="s">
        <v>3273</v>
      </c>
      <c r="E1458" t="s">
        <v>604</v>
      </c>
      <c r="F1458" t="s">
        <v>604</v>
      </c>
      <c r="G1458" t="b">
        <f t="shared" si="22"/>
        <v>1</v>
      </c>
    </row>
    <row r="1459" spans="1:7">
      <c r="A1459" s="1">
        <v>41776</v>
      </c>
      <c r="B1459" t="s">
        <v>3274</v>
      </c>
      <c r="C1459" t="s">
        <v>2977</v>
      </c>
      <c r="D1459" t="s">
        <v>3275</v>
      </c>
      <c r="E1459" t="s">
        <v>3347</v>
      </c>
      <c r="F1459" t="s">
        <v>604</v>
      </c>
      <c r="G1459" t="b">
        <f t="shared" si="22"/>
        <v>0</v>
      </c>
    </row>
    <row r="1460" spans="1:7">
      <c r="A1460" s="1">
        <v>41750</v>
      </c>
      <c r="B1460" t="s">
        <v>3276</v>
      </c>
      <c r="C1460" t="s">
        <v>3277</v>
      </c>
      <c r="D1460" t="s">
        <v>3278</v>
      </c>
      <c r="E1460" t="s">
        <v>3351</v>
      </c>
      <c r="F1460" t="s">
        <v>3346</v>
      </c>
      <c r="G1460" t="b">
        <f t="shared" si="22"/>
        <v>0</v>
      </c>
    </row>
    <row r="1461" spans="1:7">
      <c r="A1461" s="1">
        <v>41725</v>
      </c>
      <c r="B1461" t="s">
        <v>3279</v>
      </c>
      <c r="C1461" t="s">
        <v>3280</v>
      </c>
      <c r="D1461" t="s">
        <v>3281</v>
      </c>
      <c r="E1461" t="s">
        <v>3347</v>
      </c>
      <c r="F1461" t="s">
        <v>604</v>
      </c>
      <c r="G1461" t="b">
        <f t="shared" si="22"/>
        <v>0</v>
      </c>
    </row>
    <row r="1462" spans="1:7">
      <c r="A1462" s="1">
        <v>41776</v>
      </c>
      <c r="B1462" t="s">
        <v>3282</v>
      </c>
      <c r="C1462" t="s">
        <v>2977</v>
      </c>
      <c r="D1462" t="s">
        <v>3283</v>
      </c>
      <c r="E1462" t="s">
        <v>3351</v>
      </c>
      <c r="F1462" t="s">
        <v>3346</v>
      </c>
      <c r="G1462" t="b">
        <f t="shared" si="22"/>
        <v>0</v>
      </c>
    </row>
    <row r="1463" spans="1:7">
      <c r="A1463" s="1">
        <v>41776</v>
      </c>
      <c r="B1463" t="s">
        <v>3284</v>
      </c>
      <c r="C1463" t="s">
        <v>2977</v>
      </c>
      <c r="D1463" t="s">
        <v>3285</v>
      </c>
      <c r="E1463" t="s">
        <v>3347</v>
      </c>
      <c r="F1463" t="s">
        <v>3346</v>
      </c>
      <c r="G1463" t="b">
        <f t="shared" si="22"/>
        <v>0</v>
      </c>
    </row>
    <row r="1464" spans="1:7">
      <c r="A1464" s="1">
        <v>41774</v>
      </c>
      <c r="B1464" t="s">
        <v>3286</v>
      </c>
      <c r="C1464" t="s">
        <v>3287</v>
      </c>
      <c r="D1464" t="s">
        <v>3288</v>
      </c>
      <c r="E1464" t="s">
        <v>3351</v>
      </c>
      <c r="F1464" t="s">
        <v>3346</v>
      </c>
      <c r="G1464" t="b">
        <f t="shared" si="22"/>
        <v>0</v>
      </c>
    </row>
    <row r="1465" spans="1:7">
      <c r="A1465" s="1">
        <v>41774</v>
      </c>
      <c r="B1465" t="s">
        <v>3289</v>
      </c>
      <c r="C1465" t="s">
        <v>3287</v>
      </c>
      <c r="D1465" t="s">
        <v>3290</v>
      </c>
      <c r="E1465" t="s">
        <v>3346</v>
      </c>
      <c r="F1465" t="s">
        <v>3346</v>
      </c>
      <c r="G1465" t="b">
        <f t="shared" si="22"/>
        <v>1</v>
      </c>
    </row>
    <row r="1466" spans="1:7">
      <c r="A1466" s="1">
        <v>41772</v>
      </c>
      <c r="B1466" t="s">
        <v>3291</v>
      </c>
      <c r="C1466" t="s">
        <v>2977</v>
      </c>
      <c r="D1466" t="s">
        <v>3250</v>
      </c>
      <c r="E1466" t="s">
        <v>3350</v>
      </c>
      <c r="F1466" t="s">
        <v>604</v>
      </c>
      <c r="G1466" t="b">
        <f t="shared" si="22"/>
        <v>0</v>
      </c>
    </row>
    <row r="1467" spans="1:7">
      <c r="A1467" s="1">
        <v>41765</v>
      </c>
      <c r="B1467" t="s">
        <v>3292</v>
      </c>
      <c r="C1467" t="s">
        <v>3293</v>
      </c>
      <c r="D1467" t="s">
        <v>3294</v>
      </c>
      <c r="E1467" t="s">
        <v>3347</v>
      </c>
      <c r="F1467" t="s">
        <v>604</v>
      </c>
      <c r="G1467" t="b">
        <f t="shared" si="22"/>
        <v>0</v>
      </c>
    </row>
    <row r="1468" spans="1:7">
      <c r="A1468" s="1">
        <v>41765</v>
      </c>
      <c r="B1468">
        <v>8515216</v>
      </c>
      <c r="C1468" t="s">
        <v>3293</v>
      </c>
      <c r="D1468" t="s">
        <v>3295</v>
      </c>
      <c r="E1468" t="s">
        <v>3346</v>
      </c>
      <c r="F1468" t="s">
        <v>3346</v>
      </c>
      <c r="G1468" t="b">
        <f t="shared" si="22"/>
        <v>1</v>
      </c>
    </row>
    <row r="1469" spans="1:7">
      <c r="A1469" s="1">
        <v>41765</v>
      </c>
      <c r="B1469" t="s">
        <v>3296</v>
      </c>
      <c r="C1469" t="s">
        <v>2977</v>
      </c>
      <c r="D1469" t="s">
        <v>3297</v>
      </c>
      <c r="E1469" t="s">
        <v>3351</v>
      </c>
      <c r="F1469" t="s">
        <v>3346</v>
      </c>
      <c r="G1469" t="b">
        <f t="shared" si="22"/>
        <v>0</v>
      </c>
    </row>
    <row r="1470" spans="1:7">
      <c r="A1470" s="1">
        <v>41739</v>
      </c>
      <c r="B1470" t="s">
        <v>3298</v>
      </c>
      <c r="C1470" t="s">
        <v>3293</v>
      </c>
      <c r="D1470" t="s">
        <v>3299</v>
      </c>
      <c r="E1470" t="s">
        <v>3347</v>
      </c>
      <c r="F1470" t="s">
        <v>604</v>
      </c>
      <c r="G1470" t="b">
        <f t="shared" si="22"/>
        <v>0</v>
      </c>
    </row>
    <row r="1471" spans="1:7">
      <c r="A1471" s="1">
        <v>41739</v>
      </c>
      <c r="B1471" t="s">
        <v>3300</v>
      </c>
      <c r="C1471" t="s">
        <v>3293</v>
      </c>
      <c r="D1471" t="s">
        <v>3301</v>
      </c>
      <c r="E1471" t="s">
        <v>3351</v>
      </c>
      <c r="F1471" t="s">
        <v>3346</v>
      </c>
      <c r="G1471" t="b">
        <f t="shared" si="22"/>
        <v>0</v>
      </c>
    </row>
    <row r="1472" spans="1:7">
      <c r="A1472" s="1">
        <v>41739</v>
      </c>
      <c r="B1472" t="s">
        <v>3302</v>
      </c>
      <c r="C1472" t="s">
        <v>3293</v>
      </c>
      <c r="D1472" t="s">
        <v>3303</v>
      </c>
      <c r="E1472" t="s">
        <v>3347</v>
      </c>
      <c r="F1472" t="s">
        <v>3346</v>
      </c>
      <c r="G1472" t="b">
        <f t="shared" si="22"/>
        <v>0</v>
      </c>
    </row>
    <row r="1473" spans="1:7">
      <c r="A1473" s="1">
        <v>41739</v>
      </c>
      <c r="B1473" t="s">
        <v>3304</v>
      </c>
      <c r="C1473" t="s">
        <v>3293</v>
      </c>
      <c r="D1473" t="s">
        <v>3305</v>
      </c>
      <c r="E1473" t="s">
        <v>3351</v>
      </c>
      <c r="F1473" t="s">
        <v>3346</v>
      </c>
      <c r="G1473" t="b">
        <f t="shared" si="22"/>
        <v>0</v>
      </c>
    </row>
    <row r="1474" spans="1:7">
      <c r="A1474" s="1">
        <v>41690</v>
      </c>
      <c r="B1474" t="s">
        <v>3306</v>
      </c>
      <c r="C1474" t="s">
        <v>3293</v>
      </c>
      <c r="D1474" t="s">
        <v>3250</v>
      </c>
      <c r="E1474" t="s">
        <v>3350</v>
      </c>
      <c r="F1474" t="s">
        <v>604</v>
      </c>
      <c r="G1474" t="b">
        <f t="shared" si="22"/>
        <v>0</v>
      </c>
    </row>
    <row r="1475" spans="1:7">
      <c r="A1475" s="1">
        <v>41682</v>
      </c>
      <c r="B1475" t="s">
        <v>3307</v>
      </c>
      <c r="C1475" t="s">
        <v>3293</v>
      </c>
      <c r="D1475" t="s">
        <v>2</v>
      </c>
      <c r="E1475" t="s">
        <v>3350</v>
      </c>
      <c r="F1475" t="s">
        <v>604</v>
      </c>
      <c r="G1475" t="b">
        <f t="shared" ref="G1475:G1493" si="23">EXACT(E1475,F1475)</f>
        <v>0</v>
      </c>
    </row>
    <row r="1476" spans="1:7">
      <c r="A1476" s="1">
        <v>41662</v>
      </c>
      <c r="B1476" t="s">
        <v>3308</v>
      </c>
      <c r="C1476" t="s">
        <v>3293</v>
      </c>
      <c r="D1476" t="s">
        <v>3309</v>
      </c>
      <c r="E1476" t="s">
        <v>3347</v>
      </c>
      <c r="F1476" t="s">
        <v>604</v>
      </c>
      <c r="G1476" t="b">
        <f t="shared" si="23"/>
        <v>0</v>
      </c>
    </row>
    <row r="1477" spans="1:7">
      <c r="A1477" s="1">
        <v>41662</v>
      </c>
      <c r="B1477" t="s">
        <v>3310</v>
      </c>
      <c r="C1477" t="s">
        <v>3293</v>
      </c>
      <c r="D1477" t="s">
        <v>3311</v>
      </c>
      <c r="E1477" t="s">
        <v>3346</v>
      </c>
      <c r="F1477" t="s">
        <v>3351</v>
      </c>
      <c r="G1477" t="b">
        <f t="shared" si="23"/>
        <v>0</v>
      </c>
    </row>
    <row r="1478" spans="1:7">
      <c r="A1478" s="1">
        <v>41662</v>
      </c>
      <c r="B1478" t="s">
        <v>3312</v>
      </c>
      <c r="C1478" t="s">
        <v>3293</v>
      </c>
      <c r="D1478" t="s">
        <v>3313</v>
      </c>
      <c r="E1478" t="s">
        <v>3350</v>
      </c>
      <c r="F1478" t="s">
        <v>3346</v>
      </c>
      <c r="G1478" t="b">
        <f t="shared" si="23"/>
        <v>0</v>
      </c>
    </row>
    <row r="1479" spans="1:7">
      <c r="A1479" s="1">
        <v>41662</v>
      </c>
      <c r="B1479" t="s">
        <v>3314</v>
      </c>
      <c r="C1479" t="s">
        <v>3293</v>
      </c>
      <c r="D1479" t="s">
        <v>3315</v>
      </c>
      <c r="E1479" t="s">
        <v>3346</v>
      </c>
      <c r="F1479" t="s">
        <v>3346</v>
      </c>
      <c r="G1479" t="b">
        <f t="shared" si="23"/>
        <v>1</v>
      </c>
    </row>
    <row r="1480" spans="1:7">
      <c r="A1480" s="1">
        <v>41662</v>
      </c>
      <c r="B1480" t="s">
        <v>3316</v>
      </c>
      <c r="C1480" t="s">
        <v>3293</v>
      </c>
      <c r="D1480" t="s">
        <v>3317</v>
      </c>
      <c r="E1480" t="s">
        <v>3347</v>
      </c>
      <c r="F1480" t="s">
        <v>604</v>
      </c>
      <c r="G1480" t="b">
        <f t="shared" si="23"/>
        <v>0</v>
      </c>
    </row>
    <row r="1481" spans="1:7">
      <c r="A1481" s="1">
        <v>41662</v>
      </c>
      <c r="B1481" t="s">
        <v>3318</v>
      </c>
      <c r="C1481" t="s">
        <v>3293</v>
      </c>
      <c r="D1481" t="s">
        <v>3317</v>
      </c>
      <c r="E1481" t="s">
        <v>3347</v>
      </c>
      <c r="F1481" t="s">
        <v>604</v>
      </c>
      <c r="G1481" t="b">
        <f t="shared" si="23"/>
        <v>0</v>
      </c>
    </row>
    <row r="1482" spans="1:7">
      <c r="A1482" s="1">
        <v>41660</v>
      </c>
      <c r="B1482" t="s">
        <v>3319</v>
      </c>
      <c r="C1482" t="s">
        <v>3293</v>
      </c>
      <c r="D1482" t="s">
        <v>3320</v>
      </c>
      <c r="E1482" t="s">
        <v>3350</v>
      </c>
      <c r="F1482" t="s">
        <v>3346</v>
      </c>
      <c r="G1482" t="b">
        <f t="shared" si="23"/>
        <v>0</v>
      </c>
    </row>
    <row r="1483" spans="1:7">
      <c r="A1483" s="1">
        <v>41655</v>
      </c>
      <c r="B1483" t="s">
        <v>3321</v>
      </c>
      <c r="C1483" t="s">
        <v>3293</v>
      </c>
      <c r="D1483" t="s">
        <v>3322</v>
      </c>
      <c r="E1483" t="s">
        <v>3347</v>
      </c>
      <c r="F1483" t="s">
        <v>604</v>
      </c>
      <c r="G1483" t="b">
        <f t="shared" si="23"/>
        <v>0</v>
      </c>
    </row>
    <row r="1484" spans="1:7">
      <c r="A1484" s="1">
        <v>41643</v>
      </c>
      <c r="B1484" t="s">
        <v>3323</v>
      </c>
      <c r="C1484" t="s">
        <v>3293</v>
      </c>
      <c r="D1484" t="s">
        <v>2</v>
      </c>
      <c r="E1484" t="s">
        <v>3350</v>
      </c>
      <c r="F1484" t="s">
        <v>604</v>
      </c>
      <c r="G1484" t="b">
        <f t="shared" si="23"/>
        <v>0</v>
      </c>
    </row>
    <row r="1485" spans="1:7">
      <c r="A1485" s="1">
        <v>41643</v>
      </c>
      <c r="B1485" t="s">
        <v>3324</v>
      </c>
      <c r="C1485" t="s">
        <v>3293</v>
      </c>
      <c r="D1485" t="s">
        <v>2</v>
      </c>
      <c r="E1485" t="s">
        <v>3350</v>
      </c>
      <c r="F1485" t="s">
        <v>604</v>
      </c>
      <c r="G1485" t="b">
        <f t="shared" si="23"/>
        <v>0</v>
      </c>
    </row>
    <row r="1486" spans="1:7">
      <c r="A1486" s="1">
        <v>41643</v>
      </c>
      <c r="B1486" t="s">
        <v>3325</v>
      </c>
      <c r="C1486" t="s">
        <v>3293</v>
      </c>
      <c r="D1486" t="s">
        <v>3326</v>
      </c>
      <c r="E1486" t="s">
        <v>3350</v>
      </c>
      <c r="F1486" t="s">
        <v>3346</v>
      </c>
      <c r="G1486" t="b">
        <f t="shared" si="23"/>
        <v>0</v>
      </c>
    </row>
    <row r="1487" spans="1:7">
      <c r="A1487" s="1">
        <v>41643</v>
      </c>
      <c r="B1487" t="s">
        <v>3327</v>
      </c>
      <c r="C1487" t="s">
        <v>3293</v>
      </c>
      <c r="D1487" t="s">
        <v>3328</v>
      </c>
      <c r="E1487" t="s">
        <v>3347</v>
      </c>
      <c r="F1487" t="s">
        <v>604</v>
      </c>
      <c r="G1487" t="b">
        <f t="shared" si="23"/>
        <v>0</v>
      </c>
    </row>
    <row r="1488" spans="1:7">
      <c r="A1488" s="1">
        <v>41643</v>
      </c>
      <c r="B1488" t="s">
        <v>3329</v>
      </c>
      <c r="C1488" t="s">
        <v>3293</v>
      </c>
      <c r="D1488" t="s">
        <v>3330</v>
      </c>
      <c r="E1488" t="s">
        <v>3353</v>
      </c>
      <c r="F1488" t="s">
        <v>604</v>
      </c>
      <c r="G1488" t="b">
        <f t="shared" si="23"/>
        <v>0</v>
      </c>
    </row>
    <row r="1489" spans="1:7">
      <c r="A1489" s="1">
        <v>41643</v>
      </c>
      <c r="B1489" t="s">
        <v>3331</v>
      </c>
      <c r="C1489" t="s">
        <v>3293</v>
      </c>
      <c r="D1489" t="s">
        <v>3332</v>
      </c>
      <c r="E1489" t="s">
        <v>3346</v>
      </c>
      <c r="F1489" t="s">
        <v>604</v>
      </c>
      <c r="G1489" t="b">
        <f t="shared" si="23"/>
        <v>0</v>
      </c>
    </row>
    <row r="1490" spans="1:7">
      <c r="A1490" s="1">
        <v>41643</v>
      </c>
      <c r="B1490" t="s">
        <v>3333</v>
      </c>
      <c r="C1490" t="s">
        <v>3293</v>
      </c>
      <c r="D1490" t="s">
        <v>3334</v>
      </c>
      <c r="E1490" t="s">
        <v>3353</v>
      </c>
      <c r="F1490" t="s">
        <v>604</v>
      </c>
      <c r="G1490" t="b">
        <f t="shared" si="23"/>
        <v>0</v>
      </c>
    </row>
    <row r="1491" spans="1:7">
      <c r="A1491" s="1">
        <v>41643</v>
      </c>
      <c r="B1491" t="s">
        <v>3335</v>
      </c>
      <c r="C1491" t="s">
        <v>3293</v>
      </c>
      <c r="D1491" t="s">
        <v>3336</v>
      </c>
      <c r="E1491" t="s">
        <v>3347</v>
      </c>
      <c r="F1491" t="s">
        <v>604</v>
      </c>
      <c r="G1491" t="b">
        <f t="shared" si="23"/>
        <v>0</v>
      </c>
    </row>
    <row r="1492" spans="1:7">
      <c r="A1492" s="1">
        <v>41643</v>
      </c>
      <c r="B1492" t="s">
        <v>3337</v>
      </c>
      <c r="C1492" t="s">
        <v>3293</v>
      </c>
      <c r="D1492" t="s">
        <v>3338</v>
      </c>
      <c r="E1492" t="s">
        <v>3353</v>
      </c>
      <c r="F1492" t="s">
        <v>604</v>
      </c>
      <c r="G1492" t="b">
        <f t="shared" si="23"/>
        <v>0</v>
      </c>
    </row>
    <row r="1493" spans="1:7">
      <c r="A1493" s="1">
        <v>41643</v>
      </c>
      <c r="B1493" t="s">
        <v>3339</v>
      </c>
      <c r="C1493" t="s">
        <v>3293</v>
      </c>
      <c r="D1493" t="s">
        <v>3340</v>
      </c>
      <c r="E1493" t="s">
        <v>3351</v>
      </c>
      <c r="F1493" t="s">
        <v>3346</v>
      </c>
      <c r="G1493" t="b">
        <f t="shared" si="23"/>
        <v>0</v>
      </c>
    </row>
    <row r="1494" spans="1:7">
      <c r="A1494" s="1">
        <v>41643</v>
      </c>
      <c r="B1494" t="s">
        <v>3341</v>
      </c>
      <c r="C1494" t="s">
        <v>3293</v>
      </c>
      <c r="D1494" t="s">
        <v>3342</v>
      </c>
      <c r="E1494" t="s">
        <v>3350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348D-F332-FE49-B0D6-205D01FEF09C}">
  <dimension ref="A1:I779"/>
  <sheetViews>
    <sheetView workbookViewId="0">
      <selection sqref="A1:XFD1"/>
    </sheetView>
  </sheetViews>
  <sheetFormatPr baseColWidth="10" defaultRowHeight="20"/>
  <cols>
    <col min="1" max="1" width="11.42578125" bestFit="1" customWidth="1"/>
    <col min="2" max="2" width="10.42578125" bestFit="1" customWidth="1"/>
    <col min="3" max="3" width="28.28515625" bestFit="1" customWidth="1"/>
    <col min="4" max="4" width="80.5703125" bestFit="1" customWidth="1"/>
    <col min="5" max="5" width="26.140625" customWidth="1"/>
    <col min="6" max="6" width="5.42578125" bestFit="1" customWidth="1"/>
  </cols>
  <sheetData>
    <row r="1" spans="1:9">
      <c r="A1" t="s">
        <v>599</v>
      </c>
      <c r="B1" t="s">
        <v>3343</v>
      </c>
      <c r="C1" t="s">
        <v>601</v>
      </c>
      <c r="D1" t="s">
        <v>602</v>
      </c>
      <c r="E1" t="s">
        <v>3344</v>
      </c>
      <c r="F1" t="s">
        <v>3345</v>
      </c>
    </row>
    <row r="2" spans="1:9">
      <c r="A2" s="1">
        <v>44559</v>
      </c>
      <c r="B2" t="s">
        <v>640</v>
      </c>
      <c r="C2" t="s">
        <v>641</v>
      </c>
      <c r="D2" t="s">
        <v>642</v>
      </c>
      <c r="E2" t="s">
        <v>3349</v>
      </c>
      <c r="F2" t="s">
        <v>3352</v>
      </c>
      <c r="G2" t="b">
        <f t="shared" ref="G2:G65" si="0">EXACT(E2,F2)</f>
        <v>0</v>
      </c>
      <c r="H2" t="s">
        <v>3358</v>
      </c>
      <c r="I2" t="s">
        <v>3359</v>
      </c>
    </row>
    <row r="3" spans="1:9">
      <c r="A3" s="1">
        <v>44559</v>
      </c>
      <c r="B3" t="s">
        <v>652</v>
      </c>
      <c r="C3" t="s">
        <v>641</v>
      </c>
      <c r="D3" t="s">
        <v>653</v>
      </c>
      <c r="E3" t="s">
        <v>3349</v>
      </c>
      <c r="F3" t="s">
        <v>3352</v>
      </c>
      <c r="G3" t="b">
        <f t="shared" si="0"/>
        <v>0</v>
      </c>
      <c r="H3">
        <f>COUNTIF(G2:G779, TRUE)</f>
        <v>465</v>
      </c>
      <c r="I3">
        <v>778</v>
      </c>
    </row>
    <row r="4" spans="1:9">
      <c r="A4" s="1">
        <v>44559</v>
      </c>
      <c r="B4" t="s">
        <v>666</v>
      </c>
      <c r="C4" t="s">
        <v>641</v>
      </c>
      <c r="D4" t="s">
        <v>667</v>
      </c>
      <c r="E4" t="s">
        <v>3349</v>
      </c>
      <c r="F4" t="s">
        <v>3352</v>
      </c>
      <c r="G4" t="b">
        <f t="shared" si="0"/>
        <v>0</v>
      </c>
      <c r="H4">
        <f>H3/I3*100</f>
        <v>59.768637532133674</v>
      </c>
    </row>
    <row r="5" spans="1:9">
      <c r="A5" s="1">
        <v>44555</v>
      </c>
      <c r="B5" t="s">
        <v>675</v>
      </c>
      <c r="C5" t="s">
        <v>676</v>
      </c>
      <c r="D5" t="s">
        <v>677</v>
      </c>
      <c r="E5" t="s">
        <v>3349</v>
      </c>
      <c r="F5" t="s">
        <v>3351</v>
      </c>
      <c r="G5" t="b">
        <f t="shared" si="0"/>
        <v>0</v>
      </c>
    </row>
    <row r="6" spans="1:9">
      <c r="A6" s="1">
        <v>44555</v>
      </c>
      <c r="B6" t="s">
        <v>678</v>
      </c>
      <c r="C6" t="s">
        <v>676</v>
      </c>
      <c r="D6" t="s">
        <v>679</v>
      </c>
      <c r="E6" t="s">
        <v>3349</v>
      </c>
      <c r="F6" t="s">
        <v>3346</v>
      </c>
      <c r="G6" t="b">
        <f t="shared" si="0"/>
        <v>0</v>
      </c>
      <c r="H6" t="s">
        <v>3360</v>
      </c>
    </row>
    <row r="7" spans="1:9">
      <c r="A7" s="1">
        <v>44554</v>
      </c>
      <c r="B7" t="s">
        <v>684</v>
      </c>
      <c r="C7" t="s">
        <v>676</v>
      </c>
      <c r="D7" t="s">
        <v>685</v>
      </c>
      <c r="E7" t="s">
        <v>3349</v>
      </c>
      <c r="F7" t="s">
        <v>3352</v>
      </c>
      <c r="G7" t="b">
        <f t="shared" si="0"/>
        <v>0</v>
      </c>
      <c r="H7" t="s">
        <v>3358</v>
      </c>
      <c r="I7">
        <v>0</v>
      </c>
    </row>
    <row r="8" spans="1:9">
      <c r="A8" s="1">
        <v>44531</v>
      </c>
      <c r="B8" t="s">
        <v>690</v>
      </c>
      <c r="C8" t="s">
        <v>641</v>
      </c>
      <c r="D8" t="s">
        <v>691</v>
      </c>
      <c r="E8" t="s">
        <v>3349</v>
      </c>
      <c r="F8" t="s">
        <v>3346</v>
      </c>
      <c r="G8" t="b">
        <f t="shared" si="0"/>
        <v>0</v>
      </c>
    </row>
    <row r="9" spans="1:9">
      <c r="A9" s="1">
        <v>44531</v>
      </c>
      <c r="B9" t="s">
        <v>692</v>
      </c>
      <c r="C9" t="s">
        <v>641</v>
      </c>
      <c r="D9" t="s">
        <v>693</v>
      </c>
      <c r="E9" t="s">
        <v>3349</v>
      </c>
      <c r="F9" t="s">
        <v>3352</v>
      </c>
      <c r="G9" t="b">
        <f t="shared" si="0"/>
        <v>0</v>
      </c>
    </row>
    <row r="10" spans="1:9">
      <c r="A10" s="1">
        <v>44530</v>
      </c>
      <c r="B10" t="s">
        <v>697</v>
      </c>
      <c r="C10" t="s">
        <v>641</v>
      </c>
      <c r="D10" t="s">
        <v>698</v>
      </c>
      <c r="E10" t="s">
        <v>3349</v>
      </c>
      <c r="F10" t="s">
        <v>3352</v>
      </c>
      <c r="G10" t="b">
        <f t="shared" si="0"/>
        <v>0</v>
      </c>
    </row>
    <row r="11" spans="1:9">
      <c r="A11" s="1">
        <v>44530</v>
      </c>
      <c r="B11" t="s">
        <v>699</v>
      </c>
      <c r="C11" t="s">
        <v>641</v>
      </c>
      <c r="D11" t="s">
        <v>700</v>
      </c>
      <c r="E11" t="s">
        <v>3349</v>
      </c>
      <c r="F11" t="s">
        <v>3352</v>
      </c>
      <c r="G11" t="b">
        <f t="shared" si="0"/>
        <v>0</v>
      </c>
    </row>
    <row r="12" spans="1:9">
      <c r="A12" s="1">
        <v>44530</v>
      </c>
      <c r="B12" t="s">
        <v>703</v>
      </c>
      <c r="C12" t="s">
        <v>641</v>
      </c>
      <c r="D12" t="s">
        <v>698</v>
      </c>
      <c r="E12" t="s">
        <v>3349</v>
      </c>
      <c r="F12" t="s">
        <v>3352</v>
      </c>
      <c r="G12" t="b">
        <f t="shared" si="0"/>
        <v>0</v>
      </c>
    </row>
    <row r="13" spans="1:9">
      <c r="A13" s="1">
        <v>44242</v>
      </c>
      <c r="B13" t="s">
        <v>766</v>
      </c>
      <c r="C13" t="s">
        <v>676</v>
      </c>
      <c r="D13" t="s">
        <v>767</v>
      </c>
      <c r="E13" t="s">
        <v>3349</v>
      </c>
      <c r="F13" t="s">
        <v>3352</v>
      </c>
      <c r="G13" t="b">
        <f t="shared" si="0"/>
        <v>0</v>
      </c>
    </row>
    <row r="14" spans="1:9">
      <c r="A14" s="1">
        <v>44204</v>
      </c>
      <c r="B14" t="s">
        <v>781</v>
      </c>
      <c r="C14" t="s">
        <v>676</v>
      </c>
      <c r="D14" t="s">
        <v>782</v>
      </c>
      <c r="E14" t="s">
        <v>3349</v>
      </c>
      <c r="F14" t="s">
        <v>3352</v>
      </c>
      <c r="G14" t="b">
        <f t="shared" si="0"/>
        <v>0</v>
      </c>
    </row>
    <row r="15" spans="1:9">
      <c r="A15" s="1">
        <v>44194</v>
      </c>
      <c r="B15" t="s">
        <v>806</v>
      </c>
      <c r="C15" t="s">
        <v>676</v>
      </c>
      <c r="D15" t="s">
        <v>807</v>
      </c>
      <c r="E15" t="s">
        <v>3349</v>
      </c>
      <c r="F15" t="s">
        <v>3352</v>
      </c>
      <c r="G15" t="b">
        <f t="shared" si="0"/>
        <v>0</v>
      </c>
    </row>
    <row r="16" spans="1:9">
      <c r="A16" s="1">
        <v>44194</v>
      </c>
      <c r="B16" t="s">
        <v>810</v>
      </c>
      <c r="C16" t="s">
        <v>676</v>
      </c>
      <c r="D16" t="s">
        <v>811</v>
      </c>
      <c r="E16" t="s">
        <v>3349</v>
      </c>
      <c r="F16" t="s">
        <v>3352</v>
      </c>
      <c r="G16" t="b">
        <f t="shared" si="0"/>
        <v>0</v>
      </c>
    </row>
    <row r="17" spans="1:9">
      <c r="A17" s="1">
        <v>44194</v>
      </c>
      <c r="B17" t="s">
        <v>812</v>
      </c>
      <c r="C17" t="s">
        <v>753</v>
      </c>
      <c r="D17" t="s">
        <v>813</v>
      </c>
      <c r="E17" t="s">
        <v>3349</v>
      </c>
      <c r="F17" t="s">
        <v>3346</v>
      </c>
      <c r="G17" t="b">
        <f t="shared" si="0"/>
        <v>0</v>
      </c>
    </row>
    <row r="18" spans="1:9">
      <c r="A18" s="1">
        <v>44194</v>
      </c>
      <c r="B18" t="s">
        <v>819</v>
      </c>
      <c r="C18" t="s">
        <v>676</v>
      </c>
      <c r="D18" t="s">
        <v>820</v>
      </c>
      <c r="E18" t="s">
        <v>3349</v>
      </c>
      <c r="F18" t="s">
        <v>3352</v>
      </c>
      <c r="G18" t="b">
        <f t="shared" si="0"/>
        <v>0</v>
      </c>
    </row>
    <row r="19" spans="1:9">
      <c r="A19" s="1">
        <v>44194</v>
      </c>
      <c r="B19" t="s">
        <v>821</v>
      </c>
      <c r="C19" t="s">
        <v>753</v>
      </c>
      <c r="D19" t="s">
        <v>822</v>
      </c>
      <c r="E19" t="s">
        <v>3349</v>
      </c>
      <c r="F19" t="s">
        <v>3351</v>
      </c>
      <c r="G19" t="b">
        <f t="shared" si="0"/>
        <v>0</v>
      </c>
    </row>
    <row r="20" spans="1:9">
      <c r="A20" s="1">
        <v>44189</v>
      </c>
      <c r="B20" t="s">
        <v>831</v>
      </c>
      <c r="C20" t="s">
        <v>832</v>
      </c>
      <c r="D20" t="s">
        <v>833</v>
      </c>
      <c r="E20" t="s">
        <v>3349</v>
      </c>
      <c r="F20" t="s">
        <v>3346</v>
      </c>
      <c r="G20" t="b">
        <f t="shared" si="0"/>
        <v>0</v>
      </c>
    </row>
    <row r="21" spans="1:9">
      <c r="A21" s="1">
        <v>43959</v>
      </c>
      <c r="B21" t="s">
        <v>890</v>
      </c>
      <c r="C21" t="s">
        <v>753</v>
      </c>
      <c r="D21" t="s">
        <v>891</v>
      </c>
      <c r="E21" t="s">
        <v>3349</v>
      </c>
      <c r="F21" t="s">
        <v>3346</v>
      </c>
      <c r="G21" t="b">
        <f t="shared" si="0"/>
        <v>0</v>
      </c>
    </row>
    <row r="22" spans="1:9">
      <c r="A22" s="1">
        <v>43959</v>
      </c>
      <c r="B22" t="s">
        <v>903</v>
      </c>
      <c r="C22" t="s">
        <v>676</v>
      </c>
      <c r="D22" t="s">
        <v>904</v>
      </c>
      <c r="E22" t="s">
        <v>3349</v>
      </c>
      <c r="F22" t="s">
        <v>3346</v>
      </c>
      <c r="G22" t="b">
        <f t="shared" si="0"/>
        <v>0</v>
      </c>
    </row>
    <row r="23" spans="1:9">
      <c r="A23" s="1">
        <v>43959</v>
      </c>
      <c r="B23" t="s">
        <v>907</v>
      </c>
      <c r="C23" t="s">
        <v>753</v>
      </c>
      <c r="D23" t="s">
        <v>908</v>
      </c>
      <c r="E23" t="s">
        <v>3349</v>
      </c>
      <c r="F23" t="s">
        <v>3352</v>
      </c>
      <c r="G23" t="b">
        <f t="shared" si="0"/>
        <v>0</v>
      </c>
    </row>
    <row r="24" spans="1:9">
      <c r="A24" s="1">
        <v>43565</v>
      </c>
      <c r="B24" t="s">
        <v>1150</v>
      </c>
      <c r="C24" t="s">
        <v>1128</v>
      </c>
      <c r="D24" t="s">
        <v>1151</v>
      </c>
      <c r="E24" t="s">
        <v>3349</v>
      </c>
      <c r="F24" t="s">
        <v>3346</v>
      </c>
      <c r="G24" t="b">
        <f t="shared" si="0"/>
        <v>0</v>
      </c>
    </row>
    <row r="25" spans="1:9">
      <c r="A25" s="1">
        <v>43797</v>
      </c>
      <c r="B25" t="s">
        <v>965</v>
      </c>
      <c r="C25" t="s">
        <v>943</v>
      </c>
      <c r="D25" t="s">
        <v>966</v>
      </c>
      <c r="E25" t="s">
        <v>3352</v>
      </c>
      <c r="F25" t="s">
        <v>3352</v>
      </c>
      <c r="G25" t="b">
        <f t="shared" si="0"/>
        <v>1</v>
      </c>
      <c r="H25" t="s">
        <v>3361</v>
      </c>
    </row>
    <row r="26" spans="1:9">
      <c r="A26" s="1">
        <v>43797</v>
      </c>
      <c r="B26" t="s">
        <v>967</v>
      </c>
      <c r="C26" t="s">
        <v>943</v>
      </c>
      <c r="D26" t="s">
        <v>966</v>
      </c>
      <c r="E26" t="s">
        <v>3352</v>
      </c>
      <c r="F26" t="s">
        <v>3352</v>
      </c>
      <c r="G26" t="b">
        <f t="shared" si="0"/>
        <v>1</v>
      </c>
      <c r="H26" t="s">
        <v>3358</v>
      </c>
      <c r="I26">
        <f>COUNTIF(G25:G32, TRUE)</f>
        <v>8</v>
      </c>
    </row>
    <row r="27" spans="1:9">
      <c r="A27" s="1">
        <v>43797</v>
      </c>
      <c r="B27" t="s">
        <v>968</v>
      </c>
      <c r="C27" t="s">
        <v>943</v>
      </c>
      <c r="D27" t="s">
        <v>966</v>
      </c>
      <c r="E27" t="s">
        <v>3352</v>
      </c>
      <c r="F27" t="s">
        <v>3352</v>
      </c>
      <c r="G27" t="b">
        <f t="shared" si="0"/>
        <v>1</v>
      </c>
      <c r="H27" t="s">
        <v>3356</v>
      </c>
      <c r="I27">
        <v>100</v>
      </c>
    </row>
    <row r="28" spans="1:9">
      <c r="A28" s="1">
        <v>43797</v>
      </c>
      <c r="B28" t="s">
        <v>969</v>
      </c>
      <c r="C28" t="s">
        <v>943</v>
      </c>
      <c r="D28" t="s">
        <v>966</v>
      </c>
      <c r="E28" t="s">
        <v>3352</v>
      </c>
      <c r="F28" t="s">
        <v>3352</v>
      </c>
      <c r="G28" t="b">
        <f t="shared" si="0"/>
        <v>1</v>
      </c>
    </row>
    <row r="29" spans="1:9">
      <c r="A29" s="1">
        <v>43772</v>
      </c>
      <c r="B29" t="s">
        <v>1019</v>
      </c>
      <c r="C29" t="s">
        <v>943</v>
      </c>
      <c r="D29" t="s">
        <v>1020</v>
      </c>
      <c r="E29" t="s">
        <v>3352</v>
      </c>
      <c r="F29" t="s">
        <v>3352</v>
      </c>
      <c r="G29" t="b">
        <f t="shared" si="0"/>
        <v>1</v>
      </c>
    </row>
    <row r="30" spans="1:9">
      <c r="A30" s="1">
        <v>43150</v>
      </c>
      <c r="B30" t="s">
        <v>1380</v>
      </c>
      <c r="C30" t="s">
        <v>1107</v>
      </c>
      <c r="D30" t="s">
        <v>1381</v>
      </c>
      <c r="E30" t="s">
        <v>3352</v>
      </c>
      <c r="F30" t="s">
        <v>3352</v>
      </c>
      <c r="G30" t="b">
        <f t="shared" si="0"/>
        <v>1</v>
      </c>
    </row>
    <row r="31" spans="1:9">
      <c r="A31" s="1">
        <v>43150</v>
      </c>
      <c r="B31" t="s">
        <v>1382</v>
      </c>
      <c r="C31" t="s">
        <v>1107</v>
      </c>
      <c r="D31" t="s">
        <v>1383</v>
      </c>
      <c r="E31" t="s">
        <v>3352</v>
      </c>
      <c r="F31" t="s">
        <v>3352</v>
      </c>
      <c r="G31" t="b">
        <f t="shared" si="0"/>
        <v>1</v>
      </c>
    </row>
    <row r="32" spans="1:9">
      <c r="A32" s="1">
        <v>43009</v>
      </c>
      <c r="B32" t="s">
        <v>1470</v>
      </c>
      <c r="C32" t="s">
        <v>1117</v>
      </c>
      <c r="D32" t="s">
        <v>1471</v>
      </c>
      <c r="E32" t="s">
        <v>3352</v>
      </c>
      <c r="F32" t="s">
        <v>3352</v>
      </c>
      <c r="G32" t="b">
        <f t="shared" si="0"/>
        <v>1</v>
      </c>
    </row>
    <row r="33" spans="1:9">
      <c r="A33" s="1">
        <v>44560</v>
      </c>
      <c r="B33" t="s">
        <v>649</v>
      </c>
      <c r="C33" t="s">
        <v>650</v>
      </c>
      <c r="D33" t="s">
        <v>651</v>
      </c>
      <c r="E33" t="s">
        <v>604</v>
      </c>
      <c r="F33" t="s">
        <v>604</v>
      </c>
      <c r="G33" t="b">
        <f t="shared" si="0"/>
        <v>1</v>
      </c>
      <c r="H33" t="s">
        <v>3362</v>
      </c>
    </row>
    <row r="34" spans="1:9">
      <c r="A34" s="1">
        <v>44396</v>
      </c>
      <c r="B34" t="s">
        <v>738</v>
      </c>
      <c r="C34" t="s">
        <v>739</v>
      </c>
      <c r="D34" t="s">
        <v>740</v>
      </c>
      <c r="E34" t="s">
        <v>604</v>
      </c>
      <c r="F34" t="s">
        <v>604</v>
      </c>
      <c r="G34" t="b">
        <f t="shared" si="0"/>
        <v>1</v>
      </c>
      <c r="H34" t="s">
        <v>3358</v>
      </c>
      <c r="I34">
        <f>COUNTIF(G33:G309, TRUE)</f>
        <v>259</v>
      </c>
    </row>
    <row r="35" spans="1:9">
      <c r="A35" s="1">
        <v>44194</v>
      </c>
      <c r="B35" t="s">
        <v>827</v>
      </c>
      <c r="C35" t="s">
        <v>701</v>
      </c>
      <c r="D35" t="s">
        <v>828</v>
      </c>
      <c r="E35" t="s">
        <v>604</v>
      </c>
      <c r="F35" t="s">
        <v>3346</v>
      </c>
      <c r="G35" t="b">
        <f t="shared" si="0"/>
        <v>0</v>
      </c>
      <c r="H35" t="s">
        <v>3359</v>
      </c>
      <c r="I35">
        <f>309-32</f>
        <v>277</v>
      </c>
    </row>
    <row r="36" spans="1:9">
      <c r="A36" s="1">
        <v>44139</v>
      </c>
      <c r="B36" t="s">
        <v>838</v>
      </c>
      <c r="C36" t="s">
        <v>839</v>
      </c>
      <c r="D36" t="s">
        <v>840</v>
      </c>
      <c r="E36" t="s">
        <v>604</v>
      </c>
      <c r="F36" t="s">
        <v>604</v>
      </c>
      <c r="G36" t="b">
        <f t="shared" si="0"/>
        <v>1</v>
      </c>
      <c r="H36" t="s">
        <v>3363</v>
      </c>
      <c r="I36">
        <f>I34/I35*100</f>
        <v>93.501805054151617</v>
      </c>
    </row>
    <row r="37" spans="1:9">
      <c r="A37" s="1">
        <v>43987</v>
      </c>
      <c r="B37" t="s">
        <v>881</v>
      </c>
      <c r="C37" t="s">
        <v>882</v>
      </c>
      <c r="D37" t="s">
        <v>883</v>
      </c>
      <c r="E37" t="s">
        <v>604</v>
      </c>
      <c r="F37" t="s">
        <v>604</v>
      </c>
      <c r="G37" t="b">
        <f t="shared" si="0"/>
        <v>1</v>
      </c>
    </row>
    <row r="38" spans="1:9">
      <c r="A38" s="1">
        <v>43986</v>
      </c>
      <c r="B38" t="s">
        <v>884</v>
      </c>
      <c r="C38" t="s">
        <v>885</v>
      </c>
      <c r="D38" t="s">
        <v>886</v>
      </c>
      <c r="E38" t="s">
        <v>604</v>
      </c>
      <c r="F38" t="s">
        <v>604</v>
      </c>
      <c r="G38" t="b">
        <f t="shared" si="0"/>
        <v>1</v>
      </c>
    </row>
    <row r="39" spans="1:9">
      <c r="A39" s="1">
        <v>43959</v>
      </c>
      <c r="B39" t="s">
        <v>909</v>
      </c>
      <c r="C39" t="s">
        <v>910</v>
      </c>
      <c r="D39" t="s">
        <v>911</v>
      </c>
      <c r="E39" t="s">
        <v>604</v>
      </c>
      <c r="F39" t="s">
        <v>604</v>
      </c>
      <c r="G39" t="b">
        <f t="shared" si="0"/>
        <v>1</v>
      </c>
    </row>
    <row r="40" spans="1:9">
      <c r="A40" s="1">
        <v>43892</v>
      </c>
      <c r="B40" t="s">
        <v>915</v>
      </c>
      <c r="C40" t="s">
        <v>916</v>
      </c>
      <c r="D40" t="s">
        <v>917</v>
      </c>
      <c r="E40" t="s">
        <v>604</v>
      </c>
      <c r="F40" t="s">
        <v>604</v>
      </c>
      <c r="G40" t="b">
        <f t="shared" si="0"/>
        <v>1</v>
      </c>
    </row>
    <row r="41" spans="1:9">
      <c r="A41" s="1">
        <v>43879</v>
      </c>
      <c r="B41" t="s">
        <v>925</v>
      </c>
      <c r="C41" t="s">
        <v>926</v>
      </c>
      <c r="D41" t="s">
        <v>927</v>
      </c>
      <c r="E41" t="s">
        <v>604</v>
      </c>
      <c r="F41" t="s">
        <v>604</v>
      </c>
      <c r="G41" t="b">
        <f t="shared" si="0"/>
        <v>1</v>
      </c>
    </row>
    <row r="42" spans="1:9">
      <c r="A42" s="1">
        <v>43731</v>
      </c>
      <c r="B42" t="s">
        <v>1041</v>
      </c>
      <c r="C42" t="s">
        <v>1042</v>
      </c>
      <c r="D42" t="s">
        <v>1043</v>
      </c>
      <c r="E42" t="s">
        <v>604</v>
      </c>
      <c r="F42" t="s">
        <v>604</v>
      </c>
      <c r="G42" t="b">
        <f t="shared" si="0"/>
        <v>1</v>
      </c>
    </row>
    <row r="43" spans="1:9">
      <c r="A43" s="1">
        <v>43689</v>
      </c>
      <c r="B43" t="s">
        <v>1058</v>
      </c>
      <c r="C43" t="s">
        <v>1059</v>
      </c>
      <c r="D43" t="s">
        <v>1060</v>
      </c>
      <c r="E43" t="s">
        <v>604</v>
      </c>
      <c r="F43" t="s">
        <v>604</v>
      </c>
      <c r="G43" t="b">
        <f t="shared" si="0"/>
        <v>1</v>
      </c>
    </row>
    <row r="44" spans="1:9">
      <c r="A44" s="1">
        <v>43590</v>
      </c>
      <c r="B44" t="s">
        <v>1116</v>
      </c>
      <c r="C44" t="s">
        <v>1117</v>
      </c>
      <c r="D44" t="s">
        <v>1118</v>
      </c>
      <c r="E44" t="s">
        <v>604</v>
      </c>
      <c r="F44" t="s">
        <v>604</v>
      </c>
      <c r="G44" t="b">
        <f t="shared" si="0"/>
        <v>1</v>
      </c>
    </row>
    <row r="45" spans="1:9">
      <c r="A45" s="1">
        <v>43589</v>
      </c>
      <c r="B45" t="s">
        <v>1119</v>
      </c>
      <c r="C45" t="s">
        <v>1120</v>
      </c>
      <c r="D45" t="s">
        <v>1121</v>
      </c>
      <c r="E45" t="s">
        <v>604</v>
      </c>
      <c r="F45" t="s">
        <v>604</v>
      </c>
      <c r="G45" t="b">
        <f t="shared" si="0"/>
        <v>1</v>
      </c>
    </row>
    <row r="46" spans="1:9">
      <c r="A46" s="1">
        <v>43566</v>
      </c>
      <c r="B46" t="s">
        <v>1136</v>
      </c>
      <c r="C46" t="s">
        <v>676</v>
      </c>
      <c r="D46" t="s">
        <v>1137</v>
      </c>
      <c r="E46" t="s">
        <v>604</v>
      </c>
      <c r="F46" t="s">
        <v>604</v>
      </c>
      <c r="G46" t="b">
        <f t="shared" si="0"/>
        <v>1</v>
      </c>
    </row>
    <row r="47" spans="1:9">
      <c r="A47" s="1">
        <v>43550</v>
      </c>
      <c r="B47" t="s">
        <v>1158</v>
      </c>
      <c r="C47" t="s">
        <v>1159</v>
      </c>
      <c r="D47" t="s">
        <v>1160</v>
      </c>
      <c r="E47" t="s">
        <v>604</v>
      </c>
      <c r="F47" t="s">
        <v>604</v>
      </c>
      <c r="G47" t="b">
        <f t="shared" si="0"/>
        <v>1</v>
      </c>
    </row>
    <row r="48" spans="1:9">
      <c r="A48" s="1">
        <v>43549</v>
      </c>
      <c r="B48" t="s">
        <v>1174</v>
      </c>
      <c r="C48" t="s">
        <v>1175</v>
      </c>
      <c r="D48" t="s">
        <v>1176</v>
      </c>
      <c r="E48" t="s">
        <v>604</v>
      </c>
      <c r="F48" t="s">
        <v>604</v>
      </c>
      <c r="G48" t="b">
        <f t="shared" si="0"/>
        <v>1</v>
      </c>
    </row>
    <row r="49" spans="1:7">
      <c r="A49" s="1">
        <v>43536</v>
      </c>
      <c r="B49" t="s">
        <v>1180</v>
      </c>
      <c r="C49" t="s">
        <v>1117</v>
      </c>
      <c r="D49" t="s">
        <v>1181</v>
      </c>
      <c r="E49" t="s">
        <v>604</v>
      </c>
      <c r="F49" t="s">
        <v>604</v>
      </c>
      <c r="G49" t="b">
        <f t="shared" si="0"/>
        <v>1</v>
      </c>
    </row>
    <row r="50" spans="1:7">
      <c r="A50" s="1">
        <v>43333</v>
      </c>
      <c r="B50" t="s">
        <v>1261</v>
      </c>
      <c r="C50" t="s">
        <v>1262</v>
      </c>
      <c r="D50" t="s">
        <v>1263</v>
      </c>
      <c r="E50" t="s">
        <v>604</v>
      </c>
      <c r="F50" t="s">
        <v>604</v>
      </c>
      <c r="G50" t="b">
        <f t="shared" si="0"/>
        <v>1</v>
      </c>
    </row>
    <row r="51" spans="1:7">
      <c r="A51" s="1">
        <v>43186</v>
      </c>
      <c r="B51" t="s">
        <v>1322</v>
      </c>
      <c r="C51" t="s">
        <v>1323</v>
      </c>
      <c r="D51" t="s">
        <v>1324</v>
      </c>
      <c r="E51" t="s">
        <v>604</v>
      </c>
      <c r="F51" t="s">
        <v>604</v>
      </c>
      <c r="G51" t="b">
        <f t="shared" si="0"/>
        <v>1</v>
      </c>
    </row>
    <row r="52" spans="1:7">
      <c r="A52" s="1">
        <v>43181</v>
      </c>
      <c r="B52" t="s">
        <v>1333</v>
      </c>
      <c r="C52" t="s">
        <v>1107</v>
      </c>
      <c r="D52" t="s">
        <v>1334</v>
      </c>
      <c r="E52" t="s">
        <v>604</v>
      </c>
      <c r="F52" t="s">
        <v>604</v>
      </c>
      <c r="G52" t="b">
        <f t="shared" si="0"/>
        <v>1</v>
      </c>
    </row>
    <row r="53" spans="1:7">
      <c r="A53" s="1">
        <v>43181</v>
      </c>
      <c r="B53">
        <v>8780999</v>
      </c>
      <c r="C53" t="s">
        <v>1107</v>
      </c>
      <c r="D53" t="s">
        <v>1335</v>
      </c>
      <c r="E53" t="s">
        <v>604</v>
      </c>
      <c r="F53" t="s">
        <v>604</v>
      </c>
      <c r="G53" t="b">
        <f t="shared" si="0"/>
        <v>1</v>
      </c>
    </row>
    <row r="54" spans="1:7">
      <c r="A54" s="1">
        <v>43150</v>
      </c>
      <c r="B54" t="s">
        <v>1372</v>
      </c>
      <c r="C54" t="s">
        <v>1107</v>
      </c>
      <c r="D54" t="s">
        <v>1373</v>
      </c>
      <c r="E54" t="s">
        <v>604</v>
      </c>
      <c r="F54" t="s">
        <v>3346</v>
      </c>
      <c r="G54" t="b">
        <f t="shared" si="0"/>
        <v>0</v>
      </c>
    </row>
    <row r="55" spans="1:7">
      <c r="A55" s="1">
        <v>43150</v>
      </c>
      <c r="B55" t="s">
        <v>1376</v>
      </c>
      <c r="C55" t="s">
        <v>1107</v>
      </c>
      <c r="D55" t="s">
        <v>1373</v>
      </c>
      <c r="E55" t="s">
        <v>604</v>
      </c>
      <c r="F55" t="s">
        <v>3346</v>
      </c>
      <c r="G55" t="b">
        <f t="shared" si="0"/>
        <v>0</v>
      </c>
    </row>
    <row r="56" spans="1:7">
      <c r="A56" s="1">
        <v>43146</v>
      </c>
      <c r="B56" t="s">
        <v>1384</v>
      </c>
      <c r="C56" t="s">
        <v>1107</v>
      </c>
      <c r="D56" t="s">
        <v>1385</v>
      </c>
      <c r="E56" t="s">
        <v>604</v>
      </c>
      <c r="F56" t="s">
        <v>604</v>
      </c>
      <c r="G56" t="b">
        <f t="shared" si="0"/>
        <v>1</v>
      </c>
    </row>
    <row r="57" spans="1:7">
      <c r="A57" s="1">
        <v>43079</v>
      </c>
      <c r="B57" t="s">
        <v>1432</v>
      </c>
      <c r="C57" t="s">
        <v>1433</v>
      </c>
      <c r="D57" t="s">
        <v>1434</v>
      </c>
      <c r="E57" t="s">
        <v>604</v>
      </c>
      <c r="F57" t="s">
        <v>604</v>
      </c>
      <c r="G57" t="b">
        <f t="shared" si="0"/>
        <v>1</v>
      </c>
    </row>
    <row r="58" spans="1:7">
      <c r="A58" s="1">
        <v>43076</v>
      </c>
      <c r="B58" t="s">
        <v>1436</v>
      </c>
      <c r="C58" t="s">
        <v>1437</v>
      </c>
      <c r="D58" t="s">
        <v>1438</v>
      </c>
      <c r="E58" t="s">
        <v>604</v>
      </c>
      <c r="F58" t="s">
        <v>604</v>
      </c>
      <c r="G58" t="b">
        <f t="shared" si="0"/>
        <v>1</v>
      </c>
    </row>
    <row r="59" spans="1:7">
      <c r="A59" s="1">
        <v>43049</v>
      </c>
      <c r="B59" t="s">
        <v>1457</v>
      </c>
      <c r="C59" t="s">
        <v>1458</v>
      </c>
      <c r="D59" t="s">
        <v>1459</v>
      </c>
      <c r="E59" t="s">
        <v>604</v>
      </c>
      <c r="F59" t="s">
        <v>604</v>
      </c>
      <c r="G59" t="b">
        <f t="shared" si="0"/>
        <v>1</v>
      </c>
    </row>
    <row r="60" spans="1:7">
      <c r="A60" s="1">
        <v>42895</v>
      </c>
      <c r="B60">
        <v>3490758</v>
      </c>
      <c r="C60" t="s">
        <v>1475</v>
      </c>
      <c r="D60" t="s">
        <v>1476</v>
      </c>
      <c r="E60" t="s">
        <v>604</v>
      </c>
      <c r="F60" t="s">
        <v>604</v>
      </c>
      <c r="G60" t="b">
        <f t="shared" si="0"/>
        <v>1</v>
      </c>
    </row>
    <row r="61" spans="1:7">
      <c r="A61" s="1">
        <v>42986</v>
      </c>
      <c r="B61" t="s">
        <v>1483</v>
      </c>
      <c r="C61" t="s">
        <v>1484</v>
      </c>
      <c r="D61" t="s">
        <v>1485</v>
      </c>
      <c r="E61" t="s">
        <v>604</v>
      </c>
      <c r="F61" t="s">
        <v>604</v>
      </c>
      <c r="G61" t="b">
        <f t="shared" si="0"/>
        <v>1</v>
      </c>
    </row>
    <row r="62" spans="1:7">
      <c r="A62" s="1">
        <v>42945</v>
      </c>
      <c r="B62" t="s">
        <v>1493</v>
      </c>
      <c r="C62" t="s">
        <v>753</v>
      </c>
      <c r="D62" t="s">
        <v>1494</v>
      </c>
      <c r="E62" t="s">
        <v>604</v>
      </c>
      <c r="F62" t="s">
        <v>604</v>
      </c>
      <c r="G62" t="b">
        <f t="shared" si="0"/>
        <v>1</v>
      </c>
    </row>
    <row r="63" spans="1:7">
      <c r="A63" s="1">
        <v>42932</v>
      </c>
      <c r="B63">
        <v>4389907</v>
      </c>
      <c r="C63" t="s">
        <v>1413</v>
      </c>
      <c r="D63" t="s">
        <v>1503</v>
      </c>
      <c r="E63" t="s">
        <v>604</v>
      </c>
      <c r="F63" t="s">
        <v>604</v>
      </c>
      <c r="G63" t="b">
        <f t="shared" si="0"/>
        <v>1</v>
      </c>
    </row>
    <row r="64" spans="1:7">
      <c r="A64" s="1">
        <v>42928</v>
      </c>
      <c r="B64" t="s">
        <v>1504</v>
      </c>
      <c r="C64" t="s">
        <v>1413</v>
      </c>
      <c r="D64" t="s">
        <v>1505</v>
      </c>
      <c r="E64" t="s">
        <v>604</v>
      </c>
      <c r="F64" t="s">
        <v>604</v>
      </c>
      <c r="G64" t="b">
        <f t="shared" si="0"/>
        <v>1</v>
      </c>
    </row>
    <row r="65" spans="1:7">
      <c r="A65" s="1">
        <v>42920</v>
      </c>
      <c r="B65" t="s">
        <v>1508</v>
      </c>
      <c r="C65" t="s">
        <v>1509</v>
      </c>
      <c r="D65" t="s">
        <v>1510</v>
      </c>
      <c r="E65" t="s">
        <v>604</v>
      </c>
      <c r="F65" t="s">
        <v>604</v>
      </c>
      <c r="G65" t="b">
        <f t="shared" si="0"/>
        <v>1</v>
      </c>
    </row>
    <row r="66" spans="1:7">
      <c r="A66" s="1">
        <v>42903</v>
      </c>
      <c r="B66" t="s">
        <v>1511</v>
      </c>
      <c r="C66" t="s">
        <v>1117</v>
      </c>
      <c r="D66" t="s">
        <v>1512</v>
      </c>
      <c r="E66" t="s">
        <v>604</v>
      </c>
      <c r="F66" t="s">
        <v>604</v>
      </c>
      <c r="G66" t="b">
        <f t="shared" ref="G66:G129" si="1">EXACT(E66,F66)</f>
        <v>1</v>
      </c>
    </row>
    <row r="67" spans="1:7">
      <c r="A67" s="1">
        <v>42900</v>
      </c>
      <c r="B67" t="s">
        <v>1513</v>
      </c>
      <c r="C67" t="s">
        <v>1514</v>
      </c>
      <c r="D67" t="s">
        <v>1515</v>
      </c>
      <c r="E67" t="s">
        <v>604</v>
      </c>
      <c r="F67" t="s">
        <v>604</v>
      </c>
      <c r="G67" t="b">
        <f t="shared" si="1"/>
        <v>1</v>
      </c>
    </row>
    <row r="68" spans="1:7">
      <c r="A68" s="1">
        <v>42892</v>
      </c>
      <c r="B68">
        <v>8241947</v>
      </c>
      <c r="C68" t="s">
        <v>1117</v>
      </c>
      <c r="D68" t="s">
        <v>1516</v>
      </c>
      <c r="E68" t="s">
        <v>604</v>
      </c>
      <c r="F68" t="s">
        <v>604</v>
      </c>
      <c r="G68" t="b">
        <f t="shared" si="1"/>
        <v>1</v>
      </c>
    </row>
    <row r="69" spans="1:7">
      <c r="A69" s="1">
        <v>42887</v>
      </c>
      <c r="B69" t="s">
        <v>1517</v>
      </c>
      <c r="C69" t="s">
        <v>1518</v>
      </c>
      <c r="D69" t="s">
        <v>1519</v>
      </c>
      <c r="E69" t="s">
        <v>604</v>
      </c>
      <c r="F69" t="s">
        <v>604</v>
      </c>
      <c r="G69" t="b">
        <f t="shared" si="1"/>
        <v>1</v>
      </c>
    </row>
    <row r="70" spans="1:7">
      <c r="A70" s="1">
        <v>42805</v>
      </c>
      <c r="B70" t="s">
        <v>1533</v>
      </c>
      <c r="C70" t="s">
        <v>1534</v>
      </c>
      <c r="D70" t="s">
        <v>1535</v>
      </c>
      <c r="E70" t="s">
        <v>604</v>
      </c>
      <c r="F70" t="s">
        <v>604</v>
      </c>
      <c r="G70" t="b">
        <f t="shared" si="1"/>
        <v>1</v>
      </c>
    </row>
    <row r="71" spans="1:7">
      <c r="A71" s="1">
        <v>42803</v>
      </c>
      <c r="B71" t="s">
        <v>1536</v>
      </c>
      <c r="C71" t="s">
        <v>1128</v>
      </c>
      <c r="D71" t="s">
        <v>1537</v>
      </c>
      <c r="E71" t="s">
        <v>604</v>
      </c>
      <c r="F71" t="s">
        <v>604</v>
      </c>
      <c r="G71" t="b">
        <f t="shared" si="1"/>
        <v>1</v>
      </c>
    </row>
    <row r="72" spans="1:7">
      <c r="A72" s="1">
        <v>42801</v>
      </c>
      <c r="B72" t="s">
        <v>1543</v>
      </c>
      <c r="C72" t="s">
        <v>1544</v>
      </c>
      <c r="D72" t="s">
        <v>1545</v>
      </c>
      <c r="E72" t="s">
        <v>604</v>
      </c>
      <c r="F72" t="s">
        <v>604</v>
      </c>
      <c r="G72" t="b">
        <f t="shared" si="1"/>
        <v>1</v>
      </c>
    </row>
    <row r="73" spans="1:7">
      <c r="A73" s="1">
        <v>42799</v>
      </c>
      <c r="B73" t="s">
        <v>1554</v>
      </c>
      <c r="C73" t="s">
        <v>753</v>
      </c>
      <c r="D73" t="s">
        <v>1555</v>
      </c>
      <c r="E73" t="s">
        <v>604</v>
      </c>
      <c r="F73" t="s">
        <v>3351</v>
      </c>
      <c r="G73" t="b">
        <f t="shared" si="1"/>
        <v>0</v>
      </c>
    </row>
    <row r="74" spans="1:7">
      <c r="A74" s="1">
        <v>42469</v>
      </c>
      <c r="B74" t="s">
        <v>1632</v>
      </c>
      <c r="C74" t="s">
        <v>1117</v>
      </c>
      <c r="D74" t="s">
        <v>1633</v>
      </c>
      <c r="E74" t="s">
        <v>604</v>
      </c>
      <c r="F74" t="s">
        <v>604</v>
      </c>
      <c r="G74" t="b">
        <f t="shared" si="1"/>
        <v>1</v>
      </c>
    </row>
    <row r="75" spans="1:7">
      <c r="A75" s="1">
        <v>42413</v>
      </c>
      <c r="B75" t="s">
        <v>1636</v>
      </c>
      <c r="C75" t="s">
        <v>1117</v>
      </c>
      <c r="D75" t="s">
        <v>1637</v>
      </c>
      <c r="E75" t="s">
        <v>604</v>
      </c>
      <c r="F75" t="s">
        <v>604</v>
      </c>
      <c r="G75" t="b">
        <f t="shared" si="1"/>
        <v>1</v>
      </c>
    </row>
    <row r="76" spans="1:7">
      <c r="A76" s="1">
        <v>42411</v>
      </c>
      <c r="B76" t="s">
        <v>1642</v>
      </c>
      <c r="C76" t="s">
        <v>1117</v>
      </c>
      <c r="D76" t="s">
        <v>1643</v>
      </c>
      <c r="E76" t="s">
        <v>604</v>
      </c>
      <c r="F76" t="s">
        <v>604</v>
      </c>
      <c r="G76" t="b">
        <f t="shared" si="1"/>
        <v>1</v>
      </c>
    </row>
    <row r="77" spans="1:7">
      <c r="A77" s="1">
        <v>42409</v>
      </c>
      <c r="B77" t="s">
        <v>1646</v>
      </c>
      <c r="C77" t="s">
        <v>1117</v>
      </c>
      <c r="D77" t="s">
        <v>1647</v>
      </c>
      <c r="E77" t="s">
        <v>604</v>
      </c>
      <c r="F77" t="s">
        <v>604</v>
      </c>
      <c r="G77" t="b">
        <f t="shared" si="1"/>
        <v>1</v>
      </c>
    </row>
    <row r="78" spans="1:7">
      <c r="A78" s="1">
        <v>42409</v>
      </c>
      <c r="B78" t="s">
        <v>1652</v>
      </c>
      <c r="C78" t="s">
        <v>1117</v>
      </c>
      <c r="D78" t="s">
        <v>1653</v>
      </c>
      <c r="E78" t="s">
        <v>604</v>
      </c>
      <c r="F78" t="s">
        <v>604</v>
      </c>
      <c r="G78" t="b">
        <f t="shared" si="1"/>
        <v>1</v>
      </c>
    </row>
    <row r="79" spans="1:7">
      <c r="A79" s="1">
        <v>42277</v>
      </c>
      <c r="B79" t="s">
        <v>1662</v>
      </c>
      <c r="C79" t="s">
        <v>1117</v>
      </c>
      <c r="D79" t="s">
        <v>1663</v>
      </c>
      <c r="E79" t="s">
        <v>604</v>
      </c>
      <c r="F79" t="s">
        <v>604</v>
      </c>
      <c r="G79" t="b">
        <f t="shared" si="1"/>
        <v>1</v>
      </c>
    </row>
    <row r="80" spans="1:7">
      <c r="A80" s="1">
        <v>42231</v>
      </c>
      <c r="B80" t="s">
        <v>1668</v>
      </c>
      <c r="C80" t="s">
        <v>1117</v>
      </c>
      <c r="D80" t="s">
        <v>1669</v>
      </c>
      <c r="E80" t="s">
        <v>604</v>
      </c>
      <c r="F80" t="s">
        <v>604</v>
      </c>
      <c r="G80" t="b">
        <f t="shared" si="1"/>
        <v>1</v>
      </c>
    </row>
    <row r="81" spans="1:7">
      <c r="A81" s="1">
        <v>42211</v>
      </c>
      <c r="B81" t="s">
        <v>1676</v>
      </c>
      <c r="C81" t="s">
        <v>1117</v>
      </c>
      <c r="D81" t="s">
        <v>1677</v>
      </c>
      <c r="E81" t="s">
        <v>604</v>
      </c>
      <c r="F81" t="s">
        <v>604</v>
      </c>
      <c r="G81" t="b">
        <f t="shared" si="1"/>
        <v>1</v>
      </c>
    </row>
    <row r="82" spans="1:7">
      <c r="A82" s="1">
        <v>42206</v>
      </c>
      <c r="B82" t="s">
        <v>1687</v>
      </c>
      <c r="C82" t="s">
        <v>1117</v>
      </c>
      <c r="D82" t="s">
        <v>1688</v>
      </c>
      <c r="E82" t="s">
        <v>604</v>
      </c>
      <c r="F82" t="s">
        <v>604</v>
      </c>
      <c r="G82" t="b">
        <f t="shared" si="1"/>
        <v>1</v>
      </c>
    </row>
    <row r="83" spans="1:7">
      <c r="A83" s="1">
        <v>42203</v>
      </c>
      <c r="B83">
        <v>4649966</v>
      </c>
      <c r="C83" t="s">
        <v>1117</v>
      </c>
      <c r="D83" t="s">
        <v>1693</v>
      </c>
      <c r="E83" t="s">
        <v>604</v>
      </c>
      <c r="F83" t="s">
        <v>604</v>
      </c>
      <c r="G83" t="b">
        <f t="shared" si="1"/>
        <v>1</v>
      </c>
    </row>
    <row r="84" spans="1:7">
      <c r="A84" s="1">
        <v>42194</v>
      </c>
      <c r="B84" t="s">
        <v>1694</v>
      </c>
      <c r="C84" t="s">
        <v>1695</v>
      </c>
      <c r="D84" t="s">
        <v>1696</v>
      </c>
      <c r="E84" t="s">
        <v>604</v>
      </c>
      <c r="F84" t="s">
        <v>604</v>
      </c>
      <c r="G84" t="b">
        <f t="shared" si="1"/>
        <v>1</v>
      </c>
    </row>
    <row r="85" spans="1:7">
      <c r="A85" s="1">
        <v>42192</v>
      </c>
      <c r="B85" t="s">
        <v>1697</v>
      </c>
      <c r="C85" t="s">
        <v>1117</v>
      </c>
      <c r="D85" t="s">
        <v>1698</v>
      </c>
      <c r="E85" t="s">
        <v>604</v>
      </c>
      <c r="F85" t="s">
        <v>604</v>
      </c>
      <c r="G85" t="b">
        <f t="shared" si="1"/>
        <v>1</v>
      </c>
    </row>
    <row r="86" spans="1:7">
      <c r="A86" s="1">
        <v>42548</v>
      </c>
      <c r="B86">
        <v>6791486</v>
      </c>
      <c r="C86" t="s">
        <v>1117</v>
      </c>
      <c r="D86" t="s">
        <v>1732</v>
      </c>
      <c r="E86" t="s">
        <v>604</v>
      </c>
      <c r="F86" t="s">
        <v>604</v>
      </c>
      <c r="G86" t="b">
        <f t="shared" si="1"/>
        <v>1</v>
      </c>
    </row>
    <row r="87" spans="1:7">
      <c r="A87" s="1">
        <v>42547</v>
      </c>
      <c r="B87" t="s">
        <v>1738</v>
      </c>
      <c r="C87" t="s">
        <v>1117</v>
      </c>
      <c r="D87" t="s">
        <v>1739</v>
      </c>
      <c r="E87" t="s">
        <v>604</v>
      </c>
      <c r="F87" t="s">
        <v>604</v>
      </c>
      <c r="G87" t="b">
        <f t="shared" si="1"/>
        <v>1</v>
      </c>
    </row>
    <row r="88" spans="1:7">
      <c r="A88" s="1">
        <v>42546</v>
      </c>
      <c r="B88" t="s">
        <v>1745</v>
      </c>
      <c r="C88" t="s">
        <v>1117</v>
      </c>
      <c r="D88" t="s">
        <v>1746</v>
      </c>
      <c r="E88" t="s">
        <v>604</v>
      </c>
      <c r="F88" t="s">
        <v>604</v>
      </c>
      <c r="G88" t="b">
        <f t="shared" si="1"/>
        <v>1</v>
      </c>
    </row>
    <row r="89" spans="1:7">
      <c r="A89" s="1">
        <v>42498</v>
      </c>
      <c r="B89" t="s">
        <v>1751</v>
      </c>
      <c r="C89" t="s">
        <v>1117</v>
      </c>
      <c r="D89" t="s">
        <v>1752</v>
      </c>
      <c r="E89" t="s">
        <v>604</v>
      </c>
      <c r="F89" t="s">
        <v>604</v>
      </c>
      <c r="G89" t="b">
        <f t="shared" si="1"/>
        <v>1</v>
      </c>
    </row>
    <row r="90" spans="1:7">
      <c r="A90" s="1">
        <v>42231</v>
      </c>
      <c r="B90" t="s">
        <v>1761</v>
      </c>
      <c r="C90" t="s">
        <v>1117</v>
      </c>
      <c r="D90" t="s">
        <v>1762</v>
      </c>
      <c r="E90" t="s">
        <v>604</v>
      </c>
      <c r="F90" t="s">
        <v>604</v>
      </c>
      <c r="G90" t="b">
        <f t="shared" si="1"/>
        <v>1</v>
      </c>
    </row>
    <row r="91" spans="1:7">
      <c r="A91" s="1">
        <v>42224</v>
      </c>
      <c r="B91" t="s">
        <v>1767</v>
      </c>
      <c r="C91" t="s">
        <v>1117</v>
      </c>
      <c r="D91" t="s">
        <v>1768</v>
      </c>
      <c r="E91" t="s">
        <v>604</v>
      </c>
      <c r="F91" t="s">
        <v>604</v>
      </c>
      <c r="G91" t="b">
        <f t="shared" si="1"/>
        <v>1</v>
      </c>
    </row>
    <row r="92" spans="1:7">
      <c r="A92" s="1">
        <v>42166</v>
      </c>
      <c r="B92" t="s">
        <v>1806</v>
      </c>
      <c r="C92" t="s">
        <v>1117</v>
      </c>
      <c r="D92" t="s">
        <v>1807</v>
      </c>
      <c r="E92" t="s">
        <v>604</v>
      </c>
      <c r="F92" t="s">
        <v>604</v>
      </c>
      <c r="G92" t="b">
        <f t="shared" si="1"/>
        <v>1</v>
      </c>
    </row>
    <row r="93" spans="1:7">
      <c r="A93" s="1">
        <v>42158</v>
      </c>
      <c r="B93" t="s">
        <v>1824</v>
      </c>
      <c r="C93" t="s">
        <v>1117</v>
      </c>
      <c r="D93" t="s">
        <v>1825</v>
      </c>
      <c r="E93" t="s">
        <v>604</v>
      </c>
      <c r="F93" t="s">
        <v>604</v>
      </c>
      <c r="G93" t="b">
        <f t="shared" si="1"/>
        <v>1</v>
      </c>
    </row>
    <row r="94" spans="1:7">
      <c r="A94" s="1">
        <v>42153</v>
      </c>
      <c r="B94" t="s">
        <v>1831</v>
      </c>
      <c r="C94" t="s">
        <v>1117</v>
      </c>
      <c r="D94" t="s">
        <v>1832</v>
      </c>
      <c r="E94" t="s">
        <v>604</v>
      </c>
      <c r="F94" t="s">
        <v>604</v>
      </c>
      <c r="G94" t="b">
        <f t="shared" si="1"/>
        <v>1</v>
      </c>
    </row>
    <row r="95" spans="1:7">
      <c r="A95" s="1">
        <v>42102</v>
      </c>
      <c r="B95" t="s">
        <v>1833</v>
      </c>
      <c r="C95" t="s">
        <v>1117</v>
      </c>
      <c r="D95" t="s">
        <v>1834</v>
      </c>
      <c r="E95" t="s">
        <v>604</v>
      </c>
      <c r="F95" t="s">
        <v>604</v>
      </c>
      <c r="G95" t="b">
        <f t="shared" si="1"/>
        <v>1</v>
      </c>
    </row>
    <row r="96" spans="1:7">
      <c r="A96" s="1">
        <v>42101</v>
      </c>
      <c r="B96" t="s">
        <v>1841</v>
      </c>
      <c r="C96" t="s">
        <v>1117</v>
      </c>
      <c r="D96" t="s">
        <v>1842</v>
      </c>
      <c r="E96" t="s">
        <v>604</v>
      </c>
      <c r="F96" t="s">
        <v>604</v>
      </c>
      <c r="G96" t="b">
        <f t="shared" si="1"/>
        <v>1</v>
      </c>
    </row>
    <row r="97" spans="1:7">
      <c r="A97" s="1">
        <v>42097</v>
      </c>
      <c r="B97" t="s">
        <v>1845</v>
      </c>
      <c r="C97" t="s">
        <v>1117</v>
      </c>
      <c r="D97" t="s">
        <v>1846</v>
      </c>
      <c r="E97" t="s">
        <v>604</v>
      </c>
      <c r="F97" t="s">
        <v>3352</v>
      </c>
      <c r="G97" t="b">
        <f t="shared" si="1"/>
        <v>0</v>
      </c>
    </row>
    <row r="98" spans="1:7">
      <c r="A98" s="1">
        <v>42089</v>
      </c>
      <c r="B98" s="2">
        <v>3.3239999999999999E+66</v>
      </c>
      <c r="C98" t="s">
        <v>1117</v>
      </c>
      <c r="D98" t="s">
        <v>1847</v>
      </c>
      <c r="E98" t="s">
        <v>604</v>
      </c>
      <c r="F98" t="s">
        <v>3352</v>
      </c>
      <c r="G98" t="b">
        <f t="shared" si="1"/>
        <v>0</v>
      </c>
    </row>
    <row r="99" spans="1:7">
      <c r="A99" s="1">
        <v>42061</v>
      </c>
      <c r="B99" t="s">
        <v>1870</v>
      </c>
      <c r="C99" t="s">
        <v>1871</v>
      </c>
      <c r="D99" t="s">
        <v>1872</v>
      </c>
      <c r="E99" t="s">
        <v>604</v>
      </c>
      <c r="F99" t="s">
        <v>604</v>
      </c>
      <c r="G99" t="b">
        <f t="shared" si="1"/>
        <v>1</v>
      </c>
    </row>
    <row r="100" spans="1:7">
      <c r="A100" s="1">
        <v>42060</v>
      </c>
      <c r="B100" t="s">
        <v>1880</v>
      </c>
      <c r="C100" t="s">
        <v>1871</v>
      </c>
      <c r="D100" t="s">
        <v>1881</v>
      </c>
      <c r="E100" t="s">
        <v>604</v>
      </c>
      <c r="F100" t="s">
        <v>604</v>
      </c>
      <c r="G100" t="b">
        <f t="shared" si="1"/>
        <v>1</v>
      </c>
    </row>
    <row r="101" spans="1:7">
      <c r="A101" s="1">
        <v>42060</v>
      </c>
      <c r="B101" t="s">
        <v>1882</v>
      </c>
      <c r="C101" t="s">
        <v>1871</v>
      </c>
      <c r="D101" t="s">
        <v>1883</v>
      </c>
      <c r="E101" t="s">
        <v>604</v>
      </c>
      <c r="F101" t="s">
        <v>604</v>
      </c>
      <c r="G101" t="b">
        <f t="shared" si="1"/>
        <v>1</v>
      </c>
    </row>
    <row r="102" spans="1:7">
      <c r="A102" s="1">
        <v>42060</v>
      </c>
      <c r="B102" t="s">
        <v>1884</v>
      </c>
      <c r="C102" t="s">
        <v>1871</v>
      </c>
      <c r="D102" t="s">
        <v>1885</v>
      </c>
      <c r="E102" t="s">
        <v>604</v>
      </c>
      <c r="F102" t="s">
        <v>604</v>
      </c>
      <c r="G102" t="b">
        <f t="shared" si="1"/>
        <v>1</v>
      </c>
    </row>
    <row r="103" spans="1:7">
      <c r="A103" s="1">
        <v>42060</v>
      </c>
      <c r="B103" t="s">
        <v>1887</v>
      </c>
      <c r="C103" t="s">
        <v>1871</v>
      </c>
      <c r="D103" t="s">
        <v>1888</v>
      </c>
      <c r="E103" t="s">
        <v>604</v>
      </c>
      <c r="F103" t="s">
        <v>604</v>
      </c>
      <c r="G103" t="b">
        <f t="shared" si="1"/>
        <v>1</v>
      </c>
    </row>
    <row r="104" spans="1:7">
      <c r="A104" s="1">
        <v>42605</v>
      </c>
      <c r="B104" t="s">
        <v>1890</v>
      </c>
      <c r="C104" t="s">
        <v>1891</v>
      </c>
      <c r="D104" t="s">
        <v>1892</v>
      </c>
      <c r="E104" t="s">
        <v>604</v>
      </c>
      <c r="F104" t="s">
        <v>604</v>
      </c>
      <c r="G104" t="b">
        <f t="shared" si="1"/>
        <v>1</v>
      </c>
    </row>
    <row r="105" spans="1:7">
      <c r="A105" s="1">
        <v>42509</v>
      </c>
      <c r="B105" t="s">
        <v>1893</v>
      </c>
      <c r="C105" t="s">
        <v>1117</v>
      </c>
      <c r="D105" t="s">
        <v>1894</v>
      </c>
      <c r="E105" t="s">
        <v>604</v>
      </c>
      <c r="F105" t="s">
        <v>604</v>
      </c>
      <c r="G105" t="b">
        <f t="shared" si="1"/>
        <v>1</v>
      </c>
    </row>
    <row r="106" spans="1:7">
      <c r="A106" s="1">
        <v>42509</v>
      </c>
      <c r="B106" t="s">
        <v>1895</v>
      </c>
      <c r="C106" t="s">
        <v>1117</v>
      </c>
      <c r="D106" t="s">
        <v>1896</v>
      </c>
      <c r="E106" t="s">
        <v>604</v>
      </c>
      <c r="F106" t="s">
        <v>604</v>
      </c>
      <c r="G106" t="b">
        <f t="shared" si="1"/>
        <v>1</v>
      </c>
    </row>
    <row r="107" spans="1:7">
      <c r="A107" s="1">
        <v>42498</v>
      </c>
      <c r="B107" t="s">
        <v>1899</v>
      </c>
      <c r="C107" t="s">
        <v>1117</v>
      </c>
      <c r="D107" t="s">
        <v>1900</v>
      </c>
      <c r="E107" t="s">
        <v>604</v>
      </c>
      <c r="F107" t="s">
        <v>604</v>
      </c>
      <c r="G107" t="b">
        <f t="shared" si="1"/>
        <v>1</v>
      </c>
    </row>
    <row r="108" spans="1:7">
      <c r="A108" s="1">
        <v>42463</v>
      </c>
      <c r="B108" t="s">
        <v>1904</v>
      </c>
      <c r="C108" t="s">
        <v>1117</v>
      </c>
      <c r="D108" t="s">
        <v>1905</v>
      </c>
      <c r="E108" t="s">
        <v>604</v>
      </c>
      <c r="F108" t="s">
        <v>604</v>
      </c>
      <c r="G108" t="b">
        <f t="shared" si="1"/>
        <v>1</v>
      </c>
    </row>
    <row r="109" spans="1:7">
      <c r="A109" s="1">
        <v>42462</v>
      </c>
      <c r="B109" t="s">
        <v>1906</v>
      </c>
      <c r="C109" t="s">
        <v>1117</v>
      </c>
      <c r="D109" t="s">
        <v>1907</v>
      </c>
      <c r="E109" t="s">
        <v>604</v>
      </c>
      <c r="F109" t="s">
        <v>3346</v>
      </c>
      <c r="G109" t="b">
        <f t="shared" si="1"/>
        <v>0</v>
      </c>
    </row>
    <row r="110" spans="1:7">
      <c r="A110" s="1">
        <v>42414</v>
      </c>
      <c r="B110" t="s">
        <v>1908</v>
      </c>
      <c r="C110" t="s">
        <v>1413</v>
      </c>
      <c r="D110" t="s">
        <v>1909</v>
      </c>
      <c r="E110" t="s">
        <v>604</v>
      </c>
      <c r="F110" t="s">
        <v>604</v>
      </c>
      <c r="G110" t="b">
        <f t="shared" si="1"/>
        <v>1</v>
      </c>
    </row>
    <row r="111" spans="1:7">
      <c r="A111" s="1">
        <v>42414</v>
      </c>
      <c r="B111" t="s">
        <v>1911</v>
      </c>
      <c r="C111" t="s">
        <v>1117</v>
      </c>
      <c r="D111" t="s">
        <v>1739</v>
      </c>
      <c r="E111" t="s">
        <v>604</v>
      </c>
      <c r="F111" t="s">
        <v>604</v>
      </c>
      <c r="G111" t="b">
        <f t="shared" si="1"/>
        <v>1</v>
      </c>
    </row>
    <row r="112" spans="1:7">
      <c r="A112" s="1">
        <v>42414</v>
      </c>
      <c r="B112" t="s">
        <v>1912</v>
      </c>
      <c r="C112" t="s">
        <v>1117</v>
      </c>
      <c r="D112" t="s">
        <v>1913</v>
      </c>
      <c r="E112" t="s">
        <v>604</v>
      </c>
      <c r="F112" t="s">
        <v>604</v>
      </c>
      <c r="G112" t="b">
        <f t="shared" si="1"/>
        <v>1</v>
      </c>
    </row>
    <row r="113" spans="1:7">
      <c r="A113" s="1">
        <v>42414</v>
      </c>
      <c r="B113" t="s">
        <v>1914</v>
      </c>
      <c r="C113" t="s">
        <v>1117</v>
      </c>
      <c r="D113" t="s">
        <v>1915</v>
      </c>
      <c r="E113" t="s">
        <v>604</v>
      </c>
      <c r="F113" t="s">
        <v>604</v>
      </c>
      <c r="G113" t="b">
        <f t="shared" si="1"/>
        <v>1</v>
      </c>
    </row>
    <row r="114" spans="1:7">
      <c r="A114" s="1">
        <v>42413</v>
      </c>
      <c r="B114" t="s">
        <v>1917</v>
      </c>
      <c r="C114" t="s">
        <v>1117</v>
      </c>
      <c r="D114" t="s">
        <v>1637</v>
      </c>
      <c r="E114" t="s">
        <v>604</v>
      </c>
      <c r="F114" t="s">
        <v>604</v>
      </c>
      <c r="G114" t="b">
        <f t="shared" si="1"/>
        <v>1</v>
      </c>
    </row>
    <row r="115" spans="1:7">
      <c r="A115" s="1">
        <v>42409</v>
      </c>
      <c r="B115" t="s">
        <v>1919</v>
      </c>
      <c r="C115" t="s">
        <v>1117</v>
      </c>
      <c r="D115" t="s">
        <v>1920</v>
      </c>
      <c r="E115" t="s">
        <v>604</v>
      </c>
      <c r="F115" t="s">
        <v>604</v>
      </c>
      <c r="G115" t="b">
        <f t="shared" si="1"/>
        <v>1</v>
      </c>
    </row>
    <row r="116" spans="1:7">
      <c r="A116" s="1">
        <v>42406</v>
      </c>
      <c r="B116" t="s">
        <v>1922</v>
      </c>
      <c r="C116" t="s">
        <v>1117</v>
      </c>
      <c r="D116" t="s">
        <v>1653</v>
      </c>
      <c r="E116" t="s">
        <v>604</v>
      </c>
      <c r="F116" t="s">
        <v>604</v>
      </c>
      <c r="G116" t="b">
        <f t="shared" si="1"/>
        <v>1</v>
      </c>
    </row>
    <row r="117" spans="1:7">
      <c r="A117" s="1">
        <v>42405</v>
      </c>
      <c r="B117" t="s">
        <v>1926</v>
      </c>
      <c r="C117" t="s">
        <v>1117</v>
      </c>
      <c r="D117" t="s">
        <v>1927</v>
      </c>
      <c r="E117" t="s">
        <v>604</v>
      </c>
      <c r="F117" t="s">
        <v>3346</v>
      </c>
      <c r="G117" t="b">
        <f t="shared" si="1"/>
        <v>0</v>
      </c>
    </row>
    <row r="118" spans="1:7">
      <c r="A118" s="1">
        <v>42405</v>
      </c>
      <c r="B118" t="s">
        <v>1928</v>
      </c>
      <c r="C118" t="s">
        <v>1117</v>
      </c>
      <c r="D118" t="s">
        <v>1929</v>
      </c>
      <c r="E118" t="s">
        <v>604</v>
      </c>
      <c r="F118" t="s">
        <v>604</v>
      </c>
      <c r="G118" t="b">
        <f t="shared" si="1"/>
        <v>1</v>
      </c>
    </row>
    <row r="119" spans="1:7">
      <c r="A119" s="1">
        <v>42402</v>
      </c>
      <c r="B119" t="s">
        <v>1932</v>
      </c>
      <c r="C119" t="s">
        <v>1117</v>
      </c>
      <c r="D119" t="s">
        <v>1933</v>
      </c>
      <c r="E119" t="s">
        <v>604</v>
      </c>
      <c r="F119" t="s">
        <v>3346</v>
      </c>
      <c r="G119" t="b">
        <f t="shared" si="1"/>
        <v>0</v>
      </c>
    </row>
    <row r="120" spans="1:7">
      <c r="A120" s="1">
        <v>42401</v>
      </c>
      <c r="B120" t="s">
        <v>1938</v>
      </c>
      <c r="C120" t="s">
        <v>1117</v>
      </c>
      <c r="D120" t="s">
        <v>1939</v>
      </c>
      <c r="E120" t="s">
        <v>604</v>
      </c>
      <c r="F120" t="s">
        <v>604</v>
      </c>
      <c r="G120" t="b">
        <f t="shared" si="1"/>
        <v>1</v>
      </c>
    </row>
    <row r="121" spans="1:7">
      <c r="A121" s="1">
        <v>42400</v>
      </c>
      <c r="B121" t="s">
        <v>1940</v>
      </c>
      <c r="C121" t="s">
        <v>1117</v>
      </c>
      <c r="D121" t="s">
        <v>1941</v>
      </c>
      <c r="E121" t="s">
        <v>604</v>
      </c>
      <c r="F121" t="s">
        <v>604</v>
      </c>
      <c r="G121" t="b">
        <f t="shared" si="1"/>
        <v>1</v>
      </c>
    </row>
    <row r="122" spans="1:7">
      <c r="A122" s="1">
        <v>42400</v>
      </c>
      <c r="B122" t="s">
        <v>1942</v>
      </c>
      <c r="C122" t="s">
        <v>1117</v>
      </c>
      <c r="D122" t="s">
        <v>1943</v>
      </c>
      <c r="E122" t="s">
        <v>604</v>
      </c>
      <c r="F122" t="s">
        <v>604</v>
      </c>
      <c r="G122" t="b">
        <f t="shared" si="1"/>
        <v>1</v>
      </c>
    </row>
    <row r="123" spans="1:7">
      <c r="A123" s="1">
        <v>42400</v>
      </c>
      <c r="B123" t="s">
        <v>1944</v>
      </c>
      <c r="C123" t="s">
        <v>1117</v>
      </c>
      <c r="D123" t="s">
        <v>1945</v>
      </c>
      <c r="E123" t="s">
        <v>604</v>
      </c>
      <c r="F123" t="s">
        <v>604</v>
      </c>
      <c r="G123" t="b">
        <f t="shared" si="1"/>
        <v>1</v>
      </c>
    </row>
    <row r="124" spans="1:7">
      <c r="A124" s="1">
        <v>42399</v>
      </c>
      <c r="B124" t="s">
        <v>1957</v>
      </c>
      <c r="C124" t="s">
        <v>1117</v>
      </c>
      <c r="D124" t="s">
        <v>1958</v>
      </c>
      <c r="E124" t="s">
        <v>604</v>
      </c>
      <c r="F124" t="s">
        <v>604</v>
      </c>
      <c r="G124" t="b">
        <f t="shared" si="1"/>
        <v>1</v>
      </c>
    </row>
    <row r="125" spans="1:7">
      <c r="A125" s="1">
        <v>42467</v>
      </c>
      <c r="B125" t="s">
        <v>1961</v>
      </c>
      <c r="C125" t="s">
        <v>753</v>
      </c>
      <c r="D125" t="s">
        <v>1962</v>
      </c>
      <c r="E125" t="s">
        <v>604</v>
      </c>
      <c r="F125" t="s">
        <v>604</v>
      </c>
      <c r="G125" t="b">
        <f t="shared" si="1"/>
        <v>1</v>
      </c>
    </row>
    <row r="126" spans="1:7">
      <c r="A126" s="1">
        <v>42400</v>
      </c>
      <c r="B126" t="s">
        <v>1969</v>
      </c>
      <c r="C126" t="s">
        <v>1117</v>
      </c>
      <c r="D126" t="s">
        <v>1970</v>
      </c>
      <c r="E126" t="s">
        <v>604</v>
      </c>
      <c r="F126" t="s">
        <v>604</v>
      </c>
      <c r="G126" t="b">
        <f t="shared" si="1"/>
        <v>1</v>
      </c>
    </row>
    <row r="127" spans="1:7">
      <c r="A127" s="1">
        <v>42400</v>
      </c>
      <c r="B127" t="s">
        <v>1972</v>
      </c>
      <c r="C127" t="s">
        <v>1117</v>
      </c>
      <c r="D127" t="s">
        <v>1958</v>
      </c>
      <c r="E127" t="s">
        <v>604</v>
      </c>
      <c r="F127" t="s">
        <v>604</v>
      </c>
      <c r="G127" t="b">
        <f t="shared" si="1"/>
        <v>1</v>
      </c>
    </row>
    <row r="128" spans="1:7">
      <c r="A128" s="1">
        <v>42500</v>
      </c>
      <c r="B128" t="s">
        <v>1977</v>
      </c>
      <c r="C128" t="s">
        <v>1117</v>
      </c>
      <c r="D128" t="s">
        <v>1978</v>
      </c>
      <c r="E128" t="s">
        <v>604</v>
      </c>
      <c r="F128" t="s">
        <v>604</v>
      </c>
      <c r="G128" t="b">
        <f t="shared" si="1"/>
        <v>1</v>
      </c>
    </row>
    <row r="129" spans="1:7">
      <c r="A129" s="1">
        <v>42500</v>
      </c>
      <c r="B129" t="s">
        <v>1983</v>
      </c>
      <c r="C129" t="s">
        <v>1117</v>
      </c>
      <c r="D129" t="s">
        <v>1984</v>
      </c>
      <c r="E129" t="s">
        <v>604</v>
      </c>
      <c r="F129" t="s">
        <v>604</v>
      </c>
      <c r="G129" t="b">
        <f t="shared" si="1"/>
        <v>1</v>
      </c>
    </row>
    <row r="130" spans="1:7">
      <c r="A130" s="1">
        <v>42498</v>
      </c>
      <c r="B130" t="s">
        <v>1991</v>
      </c>
      <c r="C130" t="s">
        <v>1117</v>
      </c>
      <c r="D130" t="s">
        <v>1992</v>
      </c>
      <c r="E130" t="s">
        <v>604</v>
      </c>
      <c r="F130" t="s">
        <v>604</v>
      </c>
      <c r="G130" t="b">
        <f t="shared" ref="G130:G193" si="2">EXACT(E130,F130)</f>
        <v>1</v>
      </c>
    </row>
    <row r="131" spans="1:7">
      <c r="A131" s="1">
        <v>42479</v>
      </c>
      <c r="B131" t="s">
        <v>1997</v>
      </c>
      <c r="C131" t="s">
        <v>1117</v>
      </c>
      <c r="D131" t="s">
        <v>1998</v>
      </c>
      <c r="E131" t="s">
        <v>604</v>
      </c>
      <c r="F131" t="s">
        <v>604</v>
      </c>
      <c r="G131" t="b">
        <f t="shared" si="2"/>
        <v>1</v>
      </c>
    </row>
    <row r="132" spans="1:7">
      <c r="A132" s="1">
        <v>42477</v>
      </c>
      <c r="B132" t="s">
        <v>2004</v>
      </c>
      <c r="C132" t="s">
        <v>1117</v>
      </c>
      <c r="D132" t="s">
        <v>1900</v>
      </c>
      <c r="E132" t="s">
        <v>604</v>
      </c>
      <c r="F132" t="s">
        <v>604</v>
      </c>
      <c r="G132" t="b">
        <f t="shared" si="2"/>
        <v>1</v>
      </c>
    </row>
    <row r="133" spans="1:7">
      <c r="A133" s="1">
        <v>42429</v>
      </c>
      <c r="B133" t="s">
        <v>2011</v>
      </c>
      <c r="C133" t="s">
        <v>1117</v>
      </c>
      <c r="D133" t="s">
        <v>1739</v>
      </c>
      <c r="E133" t="s">
        <v>604</v>
      </c>
      <c r="F133" t="s">
        <v>604</v>
      </c>
      <c r="G133" t="b">
        <f t="shared" si="2"/>
        <v>1</v>
      </c>
    </row>
    <row r="134" spans="1:7">
      <c r="A134" s="1">
        <v>42408</v>
      </c>
      <c r="B134" t="s">
        <v>2017</v>
      </c>
      <c r="C134" t="s">
        <v>1117</v>
      </c>
      <c r="D134" t="s">
        <v>1637</v>
      </c>
      <c r="E134" t="s">
        <v>604</v>
      </c>
      <c r="F134" t="s">
        <v>604</v>
      </c>
      <c r="G134" t="b">
        <f t="shared" si="2"/>
        <v>1</v>
      </c>
    </row>
    <row r="135" spans="1:7">
      <c r="A135" s="1">
        <v>42407</v>
      </c>
      <c r="B135" t="s">
        <v>2024</v>
      </c>
      <c r="C135" t="s">
        <v>1117</v>
      </c>
      <c r="D135" t="s">
        <v>2025</v>
      </c>
      <c r="E135" t="s">
        <v>604</v>
      </c>
      <c r="F135" t="s">
        <v>604</v>
      </c>
      <c r="G135" t="b">
        <f t="shared" si="2"/>
        <v>1</v>
      </c>
    </row>
    <row r="136" spans="1:7">
      <c r="A136" s="1">
        <v>42406</v>
      </c>
      <c r="B136" t="s">
        <v>2029</v>
      </c>
      <c r="C136" t="s">
        <v>1117</v>
      </c>
      <c r="D136" t="s">
        <v>2030</v>
      </c>
      <c r="E136" t="s">
        <v>604</v>
      </c>
      <c r="F136" t="s">
        <v>604</v>
      </c>
      <c r="G136" t="b">
        <f t="shared" si="2"/>
        <v>1</v>
      </c>
    </row>
    <row r="137" spans="1:7">
      <c r="A137" s="1">
        <v>42406</v>
      </c>
      <c r="B137" t="s">
        <v>2035</v>
      </c>
      <c r="C137" t="s">
        <v>1117</v>
      </c>
      <c r="D137" t="s">
        <v>1643</v>
      </c>
      <c r="E137" t="s">
        <v>604</v>
      </c>
      <c r="F137" t="s">
        <v>604</v>
      </c>
      <c r="G137" t="b">
        <f t="shared" si="2"/>
        <v>1</v>
      </c>
    </row>
    <row r="138" spans="1:7">
      <c r="A138" s="1">
        <v>42406</v>
      </c>
      <c r="B138" t="s">
        <v>2036</v>
      </c>
      <c r="C138" t="s">
        <v>1117</v>
      </c>
      <c r="D138" t="s">
        <v>2037</v>
      </c>
      <c r="E138" t="s">
        <v>604</v>
      </c>
      <c r="F138" t="s">
        <v>604</v>
      </c>
      <c r="G138" t="b">
        <f t="shared" si="2"/>
        <v>1</v>
      </c>
    </row>
    <row r="139" spans="1:7">
      <c r="A139" s="1">
        <v>42406</v>
      </c>
      <c r="B139" t="s">
        <v>2040</v>
      </c>
      <c r="C139" t="s">
        <v>1117</v>
      </c>
      <c r="D139" t="s">
        <v>2041</v>
      </c>
      <c r="E139" t="s">
        <v>604</v>
      </c>
      <c r="F139" t="s">
        <v>604</v>
      </c>
      <c r="G139" t="b">
        <f t="shared" si="2"/>
        <v>1</v>
      </c>
    </row>
    <row r="140" spans="1:7">
      <c r="A140" s="1">
        <v>42405</v>
      </c>
      <c r="B140" t="s">
        <v>2050</v>
      </c>
      <c r="C140" t="s">
        <v>1117</v>
      </c>
      <c r="D140" t="s">
        <v>1653</v>
      </c>
      <c r="E140" t="s">
        <v>604</v>
      </c>
      <c r="F140" t="s">
        <v>604</v>
      </c>
      <c r="G140" t="b">
        <f t="shared" si="2"/>
        <v>1</v>
      </c>
    </row>
    <row r="141" spans="1:7">
      <c r="A141" s="1">
        <v>42403</v>
      </c>
      <c r="B141" t="s">
        <v>2053</v>
      </c>
      <c r="C141" t="s">
        <v>1117</v>
      </c>
      <c r="D141" t="s">
        <v>2054</v>
      </c>
      <c r="E141" t="s">
        <v>604</v>
      </c>
      <c r="F141" t="s">
        <v>604</v>
      </c>
      <c r="G141" t="b">
        <f t="shared" si="2"/>
        <v>1</v>
      </c>
    </row>
    <row r="142" spans="1:7">
      <c r="A142" s="1">
        <v>42403</v>
      </c>
      <c r="B142">
        <v>7862494</v>
      </c>
      <c r="C142" t="s">
        <v>1117</v>
      </c>
      <c r="D142" t="s">
        <v>2057</v>
      </c>
      <c r="E142" t="s">
        <v>604</v>
      </c>
      <c r="F142" t="s">
        <v>604</v>
      </c>
      <c r="G142" t="b">
        <f t="shared" si="2"/>
        <v>1</v>
      </c>
    </row>
    <row r="143" spans="1:7">
      <c r="A143" s="1">
        <v>42402</v>
      </c>
      <c r="B143" t="s">
        <v>2060</v>
      </c>
      <c r="C143" t="s">
        <v>1117</v>
      </c>
      <c r="D143" t="s">
        <v>2061</v>
      </c>
      <c r="E143" t="s">
        <v>604</v>
      </c>
      <c r="F143" t="s">
        <v>604</v>
      </c>
      <c r="G143" t="b">
        <f t="shared" si="2"/>
        <v>1</v>
      </c>
    </row>
    <row r="144" spans="1:7">
      <c r="A144" s="1">
        <v>42387</v>
      </c>
      <c r="B144" t="s">
        <v>2068</v>
      </c>
      <c r="C144" t="s">
        <v>1117</v>
      </c>
      <c r="D144" t="s">
        <v>2069</v>
      </c>
      <c r="E144" t="s">
        <v>604</v>
      </c>
      <c r="F144" t="s">
        <v>604</v>
      </c>
      <c r="G144" t="b">
        <f t="shared" si="2"/>
        <v>1</v>
      </c>
    </row>
    <row r="145" spans="1:7">
      <c r="A145" s="1">
        <v>42386</v>
      </c>
      <c r="B145">
        <v>7506510</v>
      </c>
      <c r="C145" t="s">
        <v>1117</v>
      </c>
      <c r="D145" t="s">
        <v>2074</v>
      </c>
      <c r="E145" t="s">
        <v>604</v>
      </c>
      <c r="F145" t="s">
        <v>604</v>
      </c>
      <c r="G145" t="b">
        <f t="shared" si="2"/>
        <v>1</v>
      </c>
    </row>
    <row r="146" spans="1:7">
      <c r="A146" s="1">
        <v>42277</v>
      </c>
      <c r="B146" t="s">
        <v>2079</v>
      </c>
      <c r="C146" t="s">
        <v>1117</v>
      </c>
      <c r="D146" t="s">
        <v>2080</v>
      </c>
      <c r="E146" t="s">
        <v>604</v>
      </c>
      <c r="F146" t="s">
        <v>604</v>
      </c>
      <c r="G146" t="b">
        <f t="shared" si="2"/>
        <v>1</v>
      </c>
    </row>
    <row r="147" spans="1:7">
      <c r="A147" s="1">
        <v>42270</v>
      </c>
      <c r="B147" t="s">
        <v>2087</v>
      </c>
      <c r="C147" t="s">
        <v>1117</v>
      </c>
      <c r="D147" t="s">
        <v>2088</v>
      </c>
      <c r="E147" t="s">
        <v>604</v>
      </c>
      <c r="F147" t="s">
        <v>604</v>
      </c>
      <c r="G147" t="b">
        <f t="shared" si="2"/>
        <v>1</v>
      </c>
    </row>
    <row r="148" spans="1:7">
      <c r="A148" s="1">
        <v>42231</v>
      </c>
      <c r="B148" t="s">
        <v>2097</v>
      </c>
      <c r="C148" t="s">
        <v>1117</v>
      </c>
      <c r="D148" t="s">
        <v>1762</v>
      </c>
      <c r="E148" t="s">
        <v>604</v>
      </c>
      <c r="F148" t="s">
        <v>604</v>
      </c>
      <c r="G148" t="b">
        <f t="shared" si="2"/>
        <v>1</v>
      </c>
    </row>
    <row r="149" spans="1:7">
      <c r="A149" s="1">
        <v>42188</v>
      </c>
      <c r="B149" t="s">
        <v>2144</v>
      </c>
      <c r="C149" t="s">
        <v>1117</v>
      </c>
      <c r="D149" t="s">
        <v>1883</v>
      </c>
      <c r="E149" t="s">
        <v>604</v>
      </c>
      <c r="F149" t="s">
        <v>604</v>
      </c>
      <c r="G149" t="b">
        <f t="shared" si="2"/>
        <v>1</v>
      </c>
    </row>
    <row r="150" spans="1:7">
      <c r="A150" s="1">
        <v>42188</v>
      </c>
      <c r="B150" t="s">
        <v>2145</v>
      </c>
      <c r="C150" t="s">
        <v>1117</v>
      </c>
      <c r="D150" t="s">
        <v>2146</v>
      </c>
      <c r="E150" t="s">
        <v>604</v>
      </c>
      <c r="F150" t="s">
        <v>604</v>
      </c>
      <c r="G150" t="b">
        <f t="shared" si="2"/>
        <v>1</v>
      </c>
    </row>
    <row r="151" spans="1:7">
      <c r="A151" s="1">
        <v>42167</v>
      </c>
      <c r="B151" t="s">
        <v>2161</v>
      </c>
      <c r="C151" t="s">
        <v>1117</v>
      </c>
      <c r="D151" t="s">
        <v>2162</v>
      </c>
      <c r="E151" t="s">
        <v>604</v>
      </c>
      <c r="F151" t="s">
        <v>604</v>
      </c>
      <c r="G151" t="b">
        <f t="shared" si="2"/>
        <v>1</v>
      </c>
    </row>
    <row r="152" spans="1:7">
      <c r="A152" s="1">
        <v>42166</v>
      </c>
      <c r="B152" t="s">
        <v>2165</v>
      </c>
      <c r="C152" t="s">
        <v>1117</v>
      </c>
      <c r="D152" t="s">
        <v>1807</v>
      </c>
      <c r="E152" t="s">
        <v>604</v>
      </c>
      <c r="F152" t="s">
        <v>604</v>
      </c>
      <c r="G152" t="b">
        <f t="shared" si="2"/>
        <v>1</v>
      </c>
    </row>
    <row r="153" spans="1:7">
      <c r="A153" s="1">
        <v>42165</v>
      </c>
      <c r="B153" t="s">
        <v>2170</v>
      </c>
      <c r="C153" t="s">
        <v>1117</v>
      </c>
      <c r="D153" t="s">
        <v>2171</v>
      </c>
      <c r="E153" t="s">
        <v>604</v>
      </c>
      <c r="F153" t="s">
        <v>604</v>
      </c>
      <c r="G153" t="b">
        <f t="shared" si="2"/>
        <v>1</v>
      </c>
    </row>
    <row r="154" spans="1:7">
      <c r="A154" s="1">
        <v>42165</v>
      </c>
      <c r="B154" t="s">
        <v>2172</v>
      </c>
      <c r="C154" t="s">
        <v>1117</v>
      </c>
      <c r="D154" t="s">
        <v>2173</v>
      </c>
      <c r="E154" t="s">
        <v>604</v>
      </c>
      <c r="F154" t="s">
        <v>604</v>
      </c>
      <c r="G154" t="b">
        <f t="shared" si="2"/>
        <v>1</v>
      </c>
    </row>
    <row r="155" spans="1:7">
      <c r="A155" s="1">
        <v>42161</v>
      </c>
      <c r="B155" t="s">
        <v>2195</v>
      </c>
      <c r="C155" t="s">
        <v>1117</v>
      </c>
      <c r="D155" t="s">
        <v>2196</v>
      </c>
      <c r="E155" t="s">
        <v>604</v>
      </c>
      <c r="F155" t="s">
        <v>604</v>
      </c>
      <c r="G155" t="b">
        <f t="shared" si="2"/>
        <v>1</v>
      </c>
    </row>
    <row r="156" spans="1:7">
      <c r="A156" s="1">
        <v>42160</v>
      </c>
      <c r="B156" t="s">
        <v>2199</v>
      </c>
      <c r="C156" t="s">
        <v>1117</v>
      </c>
      <c r="D156" t="s">
        <v>2200</v>
      </c>
      <c r="E156" t="s">
        <v>604</v>
      </c>
      <c r="F156" t="s">
        <v>3352</v>
      </c>
      <c r="G156" t="b">
        <f t="shared" si="2"/>
        <v>0</v>
      </c>
    </row>
    <row r="157" spans="1:7">
      <c r="A157" s="1">
        <v>42153</v>
      </c>
      <c r="B157" t="s">
        <v>2231</v>
      </c>
      <c r="C157" t="s">
        <v>1117</v>
      </c>
      <c r="D157" t="s">
        <v>2232</v>
      </c>
      <c r="E157" t="s">
        <v>604</v>
      </c>
      <c r="F157" t="s">
        <v>604</v>
      </c>
      <c r="G157" t="b">
        <f t="shared" si="2"/>
        <v>1</v>
      </c>
    </row>
    <row r="158" spans="1:7">
      <c r="A158" s="1">
        <v>42146</v>
      </c>
      <c r="B158" t="s">
        <v>2235</v>
      </c>
      <c r="C158" t="s">
        <v>1117</v>
      </c>
      <c r="D158" t="s">
        <v>2236</v>
      </c>
      <c r="E158" t="s">
        <v>604</v>
      </c>
      <c r="F158" t="s">
        <v>604</v>
      </c>
      <c r="G158" t="b">
        <f t="shared" si="2"/>
        <v>1</v>
      </c>
    </row>
    <row r="159" spans="1:7">
      <c r="A159" s="1">
        <v>42104</v>
      </c>
      <c r="B159" t="s">
        <v>2248</v>
      </c>
      <c r="C159" t="s">
        <v>1117</v>
      </c>
      <c r="D159" t="s">
        <v>2249</v>
      </c>
      <c r="E159" t="s">
        <v>604</v>
      </c>
      <c r="F159" t="s">
        <v>604</v>
      </c>
      <c r="G159" t="b">
        <f t="shared" si="2"/>
        <v>1</v>
      </c>
    </row>
    <row r="160" spans="1:7">
      <c r="A160" s="1">
        <v>42102</v>
      </c>
      <c r="B160" t="s">
        <v>2250</v>
      </c>
      <c r="C160" t="s">
        <v>1117</v>
      </c>
      <c r="D160" t="s">
        <v>1834</v>
      </c>
      <c r="E160" t="s">
        <v>604</v>
      </c>
      <c r="F160" t="s">
        <v>604</v>
      </c>
      <c r="G160" t="b">
        <f t="shared" si="2"/>
        <v>1</v>
      </c>
    </row>
    <row r="161" spans="1:7">
      <c r="A161" s="1">
        <v>42098</v>
      </c>
      <c r="B161" t="s">
        <v>2259</v>
      </c>
      <c r="C161" t="s">
        <v>1117</v>
      </c>
      <c r="D161" t="s">
        <v>2260</v>
      </c>
      <c r="E161" t="s">
        <v>604</v>
      </c>
      <c r="F161" t="s">
        <v>604</v>
      </c>
      <c r="G161" t="b">
        <f t="shared" si="2"/>
        <v>1</v>
      </c>
    </row>
    <row r="162" spans="1:7">
      <c r="A162" s="1">
        <v>42097</v>
      </c>
      <c r="B162" t="s">
        <v>2261</v>
      </c>
      <c r="C162" t="s">
        <v>2262</v>
      </c>
      <c r="D162" t="s">
        <v>2263</v>
      </c>
      <c r="E162" t="s">
        <v>604</v>
      </c>
      <c r="F162" t="s">
        <v>604</v>
      </c>
      <c r="G162" t="b">
        <f t="shared" si="2"/>
        <v>1</v>
      </c>
    </row>
    <row r="163" spans="1:7">
      <c r="A163" s="1">
        <v>42088</v>
      </c>
      <c r="B163" t="s">
        <v>2289</v>
      </c>
      <c r="C163" t="s">
        <v>1117</v>
      </c>
      <c r="D163" t="s">
        <v>2290</v>
      </c>
      <c r="E163" t="s">
        <v>604</v>
      </c>
      <c r="F163" t="s">
        <v>604</v>
      </c>
      <c r="G163" t="b">
        <f t="shared" si="2"/>
        <v>1</v>
      </c>
    </row>
    <row r="164" spans="1:7">
      <c r="A164" s="1">
        <v>42658</v>
      </c>
      <c r="B164" t="s">
        <v>2304</v>
      </c>
      <c r="C164" t="s">
        <v>1117</v>
      </c>
      <c r="D164" t="s">
        <v>1992</v>
      </c>
      <c r="E164" t="s">
        <v>604</v>
      </c>
      <c r="F164" t="s">
        <v>604</v>
      </c>
      <c r="G164" t="b">
        <f t="shared" si="2"/>
        <v>1</v>
      </c>
    </row>
    <row r="165" spans="1:7">
      <c r="A165" s="1">
        <v>42597</v>
      </c>
      <c r="B165" t="s">
        <v>2308</v>
      </c>
      <c r="C165" t="s">
        <v>1117</v>
      </c>
      <c r="D165" t="s">
        <v>2309</v>
      </c>
      <c r="E165" t="s">
        <v>604</v>
      </c>
      <c r="F165" t="s">
        <v>604</v>
      </c>
      <c r="G165" t="b">
        <f t="shared" si="2"/>
        <v>1</v>
      </c>
    </row>
    <row r="166" spans="1:7">
      <c r="A166" s="1">
        <v>42597</v>
      </c>
      <c r="B166" t="s">
        <v>2310</v>
      </c>
      <c r="C166" t="s">
        <v>2311</v>
      </c>
      <c r="D166" t="s">
        <v>2312</v>
      </c>
      <c r="E166" t="s">
        <v>604</v>
      </c>
      <c r="F166" t="s">
        <v>604</v>
      </c>
      <c r="G166" t="b">
        <f t="shared" si="2"/>
        <v>1</v>
      </c>
    </row>
    <row r="167" spans="1:7">
      <c r="A167" s="1">
        <v>42588</v>
      </c>
      <c r="B167" t="s">
        <v>2319</v>
      </c>
      <c r="C167" t="s">
        <v>1117</v>
      </c>
      <c r="D167" t="s">
        <v>2320</v>
      </c>
      <c r="E167" t="s">
        <v>604</v>
      </c>
      <c r="F167" t="s">
        <v>604</v>
      </c>
      <c r="G167" t="b">
        <f t="shared" si="2"/>
        <v>1</v>
      </c>
    </row>
    <row r="168" spans="1:7">
      <c r="A168" s="1">
        <v>42494</v>
      </c>
      <c r="B168" t="s">
        <v>2327</v>
      </c>
      <c r="C168" t="s">
        <v>1117</v>
      </c>
      <c r="D168" t="s">
        <v>2328</v>
      </c>
      <c r="E168" t="s">
        <v>604</v>
      </c>
      <c r="F168" t="s">
        <v>604</v>
      </c>
      <c r="G168" t="b">
        <f t="shared" si="2"/>
        <v>1</v>
      </c>
    </row>
    <row r="169" spans="1:7">
      <c r="A169" s="1">
        <v>42485</v>
      </c>
      <c r="B169" t="s">
        <v>2332</v>
      </c>
      <c r="C169" t="s">
        <v>1117</v>
      </c>
      <c r="D169" t="s">
        <v>1998</v>
      </c>
      <c r="E169" t="s">
        <v>604</v>
      </c>
      <c r="F169" t="s">
        <v>604</v>
      </c>
      <c r="G169" t="b">
        <f t="shared" si="2"/>
        <v>1</v>
      </c>
    </row>
    <row r="170" spans="1:7">
      <c r="A170" s="1">
        <v>42475</v>
      </c>
      <c r="B170" t="s">
        <v>2337</v>
      </c>
      <c r="C170" t="s">
        <v>1117</v>
      </c>
      <c r="D170" t="s">
        <v>1900</v>
      </c>
      <c r="E170" t="s">
        <v>604</v>
      </c>
      <c r="F170" t="s">
        <v>604</v>
      </c>
      <c r="G170" t="b">
        <f t="shared" si="2"/>
        <v>1</v>
      </c>
    </row>
    <row r="171" spans="1:7">
      <c r="A171" s="1">
        <v>42470</v>
      </c>
      <c r="B171" t="s">
        <v>2341</v>
      </c>
      <c r="C171" t="s">
        <v>1117</v>
      </c>
      <c r="D171" t="s">
        <v>1637</v>
      </c>
      <c r="E171" t="s">
        <v>604</v>
      </c>
      <c r="F171" t="s">
        <v>604</v>
      </c>
      <c r="G171" t="b">
        <f t="shared" si="2"/>
        <v>1</v>
      </c>
    </row>
    <row r="172" spans="1:7">
      <c r="A172" s="1">
        <v>42470</v>
      </c>
      <c r="B172" t="s">
        <v>2342</v>
      </c>
      <c r="C172" t="s">
        <v>1117</v>
      </c>
      <c r="D172" t="s">
        <v>2343</v>
      </c>
      <c r="E172" t="s">
        <v>604</v>
      </c>
      <c r="F172" t="s">
        <v>604</v>
      </c>
      <c r="G172" t="b">
        <f t="shared" si="2"/>
        <v>1</v>
      </c>
    </row>
    <row r="173" spans="1:7">
      <c r="A173" s="1">
        <v>42409</v>
      </c>
      <c r="B173" t="s">
        <v>2348</v>
      </c>
      <c r="C173" t="s">
        <v>1117</v>
      </c>
      <c r="D173" t="s">
        <v>2349</v>
      </c>
      <c r="E173" t="s">
        <v>604</v>
      </c>
      <c r="F173" t="s">
        <v>604</v>
      </c>
      <c r="G173" t="b">
        <f t="shared" si="2"/>
        <v>1</v>
      </c>
    </row>
    <row r="174" spans="1:7">
      <c r="A174" s="1">
        <v>42406</v>
      </c>
      <c r="B174" t="s">
        <v>2351</v>
      </c>
      <c r="C174" t="s">
        <v>1117</v>
      </c>
      <c r="D174" t="s">
        <v>1643</v>
      </c>
      <c r="E174" t="s">
        <v>604</v>
      </c>
      <c r="F174" t="s">
        <v>604</v>
      </c>
      <c r="G174" t="b">
        <f t="shared" si="2"/>
        <v>1</v>
      </c>
    </row>
    <row r="175" spans="1:7">
      <c r="A175" s="1">
        <v>42405</v>
      </c>
      <c r="B175" t="s">
        <v>2354</v>
      </c>
      <c r="C175" t="s">
        <v>1117</v>
      </c>
      <c r="D175" t="s">
        <v>1653</v>
      </c>
      <c r="E175" t="s">
        <v>604</v>
      </c>
      <c r="F175" t="s">
        <v>604</v>
      </c>
      <c r="G175" t="b">
        <f t="shared" si="2"/>
        <v>1</v>
      </c>
    </row>
    <row r="176" spans="1:7">
      <c r="A176" s="1">
        <v>42405</v>
      </c>
      <c r="B176" t="s">
        <v>2355</v>
      </c>
      <c r="C176" t="s">
        <v>1117</v>
      </c>
      <c r="D176" t="s">
        <v>2356</v>
      </c>
      <c r="E176" t="s">
        <v>604</v>
      </c>
      <c r="F176" t="s">
        <v>604</v>
      </c>
      <c r="G176" t="b">
        <f t="shared" si="2"/>
        <v>1</v>
      </c>
    </row>
    <row r="177" spans="1:7">
      <c r="A177" s="1">
        <v>42405</v>
      </c>
      <c r="B177" t="s">
        <v>2357</v>
      </c>
      <c r="C177" t="s">
        <v>1117</v>
      </c>
      <c r="D177" t="s">
        <v>2358</v>
      </c>
      <c r="E177" t="s">
        <v>604</v>
      </c>
      <c r="F177" t="s">
        <v>604</v>
      </c>
      <c r="G177" t="b">
        <f t="shared" si="2"/>
        <v>1</v>
      </c>
    </row>
    <row r="178" spans="1:7">
      <c r="A178" s="1">
        <v>42405</v>
      </c>
      <c r="B178" t="s">
        <v>2359</v>
      </c>
      <c r="C178" t="s">
        <v>1117</v>
      </c>
      <c r="D178" t="s">
        <v>2360</v>
      </c>
      <c r="E178" t="s">
        <v>604</v>
      </c>
      <c r="F178" t="s">
        <v>604</v>
      </c>
      <c r="G178" t="b">
        <f t="shared" si="2"/>
        <v>1</v>
      </c>
    </row>
    <row r="179" spans="1:7">
      <c r="A179" s="1">
        <v>42405</v>
      </c>
      <c r="B179">
        <v>3674605</v>
      </c>
      <c r="C179" t="s">
        <v>1117</v>
      </c>
      <c r="D179" t="s">
        <v>2365</v>
      </c>
      <c r="E179" t="s">
        <v>604</v>
      </c>
      <c r="F179" t="s">
        <v>604</v>
      </c>
      <c r="G179" t="b">
        <f t="shared" si="2"/>
        <v>1</v>
      </c>
    </row>
    <row r="180" spans="1:7">
      <c r="A180" s="1">
        <v>42405</v>
      </c>
      <c r="B180" t="s">
        <v>2368</v>
      </c>
      <c r="C180" t="s">
        <v>1117</v>
      </c>
      <c r="D180" t="s">
        <v>2369</v>
      </c>
      <c r="E180" t="s">
        <v>604</v>
      </c>
      <c r="F180" t="s">
        <v>604</v>
      </c>
      <c r="G180" t="b">
        <f t="shared" si="2"/>
        <v>1</v>
      </c>
    </row>
    <row r="181" spans="1:7">
      <c r="A181" s="1">
        <v>42265</v>
      </c>
      <c r="B181" t="s">
        <v>2385</v>
      </c>
      <c r="C181" t="s">
        <v>1117</v>
      </c>
      <c r="D181" t="s">
        <v>2386</v>
      </c>
      <c r="E181" t="s">
        <v>604</v>
      </c>
      <c r="F181" t="s">
        <v>604</v>
      </c>
      <c r="G181" t="b">
        <f t="shared" si="2"/>
        <v>1</v>
      </c>
    </row>
    <row r="182" spans="1:7">
      <c r="A182" s="1">
        <v>42259</v>
      </c>
      <c r="B182" t="s">
        <v>2391</v>
      </c>
      <c r="C182" t="s">
        <v>1117</v>
      </c>
      <c r="D182" t="s">
        <v>2392</v>
      </c>
      <c r="E182" t="s">
        <v>604</v>
      </c>
      <c r="F182" t="s">
        <v>604</v>
      </c>
      <c r="G182" t="b">
        <f t="shared" si="2"/>
        <v>1</v>
      </c>
    </row>
    <row r="183" spans="1:7">
      <c r="A183" s="1">
        <v>42234</v>
      </c>
      <c r="B183" t="s">
        <v>2397</v>
      </c>
      <c r="C183" t="s">
        <v>1117</v>
      </c>
      <c r="D183" t="s">
        <v>2398</v>
      </c>
      <c r="E183" t="s">
        <v>604</v>
      </c>
      <c r="F183" t="s">
        <v>604</v>
      </c>
      <c r="G183" t="b">
        <f t="shared" si="2"/>
        <v>1</v>
      </c>
    </row>
    <row r="184" spans="1:7">
      <c r="A184" s="1">
        <v>42223</v>
      </c>
      <c r="B184" t="s">
        <v>2399</v>
      </c>
      <c r="C184" t="s">
        <v>1117</v>
      </c>
      <c r="D184" t="s">
        <v>2400</v>
      </c>
      <c r="E184" t="s">
        <v>604</v>
      </c>
      <c r="F184" t="s">
        <v>604</v>
      </c>
      <c r="G184" t="b">
        <f t="shared" si="2"/>
        <v>1</v>
      </c>
    </row>
    <row r="185" spans="1:7">
      <c r="A185" s="1">
        <v>42198</v>
      </c>
      <c r="B185" t="s">
        <v>2415</v>
      </c>
      <c r="C185" t="s">
        <v>1117</v>
      </c>
      <c r="D185" t="s">
        <v>2416</v>
      </c>
      <c r="E185" t="s">
        <v>604</v>
      </c>
      <c r="F185" t="s">
        <v>604</v>
      </c>
      <c r="G185" t="b">
        <f t="shared" si="2"/>
        <v>1</v>
      </c>
    </row>
    <row r="186" spans="1:7">
      <c r="A186" s="1">
        <v>42188</v>
      </c>
      <c r="B186" t="s">
        <v>2420</v>
      </c>
      <c r="C186" t="s">
        <v>1117</v>
      </c>
      <c r="D186" t="s">
        <v>2421</v>
      </c>
      <c r="E186" t="s">
        <v>604</v>
      </c>
      <c r="F186" t="s">
        <v>604</v>
      </c>
      <c r="G186" t="b">
        <f t="shared" si="2"/>
        <v>1</v>
      </c>
    </row>
    <row r="187" spans="1:7">
      <c r="A187" s="1">
        <v>42161</v>
      </c>
      <c r="B187" t="s">
        <v>2441</v>
      </c>
      <c r="C187" t="s">
        <v>1117</v>
      </c>
      <c r="D187" t="s">
        <v>2442</v>
      </c>
      <c r="E187" t="s">
        <v>604</v>
      </c>
      <c r="F187" t="s">
        <v>604</v>
      </c>
      <c r="G187" t="b">
        <f t="shared" si="2"/>
        <v>1</v>
      </c>
    </row>
    <row r="188" spans="1:7">
      <c r="A188" s="1">
        <v>42153</v>
      </c>
      <c r="B188" t="s">
        <v>2462</v>
      </c>
      <c r="C188" t="s">
        <v>1117</v>
      </c>
      <c r="D188" t="s">
        <v>2232</v>
      </c>
      <c r="E188" t="s">
        <v>604</v>
      </c>
      <c r="F188" t="s">
        <v>604</v>
      </c>
      <c r="G188" t="b">
        <f t="shared" si="2"/>
        <v>1</v>
      </c>
    </row>
    <row r="189" spans="1:7">
      <c r="A189" s="1">
        <v>42146</v>
      </c>
      <c r="B189" t="s">
        <v>2463</v>
      </c>
      <c r="C189" t="s">
        <v>1117</v>
      </c>
      <c r="D189" t="s">
        <v>2464</v>
      </c>
      <c r="E189" t="s">
        <v>604</v>
      </c>
      <c r="F189" t="s">
        <v>604</v>
      </c>
      <c r="G189" t="b">
        <f t="shared" si="2"/>
        <v>1</v>
      </c>
    </row>
    <row r="190" spans="1:7">
      <c r="A190" s="1">
        <v>42102</v>
      </c>
      <c r="B190" t="s">
        <v>2469</v>
      </c>
      <c r="C190" t="s">
        <v>1117</v>
      </c>
      <c r="D190" t="s">
        <v>1834</v>
      </c>
      <c r="E190" t="s">
        <v>604</v>
      </c>
      <c r="F190" t="s">
        <v>604</v>
      </c>
      <c r="G190" t="b">
        <f t="shared" si="2"/>
        <v>1</v>
      </c>
    </row>
    <row r="191" spans="1:7">
      <c r="A191" s="1">
        <v>42073</v>
      </c>
      <c r="B191" t="s">
        <v>2520</v>
      </c>
      <c r="C191" t="s">
        <v>1117</v>
      </c>
      <c r="D191" t="s">
        <v>2521</v>
      </c>
      <c r="E191" t="s">
        <v>604</v>
      </c>
      <c r="F191" t="s">
        <v>604</v>
      </c>
      <c r="G191" t="b">
        <f t="shared" si="2"/>
        <v>1</v>
      </c>
    </row>
    <row r="192" spans="1:7">
      <c r="A192" s="1">
        <v>42070</v>
      </c>
      <c r="B192" t="s">
        <v>2551</v>
      </c>
      <c r="C192" t="s">
        <v>1117</v>
      </c>
      <c r="D192" t="s">
        <v>2552</v>
      </c>
      <c r="E192" t="s">
        <v>604</v>
      </c>
      <c r="F192" t="s">
        <v>604</v>
      </c>
      <c r="G192" t="b">
        <f t="shared" si="2"/>
        <v>1</v>
      </c>
    </row>
    <row r="193" spans="1:7">
      <c r="A193" s="1">
        <v>42070</v>
      </c>
      <c r="B193" t="s">
        <v>2553</v>
      </c>
      <c r="C193" t="s">
        <v>1117</v>
      </c>
      <c r="D193" t="s">
        <v>2554</v>
      </c>
      <c r="E193" t="s">
        <v>604</v>
      </c>
      <c r="F193" t="s">
        <v>604</v>
      </c>
      <c r="G193" t="b">
        <f t="shared" si="2"/>
        <v>1</v>
      </c>
    </row>
    <row r="194" spans="1:7">
      <c r="A194" s="1">
        <v>42065</v>
      </c>
      <c r="B194" t="s">
        <v>2569</v>
      </c>
      <c r="C194" t="s">
        <v>1117</v>
      </c>
      <c r="D194" t="s">
        <v>2570</v>
      </c>
      <c r="E194" t="s">
        <v>604</v>
      </c>
      <c r="F194" t="s">
        <v>604</v>
      </c>
      <c r="G194" t="b">
        <f t="shared" ref="G194:G257" si="3">EXACT(E194,F194)</f>
        <v>1</v>
      </c>
    </row>
    <row r="195" spans="1:7">
      <c r="A195" s="1">
        <v>42588</v>
      </c>
      <c r="B195" t="s">
        <v>2585</v>
      </c>
      <c r="C195" t="s">
        <v>1117</v>
      </c>
      <c r="D195" t="s">
        <v>2586</v>
      </c>
      <c r="E195" t="s">
        <v>604</v>
      </c>
      <c r="F195" t="s">
        <v>604</v>
      </c>
      <c r="G195" t="b">
        <f t="shared" si="3"/>
        <v>1</v>
      </c>
    </row>
    <row r="196" spans="1:7">
      <c r="A196" s="1">
        <v>42500</v>
      </c>
      <c r="B196" t="s">
        <v>2594</v>
      </c>
      <c r="C196" t="s">
        <v>1117</v>
      </c>
      <c r="D196" t="s">
        <v>1900</v>
      </c>
      <c r="E196" t="s">
        <v>604</v>
      </c>
      <c r="F196" t="s">
        <v>604</v>
      </c>
      <c r="G196" t="b">
        <f t="shared" si="3"/>
        <v>1</v>
      </c>
    </row>
    <row r="197" spans="1:7">
      <c r="A197" s="1">
        <v>42486</v>
      </c>
      <c r="B197" t="s">
        <v>2598</v>
      </c>
      <c r="C197" t="s">
        <v>1117</v>
      </c>
      <c r="D197" t="s">
        <v>1637</v>
      </c>
      <c r="E197" t="s">
        <v>604</v>
      </c>
      <c r="F197" t="s">
        <v>604</v>
      </c>
      <c r="G197" t="b">
        <f t="shared" si="3"/>
        <v>1</v>
      </c>
    </row>
    <row r="198" spans="1:7">
      <c r="A198" s="1">
        <v>42443</v>
      </c>
      <c r="B198" t="s">
        <v>2611</v>
      </c>
      <c r="C198" t="s">
        <v>1117</v>
      </c>
      <c r="D198" t="s">
        <v>2612</v>
      </c>
      <c r="E198" t="s">
        <v>604</v>
      </c>
      <c r="F198" t="s">
        <v>604</v>
      </c>
      <c r="G198" t="b">
        <f t="shared" si="3"/>
        <v>1</v>
      </c>
    </row>
    <row r="199" spans="1:7">
      <c r="A199" s="1">
        <v>42406</v>
      </c>
      <c r="B199" t="s">
        <v>2618</v>
      </c>
      <c r="C199" t="s">
        <v>1117</v>
      </c>
      <c r="D199" t="s">
        <v>1653</v>
      </c>
      <c r="E199" t="s">
        <v>604</v>
      </c>
      <c r="F199" t="s">
        <v>604</v>
      </c>
      <c r="G199" t="b">
        <f t="shared" si="3"/>
        <v>1</v>
      </c>
    </row>
    <row r="200" spans="1:7">
      <c r="A200" s="1">
        <v>42400</v>
      </c>
      <c r="B200" t="s">
        <v>2620</v>
      </c>
      <c r="C200" t="s">
        <v>1117</v>
      </c>
      <c r="D200" t="s">
        <v>2621</v>
      </c>
      <c r="E200" t="s">
        <v>604</v>
      </c>
      <c r="F200" t="s">
        <v>604</v>
      </c>
      <c r="G200" t="b">
        <f t="shared" si="3"/>
        <v>1</v>
      </c>
    </row>
    <row r="201" spans="1:7">
      <c r="A201" s="1">
        <v>42399</v>
      </c>
      <c r="B201" t="s">
        <v>2628</v>
      </c>
      <c r="C201" t="s">
        <v>1117</v>
      </c>
      <c r="D201" t="s">
        <v>2629</v>
      </c>
      <c r="E201" t="s">
        <v>604</v>
      </c>
      <c r="F201" t="s">
        <v>604</v>
      </c>
      <c r="G201" t="b">
        <f t="shared" si="3"/>
        <v>1</v>
      </c>
    </row>
    <row r="202" spans="1:7">
      <c r="A202" s="1">
        <v>42399</v>
      </c>
      <c r="B202" t="s">
        <v>2632</v>
      </c>
      <c r="C202" t="s">
        <v>1117</v>
      </c>
      <c r="D202" t="s">
        <v>2633</v>
      </c>
      <c r="E202" t="s">
        <v>604</v>
      </c>
      <c r="F202" t="s">
        <v>604</v>
      </c>
      <c r="G202" t="b">
        <f t="shared" si="3"/>
        <v>1</v>
      </c>
    </row>
    <row r="203" spans="1:7">
      <c r="A203" s="1">
        <v>42364</v>
      </c>
      <c r="B203" t="s">
        <v>2645</v>
      </c>
      <c r="C203" t="s">
        <v>1117</v>
      </c>
      <c r="D203" t="s">
        <v>1958</v>
      </c>
      <c r="E203" t="s">
        <v>604</v>
      </c>
      <c r="F203" t="s">
        <v>604</v>
      </c>
      <c r="G203" t="b">
        <f t="shared" si="3"/>
        <v>1</v>
      </c>
    </row>
    <row r="204" spans="1:7">
      <c r="A204" s="1">
        <v>42690</v>
      </c>
      <c r="B204" t="s">
        <v>2648</v>
      </c>
      <c r="C204" t="s">
        <v>1117</v>
      </c>
      <c r="D204" t="s">
        <v>2649</v>
      </c>
      <c r="E204" t="s">
        <v>604</v>
      </c>
      <c r="F204" t="s">
        <v>604</v>
      </c>
      <c r="G204" t="b">
        <f t="shared" si="3"/>
        <v>1</v>
      </c>
    </row>
    <row r="205" spans="1:7">
      <c r="A205" s="1">
        <v>42546</v>
      </c>
      <c r="B205" t="s">
        <v>2656</v>
      </c>
      <c r="C205" t="s">
        <v>1117</v>
      </c>
      <c r="D205" t="s">
        <v>1746</v>
      </c>
      <c r="E205" t="s">
        <v>604</v>
      </c>
      <c r="F205" t="s">
        <v>604</v>
      </c>
      <c r="G205" t="b">
        <f t="shared" si="3"/>
        <v>1</v>
      </c>
    </row>
    <row r="206" spans="1:7">
      <c r="A206" s="1">
        <v>42500</v>
      </c>
      <c r="B206" t="s">
        <v>2663</v>
      </c>
      <c r="C206" t="s">
        <v>1117</v>
      </c>
      <c r="D206" t="s">
        <v>2664</v>
      </c>
      <c r="E206" t="s">
        <v>604</v>
      </c>
      <c r="F206" t="s">
        <v>604</v>
      </c>
      <c r="G206" t="b">
        <f t="shared" si="3"/>
        <v>1</v>
      </c>
    </row>
    <row r="207" spans="1:7">
      <c r="A207" s="1">
        <v>42498</v>
      </c>
      <c r="B207" t="s">
        <v>2667</v>
      </c>
      <c r="C207" t="s">
        <v>1117</v>
      </c>
      <c r="D207" t="s">
        <v>1984</v>
      </c>
      <c r="E207" t="s">
        <v>604</v>
      </c>
      <c r="F207" t="s">
        <v>604</v>
      </c>
      <c r="G207" t="b">
        <f t="shared" si="3"/>
        <v>1</v>
      </c>
    </row>
    <row r="208" spans="1:7">
      <c r="A208" s="1">
        <v>42497</v>
      </c>
      <c r="B208" s="2">
        <v>9.24E+116</v>
      </c>
      <c r="C208" t="s">
        <v>1117</v>
      </c>
      <c r="D208" t="s">
        <v>2674</v>
      </c>
      <c r="E208" t="s">
        <v>604</v>
      </c>
      <c r="F208" t="s">
        <v>3352</v>
      </c>
      <c r="G208" t="b">
        <f t="shared" si="3"/>
        <v>0</v>
      </c>
    </row>
    <row r="209" spans="1:7">
      <c r="A209" s="1">
        <v>42479</v>
      </c>
      <c r="B209" t="s">
        <v>2681</v>
      </c>
      <c r="C209" t="s">
        <v>1117</v>
      </c>
      <c r="D209" t="s">
        <v>2682</v>
      </c>
      <c r="E209" t="s">
        <v>604</v>
      </c>
      <c r="F209" t="s">
        <v>604</v>
      </c>
      <c r="G209" t="b">
        <f t="shared" si="3"/>
        <v>1</v>
      </c>
    </row>
    <row r="210" spans="1:7">
      <c r="A210" s="1">
        <v>42477</v>
      </c>
      <c r="B210" t="s">
        <v>2687</v>
      </c>
      <c r="C210" t="s">
        <v>1117</v>
      </c>
      <c r="D210" t="s">
        <v>2688</v>
      </c>
      <c r="E210" t="s">
        <v>604</v>
      </c>
      <c r="F210" t="s">
        <v>3352</v>
      </c>
      <c r="G210" t="b">
        <f t="shared" si="3"/>
        <v>0</v>
      </c>
    </row>
    <row r="211" spans="1:7">
      <c r="A211" s="1">
        <v>42477</v>
      </c>
      <c r="B211" t="s">
        <v>2689</v>
      </c>
      <c r="C211" t="s">
        <v>1117</v>
      </c>
      <c r="D211" t="s">
        <v>2690</v>
      </c>
      <c r="E211" t="s">
        <v>604</v>
      </c>
      <c r="F211" t="s">
        <v>604</v>
      </c>
      <c r="G211" t="b">
        <f t="shared" si="3"/>
        <v>1</v>
      </c>
    </row>
    <row r="212" spans="1:7">
      <c r="A212" s="1">
        <v>42470</v>
      </c>
      <c r="B212" t="s">
        <v>2691</v>
      </c>
      <c r="C212" t="s">
        <v>1117</v>
      </c>
      <c r="D212" t="s">
        <v>2692</v>
      </c>
      <c r="E212" t="s">
        <v>604</v>
      </c>
      <c r="F212" t="s">
        <v>3346</v>
      </c>
      <c r="G212" t="b">
        <f t="shared" si="3"/>
        <v>0</v>
      </c>
    </row>
    <row r="213" spans="1:7">
      <c r="A213" s="1">
        <v>42469</v>
      </c>
      <c r="B213" t="s">
        <v>2695</v>
      </c>
      <c r="C213" t="s">
        <v>1117</v>
      </c>
      <c r="D213" t="s">
        <v>2696</v>
      </c>
      <c r="E213" t="s">
        <v>604</v>
      </c>
      <c r="F213" t="s">
        <v>604</v>
      </c>
      <c r="G213" t="b">
        <f t="shared" si="3"/>
        <v>1</v>
      </c>
    </row>
    <row r="214" spans="1:7">
      <c r="A214" s="1">
        <v>42469</v>
      </c>
      <c r="B214" t="s">
        <v>2699</v>
      </c>
      <c r="C214" t="s">
        <v>1117</v>
      </c>
      <c r="D214" t="s">
        <v>2700</v>
      </c>
      <c r="E214" t="s">
        <v>604</v>
      </c>
      <c r="F214" t="s">
        <v>604</v>
      </c>
      <c r="G214" t="b">
        <f t="shared" si="3"/>
        <v>1</v>
      </c>
    </row>
    <row r="215" spans="1:7">
      <c r="A215" s="1">
        <v>42466</v>
      </c>
      <c r="B215" t="s">
        <v>2704</v>
      </c>
      <c r="C215" t="s">
        <v>1117</v>
      </c>
      <c r="D215" t="s">
        <v>2705</v>
      </c>
      <c r="E215" t="s">
        <v>604</v>
      </c>
      <c r="F215" t="s">
        <v>604</v>
      </c>
      <c r="G215" t="b">
        <f t="shared" si="3"/>
        <v>1</v>
      </c>
    </row>
    <row r="216" spans="1:7">
      <c r="A216" s="1">
        <v>42413</v>
      </c>
      <c r="B216" t="s">
        <v>2707</v>
      </c>
      <c r="C216" t="s">
        <v>1117</v>
      </c>
      <c r="D216" t="s">
        <v>1992</v>
      </c>
      <c r="E216" t="s">
        <v>604</v>
      </c>
      <c r="F216" t="s">
        <v>604</v>
      </c>
      <c r="G216" t="b">
        <f t="shared" si="3"/>
        <v>1</v>
      </c>
    </row>
    <row r="217" spans="1:7">
      <c r="A217" s="1">
        <v>42411</v>
      </c>
      <c r="B217" t="s">
        <v>2713</v>
      </c>
      <c r="C217" t="s">
        <v>1117</v>
      </c>
      <c r="D217" t="s">
        <v>1900</v>
      </c>
      <c r="E217" t="s">
        <v>604</v>
      </c>
      <c r="F217" t="s">
        <v>604</v>
      </c>
      <c r="G217" t="b">
        <f t="shared" si="3"/>
        <v>1</v>
      </c>
    </row>
    <row r="218" spans="1:7">
      <c r="A218" s="1">
        <v>42409</v>
      </c>
      <c r="B218" t="s">
        <v>2717</v>
      </c>
      <c r="C218" t="s">
        <v>1117</v>
      </c>
      <c r="D218" t="s">
        <v>1637</v>
      </c>
      <c r="E218" t="s">
        <v>604</v>
      </c>
      <c r="F218" t="s">
        <v>604</v>
      </c>
      <c r="G218" t="b">
        <f t="shared" si="3"/>
        <v>1</v>
      </c>
    </row>
    <row r="219" spans="1:7">
      <c r="A219" s="1">
        <v>42407</v>
      </c>
      <c r="B219" t="s">
        <v>2723</v>
      </c>
      <c r="C219" t="s">
        <v>1117</v>
      </c>
      <c r="D219" t="s">
        <v>2030</v>
      </c>
      <c r="E219" t="s">
        <v>604</v>
      </c>
      <c r="F219" t="s">
        <v>604</v>
      </c>
      <c r="G219" t="b">
        <f t="shared" si="3"/>
        <v>1</v>
      </c>
    </row>
    <row r="220" spans="1:7">
      <c r="A220" s="1">
        <v>42407</v>
      </c>
      <c r="B220" t="s">
        <v>2727</v>
      </c>
      <c r="C220" t="s">
        <v>1117</v>
      </c>
      <c r="D220" t="s">
        <v>1643</v>
      </c>
      <c r="E220" t="s">
        <v>604</v>
      </c>
      <c r="F220" t="s">
        <v>604</v>
      </c>
      <c r="G220" t="b">
        <f t="shared" si="3"/>
        <v>1</v>
      </c>
    </row>
    <row r="221" spans="1:7">
      <c r="A221" s="1">
        <v>42406</v>
      </c>
      <c r="B221" t="s">
        <v>2730</v>
      </c>
      <c r="C221" t="s">
        <v>1117</v>
      </c>
      <c r="D221" t="s">
        <v>2731</v>
      </c>
      <c r="E221" t="s">
        <v>604</v>
      </c>
      <c r="F221" t="s">
        <v>604</v>
      </c>
      <c r="G221" t="b">
        <f t="shared" si="3"/>
        <v>1</v>
      </c>
    </row>
    <row r="222" spans="1:7">
      <c r="A222" s="1">
        <v>42405</v>
      </c>
      <c r="B222" t="s">
        <v>2733</v>
      </c>
      <c r="C222" t="s">
        <v>1117</v>
      </c>
      <c r="D222" t="s">
        <v>1653</v>
      </c>
      <c r="E222" t="s">
        <v>604</v>
      </c>
      <c r="F222" t="s">
        <v>604</v>
      </c>
      <c r="G222" t="b">
        <f t="shared" si="3"/>
        <v>1</v>
      </c>
    </row>
    <row r="223" spans="1:7">
      <c r="A223" s="1">
        <v>42402</v>
      </c>
      <c r="B223" t="s">
        <v>2743</v>
      </c>
      <c r="C223" t="s">
        <v>1117</v>
      </c>
      <c r="D223" t="s">
        <v>2744</v>
      </c>
      <c r="E223" t="s">
        <v>604</v>
      </c>
      <c r="F223" t="s">
        <v>604</v>
      </c>
      <c r="G223" t="b">
        <f t="shared" si="3"/>
        <v>1</v>
      </c>
    </row>
    <row r="224" spans="1:7">
      <c r="A224" s="1">
        <v>42400</v>
      </c>
      <c r="B224" t="s">
        <v>2745</v>
      </c>
      <c r="C224" t="s">
        <v>1117</v>
      </c>
      <c r="D224" t="s">
        <v>2746</v>
      </c>
      <c r="E224" t="s">
        <v>604</v>
      </c>
      <c r="F224" t="s">
        <v>604</v>
      </c>
      <c r="G224" t="b">
        <f t="shared" si="3"/>
        <v>1</v>
      </c>
    </row>
    <row r="225" spans="1:7">
      <c r="A225" s="1">
        <v>42399</v>
      </c>
      <c r="B225" t="s">
        <v>2747</v>
      </c>
      <c r="C225" t="s">
        <v>1117</v>
      </c>
      <c r="D225" t="s">
        <v>2748</v>
      </c>
      <c r="E225" t="s">
        <v>604</v>
      </c>
      <c r="F225" t="s">
        <v>604</v>
      </c>
      <c r="G225" t="b">
        <f t="shared" si="3"/>
        <v>1</v>
      </c>
    </row>
    <row r="226" spans="1:7">
      <c r="A226" s="1">
        <v>42399</v>
      </c>
      <c r="B226" t="s">
        <v>2749</v>
      </c>
      <c r="C226" t="s">
        <v>1117</v>
      </c>
      <c r="D226" t="s">
        <v>2750</v>
      </c>
      <c r="E226" t="s">
        <v>604</v>
      </c>
      <c r="F226" t="s">
        <v>604</v>
      </c>
      <c r="G226" t="b">
        <f t="shared" si="3"/>
        <v>1</v>
      </c>
    </row>
    <row r="227" spans="1:7">
      <c r="A227" s="1">
        <v>42399</v>
      </c>
      <c r="B227" t="s">
        <v>2753</v>
      </c>
      <c r="C227" t="s">
        <v>1117</v>
      </c>
      <c r="D227" t="s">
        <v>2754</v>
      </c>
      <c r="E227" t="s">
        <v>604</v>
      </c>
      <c r="F227" t="s">
        <v>3351</v>
      </c>
      <c r="G227" t="b">
        <f t="shared" si="3"/>
        <v>0</v>
      </c>
    </row>
    <row r="228" spans="1:7">
      <c r="A228" s="1">
        <v>42399</v>
      </c>
      <c r="B228" t="s">
        <v>2755</v>
      </c>
      <c r="C228" t="s">
        <v>1117</v>
      </c>
      <c r="D228" t="s">
        <v>2756</v>
      </c>
      <c r="E228" t="s">
        <v>604</v>
      </c>
      <c r="F228" t="s">
        <v>3352</v>
      </c>
      <c r="G228" t="b">
        <f t="shared" si="3"/>
        <v>0</v>
      </c>
    </row>
    <row r="229" spans="1:7">
      <c r="A229" s="1">
        <v>42399</v>
      </c>
      <c r="B229" t="s">
        <v>2759</v>
      </c>
      <c r="C229" t="s">
        <v>1117</v>
      </c>
      <c r="D229" t="s">
        <v>2633</v>
      </c>
      <c r="E229" t="s">
        <v>604</v>
      </c>
      <c r="F229" t="s">
        <v>604</v>
      </c>
      <c r="G229" t="b">
        <f t="shared" si="3"/>
        <v>1</v>
      </c>
    </row>
    <row r="230" spans="1:7">
      <c r="A230" s="1">
        <v>42399</v>
      </c>
      <c r="B230" t="s">
        <v>2760</v>
      </c>
      <c r="C230" t="s">
        <v>1117</v>
      </c>
      <c r="D230" t="s">
        <v>2761</v>
      </c>
      <c r="E230" t="s">
        <v>604</v>
      </c>
      <c r="F230" t="s">
        <v>604</v>
      </c>
      <c r="G230" t="b">
        <f t="shared" si="3"/>
        <v>1</v>
      </c>
    </row>
    <row r="231" spans="1:7">
      <c r="A231" s="1">
        <v>42387</v>
      </c>
      <c r="B231" t="s">
        <v>2764</v>
      </c>
      <c r="C231" t="s">
        <v>1117</v>
      </c>
      <c r="D231" t="s">
        <v>2765</v>
      </c>
      <c r="E231" t="s">
        <v>604</v>
      </c>
      <c r="F231" t="s">
        <v>604</v>
      </c>
      <c r="G231" t="b">
        <f t="shared" si="3"/>
        <v>1</v>
      </c>
    </row>
    <row r="232" spans="1:7">
      <c r="A232" s="1">
        <v>42365</v>
      </c>
      <c r="B232" t="s">
        <v>2771</v>
      </c>
      <c r="C232" t="s">
        <v>1117</v>
      </c>
      <c r="D232" t="s">
        <v>2772</v>
      </c>
      <c r="E232" t="s">
        <v>604</v>
      </c>
      <c r="F232" t="s">
        <v>604</v>
      </c>
      <c r="G232" t="b">
        <f t="shared" si="3"/>
        <v>1</v>
      </c>
    </row>
    <row r="233" spans="1:7">
      <c r="A233" s="1">
        <v>42364</v>
      </c>
      <c r="B233" t="s">
        <v>2774</v>
      </c>
      <c r="C233" t="s">
        <v>1117</v>
      </c>
      <c r="D233" t="s">
        <v>1958</v>
      </c>
      <c r="E233" t="s">
        <v>604</v>
      </c>
      <c r="F233" t="s">
        <v>604</v>
      </c>
      <c r="G233" t="b">
        <f t="shared" si="3"/>
        <v>1</v>
      </c>
    </row>
    <row r="234" spans="1:7">
      <c r="A234" s="1">
        <v>42364</v>
      </c>
      <c r="B234" t="s">
        <v>2775</v>
      </c>
      <c r="C234" t="s">
        <v>1117</v>
      </c>
      <c r="D234" t="s">
        <v>2776</v>
      </c>
      <c r="E234" t="s">
        <v>604</v>
      </c>
      <c r="F234" t="s">
        <v>604</v>
      </c>
      <c r="G234" t="b">
        <f t="shared" si="3"/>
        <v>1</v>
      </c>
    </row>
    <row r="235" spans="1:7">
      <c r="A235" s="1">
        <v>42363</v>
      </c>
      <c r="B235" t="s">
        <v>2781</v>
      </c>
      <c r="C235" t="s">
        <v>1117</v>
      </c>
      <c r="D235" t="s">
        <v>2782</v>
      </c>
      <c r="E235" t="s">
        <v>604</v>
      </c>
      <c r="F235" t="s">
        <v>604</v>
      </c>
      <c r="G235" t="b">
        <f t="shared" si="3"/>
        <v>1</v>
      </c>
    </row>
    <row r="236" spans="1:7">
      <c r="A236" s="1">
        <v>42605</v>
      </c>
      <c r="B236" t="s">
        <v>2823</v>
      </c>
      <c r="C236" t="s">
        <v>1891</v>
      </c>
      <c r="D236" t="s">
        <v>2824</v>
      </c>
      <c r="E236" t="s">
        <v>604</v>
      </c>
      <c r="F236" t="s">
        <v>604</v>
      </c>
      <c r="G236" t="b">
        <f t="shared" si="3"/>
        <v>1</v>
      </c>
    </row>
    <row r="237" spans="1:7">
      <c r="A237" s="1">
        <v>42509</v>
      </c>
      <c r="B237" t="s">
        <v>2825</v>
      </c>
      <c r="C237" t="s">
        <v>1117</v>
      </c>
      <c r="D237" t="s">
        <v>2826</v>
      </c>
      <c r="E237" t="s">
        <v>604</v>
      </c>
      <c r="F237" t="s">
        <v>604</v>
      </c>
      <c r="G237" t="b">
        <f t="shared" si="3"/>
        <v>1</v>
      </c>
    </row>
    <row r="238" spans="1:7">
      <c r="A238" s="1">
        <v>42469</v>
      </c>
      <c r="B238" t="s">
        <v>2827</v>
      </c>
      <c r="C238" t="s">
        <v>1117</v>
      </c>
      <c r="D238" t="s">
        <v>2828</v>
      </c>
      <c r="E238" t="s">
        <v>604</v>
      </c>
      <c r="F238" t="s">
        <v>604</v>
      </c>
      <c r="G238" t="b">
        <f t="shared" si="3"/>
        <v>1</v>
      </c>
    </row>
    <row r="239" spans="1:7">
      <c r="A239" s="1">
        <v>42469</v>
      </c>
      <c r="B239" t="s">
        <v>2830</v>
      </c>
      <c r="C239" t="s">
        <v>1117</v>
      </c>
      <c r="D239" t="s">
        <v>2831</v>
      </c>
      <c r="E239" t="s">
        <v>604</v>
      </c>
      <c r="F239" t="s">
        <v>604</v>
      </c>
      <c r="G239" t="b">
        <f t="shared" si="3"/>
        <v>1</v>
      </c>
    </row>
    <row r="240" spans="1:7">
      <c r="A240" s="1">
        <v>42463</v>
      </c>
      <c r="B240" t="s">
        <v>2832</v>
      </c>
      <c r="C240" t="s">
        <v>1117</v>
      </c>
      <c r="D240" t="s">
        <v>2833</v>
      </c>
      <c r="E240" t="s">
        <v>604</v>
      </c>
      <c r="F240" t="s">
        <v>604</v>
      </c>
      <c r="G240" t="b">
        <f t="shared" si="3"/>
        <v>1</v>
      </c>
    </row>
    <row r="241" spans="1:7">
      <c r="A241" s="1">
        <v>42414</v>
      </c>
      <c r="B241" t="s">
        <v>2834</v>
      </c>
      <c r="C241" t="s">
        <v>1413</v>
      </c>
      <c r="D241" t="s">
        <v>1909</v>
      </c>
      <c r="E241" t="s">
        <v>604</v>
      </c>
      <c r="F241" t="s">
        <v>604</v>
      </c>
      <c r="G241" t="b">
        <f t="shared" si="3"/>
        <v>1</v>
      </c>
    </row>
    <row r="242" spans="1:7">
      <c r="A242" s="1">
        <v>42413</v>
      </c>
      <c r="B242" s="2">
        <v>3894000</v>
      </c>
      <c r="C242" t="s">
        <v>1117</v>
      </c>
      <c r="D242" t="s">
        <v>1637</v>
      </c>
      <c r="E242" t="s">
        <v>604</v>
      </c>
      <c r="F242" t="s">
        <v>3352</v>
      </c>
      <c r="G242" t="b">
        <f t="shared" si="3"/>
        <v>0</v>
      </c>
    </row>
    <row r="243" spans="1:7">
      <c r="A243" s="1">
        <v>42413</v>
      </c>
      <c r="B243" t="s">
        <v>2836</v>
      </c>
      <c r="C243" t="s">
        <v>1117</v>
      </c>
      <c r="D243" t="s">
        <v>2030</v>
      </c>
      <c r="E243" t="s">
        <v>604</v>
      </c>
      <c r="F243" t="s">
        <v>604</v>
      </c>
      <c r="G243" t="b">
        <f t="shared" si="3"/>
        <v>1</v>
      </c>
    </row>
    <row r="244" spans="1:7">
      <c r="A244" s="1">
        <v>42406</v>
      </c>
      <c r="B244" t="s">
        <v>2840</v>
      </c>
      <c r="C244" t="s">
        <v>1117</v>
      </c>
      <c r="D244" t="s">
        <v>1643</v>
      </c>
      <c r="E244" t="s">
        <v>604</v>
      </c>
      <c r="F244" t="s">
        <v>604</v>
      </c>
      <c r="G244" t="b">
        <f t="shared" si="3"/>
        <v>1</v>
      </c>
    </row>
    <row r="245" spans="1:7">
      <c r="A245" s="1">
        <v>42405</v>
      </c>
      <c r="B245" t="s">
        <v>2844</v>
      </c>
      <c r="C245" t="s">
        <v>1117</v>
      </c>
      <c r="D245" t="s">
        <v>1653</v>
      </c>
      <c r="E245" t="s">
        <v>604</v>
      </c>
      <c r="F245" t="s">
        <v>604</v>
      </c>
      <c r="G245" t="b">
        <f t="shared" si="3"/>
        <v>1</v>
      </c>
    </row>
    <row r="246" spans="1:7">
      <c r="A246" s="1">
        <v>42400</v>
      </c>
      <c r="B246" t="s">
        <v>2846</v>
      </c>
      <c r="C246" t="s">
        <v>1117</v>
      </c>
      <c r="D246" t="s">
        <v>2847</v>
      </c>
      <c r="E246" t="s">
        <v>604</v>
      </c>
      <c r="F246" t="s">
        <v>604</v>
      </c>
      <c r="G246" t="b">
        <f t="shared" si="3"/>
        <v>1</v>
      </c>
    </row>
    <row r="247" spans="1:7">
      <c r="A247" s="1">
        <v>42399</v>
      </c>
      <c r="B247" t="s">
        <v>2850</v>
      </c>
      <c r="C247" t="s">
        <v>1117</v>
      </c>
      <c r="D247" t="s">
        <v>2851</v>
      </c>
      <c r="E247" t="s">
        <v>604</v>
      </c>
      <c r="F247" t="s">
        <v>604</v>
      </c>
      <c r="G247" t="b">
        <f t="shared" si="3"/>
        <v>1</v>
      </c>
    </row>
    <row r="248" spans="1:7">
      <c r="A248" s="1">
        <v>42363</v>
      </c>
      <c r="B248" t="s">
        <v>2858</v>
      </c>
      <c r="C248" t="s">
        <v>1117</v>
      </c>
      <c r="D248" t="s">
        <v>2859</v>
      </c>
      <c r="E248" t="s">
        <v>604</v>
      </c>
      <c r="F248" t="s">
        <v>604</v>
      </c>
      <c r="G248" t="b">
        <f t="shared" si="3"/>
        <v>1</v>
      </c>
    </row>
    <row r="249" spans="1:7">
      <c r="A249" s="1">
        <v>42363</v>
      </c>
      <c r="B249" t="s">
        <v>2862</v>
      </c>
      <c r="C249" t="s">
        <v>1117</v>
      </c>
      <c r="D249" t="s">
        <v>2863</v>
      </c>
      <c r="E249" t="s">
        <v>604</v>
      </c>
      <c r="F249" t="s">
        <v>604</v>
      </c>
      <c r="G249" t="b">
        <f t="shared" si="3"/>
        <v>1</v>
      </c>
    </row>
    <row r="250" spans="1:7">
      <c r="A250" s="1">
        <v>42361</v>
      </c>
      <c r="B250" t="s">
        <v>2868</v>
      </c>
      <c r="C250" t="s">
        <v>1117</v>
      </c>
      <c r="D250" t="s">
        <v>2869</v>
      </c>
      <c r="E250" t="s">
        <v>604</v>
      </c>
      <c r="F250" t="s">
        <v>604</v>
      </c>
      <c r="G250" t="b">
        <f t="shared" si="3"/>
        <v>1</v>
      </c>
    </row>
    <row r="251" spans="1:7">
      <c r="A251" s="1">
        <v>42307</v>
      </c>
      <c r="B251" t="s">
        <v>2875</v>
      </c>
      <c r="C251" t="s">
        <v>1117</v>
      </c>
      <c r="D251" t="s">
        <v>2876</v>
      </c>
      <c r="E251" t="s">
        <v>604</v>
      </c>
      <c r="F251" t="s">
        <v>604</v>
      </c>
      <c r="G251" t="b">
        <f t="shared" si="3"/>
        <v>1</v>
      </c>
    </row>
    <row r="252" spans="1:7">
      <c r="A252" s="1">
        <v>42297</v>
      </c>
      <c r="B252" t="s">
        <v>2878</v>
      </c>
      <c r="C252" t="s">
        <v>1117</v>
      </c>
      <c r="D252" t="s">
        <v>2054</v>
      </c>
      <c r="E252" t="s">
        <v>604</v>
      </c>
      <c r="F252" t="s">
        <v>604</v>
      </c>
      <c r="G252" t="b">
        <f t="shared" si="3"/>
        <v>1</v>
      </c>
    </row>
    <row r="253" spans="1:7">
      <c r="A253" s="1">
        <v>42292</v>
      </c>
      <c r="B253" t="s">
        <v>2886</v>
      </c>
      <c r="C253" t="s">
        <v>2887</v>
      </c>
      <c r="D253" t="s">
        <v>2888</v>
      </c>
      <c r="E253" t="s">
        <v>604</v>
      </c>
      <c r="F253" t="s">
        <v>604</v>
      </c>
      <c r="G253" t="b">
        <f t="shared" si="3"/>
        <v>1</v>
      </c>
    </row>
    <row r="254" spans="1:7">
      <c r="A254" s="1">
        <v>42288</v>
      </c>
      <c r="B254" t="s">
        <v>2889</v>
      </c>
      <c r="C254" t="s">
        <v>1117</v>
      </c>
      <c r="D254" t="s">
        <v>2890</v>
      </c>
      <c r="E254" t="s">
        <v>604</v>
      </c>
      <c r="F254" t="s">
        <v>604</v>
      </c>
      <c r="G254" t="b">
        <f t="shared" si="3"/>
        <v>1</v>
      </c>
    </row>
    <row r="255" spans="1:7">
      <c r="A255" s="1">
        <v>42277</v>
      </c>
      <c r="B255" t="s">
        <v>2891</v>
      </c>
      <c r="C255" t="s">
        <v>1117</v>
      </c>
      <c r="D255" t="s">
        <v>2892</v>
      </c>
      <c r="E255" t="s">
        <v>604</v>
      </c>
      <c r="F255" t="s">
        <v>604</v>
      </c>
      <c r="G255" t="b">
        <f t="shared" si="3"/>
        <v>1</v>
      </c>
    </row>
    <row r="256" spans="1:7">
      <c r="A256" s="1">
        <v>42277</v>
      </c>
      <c r="B256" t="s">
        <v>2894</v>
      </c>
      <c r="C256" t="s">
        <v>1117</v>
      </c>
      <c r="D256" t="s">
        <v>2061</v>
      </c>
      <c r="E256" t="s">
        <v>604</v>
      </c>
      <c r="F256" t="s">
        <v>604</v>
      </c>
      <c r="G256" t="b">
        <f t="shared" si="3"/>
        <v>1</v>
      </c>
    </row>
    <row r="257" spans="1:7">
      <c r="A257" s="1">
        <v>42276</v>
      </c>
      <c r="B257" t="s">
        <v>2903</v>
      </c>
      <c r="C257" t="s">
        <v>1117</v>
      </c>
      <c r="D257" t="s">
        <v>2904</v>
      </c>
      <c r="E257" t="s">
        <v>604</v>
      </c>
      <c r="F257" t="s">
        <v>604</v>
      </c>
      <c r="G257" t="b">
        <f t="shared" si="3"/>
        <v>1</v>
      </c>
    </row>
    <row r="258" spans="1:7">
      <c r="A258" s="1">
        <v>42254</v>
      </c>
      <c r="B258" t="s">
        <v>2908</v>
      </c>
      <c r="C258" t="s">
        <v>2909</v>
      </c>
      <c r="D258" t="s">
        <v>2910</v>
      </c>
      <c r="E258" t="s">
        <v>604</v>
      </c>
      <c r="F258" t="s">
        <v>604</v>
      </c>
      <c r="G258" t="b">
        <f t="shared" ref="G258:G321" si="4">EXACT(E258,F258)</f>
        <v>1</v>
      </c>
    </row>
    <row r="259" spans="1:7">
      <c r="A259" s="1">
        <v>42251</v>
      </c>
      <c r="B259" t="s">
        <v>2913</v>
      </c>
      <c r="C259" t="s">
        <v>1117</v>
      </c>
      <c r="D259" t="s">
        <v>2914</v>
      </c>
      <c r="E259" t="s">
        <v>604</v>
      </c>
      <c r="F259" t="s">
        <v>604</v>
      </c>
      <c r="G259" t="b">
        <f t="shared" si="4"/>
        <v>1</v>
      </c>
    </row>
    <row r="260" spans="1:7">
      <c r="A260" s="1">
        <v>42236</v>
      </c>
      <c r="B260" t="s">
        <v>2925</v>
      </c>
      <c r="C260" t="s">
        <v>2926</v>
      </c>
      <c r="D260" t="s">
        <v>2927</v>
      </c>
      <c r="E260" t="s">
        <v>604</v>
      </c>
      <c r="F260" t="s">
        <v>604</v>
      </c>
      <c r="G260" t="b">
        <f t="shared" si="4"/>
        <v>1</v>
      </c>
    </row>
    <row r="261" spans="1:7">
      <c r="A261" s="1">
        <v>42233</v>
      </c>
      <c r="B261" t="s">
        <v>2931</v>
      </c>
      <c r="C261" t="s">
        <v>1117</v>
      </c>
      <c r="D261" t="s">
        <v>2069</v>
      </c>
      <c r="E261" t="s">
        <v>604</v>
      </c>
      <c r="F261" t="s">
        <v>604</v>
      </c>
      <c r="G261" t="b">
        <f t="shared" si="4"/>
        <v>1</v>
      </c>
    </row>
    <row r="262" spans="1:7">
      <c r="A262" s="1">
        <v>42232</v>
      </c>
      <c r="B262" t="s">
        <v>2934</v>
      </c>
      <c r="C262" t="s">
        <v>1117</v>
      </c>
      <c r="D262" t="s">
        <v>2935</v>
      </c>
      <c r="E262" t="s">
        <v>604</v>
      </c>
      <c r="F262" t="s">
        <v>604</v>
      </c>
      <c r="G262" t="b">
        <f t="shared" si="4"/>
        <v>1</v>
      </c>
    </row>
    <row r="263" spans="1:7">
      <c r="A263" s="1">
        <v>42232</v>
      </c>
      <c r="B263" t="s">
        <v>2936</v>
      </c>
      <c r="C263" t="s">
        <v>1117</v>
      </c>
      <c r="D263" t="s">
        <v>2937</v>
      </c>
      <c r="E263" t="s">
        <v>604</v>
      </c>
      <c r="F263" t="s">
        <v>604</v>
      </c>
      <c r="G263" t="b">
        <f t="shared" si="4"/>
        <v>1</v>
      </c>
    </row>
    <row r="264" spans="1:7">
      <c r="A264" s="1">
        <v>42231</v>
      </c>
      <c r="B264" t="s">
        <v>2939</v>
      </c>
      <c r="C264" t="s">
        <v>1117</v>
      </c>
      <c r="D264" t="s">
        <v>2080</v>
      </c>
      <c r="E264" t="s">
        <v>604</v>
      </c>
      <c r="F264" t="s">
        <v>604</v>
      </c>
      <c r="G264" t="b">
        <f t="shared" si="4"/>
        <v>1</v>
      </c>
    </row>
    <row r="265" spans="1:7">
      <c r="A265" s="1">
        <v>42231</v>
      </c>
      <c r="B265">
        <v>8930176</v>
      </c>
      <c r="C265" t="s">
        <v>1117</v>
      </c>
      <c r="D265" t="s">
        <v>2088</v>
      </c>
      <c r="E265" t="s">
        <v>604</v>
      </c>
      <c r="F265" t="s">
        <v>604</v>
      </c>
      <c r="G265" t="b">
        <f t="shared" si="4"/>
        <v>1</v>
      </c>
    </row>
    <row r="266" spans="1:7">
      <c r="A266" s="1">
        <v>42231</v>
      </c>
      <c r="B266" t="s">
        <v>2946</v>
      </c>
      <c r="C266" t="s">
        <v>1117</v>
      </c>
      <c r="D266" t="s">
        <v>2947</v>
      </c>
      <c r="E266" t="s">
        <v>604</v>
      </c>
      <c r="F266" t="s">
        <v>604</v>
      </c>
      <c r="G266" t="b">
        <f t="shared" si="4"/>
        <v>1</v>
      </c>
    </row>
    <row r="267" spans="1:7">
      <c r="A267" s="1">
        <v>42231</v>
      </c>
      <c r="B267" t="s">
        <v>2948</v>
      </c>
      <c r="C267" t="s">
        <v>1117</v>
      </c>
      <c r="D267" t="s">
        <v>2949</v>
      </c>
      <c r="E267" t="s">
        <v>604</v>
      </c>
      <c r="F267" t="s">
        <v>604</v>
      </c>
      <c r="G267" t="b">
        <f t="shared" si="4"/>
        <v>1</v>
      </c>
    </row>
    <row r="268" spans="1:7">
      <c r="A268" s="1">
        <v>42229</v>
      </c>
      <c r="B268" t="s">
        <v>2953</v>
      </c>
      <c r="C268" t="s">
        <v>1117</v>
      </c>
      <c r="D268" t="s">
        <v>2954</v>
      </c>
      <c r="E268" t="s">
        <v>604</v>
      </c>
      <c r="F268" t="s">
        <v>604</v>
      </c>
      <c r="G268" t="b">
        <f t="shared" si="4"/>
        <v>1</v>
      </c>
    </row>
    <row r="269" spans="1:7">
      <c r="A269" s="1">
        <v>42227</v>
      </c>
      <c r="B269" t="s">
        <v>2961</v>
      </c>
      <c r="C269" t="s">
        <v>1117</v>
      </c>
      <c r="D269" t="s">
        <v>2962</v>
      </c>
      <c r="E269" t="s">
        <v>604</v>
      </c>
      <c r="F269" t="s">
        <v>604</v>
      </c>
      <c r="G269" t="b">
        <f t="shared" si="4"/>
        <v>1</v>
      </c>
    </row>
    <row r="270" spans="1:7">
      <c r="A270" s="1">
        <v>42226</v>
      </c>
      <c r="B270" t="s">
        <v>2964</v>
      </c>
      <c r="C270" t="s">
        <v>1117</v>
      </c>
      <c r="D270" t="s">
        <v>2965</v>
      </c>
      <c r="E270" t="s">
        <v>604</v>
      </c>
      <c r="F270" t="s">
        <v>604</v>
      </c>
      <c r="G270" t="b">
        <f t="shared" si="4"/>
        <v>1</v>
      </c>
    </row>
    <row r="271" spans="1:7">
      <c r="A271" s="1">
        <v>42226</v>
      </c>
      <c r="B271" t="s">
        <v>2966</v>
      </c>
      <c r="C271" t="s">
        <v>1117</v>
      </c>
      <c r="D271" t="s">
        <v>2967</v>
      </c>
      <c r="E271" t="s">
        <v>604</v>
      </c>
      <c r="F271" t="s">
        <v>604</v>
      </c>
      <c r="G271" t="b">
        <f t="shared" si="4"/>
        <v>1</v>
      </c>
    </row>
    <row r="272" spans="1:7">
      <c r="A272" s="1">
        <v>42226</v>
      </c>
      <c r="B272" t="s">
        <v>2968</v>
      </c>
      <c r="C272" t="s">
        <v>1117</v>
      </c>
      <c r="D272" t="s">
        <v>2969</v>
      </c>
      <c r="E272" t="s">
        <v>604</v>
      </c>
      <c r="F272" t="s">
        <v>604</v>
      </c>
      <c r="G272" t="b">
        <f t="shared" si="4"/>
        <v>1</v>
      </c>
    </row>
    <row r="273" spans="1:7">
      <c r="A273" s="1">
        <v>42226</v>
      </c>
      <c r="B273" t="s">
        <v>2972</v>
      </c>
      <c r="C273" t="s">
        <v>1117</v>
      </c>
      <c r="D273" t="s">
        <v>2973</v>
      </c>
      <c r="E273" t="s">
        <v>604</v>
      </c>
      <c r="F273" t="s">
        <v>604</v>
      </c>
      <c r="G273" t="b">
        <f t="shared" si="4"/>
        <v>1</v>
      </c>
    </row>
    <row r="274" spans="1:7">
      <c r="A274" s="1">
        <v>42226</v>
      </c>
      <c r="B274" t="s">
        <v>2974</v>
      </c>
      <c r="C274" t="s">
        <v>1117</v>
      </c>
      <c r="D274" t="s">
        <v>2975</v>
      </c>
      <c r="E274" t="s">
        <v>604</v>
      </c>
      <c r="F274" t="s">
        <v>604</v>
      </c>
      <c r="G274" t="b">
        <f t="shared" si="4"/>
        <v>1</v>
      </c>
    </row>
    <row r="275" spans="1:7">
      <c r="A275" s="1">
        <v>42225</v>
      </c>
      <c r="B275" t="s">
        <v>2976</v>
      </c>
      <c r="C275" t="s">
        <v>2977</v>
      </c>
      <c r="D275" t="s">
        <v>2910</v>
      </c>
      <c r="E275" t="s">
        <v>604</v>
      </c>
      <c r="F275" t="s">
        <v>604</v>
      </c>
      <c r="G275" t="b">
        <f t="shared" si="4"/>
        <v>1</v>
      </c>
    </row>
    <row r="276" spans="1:7">
      <c r="A276" s="1">
        <v>42225</v>
      </c>
      <c r="B276" t="s">
        <v>2978</v>
      </c>
      <c r="C276" t="s">
        <v>2977</v>
      </c>
      <c r="D276" t="s">
        <v>2979</v>
      </c>
      <c r="E276" t="s">
        <v>604</v>
      </c>
      <c r="F276" t="s">
        <v>604</v>
      </c>
      <c r="G276" t="b">
        <f t="shared" si="4"/>
        <v>1</v>
      </c>
    </row>
    <row r="277" spans="1:7">
      <c r="A277" s="1">
        <v>42225</v>
      </c>
      <c r="B277" t="s">
        <v>2980</v>
      </c>
      <c r="C277" t="s">
        <v>2977</v>
      </c>
      <c r="D277" t="s">
        <v>2981</v>
      </c>
      <c r="E277" t="s">
        <v>604</v>
      </c>
      <c r="F277" t="s">
        <v>604</v>
      </c>
      <c r="G277" t="b">
        <f t="shared" si="4"/>
        <v>1</v>
      </c>
    </row>
    <row r="278" spans="1:7">
      <c r="A278" s="1">
        <v>42225</v>
      </c>
      <c r="B278" t="s">
        <v>2982</v>
      </c>
      <c r="C278" t="s">
        <v>1117</v>
      </c>
      <c r="D278" t="s">
        <v>2983</v>
      </c>
      <c r="E278" t="s">
        <v>604</v>
      </c>
      <c r="F278" t="s">
        <v>604</v>
      </c>
      <c r="G278" t="b">
        <f t="shared" si="4"/>
        <v>1</v>
      </c>
    </row>
    <row r="279" spans="1:7">
      <c r="A279" s="1">
        <v>42225</v>
      </c>
      <c r="B279" t="s">
        <v>2985</v>
      </c>
      <c r="C279" t="s">
        <v>1117</v>
      </c>
      <c r="D279" t="s">
        <v>2986</v>
      </c>
      <c r="E279" t="s">
        <v>604</v>
      </c>
      <c r="F279" t="s">
        <v>604</v>
      </c>
      <c r="G279" t="b">
        <f t="shared" si="4"/>
        <v>1</v>
      </c>
    </row>
    <row r="280" spans="1:7">
      <c r="A280" s="1">
        <v>42222</v>
      </c>
      <c r="B280" t="s">
        <v>2997</v>
      </c>
      <c r="C280" t="s">
        <v>1117</v>
      </c>
      <c r="D280" t="s">
        <v>2998</v>
      </c>
      <c r="E280" t="s">
        <v>604</v>
      </c>
      <c r="F280" t="s">
        <v>604</v>
      </c>
      <c r="G280" t="b">
        <f t="shared" si="4"/>
        <v>1</v>
      </c>
    </row>
    <row r="281" spans="1:7">
      <c r="A281" s="1">
        <v>42222</v>
      </c>
      <c r="B281" s="2">
        <v>3.6499999999999997E+100</v>
      </c>
      <c r="C281" t="s">
        <v>1117</v>
      </c>
      <c r="D281" t="s">
        <v>3001</v>
      </c>
      <c r="E281" t="s">
        <v>604</v>
      </c>
      <c r="F281" t="s">
        <v>3352</v>
      </c>
      <c r="G281" t="b">
        <f t="shared" si="4"/>
        <v>0</v>
      </c>
    </row>
    <row r="282" spans="1:7">
      <c r="A282" s="1">
        <v>42220</v>
      </c>
      <c r="B282" t="s">
        <v>3004</v>
      </c>
      <c r="C282" t="s">
        <v>1117</v>
      </c>
      <c r="D282" t="s">
        <v>3005</v>
      </c>
      <c r="E282" t="s">
        <v>604</v>
      </c>
      <c r="F282" t="s">
        <v>604</v>
      </c>
      <c r="G282" t="b">
        <f t="shared" si="4"/>
        <v>1</v>
      </c>
    </row>
    <row r="283" spans="1:7">
      <c r="A283" s="1">
        <v>42209</v>
      </c>
      <c r="B283" t="s">
        <v>3017</v>
      </c>
      <c r="C283" t="s">
        <v>3018</v>
      </c>
      <c r="D283" t="s">
        <v>3019</v>
      </c>
      <c r="E283" t="s">
        <v>604</v>
      </c>
      <c r="F283" t="s">
        <v>604</v>
      </c>
      <c r="G283" t="b">
        <f t="shared" si="4"/>
        <v>1</v>
      </c>
    </row>
    <row r="284" spans="1:7">
      <c r="A284" s="1">
        <v>42209</v>
      </c>
      <c r="B284" t="s">
        <v>3020</v>
      </c>
      <c r="C284" t="s">
        <v>1117</v>
      </c>
      <c r="D284" t="s">
        <v>3021</v>
      </c>
      <c r="E284" t="s">
        <v>604</v>
      </c>
      <c r="F284" t="s">
        <v>604</v>
      </c>
      <c r="G284" t="b">
        <f t="shared" si="4"/>
        <v>1</v>
      </c>
    </row>
    <row r="285" spans="1:7">
      <c r="A285" s="1">
        <v>42208</v>
      </c>
      <c r="B285" t="s">
        <v>3034</v>
      </c>
      <c r="C285" t="s">
        <v>1117</v>
      </c>
      <c r="D285" t="s">
        <v>3035</v>
      </c>
      <c r="E285" t="s">
        <v>604</v>
      </c>
      <c r="F285" t="s">
        <v>604</v>
      </c>
      <c r="G285" t="b">
        <f t="shared" si="4"/>
        <v>1</v>
      </c>
    </row>
    <row r="286" spans="1:7">
      <c r="A286" s="1">
        <v>42207</v>
      </c>
      <c r="B286" t="s">
        <v>3044</v>
      </c>
      <c r="C286" t="s">
        <v>1117</v>
      </c>
      <c r="D286" t="s">
        <v>3045</v>
      </c>
      <c r="E286" t="s">
        <v>604</v>
      </c>
      <c r="F286" t="s">
        <v>604</v>
      </c>
      <c r="G286" t="b">
        <f t="shared" si="4"/>
        <v>1</v>
      </c>
    </row>
    <row r="287" spans="1:7">
      <c r="A287" s="1">
        <v>42206</v>
      </c>
      <c r="B287" t="s">
        <v>3059</v>
      </c>
      <c r="C287" t="s">
        <v>1117</v>
      </c>
      <c r="D287" t="s">
        <v>3060</v>
      </c>
      <c r="E287" t="s">
        <v>604</v>
      </c>
      <c r="F287" t="s">
        <v>604</v>
      </c>
      <c r="G287" t="b">
        <f t="shared" si="4"/>
        <v>1</v>
      </c>
    </row>
    <row r="288" spans="1:7">
      <c r="A288" s="1">
        <v>42206</v>
      </c>
      <c r="B288" t="s">
        <v>3061</v>
      </c>
      <c r="C288" t="s">
        <v>1117</v>
      </c>
      <c r="D288" t="s">
        <v>3062</v>
      </c>
      <c r="E288" t="s">
        <v>604</v>
      </c>
      <c r="F288" t="s">
        <v>604</v>
      </c>
      <c r="G288" t="b">
        <f t="shared" si="4"/>
        <v>1</v>
      </c>
    </row>
    <row r="289" spans="1:7">
      <c r="A289" s="1">
        <v>42203</v>
      </c>
      <c r="B289" t="s">
        <v>3067</v>
      </c>
      <c r="C289" t="s">
        <v>1117</v>
      </c>
      <c r="D289" t="s">
        <v>3068</v>
      </c>
      <c r="E289" t="s">
        <v>604</v>
      </c>
      <c r="F289" t="s">
        <v>604</v>
      </c>
      <c r="G289" t="b">
        <f t="shared" si="4"/>
        <v>1</v>
      </c>
    </row>
    <row r="290" spans="1:7">
      <c r="A290" s="1">
        <v>42201</v>
      </c>
      <c r="B290" t="s">
        <v>3093</v>
      </c>
      <c r="C290" t="s">
        <v>1117</v>
      </c>
      <c r="D290" t="s">
        <v>3094</v>
      </c>
      <c r="E290" t="s">
        <v>604</v>
      </c>
      <c r="F290" t="s">
        <v>604</v>
      </c>
      <c r="G290" t="b">
        <f t="shared" si="4"/>
        <v>1</v>
      </c>
    </row>
    <row r="291" spans="1:7">
      <c r="A291" s="1">
        <v>42200</v>
      </c>
      <c r="B291" t="s">
        <v>3095</v>
      </c>
      <c r="C291" t="s">
        <v>1117</v>
      </c>
      <c r="D291" t="s">
        <v>3096</v>
      </c>
      <c r="E291" t="s">
        <v>604</v>
      </c>
      <c r="F291" t="s">
        <v>604</v>
      </c>
      <c r="G291" t="b">
        <f t="shared" si="4"/>
        <v>1</v>
      </c>
    </row>
    <row r="292" spans="1:7">
      <c r="A292" s="1">
        <v>42199</v>
      </c>
      <c r="B292" t="s">
        <v>3106</v>
      </c>
      <c r="C292" t="s">
        <v>1117</v>
      </c>
      <c r="D292" t="s">
        <v>3107</v>
      </c>
      <c r="E292" t="s">
        <v>604</v>
      </c>
      <c r="F292" t="s">
        <v>604</v>
      </c>
      <c r="G292" t="b">
        <f t="shared" si="4"/>
        <v>1</v>
      </c>
    </row>
    <row r="293" spans="1:7">
      <c r="A293" s="1">
        <v>42193</v>
      </c>
      <c r="B293" t="s">
        <v>3112</v>
      </c>
      <c r="C293" t="s">
        <v>1117</v>
      </c>
      <c r="D293" t="s">
        <v>3113</v>
      </c>
      <c r="E293" t="s">
        <v>604</v>
      </c>
      <c r="F293" t="s">
        <v>604</v>
      </c>
      <c r="G293" t="b">
        <f t="shared" si="4"/>
        <v>1</v>
      </c>
    </row>
    <row r="294" spans="1:7">
      <c r="A294" s="1">
        <v>42191</v>
      </c>
      <c r="B294" t="s">
        <v>3116</v>
      </c>
      <c r="C294" t="s">
        <v>1117</v>
      </c>
      <c r="D294" t="s">
        <v>3117</v>
      </c>
      <c r="E294" t="s">
        <v>604</v>
      </c>
      <c r="F294" t="s">
        <v>604</v>
      </c>
      <c r="G294" t="b">
        <f t="shared" si="4"/>
        <v>1</v>
      </c>
    </row>
    <row r="295" spans="1:7">
      <c r="A295" s="1">
        <v>42179</v>
      </c>
      <c r="B295" t="s">
        <v>3138</v>
      </c>
      <c r="C295" t="s">
        <v>1117</v>
      </c>
      <c r="D295" t="s">
        <v>3139</v>
      </c>
      <c r="E295" t="s">
        <v>604</v>
      </c>
      <c r="F295" t="s">
        <v>604</v>
      </c>
      <c r="G295" t="b">
        <f t="shared" si="4"/>
        <v>1</v>
      </c>
    </row>
    <row r="296" spans="1:7">
      <c r="A296" s="1">
        <v>42179</v>
      </c>
      <c r="B296" t="s">
        <v>3142</v>
      </c>
      <c r="C296" t="s">
        <v>1117</v>
      </c>
      <c r="D296" t="s">
        <v>3143</v>
      </c>
      <c r="E296" t="s">
        <v>604</v>
      </c>
      <c r="F296" t="s">
        <v>604</v>
      </c>
      <c r="G296" t="b">
        <f t="shared" si="4"/>
        <v>1</v>
      </c>
    </row>
    <row r="297" spans="1:7">
      <c r="A297" s="1">
        <v>42172</v>
      </c>
      <c r="B297" t="s">
        <v>3146</v>
      </c>
      <c r="C297" t="s">
        <v>1117</v>
      </c>
      <c r="D297" t="s">
        <v>3147</v>
      </c>
      <c r="E297" t="s">
        <v>604</v>
      </c>
      <c r="F297" t="s">
        <v>604</v>
      </c>
      <c r="G297" t="b">
        <f t="shared" si="4"/>
        <v>1</v>
      </c>
    </row>
    <row r="298" spans="1:7">
      <c r="A298" s="1">
        <v>42167</v>
      </c>
      <c r="B298" t="s">
        <v>3157</v>
      </c>
      <c r="C298" t="s">
        <v>1117</v>
      </c>
      <c r="D298" t="s">
        <v>3158</v>
      </c>
      <c r="E298" t="s">
        <v>604</v>
      </c>
      <c r="F298" t="s">
        <v>604</v>
      </c>
      <c r="G298" t="b">
        <f t="shared" si="4"/>
        <v>1</v>
      </c>
    </row>
    <row r="299" spans="1:7">
      <c r="A299" s="1">
        <v>42164</v>
      </c>
      <c r="B299" t="s">
        <v>3165</v>
      </c>
      <c r="C299" t="s">
        <v>3166</v>
      </c>
      <c r="D299" t="s">
        <v>3167</v>
      </c>
      <c r="E299" t="s">
        <v>604</v>
      </c>
      <c r="F299" t="s">
        <v>604</v>
      </c>
      <c r="G299" t="b">
        <f t="shared" si="4"/>
        <v>1</v>
      </c>
    </row>
    <row r="300" spans="1:7">
      <c r="A300" s="1">
        <v>42136</v>
      </c>
      <c r="B300" t="s">
        <v>3168</v>
      </c>
      <c r="C300" t="s">
        <v>3169</v>
      </c>
      <c r="D300" t="s">
        <v>3170</v>
      </c>
      <c r="E300" t="s">
        <v>604</v>
      </c>
      <c r="F300" t="s">
        <v>604</v>
      </c>
      <c r="G300" t="b">
        <f t="shared" si="4"/>
        <v>1</v>
      </c>
    </row>
    <row r="301" spans="1:7">
      <c r="A301" s="1">
        <v>42102</v>
      </c>
      <c r="B301" t="s">
        <v>3171</v>
      </c>
      <c r="C301" t="s">
        <v>1117</v>
      </c>
      <c r="D301" t="s">
        <v>1834</v>
      </c>
      <c r="E301" t="s">
        <v>604</v>
      </c>
      <c r="F301" t="s">
        <v>604</v>
      </c>
      <c r="G301" t="b">
        <f t="shared" si="4"/>
        <v>1</v>
      </c>
    </row>
    <row r="302" spans="1:7">
      <c r="A302" s="1">
        <v>42077</v>
      </c>
      <c r="B302" t="s">
        <v>3183</v>
      </c>
      <c r="C302" t="s">
        <v>1117</v>
      </c>
      <c r="D302" t="s">
        <v>3184</v>
      </c>
      <c r="E302" t="s">
        <v>604</v>
      </c>
      <c r="F302" t="s">
        <v>604</v>
      </c>
      <c r="G302" t="b">
        <f t="shared" si="4"/>
        <v>1</v>
      </c>
    </row>
    <row r="303" spans="1:7">
      <c r="A303" s="1">
        <v>42066</v>
      </c>
      <c r="B303" t="s">
        <v>3193</v>
      </c>
      <c r="C303" t="s">
        <v>1117</v>
      </c>
      <c r="D303" t="s">
        <v>3194</v>
      </c>
      <c r="E303" t="s">
        <v>604</v>
      </c>
      <c r="F303" t="s">
        <v>604</v>
      </c>
      <c r="G303" t="b">
        <f t="shared" si="4"/>
        <v>1</v>
      </c>
    </row>
    <row r="304" spans="1:7">
      <c r="A304" s="1">
        <v>42054</v>
      </c>
      <c r="B304" t="s">
        <v>3222</v>
      </c>
      <c r="C304" t="s">
        <v>1117</v>
      </c>
      <c r="D304" t="s">
        <v>3223</v>
      </c>
      <c r="E304" t="s">
        <v>604</v>
      </c>
      <c r="F304" t="s">
        <v>604</v>
      </c>
      <c r="G304" t="b">
        <f t="shared" si="4"/>
        <v>1</v>
      </c>
    </row>
    <row r="305" spans="1:9">
      <c r="A305" s="1">
        <v>41909</v>
      </c>
      <c r="B305" t="s">
        <v>3245</v>
      </c>
      <c r="C305" t="s">
        <v>2977</v>
      </c>
      <c r="D305" t="s">
        <v>3246</v>
      </c>
      <c r="E305" t="s">
        <v>604</v>
      </c>
      <c r="F305" t="s">
        <v>604</v>
      </c>
      <c r="G305" t="b">
        <f t="shared" si="4"/>
        <v>1</v>
      </c>
    </row>
    <row r="306" spans="1:9">
      <c r="A306" s="1">
        <v>41909</v>
      </c>
      <c r="B306" t="s">
        <v>3247</v>
      </c>
      <c r="C306" t="s">
        <v>2977</v>
      </c>
      <c r="D306" t="s">
        <v>3248</v>
      </c>
      <c r="E306" t="s">
        <v>604</v>
      </c>
      <c r="F306" t="s">
        <v>604</v>
      </c>
      <c r="G306" t="b">
        <f t="shared" si="4"/>
        <v>1</v>
      </c>
    </row>
    <row r="307" spans="1:9">
      <c r="A307" s="1">
        <v>41805</v>
      </c>
      <c r="B307">
        <v>122029</v>
      </c>
      <c r="C307" t="s">
        <v>3252</v>
      </c>
      <c r="D307" t="s">
        <v>3253</v>
      </c>
      <c r="E307" t="s">
        <v>604</v>
      </c>
      <c r="F307" t="s">
        <v>3352</v>
      </c>
      <c r="G307" t="b">
        <f t="shared" si="4"/>
        <v>0</v>
      </c>
    </row>
    <row r="308" spans="1:9">
      <c r="A308" s="1">
        <v>41776</v>
      </c>
      <c r="B308" t="s">
        <v>3271</v>
      </c>
      <c r="C308" t="s">
        <v>2977</v>
      </c>
      <c r="D308" t="s">
        <v>3272</v>
      </c>
      <c r="E308" t="s">
        <v>604</v>
      </c>
      <c r="F308" t="s">
        <v>604</v>
      </c>
      <c r="G308" t="b">
        <f t="shared" si="4"/>
        <v>1</v>
      </c>
    </row>
    <row r="309" spans="1:9">
      <c r="A309" s="1">
        <v>41776</v>
      </c>
      <c r="B309">
        <v>5456249</v>
      </c>
      <c r="C309" t="s">
        <v>2977</v>
      </c>
      <c r="D309" t="s">
        <v>3273</v>
      </c>
      <c r="E309" t="s">
        <v>604</v>
      </c>
      <c r="F309" t="s">
        <v>604</v>
      </c>
      <c r="G309" t="b">
        <f t="shared" si="4"/>
        <v>1</v>
      </c>
    </row>
    <row r="310" spans="1:9">
      <c r="A310" s="1">
        <v>44315</v>
      </c>
      <c r="B310" t="s">
        <v>752</v>
      </c>
      <c r="C310" t="s">
        <v>753</v>
      </c>
      <c r="D310" t="s">
        <v>754</v>
      </c>
      <c r="E310" t="s">
        <v>3351</v>
      </c>
      <c r="F310" t="s">
        <v>3346</v>
      </c>
      <c r="G310" t="b">
        <f t="shared" si="4"/>
        <v>0</v>
      </c>
      <c r="H310" t="s">
        <v>3364</v>
      </c>
    </row>
    <row r="311" spans="1:9">
      <c r="A311" s="1">
        <v>44195</v>
      </c>
      <c r="B311" t="s">
        <v>793</v>
      </c>
      <c r="C311" t="s">
        <v>794</v>
      </c>
      <c r="D311" t="s">
        <v>795</v>
      </c>
      <c r="E311" t="s">
        <v>3351</v>
      </c>
      <c r="F311" t="s">
        <v>3346</v>
      </c>
      <c r="G311" t="b">
        <f t="shared" si="4"/>
        <v>0</v>
      </c>
      <c r="H311" t="s">
        <v>3358</v>
      </c>
      <c r="I311">
        <f>COUNTIF(G310:G487, TRUE)</f>
        <v>11</v>
      </c>
    </row>
    <row r="312" spans="1:9">
      <c r="A312" s="1">
        <v>44192</v>
      </c>
      <c r="B312" t="s">
        <v>829</v>
      </c>
      <c r="C312" t="s">
        <v>753</v>
      </c>
      <c r="D312" t="s">
        <v>830</v>
      </c>
      <c r="E312" t="s">
        <v>3351</v>
      </c>
      <c r="F312" t="s">
        <v>3346</v>
      </c>
      <c r="G312" t="b">
        <f t="shared" si="4"/>
        <v>0</v>
      </c>
      <c r="H312" t="s">
        <v>3365</v>
      </c>
      <c r="I312">
        <f>487-310+1</f>
        <v>178</v>
      </c>
    </row>
    <row r="313" spans="1:9">
      <c r="A313" s="1">
        <v>44140</v>
      </c>
      <c r="B313" t="s">
        <v>841</v>
      </c>
      <c r="C313" t="s">
        <v>842</v>
      </c>
      <c r="D313" t="s">
        <v>843</v>
      </c>
      <c r="E313" t="s">
        <v>3351</v>
      </c>
      <c r="F313" t="s">
        <v>3346</v>
      </c>
      <c r="G313" t="b">
        <f t="shared" si="4"/>
        <v>0</v>
      </c>
      <c r="H313" t="s">
        <v>3356</v>
      </c>
      <c r="I313">
        <f>I311/I312*100</f>
        <v>6.179775280898876</v>
      </c>
    </row>
    <row r="314" spans="1:9">
      <c r="A314" s="1">
        <v>44137</v>
      </c>
      <c r="B314" t="s">
        <v>848</v>
      </c>
      <c r="C314" t="s">
        <v>849</v>
      </c>
      <c r="D314" t="s">
        <v>850</v>
      </c>
      <c r="E314" t="s">
        <v>3351</v>
      </c>
      <c r="F314" t="s">
        <v>3346</v>
      </c>
      <c r="G314" t="b">
        <f t="shared" si="4"/>
        <v>0</v>
      </c>
    </row>
    <row r="315" spans="1:9">
      <c r="A315" s="1">
        <v>44054</v>
      </c>
      <c r="B315" t="s">
        <v>860</v>
      </c>
      <c r="C315" t="s">
        <v>753</v>
      </c>
      <c r="D315" t="s">
        <v>861</v>
      </c>
      <c r="E315" t="s">
        <v>3351</v>
      </c>
      <c r="F315" t="s">
        <v>3346</v>
      </c>
      <c r="G315" t="b">
        <f t="shared" si="4"/>
        <v>0</v>
      </c>
    </row>
    <row r="316" spans="1:9">
      <c r="A316" s="1">
        <v>44054</v>
      </c>
      <c r="B316" t="s">
        <v>866</v>
      </c>
      <c r="C316" t="s">
        <v>676</v>
      </c>
      <c r="D316" t="s">
        <v>867</v>
      </c>
      <c r="E316" t="s">
        <v>3351</v>
      </c>
      <c r="F316" t="s">
        <v>3346</v>
      </c>
      <c r="G316" t="b">
        <f t="shared" si="4"/>
        <v>0</v>
      </c>
    </row>
    <row r="317" spans="1:9">
      <c r="A317" s="1">
        <v>44004</v>
      </c>
      <c r="B317" t="s">
        <v>868</v>
      </c>
      <c r="C317" t="s">
        <v>869</v>
      </c>
      <c r="D317" t="s">
        <v>870</v>
      </c>
      <c r="E317" t="s">
        <v>3351</v>
      </c>
      <c r="F317" t="s">
        <v>3346</v>
      </c>
      <c r="G317" t="b">
        <f t="shared" si="4"/>
        <v>0</v>
      </c>
    </row>
    <row r="318" spans="1:9">
      <c r="A318" s="1">
        <v>43878</v>
      </c>
      <c r="B318" t="s">
        <v>923</v>
      </c>
      <c r="C318" t="s">
        <v>753</v>
      </c>
      <c r="D318" t="s">
        <v>924</v>
      </c>
      <c r="E318" t="s">
        <v>3351</v>
      </c>
      <c r="F318" t="s">
        <v>3346</v>
      </c>
      <c r="G318" t="b">
        <f t="shared" si="4"/>
        <v>0</v>
      </c>
    </row>
    <row r="319" spans="1:9">
      <c r="A319" s="1">
        <v>43832</v>
      </c>
      <c r="B319" t="s">
        <v>930</v>
      </c>
      <c r="C319" t="s">
        <v>931</v>
      </c>
      <c r="D319" t="s">
        <v>932</v>
      </c>
      <c r="E319" t="s">
        <v>3351</v>
      </c>
      <c r="F319" t="s">
        <v>3346</v>
      </c>
      <c r="G319" t="b">
        <f t="shared" si="4"/>
        <v>0</v>
      </c>
    </row>
    <row r="320" spans="1:9">
      <c r="A320" s="1">
        <v>43832</v>
      </c>
      <c r="B320" t="s">
        <v>933</v>
      </c>
      <c r="C320" t="s">
        <v>934</v>
      </c>
      <c r="D320" t="s">
        <v>935</v>
      </c>
      <c r="E320" t="s">
        <v>3351</v>
      </c>
      <c r="F320" t="s">
        <v>3346</v>
      </c>
      <c r="G320" t="b">
        <f t="shared" si="4"/>
        <v>0</v>
      </c>
    </row>
    <row r="321" spans="1:7">
      <c r="A321" s="1">
        <v>43775</v>
      </c>
      <c r="B321" t="s">
        <v>1006</v>
      </c>
      <c r="C321" t="s">
        <v>1007</v>
      </c>
      <c r="D321" t="s">
        <v>1008</v>
      </c>
      <c r="E321" t="s">
        <v>3351</v>
      </c>
      <c r="F321" t="s">
        <v>3346</v>
      </c>
      <c r="G321" t="b">
        <f t="shared" si="4"/>
        <v>0</v>
      </c>
    </row>
    <row r="322" spans="1:7">
      <c r="A322" s="1">
        <v>43759</v>
      </c>
      <c r="B322" t="s">
        <v>1029</v>
      </c>
      <c r="C322" t="s">
        <v>1030</v>
      </c>
      <c r="D322" t="s">
        <v>1031</v>
      </c>
      <c r="E322" t="s">
        <v>3351</v>
      </c>
      <c r="F322" t="s">
        <v>3346</v>
      </c>
      <c r="G322" t="b">
        <f t="shared" ref="G322:G385" si="5">EXACT(E322,F322)</f>
        <v>0</v>
      </c>
    </row>
    <row r="323" spans="1:7">
      <c r="A323" s="1">
        <v>43713</v>
      </c>
      <c r="B323" t="s">
        <v>1053</v>
      </c>
      <c r="C323" t="s">
        <v>753</v>
      </c>
      <c r="D323" t="s">
        <v>1054</v>
      </c>
      <c r="E323" t="s">
        <v>3351</v>
      </c>
      <c r="F323" t="s">
        <v>3346</v>
      </c>
      <c r="G323" t="b">
        <f t="shared" si="5"/>
        <v>0</v>
      </c>
    </row>
    <row r="324" spans="1:7">
      <c r="A324" s="1">
        <v>43675</v>
      </c>
      <c r="B324" t="s">
        <v>1066</v>
      </c>
      <c r="C324" t="s">
        <v>1067</v>
      </c>
      <c r="D324" t="s">
        <v>1068</v>
      </c>
      <c r="E324" t="s">
        <v>3351</v>
      </c>
      <c r="F324" t="s">
        <v>3346</v>
      </c>
      <c r="G324" t="b">
        <f t="shared" si="5"/>
        <v>0</v>
      </c>
    </row>
    <row r="325" spans="1:7">
      <c r="A325" s="1">
        <v>43675</v>
      </c>
      <c r="B325" t="s">
        <v>1069</v>
      </c>
      <c r="C325" t="s">
        <v>943</v>
      </c>
      <c r="D325" t="s">
        <v>1070</v>
      </c>
      <c r="E325" t="s">
        <v>3351</v>
      </c>
      <c r="F325" t="s">
        <v>3346</v>
      </c>
      <c r="G325" t="b">
        <f t="shared" si="5"/>
        <v>0</v>
      </c>
    </row>
    <row r="326" spans="1:7">
      <c r="A326" s="1">
        <v>43603</v>
      </c>
      <c r="B326" t="s">
        <v>1096</v>
      </c>
      <c r="C326" t="s">
        <v>753</v>
      </c>
      <c r="D326" t="s">
        <v>1097</v>
      </c>
      <c r="E326" t="s">
        <v>3351</v>
      </c>
      <c r="F326" t="s">
        <v>3346</v>
      </c>
      <c r="G326" t="b">
        <f t="shared" si="5"/>
        <v>0</v>
      </c>
    </row>
    <row r="327" spans="1:7">
      <c r="A327" s="1">
        <v>43587</v>
      </c>
      <c r="B327" t="s">
        <v>1126</v>
      </c>
      <c r="C327" t="s">
        <v>753</v>
      </c>
      <c r="D327" t="s">
        <v>1127</v>
      </c>
      <c r="E327" t="s">
        <v>3351</v>
      </c>
      <c r="F327" t="s">
        <v>3346</v>
      </c>
      <c r="G327" t="b">
        <f t="shared" si="5"/>
        <v>0</v>
      </c>
    </row>
    <row r="328" spans="1:7">
      <c r="A328" s="1">
        <v>43580</v>
      </c>
      <c r="B328">
        <v>887940</v>
      </c>
      <c r="C328" t="s">
        <v>753</v>
      </c>
      <c r="D328" t="s">
        <v>1129</v>
      </c>
      <c r="E328" t="s">
        <v>3351</v>
      </c>
      <c r="F328" t="s">
        <v>3352</v>
      </c>
      <c r="G328" t="b">
        <f t="shared" si="5"/>
        <v>0</v>
      </c>
    </row>
    <row r="329" spans="1:7">
      <c r="A329" s="1">
        <v>43565</v>
      </c>
      <c r="B329" t="s">
        <v>1152</v>
      </c>
      <c r="C329" t="s">
        <v>753</v>
      </c>
      <c r="D329" t="s">
        <v>1153</v>
      </c>
      <c r="E329" t="s">
        <v>3351</v>
      </c>
      <c r="F329" t="s">
        <v>3346</v>
      </c>
      <c r="G329" t="b">
        <f t="shared" si="5"/>
        <v>0</v>
      </c>
    </row>
    <row r="330" spans="1:7">
      <c r="A330" s="1">
        <v>43548</v>
      </c>
      <c r="B330" t="s">
        <v>1169</v>
      </c>
      <c r="C330" t="s">
        <v>753</v>
      </c>
      <c r="D330" t="s">
        <v>1170</v>
      </c>
      <c r="E330" t="s">
        <v>3351</v>
      </c>
      <c r="F330" t="s">
        <v>3346</v>
      </c>
      <c r="G330" t="b">
        <f t="shared" si="5"/>
        <v>0</v>
      </c>
    </row>
    <row r="331" spans="1:7">
      <c r="A331" s="1">
        <v>43544</v>
      </c>
      <c r="B331" t="s">
        <v>1177</v>
      </c>
      <c r="C331" t="s">
        <v>1178</v>
      </c>
      <c r="D331" t="s">
        <v>1179</v>
      </c>
      <c r="E331" t="s">
        <v>3351</v>
      </c>
      <c r="F331" t="s">
        <v>3346</v>
      </c>
      <c r="G331" t="b">
        <f t="shared" si="5"/>
        <v>0</v>
      </c>
    </row>
    <row r="332" spans="1:7">
      <c r="A332" s="1">
        <v>43333</v>
      </c>
      <c r="B332" t="s">
        <v>1269</v>
      </c>
      <c r="C332" t="s">
        <v>1270</v>
      </c>
      <c r="D332" t="s">
        <v>1271</v>
      </c>
      <c r="E332" t="s">
        <v>3351</v>
      </c>
      <c r="F332" t="s">
        <v>3346</v>
      </c>
      <c r="G332" t="b">
        <f t="shared" si="5"/>
        <v>0</v>
      </c>
    </row>
    <row r="333" spans="1:7">
      <c r="A333" s="1">
        <v>43257</v>
      </c>
      <c r="B333" t="s">
        <v>1280</v>
      </c>
      <c r="C333" t="s">
        <v>1107</v>
      </c>
      <c r="D333" t="s">
        <v>1281</v>
      </c>
      <c r="E333" t="s">
        <v>3351</v>
      </c>
      <c r="F333" t="s">
        <v>3351</v>
      </c>
      <c r="G333" t="b">
        <f t="shared" si="5"/>
        <v>1</v>
      </c>
    </row>
    <row r="334" spans="1:7">
      <c r="A334" s="1">
        <v>43143</v>
      </c>
      <c r="B334" t="s">
        <v>1400</v>
      </c>
      <c r="C334" t="s">
        <v>1107</v>
      </c>
      <c r="D334" t="s">
        <v>1401</v>
      </c>
      <c r="E334" t="s">
        <v>3351</v>
      </c>
      <c r="F334" t="s">
        <v>3346</v>
      </c>
      <c r="G334" t="b">
        <f t="shared" si="5"/>
        <v>0</v>
      </c>
    </row>
    <row r="335" spans="1:7">
      <c r="A335" s="1">
        <v>43139</v>
      </c>
      <c r="B335" t="s">
        <v>1409</v>
      </c>
      <c r="C335" t="s">
        <v>1107</v>
      </c>
      <c r="D335" t="s">
        <v>1410</v>
      </c>
      <c r="E335" t="s">
        <v>3351</v>
      </c>
      <c r="F335" t="s">
        <v>3346</v>
      </c>
      <c r="G335" t="b">
        <f t="shared" si="5"/>
        <v>0</v>
      </c>
    </row>
    <row r="336" spans="1:7">
      <c r="A336" s="1">
        <v>43115</v>
      </c>
      <c r="B336" t="s">
        <v>1423</v>
      </c>
      <c r="C336" t="s">
        <v>1424</v>
      </c>
      <c r="D336" t="s">
        <v>1425</v>
      </c>
      <c r="E336" t="s">
        <v>3351</v>
      </c>
      <c r="F336" t="s">
        <v>3346</v>
      </c>
      <c r="G336" t="b">
        <f t="shared" si="5"/>
        <v>0</v>
      </c>
    </row>
    <row r="337" spans="1:7">
      <c r="A337" s="1">
        <v>43078</v>
      </c>
      <c r="B337" t="s">
        <v>1429</v>
      </c>
      <c r="C337" t="s">
        <v>1107</v>
      </c>
      <c r="D337" t="s">
        <v>1430</v>
      </c>
      <c r="E337" t="s">
        <v>3351</v>
      </c>
      <c r="F337" t="s">
        <v>3346</v>
      </c>
      <c r="G337" t="b">
        <f t="shared" si="5"/>
        <v>0</v>
      </c>
    </row>
    <row r="338" spans="1:7">
      <c r="A338" s="1">
        <v>43076</v>
      </c>
      <c r="B338" t="s">
        <v>1439</v>
      </c>
      <c r="C338" t="s">
        <v>1440</v>
      </c>
      <c r="D338" t="s">
        <v>1441</v>
      </c>
      <c r="E338" t="s">
        <v>3351</v>
      </c>
      <c r="F338" t="s">
        <v>3351</v>
      </c>
      <c r="G338" t="b">
        <f t="shared" si="5"/>
        <v>1</v>
      </c>
    </row>
    <row r="339" spans="1:7">
      <c r="A339" s="1">
        <v>43075</v>
      </c>
      <c r="B339" t="s">
        <v>1442</v>
      </c>
      <c r="C339" t="s">
        <v>1428</v>
      </c>
      <c r="D339" t="s">
        <v>1443</v>
      </c>
      <c r="E339" t="s">
        <v>3351</v>
      </c>
      <c r="F339" t="s">
        <v>3346</v>
      </c>
      <c r="G339" t="b">
        <f t="shared" si="5"/>
        <v>0</v>
      </c>
    </row>
    <row r="340" spans="1:7">
      <c r="A340" s="1">
        <v>43067</v>
      </c>
      <c r="B340" t="s">
        <v>1446</v>
      </c>
      <c r="C340" t="s">
        <v>1413</v>
      </c>
      <c r="D340" t="s">
        <v>1447</v>
      </c>
      <c r="E340" t="s">
        <v>3351</v>
      </c>
      <c r="F340" t="s">
        <v>3351</v>
      </c>
      <c r="G340" t="b">
        <f t="shared" si="5"/>
        <v>1</v>
      </c>
    </row>
    <row r="341" spans="1:7">
      <c r="A341" s="1">
        <v>43024</v>
      </c>
      <c r="B341">
        <v>2631213</v>
      </c>
      <c r="C341" t="s">
        <v>1413</v>
      </c>
      <c r="D341" t="s">
        <v>1467</v>
      </c>
      <c r="E341" t="s">
        <v>3351</v>
      </c>
      <c r="F341" t="s">
        <v>604</v>
      </c>
      <c r="G341" t="b">
        <f t="shared" si="5"/>
        <v>0</v>
      </c>
    </row>
    <row r="342" spans="1:7">
      <c r="A342" s="1">
        <v>42961</v>
      </c>
      <c r="B342" t="s">
        <v>1491</v>
      </c>
      <c r="C342" t="s">
        <v>1454</v>
      </c>
      <c r="D342" t="s">
        <v>1492</v>
      </c>
      <c r="E342" t="s">
        <v>3351</v>
      </c>
      <c r="F342" t="s">
        <v>3346</v>
      </c>
      <c r="G342" t="b">
        <f t="shared" si="5"/>
        <v>0</v>
      </c>
    </row>
    <row r="343" spans="1:7">
      <c r="A343" s="1">
        <v>42932</v>
      </c>
      <c r="B343" t="s">
        <v>1501</v>
      </c>
      <c r="C343" t="s">
        <v>1413</v>
      </c>
      <c r="D343" t="s">
        <v>1502</v>
      </c>
      <c r="E343" t="s">
        <v>3351</v>
      </c>
      <c r="F343" t="s">
        <v>3346</v>
      </c>
      <c r="G343" t="b">
        <f t="shared" si="5"/>
        <v>0</v>
      </c>
    </row>
    <row r="344" spans="1:7">
      <c r="A344" s="1">
        <v>42807</v>
      </c>
      <c r="B344" t="s">
        <v>1522</v>
      </c>
      <c r="C344" t="s">
        <v>1117</v>
      </c>
      <c r="D344" t="s">
        <v>1523</v>
      </c>
      <c r="E344" t="s">
        <v>3351</v>
      </c>
      <c r="F344" t="s">
        <v>3346</v>
      </c>
      <c r="G344" t="b">
        <f t="shared" si="5"/>
        <v>0</v>
      </c>
    </row>
    <row r="345" spans="1:7">
      <c r="A345" s="1">
        <v>42805</v>
      </c>
      <c r="B345" t="s">
        <v>1527</v>
      </c>
      <c r="C345" t="s">
        <v>753</v>
      </c>
      <c r="D345" t="s">
        <v>1528</v>
      </c>
      <c r="E345" t="s">
        <v>3351</v>
      </c>
      <c r="F345" t="s">
        <v>3346</v>
      </c>
      <c r="G345" t="b">
        <f t="shared" si="5"/>
        <v>0</v>
      </c>
    </row>
    <row r="346" spans="1:7">
      <c r="A346" s="1">
        <v>42804</v>
      </c>
      <c r="B346" t="s">
        <v>1529</v>
      </c>
      <c r="C346" t="s">
        <v>753</v>
      </c>
      <c r="D346" t="s">
        <v>1530</v>
      </c>
      <c r="E346" t="s">
        <v>3351</v>
      </c>
      <c r="F346" t="s">
        <v>3346</v>
      </c>
      <c r="G346" t="b">
        <f t="shared" si="5"/>
        <v>0</v>
      </c>
    </row>
    <row r="347" spans="1:7">
      <c r="A347" s="1">
        <v>42804</v>
      </c>
      <c r="B347" t="s">
        <v>1531</v>
      </c>
      <c r="C347" t="s">
        <v>753</v>
      </c>
      <c r="D347" t="s">
        <v>1532</v>
      </c>
      <c r="E347" t="s">
        <v>3351</v>
      </c>
      <c r="F347" t="s">
        <v>3346</v>
      </c>
      <c r="G347" t="b">
        <f t="shared" si="5"/>
        <v>0</v>
      </c>
    </row>
    <row r="348" spans="1:7">
      <c r="A348" s="1">
        <v>42803</v>
      </c>
      <c r="B348" t="s">
        <v>1539</v>
      </c>
      <c r="C348" t="s">
        <v>753</v>
      </c>
      <c r="D348" t="s">
        <v>1540</v>
      </c>
      <c r="E348" t="s">
        <v>3351</v>
      </c>
      <c r="F348" t="s">
        <v>3346</v>
      </c>
      <c r="G348" t="b">
        <f t="shared" si="5"/>
        <v>0</v>
      </c>
    </row>
    <row r="349" spans="1:7">
      <c r="A349" s="1">
        <v>42802</v>
      </c>
      <c r="B349" t="s">
        <v>1541</v>
      </c>
      <c r="C349" t="s">
        <v>753</v>
      </c>
      <c r="D349" t="s">
        <v>1542</v>
      </c>
      <c r="E349" t="s">
        <v>3351</v>
      </c>
      <c r="F349" t="s">
        <v>3346</v>
      </c>
      <c r="G349" t="b">
        <f t="shared" si="5"/>
        <v>0</v>
      </c>
    </row>
    <row r="350" spans="1:7">
      <c r="A350" s="1">
        <v>42800</v>
      </c>
      <c r="B350" t="s">
        <v>1546</v>
      </c>
      <c r="C350" t="s">
        <v>753</v>
      </c>
      <c r="D350" t="s">
        <v>1547</v>
      </c>
      <c r="E350" t="s">
        <v>3351</v>
      </c>
      <c r="F350" t="s">
        <v>3346</v>
      </c>
      <c r="G350" t="b">
        <f t="shared" si="5"/>
        <v>0</v>
      </c>
    </row>
    <row r="351" spans="1:7">
      <c r="A351" s="1">
        <v>42364</v>
      </c>
      <c r="B351" t="s">
        <v>1560</v>
      </c>
      <c r="C351" t="s">
        <v>1117</v>
      </c>
      <c r="D351" t="s">
        <v>1561</v>
      </c>
      <c r="E351" t="s">
        <v>3351</v>
      </c>
      <c r="F351" t="s">
        <v>3346</v>
      </c>
      <c r="G351" t="b">
        <f t="shared" si="5"/>
        <v>0</v>
      </c>
    </row>
    <row r="352" spans="1:7">
      <c r="A352" s="1">
        <v>42799</v>
      </c>
      <c r="B352" t="s">
        <v>1586</v>
      </c>
      <c r="C352" t="s">
        <v>1128</v>
      </c>
      <c r="D352" t="s">
        <v>1587</v>
      </c>
      <c r="E352" t="s">
        <v>3351</v>
      </c>
      <c r="F352" t="s">
        <v>3351</v>
      </c>
      <c r="G352" t="b">
        <f t="shared" si="5"/>
        <v>1</v>
      </c>
    </row>
    <row r="353" spans="1:7">
      <c r="A353" s="1">
        <v>42413</v>
      </c>
      <c r="B353" t="s">
        <v>1638</v>
      </c>
      <c r="C353" t="s">
        <v>1117</v>
      </c>
      <c r="D353" t="s">
        <v>1639</v>
      </c>
      <c r="E353" t="s">
        <v>3351</v>
      </c>
      <c r="F353" t="s">
        <v>3346</v>
      </c>
      <c r="G353" t="b">
        <f t="shared" si="5"/>
        <v>0</v>
      </c>
    </row>
    <row r="354" spans="1:7">
      <c r="A354" s="1">
        <v>42277</v>
      </c>
      <c r="B354" t="s">
        <v>1664</v>
      </c>
      <c r="C354" t="s">
        <v>1117</v>
      </c>
      <c r="D354" t="s">
        <v>1665</v>
      </c>
      <c r="E354" t="s">
        <v>3351</v>
      </c>
      <c r="F354" t="s">
        <v>3346</v>
      </c>
      <c r="G354" t="b">
        <f t="shared" si="5"/>
        <v>0</v>
      </c>
    </row>
    <row r="355" spans="1:7">
      <c r="A355" s="1">
        <v>42225</v>
      </c>
      <c r="B355" t="s">
        <v>1674</v>
      </c>
      <c r="C355" t="s">
        <v>1117</v>
      </c>
      <c r="D355" t="s">
        <v>1675</v>
      </c>
      <c r="E355" t="s">
        <v>3351</v>
      </c>
      <c r="F355" t="s">
        <v>3346</v>
      </c>
      <c r="G355" t="b">
        <f t="shared" si="5"/>
        <v>0</v>
      </c>
    </row>
    <row r="356" spans="1:7">
      <c r="A356" s="1">
        <v>42209</v>
      </c>
      <c r="B356" t="s">
        <v>1680</v>
      </c>
      <c r="C356" t="s">
        <v>1117</v>
      </c>
      <c r="D356" t="s">
        <v>1681</v>
      </c>
      <c r="E356" t="s">
        <v>3351</v>
      </c>
      <c r="F356" t="s">
        <v>3352</v>
      </c>
      <c r="G356" t="b">
        <f t="shared" si="5"/>
        <v>0</v>
      </c>
    </row>
    <row r="357" spans="1:7">
      <c r="A357" s="1">
        <v>42209</v>
      </c>
      <c r="B357">
        <v>130835</v>
      </c>
      <c r="C357" t="s">
        <v>1117</v>
      </c>
      <c r="D357" t="s">
        <v>1682</v>
      </c>
      <c r="E357" t="s">
        <v>3351</v>
      </c>
      <c r="F357" t="s">
        <v>3352</v>
      </c>
      <c r="G357" t="b">
        <f t="shared" si="5"/>
        <v>0</v>
      </c>
    </row>
    <row r="358" spans="1:7">
      <c r="A358" s="1">
        <v>42413</v>
      </c>
      <c r="B358" t="s">
        <v>1754</v>
      </c>
      <c r="C358" t="s">
        <v>1117</v>
      </c>
      <c r="D358" t="s">
        <v>1755</v>
      </c>
      <c r="E358" t="s">
        <v>3351</v>
      </c>
      <c r="F358" t="s">
        <v>3346</v>
      </c>
      <c r="G358" t="b">
        <f t="shared" si="5"/>
        <v>0</v>
      </c>
    </row>
    <row r="359" spans="1:7">
      <c r="A359" s="1">
        <v>42216</v>
      </c>
      <c r="B359" t="s">
        <v>1776</v>
      </c>
      <c r="C359" t="s">
        <v>1117</v>
      </c>
      <c r="D359" t="s">
        <v>1777</v>
      </c>
      <c r="E359" t="s">
        <v>3351</v>
      </c>
      <c r="F359" t="s">
        <v>604</v>
      </c>
      <c r="G359" t="b">
        <f t="shared" si="5"/>
        <v>0</v>
      </c>
    </row>
    <row r="360" spans="1:7">
      <c r="A360" s="1">
        <v>42154</v>
      </c>
      <c r="B360" t="s">
        <v>1829</v>
      </c>
      <c r="C360" t="s">
        <v>1117</v>
      </c>
      <c r="D360" t="s">
        <v>1830</v>
      </c>
      <c r="E360" t="s">
        <v>3351</v>
      </c>
      <c r="F360" t="s">
        <v>3346</v>
      </c>
      <c r="G360" t="b">
        <f t="shared" si="5"/>
        <v>0</v>
      </c>
    </row>
    <row r="361" spans="1:7">
      <c r="A361" s="1">
        <v>42101</v>
      </c>
      <c r="B361" t="s">
        <v>1837</v>
      </c>
      <c r="C361" t="s">
        <v>1117</v>
      </c>
      <c r="D361" t="s">
        <v>1838</v>
      </c>
      <c r="E361" t="s">
        <v>3351</v>
      </c>
      <c r="F361" t="s">
        <v>3346</v>
      </c>
      <c r="G361" t="b">
        <f t="shared" si="5"/>
        <v>0</v>
      </c>
    </row>
    <row r="362" spans="1:7">
      <c r="A362" s="1">
        <v>42086</v>
      </c>
      <c r="B362" t="s">
        <v>1852</v>
      </c>
      <c r="C362" t="s">
        <v>1117</v>
      </c>
      <c r="D362" t="s">
        <v>1853</v>
      </c>
      <c r="E362" t="s">
        <v>3351</v>
      </c>
      <c r="F362" t="s">
        <v>604</v>
      </c>
      <c r="G362" t="b">
        <f t="shared" si="5"/>
        <v>0</v>
      </c>
    </row>
    <row r="363" spans="1:7">
      <c r="A363" s="1">
        <v>42060</v>
      </c>
      <c r="B363" s="2">
        <v>240320000000</v>
      </c>
      <c r="C363" t="s">
        <v>1871</v>
      </c>
      <c r="D363" t="s">
        <v>1879</v>
      </c>
      <c r="E363" t="s">
        <v>3351</v>
      </c>
      <c r="F363" t="s">
        <v>3352</v>
      </c>
      <c r="G363" t="b">
        <f t="shared" si="5"/>
        <v>0</v>
      </c>
    </row>
    <row r="364" spans="1:7">
      <c r="A364" s="1">
        <v>42498</v>
      </c>
      <c r="B364" t="s">
        <v>1902</v>
      </c>
      <c r="C364" t="s">
        <v>1117</v>
      </c>
      <c r="D364" t="s">
        <v>1903</v>
      </c>
      <c r="E364" t="s">
        <v>3351</v>
      </c>
      <c r="F364" t="s">
        <v>3346</v>
      </c>
      <c r="G364" t="b">
        <f t="shared" si="5"/>
        <v>0</v>
      </c>
    </row>
    <row r="365" spans="1:7">
      <c r="A365" s="1">
        <v>42413</v>
      </c>
      <c r="B365" t="s">
        <v>1918</v>
      </c>
      <c r="C365" t="s">
        <v>1117</v>
      </c>
      <c r="D365" t="s">
        <v>1639</v>
      </c>
      <c r="E365" t="s">
        <v>3351</v>
      </c>
      <c r="F365" t="s">
        <v>3346</v>
      </c>
      <c r="G365" t="b">
        <f t="shared" si="5"/>
        <v>0</v>
      </c>
    </row>
    <row r="366" spans="1:7">
      <c r="A366" s="1">
        <v>42403</v>
      </c>
      <c r="B366" t="s">
        <v>1930</v>
      </c>
      <c r="C366" t="s">
        <v>1117</v>
      </c>
      <c r="D366" t="s">
        <v>1931</v>
      </c>
      <c r="E366" t="s">
        <v>3351</v>
      </c>
      <c r="F366" t="s">
        <v>3346</v>
      </c>
      <c r="G366" t="b">
        <f t="shared" si="5"/>
        <v>0</v>
      </c>
    </row>
    <row r="367" spans="1:7">
      <c r="A367" s="1">
        <v>42401</v>
      </c>
      <c r="B367" t="s">
        <v>1936</v>
      </c>
      <c r="C367" t="s">
        <v>1117</v>
      </c>
      <c r="D367" t="s">
        <v>1937</v>
      </c>
      <c r="E367" t="s">
        <v>3351</v>
      </c>
      <c r="F367" t="s">
        <v>3346</v>
      </c>
      <c r="G367" t="b">
        <f t="shared" si="5"/>
        <v>0</v>
      </c>
    </row>
    <row r="368" spans="1:7">
      <c r="A368" s="1">
        <v>42400</v>
      </c>
      <c r="B368">
        <v>4355522</v>
      </c>
      <c r="C368" t="s">
        <v>1117</v>
      </c>
      <c r="D368" t="s">
        <v>1946</v>
      </c>
      <c r="E368" t="s">
        <v>3351</v>
      </c>
      <c r="F368" t="s">
        <v>3346</v>
      </c>
      <c r="G368" t="b">
        <f t="shared" si="5"/>
        <v>0</v>
      </c>
    </row>
    <row r="369" spans="1:7">
      <c r="A369" s="1">
        <v>42399</v>
      </c>
      <c r="B369" t="s">
        <v>1949</v>
      </c>
      <c r="C369" t="s">
        <v>1117</v>
      </c>
      <c r="D369" t="s">
        <v>1950</v>
      </c>
      <c r="E369" t="s">
        <v>3351</v>
      </c>
      <c r="F369" t="s">
        <v>3346</v>
      </c>
      <c r="G369" t="b">
        <f t="shared" si="5"/>
        <v>0</v>
      </c>
    </row>
    <row r="370" spans="1:7">
      <c r="A370" s="1">
        <v>42177</v>
      </c>
      <c r="B370" t="s">
        <v>1959</v>
      </c>
      <c r="C370" t="s">
        <v>1117</v>
      </c>
      <c r="D370" t="s">
        <v>1960</v>
      </c>
      <c r="E370" t="s">
        <v>3351</v>
      </c>
      <c r="F370" t="s">
        <v>3346</v>
      </c>
      <c r="G370" t="b">
        <f t="shared" si="5"/>
        <v>0</v>
      </c>
    </row>
    <row r="371" spans="1:7">
      <c r="A371" s="1">
        <v>42467</v>
      </c>
      <c r="B371" t="s">
        <v>1963</v>
      </c>
      <c r="C371" t="s">
        <v>753</v>
      </c>
      <c r="D371" t="s">
        <v>1964</v>
      </c>
      <c r="E371" t="s">
        <v>3351</v>
      </c>
      <c r="F371" t="s">
        <v>3346</v>
      </c>
      <c r="G371" t="b">
        <f t="shared" si="5"/>
        <v>0</v>
      </c>
    </row>
    <row r="372" spans="1:7">
      <c r="A372" s="1">
        <v>42399</v>
      </c>
      <c r="B372" t="s">
        <v>1973</v>
      </c>
      <c r="C372" t="s">
        <v>1117</v>
      </c>
      <c r="D372" t="s">
        <v>1974</v>
      </c>
      <c r="E372" t="s">
        <v>3351</v>
      </c>
      <c r="F372" t="s">
        <v>3346</v>
      </c>
      <c r="G372" t="b">
        <f t="shared" si="5"/>
        <v>0</v>
      </c>
    </row>
    <row r="373" spans="1:7">
      <c r="A373" s="1">
        <v>42500</v>
      </c>
      <c r="B373" t="s">
        <v>1987</v>
      </c>
      <c r="C373" t="s">
        <v>1117</v>
      </c>
      <c r="D373" t="s">
        <v>1988</v>
      </c>
      <c r="E373" t="s">
        <v>3351</v>
      </c>
      <c r="F373" t="s">
        <v>3346</v>
      </c>
      <c r="G373" t="b">
        <f t="shared" si="5"/>
        <v>0</v>
      </c>
    </row>
    <row r="374" spans="1:7">
      <c r="A374" s="1">
        <v>42498</v>
      </c>
      <c r="B374" t="s">
        <v>1993</v>
      </c>
      <c r="C374" t="s">
        <v>1117</v>
      </c>
      <c r="D374" t="s">
        <v>1994</v>
      </c>
      <c r="E374" t="s">
        <v>3351</v>
      </c>
      <c r="F374" t="s">
        <v>3346</v>
      </c>
      <c r="G374" t="b">
        <f t="shared" si="5"/>
        <v>0</v>
      </c>
    </row>
    <row r="375" spans="1:7">
      <c r="A375" s="1">
        <v>42477</v>
      </c>
      <c r="B375" t="s">
        <v>2007</v>
      </c>
      <c r="C375" t="s">
        <v>1117</v>
      </c>
      <c r="D375" t="s">
        <v>2008</v>
      </c>
      <c r="E375" t="s">
        <v>3351</v>
      </c>
      <c r="F375" t="s">
        <v>3346</v>
      </c>
      <c r="G375" t="b">
        <f t="shared" si="5"/>
        <v>0</v>
      </c>
    </row>
    <row r="376" spans="1:7">
      <c r="A376" s="1">
        <v>42408</v>
      </c>
      <c r="B376" t="s">
        <v>2018</v>
      </c>
      <c r="C376" t="s">
        <v>1117</v>
      </c>
      <c r="D376" t="s">
        <v>2019</v>
      </c>
      <c r="E376" t="s">
        <v>3351</v>
      </c>
      <c r="F376" t="s">
        <v>3346</v>
      </c>
      <c r="G376" t="b">
        <f t="shared" si="5"/>
        <v>0</v>
      </c>
    </row>
    <row r="377" spans="1:7">
      <c r="A377" s="1">
        <v>42402</v>
      </c>
      <c r="B377" t="s">
        <v>2062</v>
      </c>
      <c r="C377" t="s">
        <v>1117</v>
      </c>
      <c r="D377" t="s">
        <v>2063</v>
      </c>
      <c r="E377" t="s">
        <v>3351</v>
      </c>
      <c r="F377" t="s">
        <v>3346</v>
      </c>
      <c r="G377" t="b">
        <f t="shared" si="5"/>
        <v>0</v>
      </c>
    </row>
    <row r="378" spans="1:7">
      <c r="A378" s="1">
        <v>42387</v>
      </c>
      <c r="B378" t="s">
        <v>2070</v>
      </c>
      <c r="C378" t="s">
        <v>1117</v>
      </c>
      <c r="D378" t="s">
        <v>2071</v>
      </c>
      <c r="E378" t="s">
        <v>3351</v>
      </c>
      <c r="F378" t="s">
        <v>3346</v>
      </c>
      <c r="G378" t="b">
        <f t="shared" si="5"/>
        <v>0</v>
      </c>
    </row>
    <row r="379" spans="1:7">
      <c r="A379" s="1">
        <v>42277</v>
      </c>
      <c r="B379" t="s">
        <v>2081</v>
      </c>
      <c r="C379" t="s">
        <v>1117</v>
      </c>
      <c r="D379" t="s">
        <v>2082</v>
      </c>
      <c r="E379" t="s">
        <v>3351</v>
      </c>
      <c r="F379" t="s">
        <v>604</v>
      </c>
      <c r="G379" t="b">
        <f t="shared" si="5"/>
        <v>0</v>
      </c>
    </row>
    <row r="380" spans="1:7">
      <c r="A380" s="1">
        <v>42251</v>
      </c>
      <c r="B380" t="s">
        <v>2093</v>
      </c>
      <c r="C380" t="s">
        <v>1117</v>
      </c>
      <c r="D380" t="s">
        <v>2094</v>
      </c>
      <c r="E380" t="s">
        <v>3351</v>
      </c>
      <c r="F380" t="s">
        <v>3346</v>
      </c>
      <c r="G380" t="b">
        <f t="shared" si="5"/>
        <v>0</v>
      </c>
    </row>
    <row r="381" spans="1:7">
      <c r="A381" s="1">
        <v>42219</v>
      </c>
      <c r="B381" t="s">
        <v>2108</v>
      </c>
      <c r="C381" t="s">
        <v>1117</v>
      </c>
      <c r="D381" t="s">
        <v>2109</v>
      </c>
      <c r="E381" t="s">
        <v>3351</v>
      </c>
      <c r="F381" t="s">
        <v>3346</v>
      </c>
      <c r="G381" t="b">
        <f t="shared" si="5"/>
        <v>0</v>
      </c>
    </row>
    <row r="382" spans="1:7">
      <c r="A382" s="1">
        <v>42208</v>
      </c>
      <c r="B382" t="s">
        <v>2126</v>
      </c>
      <c r="C382" t="s">
        <v>1117</v>
      </c>
      <c r="D382" t="s">
        <v>2127</v>
      </c>
      <c r="E382" t="s">
        <v>3351</v>
      </c>
      <c r="F382" t="s">
        <v>3346</v>
      </c>
      <c r="G382" t="b">
        <f t="shared" si="5"/>
        <v>0</v>
      </c>
    </row>
    <row r="383" spans="1:7">
      <c r="A383" s="1">
        <v>42199</v>
      </c>
      <c r="B383" t="s">
        <v>2134</v>
      </c>
      <c r="C383" t="s">
        <v>1117</v>
      </c>
      <c r="D383" t="s">
        <v>2135</v>
      </c>
      <c r="E383" t="s">
        <v>3351</v>
      </c>
      <c r="F383" t="s">
        <v>3346</v>
      </c>
      <c r="G383" t="b">
        <f t="shared" si="5"/>
        <v>0</v>
      </c>
    </row>
    <row r="384" spans="1:7">
      <c r="A384" s="1">
        <v>42188</v>
      </c>
      <c r="B384" t="s">
        <v>2142</v>
      </c>
      <c r="C384" t="s">
        <v>1117</v>
      </c>
      <c r="D384" t="s">
        <v>2143</v>
      </c>
      <c r="E384" t="s">
        <v>3351</v>
      </c>
      <c r="F384" t="s">
        <v>3346</v>
      </c>
      <c r="G384" t="b">
        <f t="shared" si="5"/>
        <v>0</v>
      </c>
    </row>
    <row r="385" spans="1:7">
      <c r="A385" s="1">
        <v>42167</v>
      </c>
      <c r="B385" t="s">
        <v>2163</v>
      </c>
      <c r="C385" t="s">
        <v>1117</v>
      </c>
      <c r="D385" t="s">
        <v>2164</v>
      </c>
      <c r="E385" t="s">
        <v>3351</v>
      </c>
      <c r="F385" t="s">
        <v>3346</v>
      </c>
      <c r="G385" t="b">
        <f t="shared" si="5"/>
        <v>0</v>
      </c>
    </row>
    <row r="386" spans="1:7">
      <c r="A386" s="1">
        <v>42162</v>
      </c>
      <c r="B386" t="s">
        <v>2179</v>
      </c>
      <c r="C386" t="s">
        <v>1117</v>
      </c>
      <c r="D386" t="s">
        <v>2180</v>
      </c>
      <c r="E386" t="s">
        <v>3351</v>
      </c>
      <c r="F386" t="s">
        <v>3346</v>
      </c>
      <c r="G386" t="b">
        <f t="shared" ref="G386:G449" si="6">EXACT(E386,F386)</f>
        <v>0</v>
      </c>
    </row>
    <row r="387" spans="1:7">
      <c r="A387" s="1">
        <v>42161</v>
      </c>
      <c r="B387" t="s">
        <v>2189</v>
      </c>
      <c r="C387" t="s">
        <v>1117</v>
      </c>
      <c r="D387" t="s">
        <v>2190</v>
      </c>
      <c r="E387" t="s">
        <v>3351</v>
      </c>
      <c r="F387" t="s">
        <v>3346</v>
      </c>
      <c r="G387" t="b">
        <f t="shared" si="6"/>
        <v>0</v>
      </c>
    </row>
    <row r="388" spans="1:7">
      <c r="A388" s="1">
        <v>42161</v>
      </c>
      <c r="B388" t="s">
        <v>2191</v>
      </c>
      <c r="C388" t="s">
        <v>1117</v>
      </c>
      <c r="D388" t="s">
        <v>2192</v>
      </c>
      <c r="E388" t="s">
        <v>3351</v>
      </c>
      <c r="F388" t="s">
        <v>3351</v>
      </c>
      <c r="G388" t="b">
        <f t="shared" si="6"/>
        <v>1</v>
      </c>
    </row>
    <row r="389" spans="1:7">
      <c r="A389" s="1">
        <v>42161</v>
      </c>
      <c r="B389" t="s">
        <v>2193</v>
      </c>
      <c r="C389" t="s">
        <v>1117</v>
      </c>
      <c r="D389" t="s">
        <v>2194</v>
      </c>
      <c r="E389" t="s">
        <v>3351</v>
      </c>
      <c r="F389" t="s">
        <v>3346</v>
      </c>
      <c r="G389" t="b">
        <f t="shared" si="6"/>
        <v>0</v>
      </c>
    </row>
    <row r="390" spans="1:7">
      <c r="A390" s="1">
        <v>42159</v>
      </c>
      <c r="B390" t="s">
        <v>2202</v>
      </c>
      <c r="C390" t="s">
        <v>1117</v>
      </c>
      <c r="D390" t="s">
        <v>2203</v>
      </c>
      <c r="E390" t="s">
        <v>3351</v>
      </c>
      <c r="F390" t="s">
        <v>3346</v>
      </c>
      <c r="G390" t="b">
        <f t="shared" si="6"/>
        <v>0</v>
      </c>
    </row>
    <row r="391" spans="1:7">
      <c r="A391" s="1">
        <v>42159</v>
      </c>
      <c r="B391" t="s">
        <v>2204</v>
      </c>
      <c r="C391" t="s">
        <v>1117</v>
      </c>
      <c r="D391" t="s">
        <v>2205</v>
      </c>
      <c r="E391" t="s">
        <v>3351</v>
      </c>
      <c r="F391" t="s">
        <v>3346</v>
      </c>
      <c r="G391" t="b">
        <f t="shared" si="6"/>
        <v>0</v>
      </c>
    </row>
    <row r="392" spans="1:7">
      <c r="A392" s="1">
        <v>42158</v>
      </c>
      <c r="B392" t="s">
        <v>2206</v>
      </c>
      <c r="C392" t="s">
        <v>1117</v>
      </c>
      <c r="D392" t="s">
        <v>2207</v>
      </c>
      <c r="E392" t="s">
        <v>3351</v>
      </c>
      <c r="F392" t="s">
        <v>604</v>
      </c>
      <c r="G392" t="b">
        <f t="shared" si="6"/>
        <v>0</v>
      </c>
    </row>
    <row r="393" spans="1:7">
      <c r="A393" s="1">
        <v>42158</v>
      </c>
      <c r="B393" t="s">
        <v>2210</v>
      </c>
      <c r="C393" t="s">
        <v>1117</v>
      </c>
      <c r="D393" t="s">
        <v>2211</v>
      </c>
      <c r="E393" t="s">
        <v>3351</v>
      </c>
      <c r="F393" t="s">
        <v>3346</v>
      </c>
      <c r="G393" t="b">
        <f t="shared" si="6"/>
        <v>0</v>
      </c>
    </row>
    <row r="394" spans="1:7">
      <c r="A394" s="1">
        <v>42158</v>
      </c>
      <c r="B394" t="s">
        <v>2212</v>
      </c>
      <c r="C394" t="s">
        <v>1117</v>
      </c>
      <c r="D394" t="s">
        <v>2213</v>
      </c>
      <c r="E394" t="s">
        <v>3351</v>
      </c>
      <c r="F394" t="s">
        <v>3346</v>
      </c>
      <c r="G394" t="b">
        <f t="shared" si="6"/>
        <v>0</v>
      </c>
    </row>
    <row r="395" spans="1:7">
      <c r="A395" s="1">
        <v>42157</v>
      </c>
      <c r="B395" t="s">
        <v>2222</v>
      </c>
      <c r="C395" t="s">
        <v>1117</v>
      </c>
      <c r="D395" t="s">
        <v>2223</v>
      </c>
      <c r="E395" t="s">
        <v>3351</v>
      </c>
      <c r="F395" t="s">
        <v>3351</v>
      </c>
      <c r="G395" t="b">
        <f t="shared" si="6"/>
        <v>1</v>
      </c>
    </row>
    <row r="396" spans="1:7">
      <c r="A396" s="1">
        <v>42146</v>
      </c>
      <c r="B396" t="s">
        <v>2237</v>
      </c>
      <c r="C396" t="s">
        <v>1117</v>
      </c>
      <c r="D396" t="s">
        <v>2238</v>
      </c>
      <c r="E396" t="s">
        <v>3351</v>
      </c>
      <c r="F396" t="s">
        <v>3346</v>
      </c>
      <c r="G396" t="b">
        <f t="shared" si="6"/>
        <v>0</v>
      </c>
    </row>
    <row r="397" spans="1:7">
      <c r="A397" s="1">
        <v>42126</v>
      </c>
      <c r="B397" t="s">
        <v>2243</v>
      </c>
      <c r="C397" t="s">
        <v>1117</v>
      </c>
      <c r="D397" t="s">
        <v>2244</v>
      </c>
      <c r="E397" t="s">
        <v>3351</v>
      </c>
      <c r="F397" t="s">
        <v>3346</v>
      </c>
      <c r="G397" t="b">
        <f t="shared" si="6"/>
        <v>0</v>
      </c>
    </row>
    <row r="398" spans="1:7">
      <c r="A398" s="1">
        <v>42107</v>
      </c>
      <c r="B398" t="s">
        <v>2246</v>
      </c>
      <c r="C398" t="s">
        <v>1117</v>
      </c>
      <c r="D398" t="s">
        <v>2247</v>
      </c>
      <c r="E398" t="s">
        <v>3351</v>
      </c>
      <c r="F398" t="s">
        <v>3346</v>
      </c>
      <c r="G398" t="b">
        <f t="shared" si="6"/>
        <v>0</v>
      </c>
    </row>
    <row r="399" spans="1:7">
      <c r="A399" s="1">
        <v>42098</v>
      </c>
      <c r="B399" t="s">
        <v>2266</v>
      </c>
      <c r="C399" t="s">
        <v>1117</v>
      </c>
      <c r="D399" t="s">
        <v>2267</v>
      </c>
      <c r="E399" t="s">
        <v>3351</v>
      </c>
      <c r="F399" t="s">
        <v>3346</v>
      </c>
      <c r="G399" t="b">
        <f t="shared" si="6"/>
        <v>0</v>
      </c>
    </row>
    <row r="400" spans="1:7">
      <c r="A400" s="1">
        <v>42098</v>
      </c>
      <c r="B400" t="s">
        <v>2270</v>
      </c>
      <c r="C400" t="s">
        <v>1117</v>
      </c>
      <c r="D400" t="s">
        <v>2271</v>
      </c>
      <c r="E400" t="s">
        <v>3351</v>
      </c>
      <c r="F400" t="s">
        <v>3346</v>
      </c>
      <c r="G400" t="b">
        <f t="shared" si="6"/>
        <v>0</v>
      </c>
    </row>
    <row r="401" spans="1:7">
      <c r="A401" s="1">
        <v>42097</v>
      </c>
      <c r="B401" t="s">
        <v>2275</v>
      </c>
      <c r="C401" t="s">
        <v>1117</v>
      </c>
      <c r="D401" t="s">
        <v>2276</v>
      </c>
      <c r="E401" t="s">
        <v>3351</v>
      </c>
      <c r="F401" t="s">
        <v>3346</v>
      </c>
      <c r="G401" t="b">
        <f t="shared" si="6"/>
        <v>0</v>
      </c>
    </row>
    <row r="402" spans="1:7">
      <c r="A402" s="1">
        <v>42096</v>
      </c>
      <c r="B402" t="s">
        <v>2278</v>
      </c>
      <c r="C402" t="s">
        <v>1117</v>
      </c>
      <c r="D402" t="s">
        <v>2279</v>
      </c>
      <c r="E402" t="s">
        <v>3351</v>
      </c>
      <c r="F402" t="s">
        <v>3346</v>
      </c>
      <c r="G402" t="b">
        <f t="shared" si="6"/>
        <v>0</v>
      </c>
    </row>
    <row r="403" spans="1:7">
      <c r="A403" s="1">
        <v>42096</v>
      </c>
      <c r="B403" t="s">
        <v>2280</v>
      </c>
      <c r="C403" t="s">
        <v>1117</v>
      </c>
      <c r="D403" t="s">
        <v>2281</v>
      </c>
      <c r="E403" t="s">
        <v>3351</v>
      </c>
      <c r="F403" t="s">
        <v>3346</v>
      </c>
      <c r="G403" t="b">
        <f t="shared" si="6"/>
        <v>0</v>
      </c>
    </row>
    <row r="404" spans="1:7">
      <c r="A404" s="1">
        <v>42096</v>
      </c>
      <c r="B404" t="s">
        <v>2285</v>
      </c>
      <c r="C404" t="s">
        <v>1117</v>
      </c>
      <c r="D404" t="s">
        <v>2286</v>
      </c>
      <c r="E404" t="s">
        <v>3351</v>
      </c>
      <c r="F404" t="s">
        <v>3346</v>
      </c>
      <c r="G404" t="b">
        <f t="shared" si="6"/>
        <v>0</v>
      </c>
    </row>
    <row r="405" spans="1:7">
      <c r="A405" s="1">
        <v>42649</v>
      </c>
      <c r="B405" t="s">
        <v>2305</v>
      </c>
      <c r="C405" t="s">
        <v>2306</v>
      </c>
      <c r="D405" t="s">
        <v>2307</v>
      </c>
      <c r="E405" t="s">
        <v>3351</v>
      </c>
      <c r="F405" t="s">
        <v>3346</v>
      </c>
      <c r="G405" t="b">
        <f t="shared" si="6"/>
        <v>0</v>
      </c>
    </row>
    <row r="406" spans="1:7">
      <c r="A406" s="1">
        <v>42475</v>
      </c>
      <c r="B406" t="s">
        <v>2338</v>
      </c>
      <c r="C406" t="s">
        <v>1117</v>
      </c>
      <c r="D406" t="s">
        <v>2339</v>
      </c>
      <c r="E406" t="s">
        <v>3351</v>
      </c>
      <c r="F406" t="s">
        <v>3346</v>
      </c>
      <c r="G406" t="b">
        <f t="shared" si="6"/>
        <v>0</v>
      </c>
    </row>
    <row r="407" spans="1:7">
      <c r="A407" s="1">
        <v>42470</v>
      </c>
      <c r="B407">
        <v>6474123</v>
      </c>
      <c r="C407" t="s">
        <v>1117</v>
      </c>
      <c r="D407" t="s">
        <v>2344</v>
      </c>
      <c r="E407" t="s">
        <v>3351</v>
      </c>
      <c r="F407" t="s">
        <v>3346</v>
      </c>
      <c r="G407" t="b">
        <f t="shared" si="6"/>
        <v>0</v>
      </c>
    </row>
    <row r="408" spans="1:7">
      <c r="A408" s="1">
        <v>42373</v>
      </c>
      <c r="B408" t="s">
        <v>2374</v>
      </c>
      <c r="C408" t="s">
        <v>2375</v>
      </c>
      <c r="D408" t="s">
        <v>2376</v>
      </c>
      <c r="E408" t="s">
        <v>3351</v>
      </c>
      <c r="F408" t="s">
        <v>3346</v>
      </c>
      <c r="G408" t="b">
        <f t="shared" si="6"/>
        <v>0</v>
      </c>
    </row>
    <row r="409" spans="1:7">
      <c r="A409" s="1">
        <v>42259</v>
      </c>
      <c r="B409" t="s">
        <v>2377</v>
      </c>
      <c r="C409" t="s">
        <v>2378</v>
      </c>
      <c r="D409" t="s">
        <v>2379</v>
      </c>
      <c r="E409" t="s">
        <v>3351</v>
      </c>
      <c r="F409" t="s">
        <v>3346</v>
      </c>
      <c r="G409" t="b">
        <f t="shared" si="6"/>
        <v>0</v>
      </c>
    </row>
    <row r="410" spans="1:7">
      <c r="A410" s="1">
        <v>42404</v>
      </c>
      <c r="B410" t="s">
        <v>2380</v>
      </c>
      <c r="C410" t="s">
        <v>1117</v>
      </c>
      <c r="D410" t="s">
        <v>2381</v>
      </c>
      <c r="E410" t="s">
        <v>3351</v>
      </c>
      <c r="F410" t="s">
        <v>3346</v>
      </c>
      <c r="G410" t="b">
        <f t="shared" si="6"/>
        <v>0</v>
      </c>
    </row>
    <row r="411" spans="1:7">
      <c r="A411" s="1">
        <v>42259</v>
      </c>
      <c r="B411" t="s">
        <v>2395</v>
      </c>
      <c r="C411" t="s">
        <v>1117</v>
      </c>
      <c r="D411" t="s">
        <v>2396</v>
      </c>
      <c r="E411" t="s">
        <v>3351</v>
      </c>
      <c r="F411" t="s">
        <v>3346</v>
      </c>
      <c r="G411" t="b">
        <f t="shared" si="6"/>
        <v>0</v>
      </c>
    </row>
    <row r="412" spans="1:7">
      <c r="A412" s="1">
        <v>42223</v>
      </c>
      <c r="B412" t="s">
        <v>2402</v>
      </c>
      <c r="C412" t="s">
        <v>1117</v>
      </c>
      <c r="D412" t="s">
        <v>2403</v>
      </c>
      <c r="E412" t="s">
        <v>3351</v>
      </c>
      <c r="F412" t="s">
        <v>3346</v>
      </c>
      <c r="G412" t="b">
        <f t="shared" si="6"/>
        <v>0</v>
      </c>
    </row>
    <row r="413" spans="1:7">
      <c r="A413" s="1">
        <v>42198</v>
      </c>
      <c r="B413" t="s">
        <v>2413</v>
      </c>
      <c r="C413" t="s">
        <v>1117</v>
      </c>
      <c r="D413" t="s">
        <v>2414</v>
      </c>
      <c r="E413" t="s">
        <v>3351</v>
      </c>
      <c r="F413" t="s">
        <v>3346</v>
      </c>
      <c r="G413" t="b">
        <f t="shared" si="6"/>
        <v>0</v>
      </c>
    </row>
    <row r="414" spans="1:7">
      <c r="A414" s="1">
        <v>42198</v>
      </c>
      <c r="B414" t="s">
        <v>2417</v>
      </c>
      <c r="C414" t="s">
        <v>1117</v>
      </c>
      <c r="D414" t="s">
        <v>2418</v>
      </c>
      <c r="E414" t="s">
        <v>3351</v>
      </c>
      <c r="F414" t="s">
        <v>3346</v>
      </c>
      <c r="G414" t="b">
        <f t="shared" si="6"/>
        <v>0</v>
      </c>
    </row>
    <row r="415" spans="1:7">
      <c r="A415" s="1">
        <v>42187</v>
      </c>
      <c r="B415" t="s">
        <v>2422</v>
      </c>
      <c r="C415" t="s">
        <v>1117</v>
      </c>
      <c r="D415" t="s">
        <v>2423</v>
      </c>
      <c r="E415" t="s">
        <v>3351</v>
      </c>
      <c r="F415" t="s">
        <v>3346</v>
      </c>
      <c r="G415" t="b">
        <f t="shared" si="6"/>
        <v>0</v>
      </c>
    </row>
    <row r="416" spans="1:7">
      <c r="A416" s="1">
        <v>42186</v>
      </c>
      <c r="B416" t="s">
        <v>2429</v>
      </c>
      <c r="C416" t="s">
        <v>1117</v>
      </c>
      <c r="D416" t="s">
        <v>2430</v>
      </c>
      <c r="E416" t="s">
        <v>3351</v>
      </c>
      <c r="F416" t="s">
        <v>3346</v>
      </c>
      <c r="G416" t="b">
        <f t="shared" si="6"/>
        <v>0</v>
      </c>
    </row>
    <row r="417" spans="1:7">
      <c r="A417" s="1">
        <v>42171</v>
      </c>
      <c r="B417" t="s">
        <v>2437</v>
      </c>
      <c r="C417" t="s">
        <v>1117</v>
      </c>
      <c r="D417" t="s">
        <v>2438</v>
      </c>
      <c r="E417" t="s">
        <v>3351</v>
      </c>
      <c r="F417" t="s">
        <v>3346</v>
      </c>
      <c r="G417" t="b">
        <f t="shared" si="6"/>
        <v>0</v>
      </c>
    </row>
    <row r="418" spans="1:7">
      <c r="A418" s="1">
        <v>42157</v>
      </c>
      <c r="B418" t="s">
        <v>2449</v>
      </c>
      <c r="C418" t="s">
        <v>1117</v>
      </c>
      <c r="D418" t="s">
        <v>2450</v>
      </c>
      <c r="E418" t="s">
        <v>3351</v>
      </c>
      <c r="F418" t="s">
        <v>3346</v>
      </c>
      <c r="G418" t="b">
        <f t="shared" si="6"/>
        <v>0</v>
      </c>
    </row>
    <row r="419" spans="1:7">
      <c r="A419" s="1">
        <v>42156</v>
      </c>
      <c r="B419" t="s">
        <v>2451</v>
      </c>
      <c r="C419" t="s">
        <v>1117</v>
      </c>
      <c r="D419" t="s">
        <v>2452</v>
      </c>
      <c r="E419" t="s">
        <v>3351</v>
      </c>
      <c r="F419" t="s">
        <v>3346</v>
      </c>
      <c r="G419" t="b">
        <f t="shared" si="6"/>
        <v>0</v>
      </c>
    </row>
    <row r="420" spans="1:7">
      <c r="A420" s="1">
        <v>42155</v>
      </c>
      <c r="B420" t="s">
        <v>2457</v>
      </c>
      <c r="C420" t="s">
        <v>1117</v>
      </c>
      <c r="D420" t="s">
        <v>2458</v>
      </c>
      <c r="E420" t="s">
        <v>3351</v>
      </c>
      <c r="F420" t="s">
        <v>3351</v>
      </c>
      <c r="G420" t="b">
        <f t="shared" si="6"/>
        <v>1</v>
      </c>
    </row>
    <row r="421" spans="1:7">
      <c r="A421" s="1">
        <v>42104</v>
      </c>
      <c r="B421" t="s">
        <v>2467</v>
      </c>
      <c r="C421" t="s">
        <v>1117</v>
      </c>
      <c r="D421" t="s">
        <v>2468</v>
      </c>
      <c r="E421" t="s">
        <v>3351</v>
      </c>
      <c r="F421" t="s">
        <v>3346</v>
      </c>
      <c r="G421" t="b">
        <f t="shared" si="6"/>
        <v>0</v>
      </c>
    </row>
    <row r="422" spans="1:7">
      <c r="A422" s="1">
        <v>42098</v>
      </c>
      <c r="B422" t="s">
        <v>2485</v>
      </c>
      <c r="C422" t="s">
        <v>1117</v>
      </c>
      <c r="D422" t="s">
        <v>2486</v>
      </c>
      <c r="E422" t="s">
        <v>3351</v>
      </c>
      <c r="F422" t="s">
        <v>3346</v>
      </c>
      <c r="G422" t="b">
        <f t="shared" si="6"/>
        <v>0</v>
      </c>
    </row>
    <row r="423" spans="1:7">
      <c r="A423" s="1">
        <v>42097</v>
      </c>
      <c r="B423">
        <v>3448582</v>
      </c>
      <c r="C423" t="s">
        <v>1117</v>
      </c>
      <c r="D423" t="s">
        <v>2490</v>
      </c>
      <c r="E423" t="s">
        <v>3351</v>
      </c>
      <c r="F423" t="s">
        <v>3351</v>
      </c>
      <c r="G423" t="b">
        <f t="shared" si="6"/>
        <v>1</v>
      </c>
    </row>
    <row r="424" spans="1:7">
      <c r="A424" s="1">
        <v>42096</v>
      </c>
      <c r="B424" t="s">
        <v>2497</v>
      </c>
      <c r="C424" t="s">
        <v>1117</v>
      </c>
      <c r="D424" t="s">
        <v>2498</v>
      </c>
      <c r="E424" t="s">
        <v>3351</v>
      </c>
      <c r="F424" t="s">
        <v>3346</v>
      </c>
      <c r="G424" t="b">
        <f t="shared" si="6"/>
        <v>0</v>
      </c>
    </row>
    <row r="425" spans="1:7">
      <c r="A425" s="1">
        <v>42089</v>
      </c>
      <c r="B425" t="s">
        <v>2499</v>
      </c>
      <c r="C425" t="s">
        <v>1117</v>
      </c>
      <c r="D425" t="s">
        <v>2500</v>
      </c>
      <c r="E425" t="s">
        <v>3351</v>
      </c>
      <c r="F425" t="s">
        <v>3346</v>
      </c>
      <c r="G425" t="b">
        <f t="shared" si="6"/>
        <v>0</v>
      </c>
    </row>
    <row r="426" spans="1:7">
      <c r="A426" s="1">
        <v>42091</v>
      </c>
      <c r="B426" t="s">
        <v>2501</v>
      </c>
      <c r="C426" t="s">
        <v>1117</v>
      </c>
      <c r="D426" t="s">
        <v>2502</v>
      </c>
      <c r="E426" t="s">
        <v>3351</v>
      </c>
      <c r="F426" t="s">
        <v>3346</v>
      </c>
      <c r="G426" t="b">
        <f t="shared" si="6"/>
        <v>0</v>
      </c>
    </row>
    <row r="427" spans="1:7">
      <c r="A427" s="1">
        <v>42087</v>
      </c>
      <c r="B427" t="s">
        <v>2513</v>
      </c>
      <c r="C427" t="s">
        <v>1117</v>
      </c>
      <c r="D427" t="s">
        <v>2514</v>
      </c>
      <c r="E427" t="s">
        <v>3351</v>
      </c>
      <c r="F427" t="s">
        <v>3346</v>
      </c>
      <c r="G427" t="b">
        <f t="shared" si="6"/>
        <v>0</v>
      </c>
    </row>
    <row r="428" spans="1:7">
      <c r="A428" s="1">
        <v>42073</v>
      </c>
      <c r="B428" t="s">
        <v>2526</v>
      </c>
      <c r="C428" t="s">
        <v>1117</v>
      </c>
      <c r="D428" t="s">
        <v>2527</v>
      </c>
      <c r="E428" t="s">
        <v>3351</v>
      </c>
      <c r="F428" t="s">
        <v>3351</v>
      </c>
      <c r="G428" t="b">
        <f t="shared" si="6"/>
        <v>1</v>
      </c>
    </row>
    <row r="429" spans="1:7">
      <c r="A429" s="1">
        <v>42073</v>
      </c>
      <c r="B429" t="s">
        <v>2528</v>
      </c>
      <c r="C429" t="s">
        <v>1117</v>
      </c>
      <c r="D429" t="s">
        <v>2529</v>
      </c>
      <c r="E429" t="s">
        <v>3351</v>
      </c>
      <c r="F429" t="s">
        <v>3346</v>
      </c>
      <c r="G429" t="b">
        <f t="shared" si="6"/>
        <v>0</v>
      </c>
    </row>
    <row r="430" spans="1:7">
      <c r="A430" s="1">
        <v>42072</v>
      </c>
      <c r="B430" t="s">
        <v>2533</v>
      </c>
      <c r="C430" t="s">
        <v>1117</v>
      </c>
      <c r="D430" t="s">
        <v>2534</v>
      </c>
      <c r="E430" t="s">
        <v>3351</v>
      </c>
      <c r="F430" t="s">
        <v>3346</v>
      </c>
      <c r="G430" t="b">
        <f t="shared" si="6"/>
        <v>0</v>
      </c>
    </row>
    <row r="431" spans="1:7">
      <c r="A431" s="1">
        <v>42072</v>
      </c>
      <c r="B431" t="s">
        <v>2535</v>
      </c>
      <c r="C431" t="s">
        <v>1117</v>
      </c>
      <c r="D431" t="s">
        <v>2536</v>
      </c>
      <c r="E431" t="s">
        <v>3351</v>
      </c>
      <c r="F431" t="s">
        <v>3346</v>
      </c>
      <c r="G431" t="b">
        <f t="shared" si="6"/>
        <v>0</v>
      </c>
    </row>
    <row r="432" spans="1:7">
      <c r="A432" s="1">
        <v>42072</v>
      </c>
      <c r="B432">
        <v>9639860</v>
      </c>
      <c r="C432" t="s">
        <v>1117</v>
      </c>
      <c r="D432" t="s">
        <v>2537</v>
      </c>
      <c r="E432" t="s">
        <v>3351</v>
      </c>
      <c r="F432" t="s">
        <v>3346</v>
      </c>
      <c r="G432" t="b">
        <f t="shared" si="6"/>
        <v>0</v>
      </c>
    </row>
    <row r="433" spans="1:7">
      <c r="A433" s="1">
        <v>42072</v>
      </c>
      <c r="B433" t="s">
        <v>2538</v>
      </c>
      <c r="C433" t="s">
        <v>1117</v>
      </c>
      <c r="D433" t="s">
        <v>2539</v>
      </c>
      <c r="E433" t="s">
        <v>3351</v>
      </c>
      <c r="F433" t="s">
        <v>3346</v>
      </c>
      <c r="G433" t="b">
        <f t="shared" si="6"/>
        <v>0</v>
      </c>
    </row>
    <row r="434" spans="1:7">
      <c r="A434" s="1">
        <v>42070</v>
      </c>
      <c r="B434" t="s">
        <v>2549</v>
      </c>
      <c r="C434" t="s">
        <v>1117</v>
      </c>
      <c r="D434" t="s">
        <v>2550</v>
      </c>
      <c r="E434" t="s">
        <v>3351</v>
      </c>
      <c r="F434" t="s">
        <v>3346</v>
      </c>
      <c r="G434" t="b">
        <f t="shared" si="6"/>
        <v>0</v>
      </c>
    </row>
    <row r="435" spans="1:7">
      <c r="A435" s="1">
        <v>42595</v>
      </c>
      <c r="B435" t="s">
        <v>2580</v>
      </c>
      <c r="C435" t="s">
        <v>1117</v>
      </c>
      <c r="D435" t="s">
        <v>2581</v>
      </c>
      <c r="E435" t="s">
        <v>3351</v>
      </c>
      <c r="F435" t="s">
        <v>3346</v>
      </c>
      <c r="G435" t="b">
        <f t="shared" si="6"/>
        <v>0</v>
      </c>
    </row>
    <row r="436" spans="1:7">
      <c r="A436" s="1">
        <v>42588</v>
      </c>
      <c r="B436" t="s">
        <v>2589</v>
      </c>
      <c r="C436" t="s">
        <v>1117</v>
      </c>
      <c r="D436" t="s">
        <v>2590</v>
      </c>
      <c r="E436" t="s">
        <v>3351</v>
      </c>
      <c r="F436" t="s">
        <v>3346</v>
      </c>
      <c r="G436" t="b">
        <f t="shared" si="6"/>
        <v>0</v>
      </c>
    </row>
    <row r="437" spans="1:7">
      <c r="A437" s="1">
        <v>42588</v>
      </c>
      <c r="B437" t="s">
        <v>2591</v>
      </c>
      <c r="C437" t="s">
        <v>1117</v>
      </c>
      <c r="D437" t="s">
        <v>2592</v>
      </c>
      <c r="E437" t="s">
        <v>3351</v>
      </c>
      <c r="F437" t="s">
        <v>3346</v>
      </c>
      <c r="G437" t="b">
        <f t="shared" si="6"/>
        <v>0</v>
      </c>
    </row>
    <row r="438" spans="1:7">
      <c r="A438" s="1">
        <v>42500</v>
      </c>
      <c r="B438" t="s">
        <v>2595</v>
      </c>
      <c r="C438" t="s">
        <v>1117</v>
      </c>
      <c r="D438" t="s">
        <v>2596</v>
      </c>
      <c r="E438" t="s">
        <v>3351</v>
      </c>
      <c r="F438" t="s">
        <v>3346</v>
      </c>
      <c r="G438" t="b">
        <f t="shared" si="6"/>
        <v>0</v>
      </c>
    </row>
    <row r="439" spans="1:7">
      <c r="A439" s="1">
        <v>42469</v>
      </c>
      <c r="B439" t="s">
        <v>2603</v>
      </c>
      <c r="C439" t="s">
        <v>753</v>
      </c>
      <c r="D439" t="s">
        <v>2604</v>
      </c>
      <c r="E439" t="s">
        <v>3351</v>
      </c>
      <c r="F439" t="s">
        <v>3346</v>
      </c>
      <c r="G439" t="b">
        <f t="shared" si="6"/>
        <v>0</v>
      </c>
    </row>
    <row r="440" spans="1:7">
      <c r="A440" s="1">
        <v>42469</v>
      </c>
      <c r="B440" t="s">
        <v>2605</v>
      </c>
      <c r="C440" t="s">
        <v>753</v>
      </c>
      <c r="D440" t="s">
        <v>2606</v>
      </c>
      <c r="E440" t="s">
        <v>3351</v>
      </c>
      <c r="F440" t="s">
        <v>604</v>
      </c>
      <c r="G440" t="b">
        <f t="shared" si="6"/>
        <v>0</v>
      </c>
    </row>
    <row r="441" spans="1:7">
      <c r="A441" s="1">
        <v>42400</v>
      </c>
      <c r="B441" t="s">
        <v>2622</v>
      </c>
      <c r="C441" t="s">
        <v>1117</v>
      </c>
      <c r="D441" t="s">
        <v>2623</v>
      </c>
      <c r="E441" t="s">
        <v>3351</v>
      </c>
      <c r="F441" t="s">
        <v>3346</v>
      </c>
      <c r="G441" t="b">
        <f t="shared" si="6"/>
        <v>0</v>
      </c>
    </row>
    <row r="442" spans="1:7">
      <c r="A442" s="1">
        <v>42368</v>
      </c>
      <c r="B442">
        <v>432646</v>
      </c>
      <c r="C442" t="s">
        <v>1117</v>
      </c>
      <c r="D442" t="s">
        <v>2640</v>
      </c>
      <c r="E442" t="s">
        <v>3351</v>
      </c>
      <c r="F442" t="s">
        <v>3352</v>
      </c>
      <c r="G442" t="b">
        <f t="shared" si="6"/>
        <v>0</v>
      </c>
    </row>
    <row r="443" spans="1:7">
      <c r="A443" s="1">
        <v>42363</v>
      </c>
      <c r="B443" t="s">
        <v>2646</v>
      </c>
      <c r="C443" t="s">
        <v>1117</v>
      </c>
      <c r="D443" t="s">
        <v>2647</v>
      </c>
      <c r="E443" t="s">
        <v>3351</v>
      </c>
      <c r="F443" t="s">
        <v>3346</v>
      </c>
      <c r="G443" t="b">
        <f t="shared" si="6"/>
        <v>0</v>
      </c>
    </row>
    <row r="444" spans="1:7">
      <c r="A444" s="1">
        <v>42500</v>
      </c>
      <c r="B444" t="s">
        <v>2665</v>
      </c>
      <c r="C444" t="s">
        <v>1117</v>
      </c>
      <c r="D444" t="s">
        <v>1988</v>
      </c>
      <c r="E444" t="s">
        <v>3351</v>
      </c>
      <c r="F444" t="s">
        <v>3346</v>
      </c>
      <c r="G444" t="b">
        <f t="shared" si="6"/>
        <v>0</v>
      </c>
    </row>
    <row r="445" spans="1:7">
      <c r="A445" s="1">
        <v>42498</v>
      </c>
      <c r="B445" t="s">
        <v>2670</v>
      </c>
      <c r="C445" t="s">
        <v>1117</v>
      </c>
      <c r="D445" t="s">
        <v>2671</v>
      </c>
      <c r="E445" t="s">
        <v>3351</v>
      </c>
      <c r="F445" t="s">
        <v>604</v>
      </c>
      <c r="G445" t="b">
        <f t="shared" si="6"/>
        <v>0</v>
      </c>
    </row>
    <row r="446" spans="1:7">
      <c r="A446" s="1">
        <v>42413</v>
      </c>
      <c r="B446" t="s">
        <v>2710</v>
      </c>
      <c r="C446" t="s">
        <v>1117</v>
      </c>
      <c r="D446" t="s">
        <v>2711</v>
      </c>
      <c r="E446" t="s">
        <v>3351</v>
      </c>
      <c r="F446" t="s">
        <v>3346</v>
      </c>
      <c r="G446" t="b">
        <f t="shared" si="6"/>
        <v>0</v>
      </c>
    </row>
    <row r="447" spans="1:7">
      <c r="A447" s="1">
        <v>42411</v>
      </c>
      <c r="B447" t="s">
        <v>2714</v>
      </c>
      <c r="C447" t="s">
        <v>1117</v>
      </c>
      <c r="D447" t="s">
        <v>2715</v>
      </c>
      <c r="E447" t="s">
        <v>3351</v>
      </c>
      <c r="F447" t="s">
        <v>3346</v>
      </c>
      <c r="G447" t="b">
        <f t="shared" si="6"/>
        <v>0</v>
      </c>
    </row>
    <row r="448" spans="1:7">
      <c r="A448" s="1">
        <v>42403</v>
      </c>
      <c r="B448" t="s">
        <v>2739</v>
      </c>
      <c r="C448" t="s">
        <v>1117</v>
      </c>
      <c r="D448" t="s">
        <v>2740</v>
      </c>
      <c r="E448" t="s">
        <v>3351</v>
      </c>
      <c r="F448" t="s">
        <v>3346</v>
      </c>
      <c r="G448" t="b">
        <f t="shared" si="6"/>
        <v>0</v>
      </c>
    </row>
    <row r="449" spans="1:7">
      <c r="A449" s="1">
        <v>42402</v>
      </c>
      <c r="B449" t="s">
        <v>2741</v>
      </c>
      <c r="C449" t="s">
        <v>1117</v>
      </c>
      <c r="D449" t="s">
        <v>2742</v>
      </c>
      <c r="E449" t="s">
        <v>3351</v>
      </c>
      <c r="F449" t="s">
        <v>3346</v>
      </c>
      <c r="G449" t="b">
        <f t="shared" si="6"/>
        <v>0</v>
      </c>
    </row>
    <row r="450" spans="1:7">
      <c r="A450" s="1">
        <v>42364</v>
      </c>
      <c r="B450" t="s">
        <v>2779</v>
      </c>
      <c r="C450" t="s">
        <v>1117</v>
      </c>
      <c r="D450" t="s">
        <v>2780</v>
      </c>
      <c r="E450" t="s">
        <v>3351</v>
      </c>
      <c r="F450" t="s">
        <v>3346</v>
      </c>
      <c r="G450" t="b">
        <f t="shared" ref="G450:G513" si="7">EXACT(E450,F450)</f>
        <v>0</v>
      </c>
    </row>
    <row r="451" spans="1:7">
      <c r="A451" s="1">
        <v>42363</v>
      </c>
      <c r="B451" t="s">
        <v>2785</v>
      </c>
      <c r="C451" t="s">
        <v>1117</v>
      </c>
      <c r="D451" t="s">
        <v>2786</v>
      </c>
      <c r="E451" t="s">
        <v>3351</v>
      </c>
      <c r="F451" t="s">
        <v>3346</v>
      </c>
      <c r="G451" t="b">
        <f t="shared" si="7"/>
        <v>0</v>
      </c>
    </row>
    <row r="452" spans="1:7">
      <c r="A452" s="1">
        <v>42798</v>
      </c>
      <c r="B452" t="s">
        <v>2787</v>
      </c>
      <c r="C452" t="s">
        <v>1128</v>
      </c>
      <c r="D452" t="s">
        <v>2788</v>
      </c>
      <c r="E452" t="s">
        <v>3351</v>
      </c>
      <c r="F452" t="s">
        <v>3346</v>
      </c>
      <c r="G452" t="b">
        <f t="shared" si="7"/>
        <v>0</v>
      </c>
    </row>
    <row r="453" spans="1:7">
      <c r="A453" s="1">
        <v>42368</v>
      </c>
      <c r="B453" t="s">
        <v>2854</v>
      </c>
      <c r="C453" t="s">
        <v>1117</v>
      </c>
      <c r="D453" t="s">
        <v>2855</v>
      </c>
      <c r="E453" t="s">
        <v>3351</v>
      </c>
      <c r="F453" t="s">
        <v>3351</v>
      </c>
      <c r="G453" t="b">
        <f t="shared" si="7"/>
        <v>1</v>
      </c>
    </row>
    <row r="454" spans="1:7">
      <c r="A454" s="1">
        <v>42360</v>
      </c>
      <c r="B454" t="s">
        <v>2872</v>
      </c>
      <c r="C454" t="s">
        <v>2873</v>
      </c>
      <c r="D454" t="s">
        <v>2874</v>
      </c>
      <c r="E454" t="s">
        <v>3351</v>
      </c>
      <c r="F454" t="s">
        <v>3346</v>
      </c>
      <c r="G454" t="b">
        <f t="shared" si="7"/>
        <v>0</v>
      </c>
    </row>
    <row r="455" spans="1:7">
      <c r="A455" s="1">
        <v>42277</v>
      </c>
      <c r="B455" t="s">
        <v>2897</v>
      </c>
      <c r="C455" t="s">
        <v>1117</v>
      </c>
      <c r="D455" t="s">
        <v>2898</v>
      </c>
      <c r="E455" t="s">
        <v>3351</v>
      </c>
      <c r="F455" t="s">
        <v>3346</v>
      </c>
      <c r="G455" t="b">
        <f t="shared" si="7"/>
        <v>0</v>
      </c>
    </row>
    <row r="456" spans="1:7">
      <c r="A456" s="1">
        <v>42277</v>
      </c>
      <c r="B456" t="s">
        <v>2901</v>
      </c>
      <c r="C456" t="s">
        <v>1117</v>
      </c>
      <c r="D456" t="s">
        <v>2902</v>
      </c>
      <c r="E456" t="s">
        <v>3351</v>
      </c>
      <c r="F456" t="s">
        <v>3346</v>
      </c>
      <c r="G456" t="b">
        <f t="shared" si="7"/>
        <v>0</v>
      </c>
    </row>
    <row r="457" spans="1:7">
      <c r="A457" s="1">
        <v>42237</v>
      </c>
      <c r="B457">
        <v>5942809</v>
      </c>
      <c r="C457" t="s">
        <v>1117</v>
      </c>
      <c r="D457" t="s">
        <v>2905</v>
      </c>
      <c r="E457" t="s">
        <v>3351</v>
      </c>
      <c r="F457" t="s">
        <v>3346</v>
      </c>
      <c r="G457" t="b">
        <f t="shared" si="7"/>
        <v>0</v>
      </c>
    </row>
    <row r="458" spans="1:7">
      <c r="A458" s="1">
        <v>42230</v>
      </c>
      <c r="B458" t="s">
        <v>2940</v>
      </c>
      <c r="C458" t="s">
        <v>2941</v>
      </c>
      <c r="D458" t="s">
        <v>2942</v>
      </c>
      <c r="E458" t="s">
        <v>3351</v>
      </c>
      <c r="F458" t="s">
        <v>3346</v>
      </c>
      <c r="G458" t="b">
        <f t="shared" si="7"/>
        <v>0</v>
      </c>
    </row>
    <row r="459" spans="1:7">
      <c r="A459" s="1">
        <v>42227</v>
      </c>
      <c r="B459" t="s">
        <v>2950</v>
      </c>
      <c r="C459" t="s">
        <v>1117</v>
      </c>
      <c r="D459" t="s">
        <v>2951</v>
      </c>
      <c r="E459" t="s">
        <v>3351</v>
      </c>
      <c r="F459" t="s">
        <v>3346</v>
      </c>
      <c r="G459" t="b">
        <f t="shared" si="7"/>
        <v>0</v>
      </c>
    </row>
    <row r="460" spans="1:7">
      <c r="A460" s="1">
        <v>42228</v>
      </c>
      <c r="B460">
        <v>7138206</v>
      </c>
      <c r="C460" t="s">
        <v>1117</v>
      </c>
      <c r="D460" t="s">
        <v>2959</v>
      </c>
      <c r="E460" t="s">
        <v>3351</v>
      </c>
      <c r="F460" t="s">
        <v>604</v>
      </c>
      <c r="G460" t="b">
        <f t="shared" si="7"/>
        <v>0</v>
      </c>
    </row>
    <row r="461" spans="1:7">
      <c r="A461" s="1">
        <v>42223</v>
      </c>
      <c r="B461" t="s">
        <v>2989</v>
      </c>
      <c r="C461" t="s">
        <v>1117</v>
      </c>
      <c r="D461" t="s">
        <v>2990</v>
      </c>
      <c r="E461" t="s">
        <v>3351</v>
      </c>
      <c r="F461" t="s">
        <v>3346</v>
      </c>
      <c r="G461" t="b">
        <f t="shared" si="7"/>
        <v>0</v>
      </c>
    </row>
    <row r="462" spans="1:7">
      <c r="A462" s="1">
        <v>42222</v>
      </c>
      <c r="B462" t="s">
        <v>2993</v>
      </c>
      <c r="C462" t="s">
        <v>1117</v>
      </c>
      <c r="D462" t="s">
        <v>2994</v>
      </c>
      <c r="E462" t="s">
        <v>3351</v>
      </c>
      <c r="F462" t="s">
        <v>3346</v>
      </c>
      <c r="G462" t="b">
        <f t="shared" si="7"/>
        <v>0</v>
      </c>
    </row>
    <row r="463" spans="1:7">
      <c r="A463" s="1">
        <v>42220</v>
      </c>
      <c r="B463" t="s">
        <v>3002</v>
      </c>
      <c r="C463" t="s">
        <v>1117</v>
      </c>
      <c r="D463" t="s">
        <v>3003</v>
      </c>
      <c r="E463" t="s">
        <v>3351</v>
      </c>
      <c r="F463" t="s">
        <v>3346</v>
      </c>
      <c r="G463" t="b">
        <f t="shared" si="7"/>
        <v>0</v>
      </c>
    </row>
    <row r="464" spans="1:7">
      <c r="A464" s="1">
        <v>42212</v>
      </c>
      <c r="B464" t="s">
        <v>3008</v>
      </c>
      <c r="C464" t="s">
        <v>1117</v>
      </c>
      <c r="D464" t="s">
        <v>3009</v>
      </c>
      <c r="E464" t="s">
        <v>3351</v>
      </c>
      <c r="F464" t="s">
        <v>3346</v>
      </c>
      <c r="G464" t="b">
        <f t="shared" si="7"/>
        <v>0</v>
      </c>
    </row>
    <row r="465" spans="1:7">
      <c r="A465" s="1">
        <v>42219</v>
      </c>
      <c r="B465" t="s">
        <v>3010</v>
      </c>
      <c r="C465" t="s">
        <v>1117</v>
      </c>
      <c r="D465" t="s">
        <v>3011</v>
      </c>
      <c r="E465" t="s">
        <v>3351</v>
      </c>
      <c r="F465" t="s">
        <v>3346</v>
      </c>
      <c r="G465" t="b">
        <f t="shared" si="7"/>
        <v>0</v>
      </c>
    </row>
    <row r="466" spans="1:7">
      <c r="A466" s="1">
        <v>42213</v>
      </c>
      <c r="B466" t="s">
        <v>3015</v>
      </c>
      <c r="C466" t="s">
        <v>1117</v>
      </c>
      <c r="D466" t="s">
        <v>3016</v>
      </c>
      <c r="E466" t="s">
        <v>3351</v>
      </c>
      <c r="F466" t="s">
        <v>604</v>
      </c>
      <c r="G466" t="b">
        <f t="shared" si="7"/>
        <v>0</v>
      </c>
    </row>
    <row r="467" spans="1:7">
      <c r="A467" s="1">
        <v>42209</v>
      </c>
      <c r="B467" t="s">
        <v>3023</v>
      </c>
      <c r="C467" t="s">
        <v>1117</v>
      </c>
      <c r="D467" t="s">
        <v>3024</v>
      </c>
      <c r="E467" t="s">
        <v>3351</v>
      </c>
      <c r="F467" t="s">
        <v>3351</v>
      </c>
      <c r="G467" t="b">
        <f t="shared" si="7"/>
        <v>1</v>
      </c>
    </row>
    <row r="468" spans="1:7">
      <c r="A468" s="1">
        <v>42208</v>
      </c>
      <c r="B468" t="s">
        <v>3026</v>
      </c>
      <c r="C468" t="s">
        <v>1117</v>
      </c>
      <c r="D468" t="s">
        <v>3027</v>
      </c>
      <c r="E468" t="s">
        <v>3351</v>
      </c>
      <c r="F468" t="s">
        <v>3346</v>
      </c>
      <c r="G468" t="b">
        <f t="shared" si="7"/>
        <v>0</v>
      </c>
    </row>
    <row r="469" spans="1:7">
      <c r="A469" s="1">
        <v>42208</v>
      </c>
      <c r="B469" t="s">
        <v>3036</v>
      </c>
      <c r="C469" t="s">
        <v>1117</v>
      </c>
      <c r="D469" t="s">
        <v>3037</v>
      </c>
      <c r="E469" t="s">
        <v>3351</v>
      </c>
      <c r="F469" t="s">
        <v>3346</v>
      </c>
      <c r="G469" t="b">
        <f t="shared" si="7"/>
        <v>0</v>
      </c>
    </row>
    <row r="470" spans="1:7">
      <c r="A470" s="1">
        <v>42202</v>
      </c>
      <c r="B470" t="s">
        <v>3079</v>
      </c>
      <c r="C470" t="s">
        <v>1117</v>
      </c>
      <c r="D470" t="s">
        <v>3080</v>
      </c>
      <c r="E470" t="s">
        <v>3351</v>
      </c>
      <c r="F470" t="s">
        <v>3346</v>
      </c>
      <c r="G470" t="b">
        <f t="shared" si="7"/>
        <v>0</v>
      </c>
    </row>
    <row r="471" spans="1:7">
      <c r="A471" s="1">
        <v>42202</v>
      </c>
      <c r="B471" t="s">
        <v>3083</v>
      </c>
      <c r="C471" t="s">
        <v>1117</v>
      </c>
      <c r="D471" t="s">
        <v>3084</v>
      </c>
      <c r="E471" t="s">
        <v>3351</v>
      </c>
      <c r="F471" t="s">
        <v>3346</v>
      </c>
      <c r="G471" t="b">
        <f t="shared" si="7"/>
        <v>0</v>
      </c>
    </row>
    <row r="472" spans="1:7">
      <c r="A472" s="1">
        <v>42202</v>
      </c>
      <c r="B472" t="s">
        <v>3089</v>
      </c>
      <c r="C472" t="s">
        <v>1117</v>
      </c>
      <c r="D472" t="s">
        <v>3090</v>
      </c>
      <c r="E472" t="s">
        <v>3351</v>
      </c>
      <c r="F472" t="s">
        <v>3346</v>
      </c>
      <c r="G472" t="b">
        <f t="shared" si="7"/>
        <v>0</v>
      </c>
    </row>
    <row r="473" spans="1:7">
      <c r="A473" s="1">
        <v>42199</v>
      </c>
      <c r="B473" t="s">
        <v>3101</v>
      </c>
      <c r="C473" t="s">
        <v>1117</v>
      </c>
      <c r="D473" t="s">
        <v>3102</v>
      </c>
      <c r="E473" t="s">
        <v>3351</v>
      </c>
      <c r="F473" t="s">
        <v>3346</v>
      </c>
      <c r="G473" t="b">
        <f t="shared" si="7"/>
        <v>0</v>
      </c>
    </row>
    <row r="474" spans="1:7">
      <c r="A474" s="1">
        <v>42188</v>
      </c>
      <c r="B474" t="s">
        <v>3123</v>
      </c>
      <c r="C474" t="s">
        <v>1117</v>
      </c>
      <c r="D474" t="s">
        <v>3124</v>
      </c>
      <c r="E474" t="s">
        <v>3351</v>
      </c>
      <c r="F474" t="s">
        <v>3346</v>
      </c>
      <c r="G474" t="b">
        <f t="shared" si="7"/>
        <v>0</v>
      </c>
    </row>
    <row r="475" spans="1:7">
      <c r="A475" s="1">
        <v>42185</v>
      </c>
      <c r="B475" t="s">
        <v>3131</v>
      </c>
      <c r="C475" t="s">
        <v>1117</v>
      </c>
      <c r="D475" t="s">
        <v>3132</v>
      </c>
      <c r="E475" t="s">
        <v>3351</v>
      </c>
      <c r="F475" t="s">
        <v>3346</v>
      </c>
      <c r="G475" t="b">
        <f t="shared" si="7"/>
        <v>0</v>
      </c>
    </row>
    <row r="476" spans="1:7">
      <c r="A476" s="1">
        <v>42171</v>
      </c>
      <c r="B476" t="s">
        <v>3151</v>
      </c>
      <c r="C476" t="s">
        <v>1117</v>
      </c>
      <c r="D476" t="s">
        <v>3152</v>
      </c>
      <c r="E476" t="s">
        <v>3351</v>
      </c>
      <c r="F476" t="s">
        <v>3346</v>
      </c>
      <c r="G476" t="b">
        <f t="shared" si="7"/>
        <v>0</v>
      </c>
    </row>
    <row r="477" spans="1:7">
      <c r="A477" s="1">
        <v>42167</v>
      </c>
      <c r="B477" t="s">
        <v>3159</v>
      </c>
      <c r="C477" t="s">
        <v>1117</v>
      </c>
      <c r="D477" t="s">
        <v>3160</v>
      </c>
      <c r="E477" t="s">
        <v>3351</v>
      </c>
      <c r="F477" t="s">
        <v>3346</v>
      </c>
      <c r="G477" t="b">
        <f t="shared" si="7"/>
        <v>0</v>
      </c>
    </row>
    <row r="478" spans="1:7">
      <c r="A478" s="1">
        <v>42089</v>
      </c>
      <c r="B478" t="s">
        <v>3161</v>
      </c>
      <c r="C478" t="s">
        <v>1117</v>
      </c>
      <c r="D478" t="s">
        <v>3162</v>
      </c>
      <c r="E478" t="s">
        <v>3351</v>
      </c>
      <c r="F478" t="s">
        <v>3346</v>
      </c>
      <c r="G478" t="b">
        <f t="shared" si="7"/>
        <v>0</v>
      </c>
    </row>
    <row r="479" spans="1:7">
      <c r="A479" s="1">
        <v>42048</v>
      </c>
      <c r="B479" t="s">
        <v>3224</v>
      </c>
      <c r="C479" t="s">
        <v>1117</v>
      </c>
      <c r="D479" t="s">
        <v>3225</v>
      </c>
      <c r="E479" t="s">
        <v>3351</v>
      </c>
      <c r="F479" t="s">
        <v>3346</v>
      </c>
      <c r="G479" t="b">
        <f t="shared" si="7"/>
        <v>0</v>
      </c>
    </row>
    <row r="480" spans="1:7">
      <c r="A480" s="1">
        <v>41787</v>
      </c>
      <c r="B480" t="s">
        <v>3259</v>
      </c>
      <c r="C480" t="s">
        <v>2977</v>
      </c>
      <c r="D480" t="s">
        <v>3260</v>
      </c>
      <c r="E480" t="s">
        <v>3351</v>
      </c>
      <c r="F480" t="s">
        <v>604</v>
      </c>
      <c r="G480" t="b">
        <f t="shared" si="7"/>
        <v>0</v>
      </c>
    </row>
    <row r="481" spans="1:9">
      <c r="A481" s="1">
        <v>41750</v>
      </c>
      <c r="B481" t="s">
        <v>3276</v>
      </c>
      <c r="C481" t="s">
        <v>3277</v>
      </c>
      <c r="D481" t="s">
        <v>3278</v>
      </c>
      <c r="E481" t="s">
        <v>3351</v>
      </c>
      <c r="F481" t="s">
        <v>3346</v>
      </c>
      <c r="G481" t="b">
        <f t="shared" si="7"/>
        <v>0</v>
      </c>
    </row>
    <row r="482" spans="1:9">
      <c r="A482" s="1">
        <v>41776</v>
      </c>
      <c r="B482" t="s">
        <v>3282</v>
      </c>
      <c r="C482" t="s">
        <v>2977</v>
      </c>
      <c r="D482" t="s">
        <v>3283</v>
      </c>
      <c r="E482" t="s">
        <v>3351</v>
      </c>
      <c r="F482" t="s">
        <v>3346</v>
      </c>
      <c r="G482" t="b">
        <f t="shared" si="7"/>
        <v>0</v>
      </c>
    </row>
    <row r="483" spans="1:9">
      <c r="A483" s="1">
        <v>41774</v>
      </c>
      <c r="B483" t="s">
        <v>3286</v>
      </c>
      <c r="C483" t="s">
        <v>3287</v>
      </c>
      <c r="D483" t="s">
        <v>3288</v>
      </c>
      <c r="E483" t="s">
        <v>3351</v>
      </c>
      <c r="F483" t="s">
        <v>3346</v>
      </c>
      <c r="G483" t="b">
        <f t="shared" si="7"/>
        <v>0</v>
      </c>
    </row>
    <row r="484" spans="1:9">
      <c r="A484" s="1">
        <v>41765</v>
      </c>
      <c r="B484" t="s">
        <v>3296</v>
      </c>
      <c r="C484" t="s">
        <v>2977</v>
      </c>
      <c r="D484" t="s">
        <v>3297</v>
      </c>
      <c r="E484" t="s">
        <v>3351</v>
      </c>
      <c r="F484" t="s">
        <v>3346</v>
      </c>
      <c r="G484" t="b">
        <f t="shared" si="7"/>
        <v>0</v>
      </c>
    </row>
    <row r="485" spans="1:9">
      <c r="A485" s="1">
        <v>41739</v>
      </c>
      <c r="B485" t="s">
        <v>3300</v>
      </c>
      <c r="C485" t="s">
        <v>3293</v>
      </c>
      <c r="D485" t="s">
        <v>3301</v>
      </c>
      <c r="E485" t="s">
        <v>3351</v>
      </c>
      <c r="F485" t="s">
        <v>3346</v>
      </c>
      <c r="G485" t="b">
        <f t="shared" si="7"/>
        <v>0</v>
      </c>
    </row>
    <row r="486" spans="1:9">
      <c r="A486" s="1">
        <v>41739</v>
      </c>
      <c r="B486" t="s">
        <v>3304</v>
      </c>
      <c r="C486" t="s">
        <v>3293</v>
      </c>
      <c r="D486" t="s">
        <v>3305</v>
      </c>
      <c r="E486" t="s">
        <v>3351</v>
      </c>
      <c r="F486" t="s">
        <v>3346</v>
      </c>
      <c r="G486" t="b">
        <f t="shared" si="7"/>
        <v>0</v>
      </c>
    </row>
    <row r="487" spans="1:9">
      <c r="A487" s="1">
        <v>41643</v>
      </c>
      <c r="B487" t="s">
        <v>3339</v>
      </c>
      <c r="C487" t="s">
        <v>3293</v>
      </c>
      <c r="D487" t="s">
        <v>3340</v>
      </c>
      <c r="E487" t="s">
        <v>3351</v>
      </c>
      <c r="F487" t="s">
        <v>3346</v>
      </c>
      <c r="G487" t="b">
        <f t="shared" si="7"/>
        <v>0</v>
      </c>
    </row>
    <row r="488" spans="1:9">
      <c r="A488" s="1">
        <v>44717</v>
      </c>
      <c r="B488" t="s">
        <v>606</v>
      </c>
      <c r="C488" t="s">
        <v>607</v>
      </c>
      <c r="D488" t="s">
        <v>608</v>
      </c>
      <c r="E488" t="s">
        <v>3346</v>
      </c>
      <c r="F488" t="s">
        <v>3346</v>
      </c>
      <c r="G488" t="b">
        <f t="shared" si="7"/>
        <v>1</v>
      </c>
      <c r="H488" t="s">
        <v>3366</v>
      </c>
    </row>
    <row r="489" spans="1:9">
      <c r="A489" s="1">
        <v>44717</v>
      </c>
      <c r="B489" t="s">
        <v>609</v>
      </c>
      <c r="C489" t="s">
        <v>607</v>
      </c>
      <c r="D489" t="s">
        <v>610</v>
      </c>
      <c r="E489" t="s">
        <v>3346</v>
      </c>
      <c r="F489" t="s">
        <v>3346</v>
      </c>
      <c r="G489" t="b">
        <f t="shared" si="7"/>
        <v>1</v>
      </c>
      <c r="H489" t="s">
        <v>3358</v>
      </c>
      <c r="I489">
        <f>COUNTIF(G488:G714, TRUE)</f>
        <v>187</v>
      </c>
    </row>
    <row r="490" spans="1:9">
      <c r="A490" s="1">
        <v>44717</v>
      </c>
      <c r="B490" t="s">
        <v>611</v>
      </c>
      <c r="C490" t="s">
        <v>607</v>
      </c>
      <c r="D490" t="s">
        <v>612</v>
      </c>
      <c r="E490" t="s">
        <v>3346</v>
      </c>
      <c r="F490" t="s">
        <v>3346</v>
      </c>
      <c r="G490" t="b">
        <f t="shared" si="7"/>
        <v>1</v>
      </c>
      <c r="H490" t="s">
        <v>3359</v>
      </c>
      <c r="I490">
        <f>714-488+1</f>
        <v>227</v>
      </c>
    </row>
    <row r="491" spans="1:9">
      <c r="A491" s="1">
        <v>44717</v>
      </c>
      <c r="B491" t="s">
        <v>613</v>
      </c>
      <c r="C491" t="s">
        <v>607</v>
      </c>
      <c r="D491" t="s">
        <v>614</v>
      </c>
      <c r="E491" t="s">
        <v>3346</v>
      </c>
      <c r="F491" t="s">
        <v>3346</v>
      </c>
      <c r="G491" t="b">
        <f t="shared" si="7"/>
        <v>1</v>
      </c>
      <c r="H491" t="s">
        <v>3356</v>
      </c>
      <c r="I491">
        <f>I489/I490*100</f>
        <v>82.378854625550659</v>
      </c>
    </row>
    <row r="492" spans="1:9">
      <c r="A492" s="1">
        <v>44708</v>
      </c>
      <c r="B492" t="s">
        <v>633</v>
      </c>
      <c r="C492" t="s">
        <v>634</v>
      </c>
      <c r="D492" t="s">
        <v>635</v>
      </c>
      <c r="E492" t="s">
        <v>3346</v>
      </c>
      <c r="F492" t="s">
        <v>3351</v>
      </c>
      <c r="G492" t="b">
        <f t="shared" si="7"/>
        <v>0</v>
      </c>
    </row>
    <row r="493" spans="1:9">
      <c r="A493" s="1">
        <v>44560</v>
      </c>
      <c r="B493" t="s">
        <v>643</v>
      </c>
      <c r="C493" t="s">
        <v>644</v>
      </c>
      <c r="D493" t="s">
        <v>645</v>
      </c>
      <c r="E493" t="s">
        <v>3346</v>
      </c>
      <c r="F493" t="s">
        <v>3346</v>
      </c>
      <c r="G493" t="b">
        <f t="shared" si="7"/>
        <v>1</v>
      </c>
    </row>
    <row r="494" spans="1:9">
      <c r="A494" s="1">
        <v>44560</v>
      </c>
      <c r="B494" t="s">
        <v>660</v>
      </c>
      <c r="C494" t="s">
        <v>661</v>
      </c>
      <c r="D494" t="s">
        <v>662</v>
      </c>
      <c r="E494" t="s">
        <v>3346</v>
      </c>
      <c r="F494" t="s">
        <v>3346</v>
      </c>
      <c r="G494" t="b">
        <f t="shared" si="7"/>
        <v>1</v>
      </c>
    </row>
    <row r="495" spans="1:9">
      <c r="A495" s="1">
        <v>44560</v>
      </c>
      <c r="B495" t="s">
        <v>663</v>
      </c>
      <c r="C495" t="s">
        <v>664</v>
      </c>
      <c r="D495" t="s">
        <v>665</v>
      </c>
      <c r="E495" t="s">
        <v>3346</v>
      </c>
      <c r="F495" t="s">
        <v>3346</v>
      </c>
      <c r="G495" t="b">
        <f t="shared" si="7"/>
        <v>1</v>
      </c>
    </row>
    <row r="496" spans="1:9">
      <c r="A496" s="1">
        <v>44531</v>
      </c>
      <c r="B496" t="s">
        <v>694</v>
      </c>
      <c r="C496" t="s">
        <v>695</v>
      </c>
      <c r="D496" t="s">
        <v>696</v>
      </c>
      <c r="E496" t="s">
        <v>3346</v>
      </c>
      <c r="F496" t="s">
        <v>604</v>
      </c>
      <c r="G496" t="b">
        <f t="shared" si="7"/>
        <v>0</v>
      </c>
    </row>
    <row r="497" spans="1:7">
      <c r="A497" s="1">
        <v>44531</v>
      </c>
      <c r="B497">
        <v>2799851</v>
      </c>
      <c r="C497" t="s">
        <v>701</v>
      </c>
      <c r="D497" t="s">
        <v>702</v>
      </c>
      <c r="E497" t="s">
        <v>3346</v>
      </c>
      <c r="F497" t="s">
        <v>604</v>
      </c>
      <c r="G497" t="b">
        <f t="shared" si="7"/>
        <v>0</v>
      </c>
    </row>
    <row r="498" spans="1:7">
      <c r="A498" s="1">
        <v>44492</v>
      </c>
      <c r="B498" t="s">
        <v>706</v>
      </c>
      <c r="C498" t="s">
        <v>707</v>
      </c>
      <c r="D498" t="s">
        <v>708</v>
      </c>
      <c r="E498" t="s">
        <v>3346</v>
      </c>
      <c r="F498" t="s">
        <v>3346</v>
      </c>
      <c r="G498" t="b">
        <f t="shared" si="7"/>
        <v>1</v>
      </c>
    </row>
    <row r="499" spans="1:7">
      <c r="A499" s="1">
        <v>44447</v>
      </c>
      <c r="B499" t="s">
        <v>727</v>
      </c>
      <c r="C499" t="s">
        <v>728</v>
      </c>
      <c r="D499" t="s">
        <v>729</v>
      </c>
      <c r="E499" t="s">
        <v>3346</v>
      </c>
      <c r="F499" t="s">
        <v>3352</v>
      </c>
      <c r="G499" t="b">
        <f t="shared" si="7"/>
        <v>0</v>
      </c>
    </row>
    <row r="500" spans="1:7">
      <c r="A500" s="1">
        <v>44447</v>
      </c>
      <c r="B500" t="s">
        <v>736</v>
      </c>
      <c r="C500" t="s">
        <v>728</v>
      </c>
      <c r="D500" t="s">
        <v>737</v>
      </c>
      <c r="E500" t="s">
        <v>3346</v>
      </c>
      <c r="F500" t="s">
        <v>3346</v>
      </c>
      <c r="G500" t="b">
        <f t="shared" si="7"/>
        <v>1</v>
      </c>
    </row>
    <row r="501" spans="1:7">
      <c r="A501" s="1">
        <v>44379</v>
      </c>
      <c r="B501" t="s">
        <v>743</v>
      </c>
      <c r="C501" t="s">
        <v>744</v>
      </c>
      <c r="D501" t="s">
        <v>745</v>
      </c>
      <c r="E501" t="s">
        <v>3346</v>
      </c>
      <c r="F501" t="s">
        <v>3346</v>
      </c>
      <c r="G501" t="b">
        <f t="shared" si="7"/>
        <v>1</v>
      </c>
    </row>
    <row r="502" spans="1:7">
      <c r="A502" s="1">
        <v>44242</v>
      </c>
      <c r="B502" t="s">
        <v>763</v>
      </c>
      <c r="C502" t="s">
        <v>764</v>
      </c>
      <c r="D502" t="s">
        <v>765</v>
      </c>
      <c r="E502" t="s">
        <v>3346</v>
      </c>
      <c r="F502" t="s">
        <v>3346</v>
      </c>
      <c r="G502" t="b">
        <f t="shared" si="7"/>
        <v>1</v>
      </c>
    </row>
    <row r="503" spans="1:7">
      <c r="A503" s="1">
        <v>44222</v>
      </c>
      <c r="B503" t="s">
        <v>775</v>
      </c>
      <c r="C503" t="s">
        <v>753</v>
      </c>
      <c r="D503" t="s">
        <v>776</v>
      </c>
      <c r="E503" t="s">
        <v>3346</v>
      </c>
      <c r="F503" t="s">
        <v>3352</v>
      </c>
      <c r="G503" t="b">
        <f t="shared" si="7"/>
        <v>0</v>
      </c>
    </row>
    <row r="504" spans="1:7">
      <c r="A504" s="1">
        <v>44204</v>
      </c>
      <c r="B504" t="s">
        <v>779</v>
      </c>
      <c r="C504" t="s">
        <v>626</v>
      </c>
      <c r="D504" t="s">
        <v>780</v>
      </c>
      <c r="E504" t="s">
        <v>3346</v>
      </c>
      <c r="F504" t="s">
        <v>3346</v>
      </c>
      <c r="G504" t="b">
        <f t="shared" si="7"/>
        <v>1</v>
      </c>
    </row>
    <row r="505" spans="1:7">
      <c r="A505" s="1">
        <v>44195</v>
      </c>
      <c r="B505" t="s">
        <v>783</v>
      </c>
      <c r="C505" t="s">
        <v>647</v>
      </c>
      <c r="D505" t="s">
        <v>784</v>
      </c>
      <c r="E505" t="s">
        <v>3346</v>
      </c>
      <c r="F505" t="s">
        <v>3346</v>
      </c>
      <c r="G505" t="b">
        <f t="shared" si="7"/>
        <v>1</v>
      </c>
    </row>
    <row r="506" spans="1:7">
      <c r="A506" s="1">
        <v>44195</v>
      </c>
      <c r="B506" t="s">
        <v>789</v>
      </c>
      <c r="C506" t="s">
        <v>753</v>
      </c>
      <c r="D506" t="s">
        <v>790</v>
      </c>
      <c r="E506" t="s">
        <v>3346</v>
      </c>
      <c r="F506" t="s">
        <v>604</v>
      </c>
      <c r="G506" t="b">
        <f t="shared" si="7"/>
        <v>0</v>
      </c>
    </row>
    <row r="507" spans="1:7">
      <c r="A507" s="1">
        <v>44194</v>
      </c>
      <c r="B507">
        <v>9682305</v>
      </c>
      <c r="C507" t="s">
        <v>647</v>
      </c>
      <c r="D507" t="s">
        <v>803</v>
      </c>
      <c r="E507" t="s">
        <v>3346</v>
      </c>
      <c r="F507" t="s">
        <v>3346</v>
      </c>
      <c r="G507" t="b">
        <f t="shared" si="7"/>
        <v>1</v>
      </c>
    </row>
    <row r="508" spans="1:7">
      <c r="A508" s="1">
        <v>44194</v>
      </c>
      <c r="B508" t="s">
        <v>816</v>
      </c>
      <c r="C508" t="s">
        <v>817</v>
      </c>
      <c r="D508" t="s">
        <v>818</v>
      </c>
      <c r="E508" t="s">
        <v>3346</v>
      </c>
      <c r="F508" t="s">
        <v>3346</v>
      </c>
      <c r="G508" t="b">
        <f t="shared" si="7"/>
        <v>1</v>
      </c>
    </row>
    <row r="509" spans="1:7">
      <c r="A509" s="1">
        <v>44137</v>
      </c>
      <c r="B509" t="s">
        <v>846</v>
      </c>
      <c r="C509" t="s">
        <v>647</v>
      </c>
      <c r="D509" t="s">
        <v>847</v>
      </c>
      <c r="E509" t="s">
        <v>3346</v>
      </c>
      <c r="F509" t="s">
        <v>3346</v>
      </c>
      <c r="G509" t="b">
        <f t="shared" si="7"/>
        <v>1</v>
      </c>
    </row>
    <row r="510" spans="1:7">
      <c r="A510" s="1">
        <v>44137</v>
      </c>
      <c r="B510" t="s">
        <v>851</v>
      </c>
      <c r="C510" t="s">
        <v>852</v>
      </c>
      <c r="D510" t="s">
        <v>853</v>
      </c>
      <c r="E510" t="s">
        <v>3346</v>
      </c>
      <c r="F510" t="s">
        <v>3346</v>
      </c>
      <c r="G510" t="b">
        <f t="shared" si="7"/>
        <v>1</v>
      </c>
    </row>
    <row r="511" spans="1:7">
      <c r="A511" s="1">
        <v>44134</v>
      </c>
      <c r="B511" t="s">
        <v>854</v>
      </c>
      <c r="C511" t="s">
        <v>647</v>
      </c>
      <c r="D511" t="s">
        <v>855</v>
      </c>
      <c r="E511" t="s">
        <v>3346</v>
      </c>
      <c r="F511" t="s">
        <v>3346</v>
      </c>
      <c r="G511" t="b">
        <f t="shared" si="7"/>
        <v>1</v>
      </c>
    </row>
    <row r="512" spans="1:7">
      <c r="A512" s="1">
        <v>44128</v>
      </c>
      <c r="B512" t="s">
        <v>856</v>
      </c>
      <c r="C512" t="s">
        <v>857</v>
      </c>
      <c r="D512" t="s">
        <v>858</v>
      </c>
      <c r="E512" t="s">
        <v>3346</v>
      </c>
      <c r="F512" t="s">
        <v>3346</v>
      </c>
      <c r="G512" t="b">
        <f t="shared" si="7"/>
        <v>1</v>
      </c>
    </row>
    <row r="513" spans="1:7">
      <c r="A513" s="1">
        <v>44001</v>
      </c>
      <c r="B513" t="s">
        <v>874</v>
      </c>
      <c r="C513" t="s">
        <v>647</v>
      </c>
      <c r="D513" t="s">
        <v>875</v>
      </c>
      <c r="E513" t="s">
        <v>3346</v>
      </c>
      <c r="F513" t="s">
        <v>3346</v>
      </c>
      <c r="G513" t="b">
        <f t="shared" si="7"/>
        <v>1</v>
      </c>
    </row>
    <row r="514" spans="1:7">
      <c r="A514" s="1">
        <v>44001</v>
      </c>
      <c r="B514" t="s">
        <v>878</v>
      </c>
      <c r="C514" t="s">
        <v>879</v>
      </c>
      <c r="D514" t="s">
        <v>880</v>
      </c>
      <c r="E514" t="s">
        <v>3346</v>
      </c>
      <c r="F514" t="s">
        <v>3346</v>
      </c>
      <c r="G514" t="b">
        <f t="shared" ref="G514:G577" si="8">EXACT(E514,F514)</f>
        <v>1</v>
      </c>
    </row>
    <row r="515" spans="1:7">
      <c r="A515" s="1">
        <v>43959</v>
      </c>
      <c r="B515" t="s">
        <v>892</v>
      </c>
      <c r="C515" t="s">
        <v>753</v>
      </c>
      <c r="D515" t="s">
        <v>893</v>
      </c>
      <c r="E515" t="s">
        <v>3346</v>
      </c>
      <c r="F515" t="s">
        <v>3346</v>
      </c>
      <c r="G515" t="b">
        <f t="shared" si="8"/>
        <v>1</v>
      </c>
    </row>
    <row r="516" spans="1:7">
      <c r="A516" s="1">
        <v>43959</v>
      </c>
      <c r="B516" t="s">
        <v>912</v>
      </c>
      <c r="C516" t="s">
        <v>913</v>
      </c>
      <c r="D516" t="s">
        <v>914</v>
      </c>
      <c r="E516" t="s">
        <v>3346</v>
      </c>
      <c r="F516" t="s">
        <v>3346</v>
      </c>
      <c r="G516" t="b">
        <f t="shared" si="8"/>
        <v>1</v>
      </c>
    </row>
    <row r="517" spans="1:7">
      <c r="A517" s="1">
        <v>43823</v>
      </c>
      <c r="B517" t="s">
        <v>942</v>
      </c>
      <c r="C517" t="s">
        <v>943</v>
      </c>
      <c r="D517" t="s">
        <v>944</v>
      </c>
      <c r="E517" t="s">
        <v>3346</v>
      </c>
      <c r="F517" t="s">
        <v>3346</v>
      </c>
      <c r="G517" t="b">
        <f t="shared" si="8"/>
        <v>1</v>
      </c>
    </row>
    <row r="518" spans="1:7">
      <c r="A518" s="1">
        <v>43823</v>
      </c>
      <c r="B518" t="s">
        <v>945</v>
      </c>
      <c r="C518" t="s">
        <v>943</v>
      </c>
      <c r="D518" t="s">
        <v>944</v>
      </c>
      <c r="E518" t="s">
        <v>3346</v>
      </c>
      <c r="F518" t="s">
        <v>3352</v>
      </c>
      <c r="G518" t="b">
        <f t="shared" si="8"/>
        <v>0</v>
      </c>
    </row>
    <row r="519" spans="1:7">
      <c r="A519" s="1">
        <v>43817</v>
      </c>
      <c r="B519" t="s">
        <v>946</v>
      </c>
      <c r="C519" t="s">
        <v>939</v>
      </c>
      <c r="D519" t="s">
        <v>947</v>
      </c>
      <c r="E519" t="s">
        <v>3346</v>
      </c>
      <c r="F519" t="s">
        <v>3346</v>
      </c>
      <c r="G519" t="b">
        <f t="shared" si="8"/>
        <v>1</v>
      </c>
    </row>
    <row r="520" spans="1:7">
      <c r="A520" s="1">
        <v>43814</v>
      </c>
      <c r="B520" t="s">
        <v>949</v>
      </c>
      <c r="C520" t="s">
        <v>943</v>
      </c>
      <c r="D520" t="s">
        <v>950</v>
      </c>
      <c r="E520" t="s">
        <v>3346</v>
      </c>
      <c r="F520" t="s">
        <v>3346</v>
      </c>
      <c r="G520" t="b">
        <f t="shared" si="8"/>
        <v>1</v>
      </c>
    </row>
    <row r="521" spans="1:7">
      <c r="A521" s="1">
        <v>43814</v>
      </c>
      <c r="B521" t="s">
        <v>951</v>
      </c>
      <c r="C521" t="s">
        <v>943</v>
      </c>
      <c r="D521" t="s">
        <v>950</v>
      </c>
      <c r="E521" t="s">
        <v>3346</v>
      </c>
      <c r="F521" t="s">
        <v>3352</v>
      </c>
      <c r="G521" t="b">
        <f t="shared" si="8"/>
        <v>0</v>
      </c>
    </row>
    <row r="522" spans="1:7">
      <c r="A522" s="1">
        <v>43812</v>
      </c>
      <c r="B522" t="s">
        <v>952</v>
      </c>
      <c r="C522" t="s">
        <v>939</v>
      </c>
      <c r="D522" t="s">
        <v>953</v>
      </c>
      <c r="E522" t="s">
        <v>3346</v>
      </c>
      <c r="F522" t="s">
        <v>3351</v>
      </c>
      <c r="G522" t="b">
        <f t="shared" si="8"/>
        <v>0</v>
      </c>
    </row>
    <row r="523" spans="1:7">
      <c r="A523" s="1">
        <v>43810</v>
      </c>
      <c r="B523" t="s">
        <v>954</v>
      </c>
      <c r="C523" t="s">
        <v>955</v>
      </c>
      <c r="D523" t="s">
        <v>956</v>
      </c>
      <c r="E523" t="s">
        <v>3346</v>
      </c>
      <c r="F523" t="s">
        <v>3346</v>
      </c>
      <c r="G523" t="b">
        <f t="shared" si="8"/>
        <v>1</v>
      </c>
    </row>
    <row r="524" spans="1:7">
      <c r="A524" s="1">
        <v>43807</v>
      </c>
      <c r="B524" t="s">
        <v>957</v>
      </c>
      <c r="C524" t="s">
        <v>943</v>
      </c>
      <c r="D524" t="s">
        <v>958</v>
      </c>
      <c r="E524" t="s">
        <v>3346</v>
      </c>
      <c r="F524" t="s">
        <v>3346</v>
      </c>
      <c r="G524" t="b">
        <f t="shared" si="8"/>
        <v>1</v>
      </c>
    </row>
    <row r="525" spans="1:7">
      <c r="A525" s="1">
        <v>43796</v>
      </c>
      <c r="B525" t="s">
        <v>970</v>
      </c>
      <c r="C525" t="s">
        <v>647</v>
      </c>
      <c r="D525" t="s">
        <v>971</v>
      </c>
      <c r="E525" t="s">
        <v>3346</v>
      </c>
      <c r="F525" t="s">
        <v>3346</v>
      </c>
      <c r="G525" t="b">
        <f t="shared" si="8"/>
        <v>1</v>
      </c>
    </row>
    <row r="526" spans="1:7">
      <c r="A526" s="1">
        <v>43796</v>
      </c>
      <c r="B526" t="s">
        <v>973</v>
      </c>
      <c r="C526" t="s">
        <v>939</v>
      </c>
      <c r="D526" t="s">
        <v>974</v>
      </c>
      <c r="E526" t="s">
        <v>3346</v>
      </c>
      <c r="F526" t="s">
        <v>3346</v>
      </c>
      <c r="G526" t="b">
        <f t="shared" si="8"/>
        <v>1</v>
      </c>
    </row>
    <row r="527" spans="1:7">
      <c r="A527" s="1">
        <v>43796</v>
      </c>
      <c r="B527" t="s">
        <v>975</v>
      </c>
      <c r="C527" t="s">
        <v>943</v>
      </c>
      <c r="D527" t="s">
        <v>976</v>
      </c>
      <c r="E527" t="s">
        <v>3346</v>
      </c>
      <c r="F527" t="s">
        <v>3346</v>
      </c>
      <c r="G527" t="b">
        <f t="shared" si="8"/>
        <v>1</v>
      </c>
    </row>
    <row r="528" spans="1:7">
      <c r="A528" s="1">
        <v>43789</v>
      </c>
      <c r="B528" t="s">
        <v>991</v>
      </c>
      <c r="C528" t="s">
        <v>992</v>
      </c>
      <c r="D528" t="s">
        <v>993</v>
      </c>
      <c r="E528" t="s">
        <v>3346</v>
      </c>
      <c r="F528" t="s">
        <v>3346</v>
      </c>
      <c r="G528" t="b">
        <f t="shared" si="8"/>
        <v>1</v>
      </c>
    </row>
    <row r="529" spans="1:7">
      <c r="A529" s="1">
        <v>43781</v>
      </c>
      <c r="B529" t="s">
        <v>1001</v>
      </c>
      <c r="C529" t="s">
        <v>943</v>
      </c>
      <c r="D529" t="s">
        <v>1002</v>
      </c>
      <c r="E529" t="s">
        <v>3346</v>
      </c>
      <c r="F529" t="s">
        <v>3346</v>
      </c>
      <c r="G529" t="b">
        <f t="shared" si="8"/>
        <v>1</v>
      </c>
    </row>
    <row r="530" spans="1:7">
      <c r="A530" s="1">
        <v>43775</v>
      </c>
      <c r="B530" t="s">
        <v>1009</v>
      </c>
      <c r="C530" t="s">
        <v>1010</v>
      </c>
      <c r="D530" t="s">
        <v>1011</v>
      </c>
      <c r="E530" t="s">
        <v>3346</v>
      </c>
      <c r="F530" t="s">
        <v>3346</v>
      </c>
      <c r="G530" t="b">
        <f t="shared" si="8"/>
        <v>1</v>
      </c>
    </row>
    <row r="531" spans="1:7">
      <c r="A531" s="1">
        <v>43775</v>
      </c>
      <c r="B531" t="s">
        <v>1012</v>
      </c>
      <c r="C531" t="s">
        <v>1013</v>
      </c>
      <c r="D531" t="s">
        <v>1014</v>
      </c>
      <c r="E531" t="s">
        <v>3346</v>
      </c>
      <c r="F531" t="s">
        <v>3346</v>
      </c>
      <c r="G531" t="b">
        <f t="shared" si="8"/>
        <v>1</v>
      </c>
    </row>
    <row r="532" spans="1:7">
      <c r="A532" s="1">
        <v>43775</v>
      </c>
      <c r="B532" t="s">
        <v>1015</v>
      </c>
      <c r="C532" t="s">
        <v>1013</v>
      </c>
      <c r="D532" t="s">
        <v>1016</v>
      </c>
      <c r="E532" t="s">
        <v>3346</v>
      </c>
      <c r="F532" t="s">
        <v>3346</v>
      </c>
      <c r="G532" t="b">
        <f t="shared" si="8"/>
        <v>1</v>
      </c>
    </row>
    <row r="533" spans="1:7">
      <c r="A533" s="1">
        <v>43761</v>
      </c>
      <c r="B533" t="s">
        <v>1025</v>
      </c>
      <c r="C533" t="s">
        <v>943</v>
      </c>
      <c r="D533" t="s">
        <v>1026</v>
      </c>
      <c r="E533" t="s">
        <v>3346</v>
      </c>
      <c r="F533" t="s">
        <v>3346</v>
      </c>
      <c r="G533" t="b">
        <f t="shared" si="8"/>
        <v>1</v>
      </c>
    </row>
    <row r="534" spans="1:7">
      <c r="A534" s="1">
        <v>43760</v>
      </c>
      <c r="B534" t="s">
        <v>1027</v>
      </c>
      <c r="C534" t="s">
        <v>647</v>
      </c>
      <c r="D534" t="s">
        <v>1028</v>
      </c>
      <c r="E534" t="s">
        <v>3346</v>
      </c>
      <c r="F534" t="s">
        <v>3346</v>
      </c>
      <c r="G534" t="b">
        <f t="shared" si="8"/>
        <v>1</v>
      </c>
    </row>
    <row r="535" spans="1:7">
      <c r="A535" s="1">
        <v>43759</v>
      </c>
      <c r="B535" t="s">
        <v>1032</v>
      </c>
      <c r="C535" t="s">
        <v>1033</v>
      </c>
      <c r="D535" t="s">
        <v>1034</v>
      </c>
      <c r="E535" t="s">
        <v>3346</v>
      </c>
      <c r="F535" t="s">
        <v>3346</v>
      </c>
      <c r="G535" t="b">
        <f t="shared" si="8"/>
        <v>1</v>
      </c>
    </row>
    <row r="536" spans="1:7">
      <c r="A536" s="1">
        <v>43724</v>
      </c>
      <c r="B536" t="s">
        <v>1044</v>
      </c>
      <c r="C536" t="s">
        <v>943</v>
      </c>
      <c r="D536" t="s">
        <v>1045</v>
      </c>
      <c r="E536" t="s">
        <v>3346</v>
      </c>
      <c r="F536" t="s">
        <v>3346</v>
      </c>
      <c r="G536" t="b">
        <f t="shared" si="8"/>
        <v>1</v>
      </c>
    </row>
    <row r="537" spans="1:7">
      <c r="A537" s="1">
        <v>43717</v>
      </c>
      <c r="B537" t="s">
        <v>1046</v>
      </c>
      <c r="C537" t="s">
        <v>1047</v>
      </c>
      <c r="D537" t="s">
        <v>1048</v>
      </c>
      <c r="E537" t="s">
        <v>3346</v>
      </c>
      <c r="F537" t="s">
        <v>3346</v>
      </c>
      <c r="G537" t="b">
        <f t="shared" si="8"/>
        <v>1</v>
      </c>
    </row>
    <row r="538" spans="1:7">
      <c r="A538" s="1">
        <v>43717</v>
      </c>
      <c r="B538" t="s">
        <v>1049</v>
      </c>
      <c r="C538" t="s">
        <v>943</v>
      </c>
      <c r="D538" t="s">
        <v>1050</v>
      </c>
      <c r="E538" t="s">
        <v>3346</v>
      </c>
      <c r="F538" t="s">
        <v>3346</v>
      </c>
      <c r="G538" t="b">
        <f t="shared" si="8"/>
        <v>1</v>
      </c>
    </row>
    <row r="539" spans="1:7">
      <c r="A539" s="1">
        <v>43713</v>
      </c>
      <c r="B539">
        <v>6425972</v>
      </c>
      <c r="C539" t="s">
        <v>943</v>
      </c>
      <c r="D539" t="s">
        <v>1055</v>
      </c>
      <c r="E539" t="s">
        <v>3346</v>
      </c>
      <c r="F539" t="s">
        <v>3346</v>
      </c>
      <c r="G539" t="b">
        <f t="shared" si="8"/>
        <v>1</v>
      </c>
    </row>
    <row r="540" spans="1:7">
      <c r="A540" s="1">
        <v>43689</v>
      </c>
      <c r="B540" t="s">
        <v>1056</v>
      </c>
      <c r="C540" t="s">
        <v>943</v>
      </c>
      <c r="D540" t="s">
        <v>1057</v>
      </c>
      <c r="E540" t="s">
        <v>3346</v>
      </c>
      <c r="F540" t="s">
        <v>3346</v>
      </c>
      <c r="G540" t="b">
        <f t="shared" si="8"/>
        <v>1</v>
      </c>
    </row>
    <row r="541" spans="1:7">
      <c r="A541" s="1">
        <v>43689</v>
      </c>
      <c r="B541" t="s">
        <v>1061</v>
      </c>
      <c r="C541" t="s">
        <v>647</v>
      </c>
      <c r="D541" t="s">
        <v>1062</v>
      </c>
      <c r="E541" t="s">
        <v>3346</v>
      </c>
      <c r="F541" t="s">
        <v>3346</v>
      </c>
      <c r="G541" t="b">
        <f t="shared" si="8"/>
        <v>1</v>
      </c>
    </row>
    <row r="542" spans="1:7">
      <c r="A542" s="1">
        <v>43674</v>
      </c>
      <c r="B542" s="2">
        <v>50212000000</v>
      </c>
      <c r="C542" t="s">
        <v>1074</v>
      </c>
      <c r="D542" t="s">
        <v>1075</v>
      </c>
      <c r="E542" t="s">
        <v>3346</v>
      </c>
      <c r="F542" t="s">
        <v>3352</v>
      </c>
      <c r="G542" t="b">
        <f t="shared" si="8"/>
        <v>0</v>
      </c>
    </row>
    <row r="543" spans="1:7">
      <c r="A543" s="1">
        <v>43664</v>
      </c>
      <c r="B543" t="s">
        <v>1078</v>
      </c>
      <c r="C543" t="s">
        <v>647</v>
      </c>
      <c r="D543" t="s">
        <v>1079</v>
      </c>
      <c r="E543" t="s">
        <v>3346</v>
      </c>
      <c r="F543" t="s">
        <v>3346</v>
      </c>
      <c r="G543" t="b">
        <f t="shared" si="8"/>
        <v>1</v>
      </c>
    </row>
    <row r="544" spans="1:7">
      <c r="A544" s="1">
        <v>43607</v>
      </c>
      <c r="B544" t="s">
        <v>1083</v>
      </c>
      <c r="C544" t="s">
        <v>1074</v>
      </c>
      <c r="D544" t="s">
        <v>1084</v>
      </c>
      <c r="E544" t="s">
        <v>3346</v>
      </c>
      <c r="F544" t="s">
        <v>3346</v>
      </c>
      <c r="G544" t="b">
        <f t="shared" si="8"/>
        <v>1</v>
      </c>
    </row>
    <row r="545" spans="1:7">
      <c r="A545" s="1">
        <v>43604</v>
      </c>
      <c r="B545" t="s">
        <v>1088</v>
      </c>
      <c r="C545" t="s">
        <v>1089</v>
      </c>
      <c r="D545" t="s">
        <v>1090</v>
      </c>
      <c r="E545" t="s">
        <v>3346</v>
      </c>
      <c r="F545" t="s">
        <v>3346</v>
      </c>
      <c r="G545" t="b">
        <f t="shared" si="8"/>
        <v>1</v>
      </c>
    </row>
    <row r="546" spans="1:7">
      <c r="A546" s="1">
        <v>43603</v>
      </c>
      <c r="B546" t="s">
        <v>1091</v>
      </c>
      <c r="C546" t="s">
        <v>1092</v>
      </c>
      <c r="D546" t="s">
        <v>1093</v>
      </c>
      <c r="E546" t="s">
        <v>3346</v>
      </c>
      <c r="F546" t="s">
        <v>3346</v>
      </c>
      <c r="G546" t="b">
        <f t="shared" si="8"/>
        <v>1</v>
      </c>
    </row>
    <row r="547" spans="1:7">
      <c r="A547" s="1">
        <v>43603</v>
      </c>
      <c r="B547" t="s">
        <v>1094</v>
      </c>
      <c r="C547" t="s">
        <v>647</v>
      </c>
      <c r="D547" t="s">
        <v>1095</v>
      </c>
      <c r="E547" t="s">
        <v>3346</v>
      </c>
      <c r="F547" t="s">
        <v>3346</v>
      </c>
      <c r="G547" t="b">
        <f t="shared" si="8"/>
        <v>1</v>
      </c>
    </row>
    <row r="548" spans="1:7">
      <c r="A548" s="1">
        <v>43603</v>
      </c>
      <c r="B548" t="s">
        <v>1100</v>
      </c>
      <c r="C548" t="s">
        <v>647</v>
      </c>
      <c r="D548" t="s">
        <v>1101</v>
      </c>
      <c r="E548" t="s">
        <v>3346</v>
      </c>
      <c r="F548" t="s">
        <v>3346</v>
      </c>
      <c r="G548" t="b">
        <f t="shared" si="8"/>
        <v>1</v>
      </c>
    </row>
    <row r="549" spans="1:7">
      <c r="A549" s="1">
        <v>43603</v>
      </c>
      <c r="B549" t="s">
        <v>1102</v>
      </c>
      <c r="C549" t="s">
        <v>647</v>
      </c>
      <c r="D549" t="s">
        <v>1103</v>
      </c>
      <c r="E549" t="s">
        <v>3346</v>
      </c>
      <c r="F549" t="s">
        <v>3346</v>
      </c>
      <c r="G549" t="b">
        <f t="shared" si="8"/>
        <v>1</v>
      </c>
    </row>
    <row r="550" spans="1:7">
      <c r="A550" s="1">
        <v>43589</v>
      </c>
      <c r="B550" t="s">
        <v>1110</v>
      </c>
      <c r="C550" t="s">
        <v>753</v>
      </c>
      <c r="D550" t="s">
        <v>1111</v>
      </c>
      <c r="E550" t="s">
        <v>3346</v>
      </c>
      <c r="F550" t="s">
        <v>3351</v>
      </c>
      <c r="G550" t="b">
        <f t="shared" si="8"/>
        <v>0</v>
      </c>
    </row>
    <row r="551" spans="1:7">
      <c r="A551" s="1">
        <v>43589</v>
      </c>
      <c r="B551" t="s">
        <v>1112</v>
      </c>
      <c r="C551" t="s">
        <v>753</v>
      </c>
      <c r="D551" t="s">
        <v>1113</v>
      </c>
      <c r="E551" t="s">
        <v>3346</v>
      </c>
      <c r="F551" t="s">
        <v>3346</v>
      </c>
      <c r="G551" t="b">
        <f t="shared" si="8"/>
        <v>1</v>
      </c>
    </row>
    <row r="552" spans="1:7">
      <c r="A552" s="1">
        <v>43587</v>
      </c>
      <c r="B552" t="s">
        <v>1123</v>
      </c>
      <c r="C552" t="s">
        <v>676</v>
      </c>
      <c r="D552" t="s">
        <v>1124</v>
      </c>
      <c r="E552" t="s">
        <v>3346</v>
      </c>
      <c r="F552" t="s">
        <v>3346</v>
      </c>
      <c r="G552" t="b">
        <f t="shared" si="8"/>
        <v>1</v>
      </c>
    </row>
    <row r="553" spans="1:7">
      <c r="A553" s="1">
        <v>43579</v>
      </c>
      <c r="B553" t="s">
        <v>1130</v>
      </c>
      <c r="C553" t="s">
        <v>753</v>
      </c>
      <c r="D553" t="s">
        <v>1131</v>
      </c>
      <c r="E553" t="s">
        <v>3346</v>
      </c>
      <c r="F553" t="s">
        <v>3346</v>
      </c>
      <c r="G553" t="b">
        <f t="shared" si="8"/>
        <v>1</v>
      </c>
    </row>
    <row r="554" spans="1:7">
      <c r="A554" s="1">
        <v>43579</v>
      </c>
      <c r="B554" t="s">
        <v>1133</v>
      </c>
      <c r="C554" t="s">
        <v>1134</v>
      </c>
      <c r="D554" t="s">
        <v>1135</v>
      </c>
      <c r="E554" t="s">
        <v>3346</v>
      </c>
      <c r="F554" t="s">
        <v>3346</v>
      </c>
      <c r="G554" t="b">
        <f t="shared" si="8"/>
        <v>1</v>
      </c>
    </row>
    <row r="555" spans="1:7">
      <c r="A555" s="1">
        <v>43566</v>
      </c>
      <c r="B555" t="s">
        <v>1147</v>
      </c>
      <c r="C555" t="s">
        <v>676</v>
      </c>
      <c r="D555" t="s">
        <v>1148</v>
      </c>
      <c r="E555" t="s">
        <v>3346</v>
      </c>
      <c r="F555" t="s">
        <v>3346</v>
      </c>
      <c r="G555" t="b">
        <f t="shared" si="8"/>
        <v>1</v>
      </c>
    </row>
    <row r="556" spans="1:7">
      <c r="A556" s="1">
        <v>43555</v>
      </c>
      <c r="B556" t="s">
        <v>1154</v>
      </c>
      <c r="C556" t="s">
        <v>753</v>
      </c>
      <c r="D556" t="s">
        <v>1155</v>
      </c>
      <c r="E556" t="s">
        <v>3346</v>
      </c>
      <c r="F556" t="s">
        <v>604</v>
      </c>
      <c r="G556" t="b">
        <f t="shared" si="8"/>
        <v>0</v>
      </c>
    </row>
    <row r="557" spans="1:7">
      <c r="A557" s="1">
        <v>43555</v>
      </c>
      <c r="B557" t="s">
        <v>1156</v>
      </c>
      <c r="C557" t="s">
        <v>753</v>
      </c>
      <c r="D557" t="s">
        <v>1157</v>
      </c>
      <c r="E557" t="s">
        <v>3346</v>
      </c>
      <c r="F557" t="s">
        <v>3346</v>
      </c>
      <c r="G557" t="b">
        <f t="shared" si="8"/>
        <v>1</v>
      </c>
    </row>
    <row r="558" spans="1:7">
      <c r="A558" s="1">
        <v>43548</v>
      </c>
      <c r="B558" t="s">
        <v>1163</v>
      </c>
      <c r="C558" t="s">
        <v>1013</v>
      </c>
      <c r="D558" t="s">
        <v>1164</v>
      </c>
      <c r="E558" t="s">
        <v>3346</v>
      </c>
      <c r="F558" t="s">
        <v>3346</v>
      </c>
      <c r="G558" t="b">
        <f t="shared" si="8"/>
        <v>1</v>
      </c>
    </row>
    <row r="559" spans="1:7">
      <c r="A559" s="1">
        <v>43548</v>
      </c>
      <c r="B559" t="s">
        <v>1165</v>
      </c>
      <c r="C559" t="s">
        <v>647</v>
      </c>
      <c r="D559" t="s">
        <v>1166</v>
      </c>
      <c r="E559" t="s">
        <v>3346</v>
      </c>
      <c r="F559" t="s">
        <v>3346</v>
      </c>
      <c r="G559" t="b">
        <f t="shared" si="8"/>
        <v>1</v>
      </c>
    </row>
    <row r="560" spans="1:7">
      <c r="A560" s="1">
        <v>43548</v>
      </c>
      <c r="B560" t="s">
        <v>1167</v>
      </c>
      <c r="C560" t="s">
        <v>647</v>
      </c>
      <c r="D560" t="s">
        <v>1168</v>
      </c>
      <c r="E560" t="s">
        <v>3346</v>
      </c>
      <c r="F560" t="s">
        <v>3346</v>
      </c>
      <c r="G560" t="b">
        <f t="shared" si="8"/>
        <v>1</v>
      </c>
    </row>
    <row r="561" spans="1:7">
      <c r="A561" s="1">
        <v>43447</v>
      </c>
      <c r="B561" t="s">
        <v>1219</v>
      </c>
      <c r="C561" t="s">
        <v>1220</v>
      </c>
      <c r="D561" t="s">
        <v>1221</v>
      </c>
      <c r="E561" t="s">
        <v>3346</v>
      </c>
      <c r="F561" t="s">
        <v>3346</v>
      </c>
      <c r="G561" t="b">
        <f t="shared" si="8"/>
        <v>1</v>
      </c>
    </row>
    <row r="562" spans="1:7">
      <c r="A562" s="1">
        <v>43404</v>
      </c>
      <c r="B562" t="s">
        <v>1226</v>
      </c>
      <c r="C562" t="s">
        <v>1225</v>
      </c>
      <c r="D562" t="s">
        <v>1227</v>
      </c>
      <c r="E562" t="s">
        <v>3346</v>
      </c>
      <c r="F562" t="s">
        <v>3346</v>
      </c>
      <c r="G562" t="b">
        <f t="shared" si="8"/>
        <v>1</v>
      </c>
    </row>
    <row r="563" spans="1:7">
      <c r="A563" s="1">
        <v>43404</v>
      </c>
      <c r="B563" t="s">
        <v>1229</v>
      </c>
      <c r="C563" t="s">
        <v>1225</v>
      </c>
      <c r="D563" t="s">
        <v>1230</v>
      </c>
      <c r="E563" t="s">
        <v>3346</v>
      </c>
      <c r="F563" t="s">
        <v>604</v>
      </c>
      <c r="G563" t="b">
        <f t="shared" si="8"/>
        <v>0</v>
      </c>
    </row>
    <row r="564" spans="1:7">
      <c r="A564" s="1">
        <v>43404</v>
      </c>
      <c r="B564" t="s">
        <v>1232</v>
      </c>
      <c r="C564" t="s">
        <v>1225</v>
      </c>
      <c r="D564" t="s">
        <v>1233</v>
      </c>
      <c r="E564" t="s">
        <v>3346</v>
      </c>
      <c r="F564" t="s">
        <v>604</v>
      </c>
      <c r="G564" t="b">
        <f t="shared" si="8"/>
        <v>0</v>
      </c>
    </row>
    <row r="565" spans="1:7">
      <c r="A565" s="1">
        <v>43404</v>
      </c>
      <c r="B565" t="s">
        <v>1235</v>
      </c>
      <c r="C565" t="s">
        <v>1225</v>
      </c>
      <c r="D565" t="s">
        <v>1236</v>
      </c>
      <c r="E565" t="s">
        <v>3346</v>
      </c>
      <c r="F565" t="s">
        <v>3346</v>
      </c>
      <c r="G565" t="b">
        <f t="shared" si="8"/>
        <v>1</v>
      </c>
    </row>
    <row r="566" spans="1:7">
      <c r="A566" s="1">
        <v>43404</v>
      </c>
      <c r="B566" t="s">
        <v>1244</v>
      </c>
      <c r="C566" t="s">
        <v>1225</v>
      </c>
      <c r="D566" t="s">
        <v>1245</v>
      </c>
      <c r="E566" t="s">
        <v>3346</v>
      </c>
      <c r="F566" t="s">
        <v>3346</v>
      </c>
      <c r="G566" t="b">
        <f t="shared" si="8"/>
        <v>1</v>
      </c>
    </row>
    <row r="567" spans="1:7">
      <c r="A567" s="1">
        <v>43404</v>
      </c>
      <c r="B567" t="s">
        <v>1250</v>
      </c>
      <c r="C567" t="s">
        <v>1251</v>
      </c>
      <c r="D567" t="s">
        <v>1252</v>
      </c>
      <c r="E567" t="s">
        <v>3346</v>
      </c>
      <c r="F567" t="s">
        <v>3346</v>
      </c>
      <c r="G567" t="b">
        <f t="shared" si="8"/>
        <v>1</v>
      </c>
    </row>
    <row r="568" spans="1:7">
      <c r="A568" s="1">
        <v>43354</v>
      </c>
      <c r="B568" t="s">
        <v>1255</v>
      </c>
      <c r="C568" t="s">
        <v>695</v>
      </c>
      <c r="D568" t="s">
        <v>1256</v>
      </c>
      <c r="E568" t="s">
        <v>3346</v>
      </c>
      <c r="F568" t="s">
        <v>3351</v>
      </c>
      <c r="G568" t="b">
        <f t="shared" si="8"/>
        <v>0</v>
      </c>
    </row>
    <row r="569" spans="1:7">
      <c r="A569" s="1">
        <v>43333</v>
      </c>
      <c r="B569" t="s">
        <v>1265</v>
      </c>
      <c r="C569" t="s">
        <v>1266</v>
      </c>
      <c r="D569" t="s">
        <v>1267</v>
      </c>
      <c r="E569" t="s">
        <v>3346</v>
      </c>
      <c r="F569" t="s">
        <v>3346</v>
      </c>
      <c r="G569" t="b">
        <f t="shared" si="8"/>
        <v>1</v>
      </c>
    </row>
    <row r="570" spans="1:7">
      <c r="A570" s="1">
        <v>43333</v>
      </c>
      <c r="B570" t="s">
        <v>1273</v>
      </c>
      <c r="C570" t="s">
        <v>1274</v>
      </c>
      <c r="D570" t="s">
        <v>1275</v>
      </c>
      <c r="E570" t="s">
        <v>3346</v>
      </c>
      <c r="F570" t="s">
        <v>3346</v>
      </c>
      <c r="G570" t="b">
        <f t="shared" si="8"/>
        <v>1</v>
      </c>
    </row>
    <row r="571" spans="1:7">
      <c r="A571" s="1">
        <v>43253</v>
      </c>
      <c r="B571" t="s">
        <v>1283</v>
      </c>
      <c r="C571" t="s">
        <v>1284</v>
      </c>
      <c r="D571" t="s">
        <v>1285</v>
      </c>
      <c r="E571" t="s">
        <v>3346</v>
      </c>
      <c r="F571" t="s">
        <v>3346</v>
      </c>
      <c r="G571" t="b">
        <f t="shared" si="8"/>
        <v>1</v>
      </c>
    </row>
    <row r="572" spans="1:7">
      <c r="A572" s="1">
        <v>43206</v>
      </c>
      <c r="B572" t="s">
        <v>1295</v>
      </c>
      <c r="C572" t="s">
        <v>1296</v>
      </c>
      <c r="D572" t="s">
        <v>1297</v>
      </c>
      <c r="E572" t="s">
        <v>3346</v>
      </c>
      <c r="F572" t="s">
        <v>604</v>
      </c>
      <c r="G572" t="b">
        <f t="shared" si="8"/>
        <v>0</v>
      </c>
    </row>
    <row r="573" spans="1:7">
      <c r="A573" s="1">
        <v>43186</v>
      </c>
      <c r="B573" t="s">
        <v>1317</v>
      </c>
      <c r="C573" t="s">
        <v>1107</v>
      </c>
      <c r="D573" t="s">
        <v>1318</v>
      </c>
      <c r="E573" t="s">
        <v>3346</v>
      </c>
      <c r="F573" t="s">
        <v>3346</v>
      </c>
      <c r="G573" t="b">
        <f t="shared" si="8"/>
        <v>1</v>
      </c>
    </row>
    <row r="574" spans="1:7">
      <c r="A574" s="1">
        <v>43162</v>
      </c>
      <c r="B574" t="s">
        <v>1343</v>
      </c>
      <c r="C574" t="s">
        <v>695</v>
      </c>
      <c r="D574" t="s">
        <v>1344</v>
      </c>
      <c r="E574" t="s">
        <v>3346</v>
      </c>
      <c r="F574" t="s">
        <v>3346</v>
      </c>
      <c r="G574" t="b">
        <f t="shared" si="8"/>
        <v>1</v>
      </c>
    </row>
    <row r="575" spans="1:7">
      <c r="A575" s="1">
        <v>43150</v>
      </c>
      <c r="B575" t="s">
        <v>1377</v>
      </c>
      <c r="C575" t="s">
        <v>1378</v>
      </c>
      <c r="D575" t="s">
        <v>1379</v>
      </c>
      <c r="E575" t="s">
        <v>3346</v>
      </c>
      <c r="F575" t="s">
        <v>604</v>
      </c>
      <c r="G575" t="b">
        <f t="shared" si="8"/>
        <v>0</v>
      </c>
    </row>
    <row r="576" spans="1:7">
      <c r="A576" s="1">
        <v>43143</v>
      </c>
      <c r="B576" t="s">
        <v>1394</v>
      </c>
      <c r="C576" t="s">
        <v>1107</v>
      </c>
      <c r="D576" t="s">
        <v>1395</v>
      </c>
      <c r="E576" t="s">
        <v>3346</v>
      </c>
      <c r="F576" t="s">
        <v>3346</v>
      </c>
      <c r="G576" t="b">
        <f t="shared" si="8"/>
        <v>1</v>
      </c>
    </row>
    <row r="577" spans="1:7">
      <c r="A577" s="1">
        <v>43143</v>
      </c>
      <c r="B577" t="s">
        <v>1397</v>
      </c>
      <c r="C577" t="s">
        <v>1107</v>
      </c>
      <c r="D577" t="s">
        <v>1398</v>
      </c>
      <c r="E577" t="s">
        <v>3346</v>
      </c>
      <c r="F577" t="s">
        <v>3346</v>
      </c>
      <c r="G577" t="b">
        <f t="shared" si="8"/>
        <v>1</v>
      </c>
    </row>
    <row r="578" spans="1:7">
      <c r="A578" s="1">
        <v>43142</v>
      </c>
      <c r="B578" t="s">
        <v>1403</v>
      </c>
      <c r="C578" t="s">
        <v>1107</v>
      </c>
      <c r="D578" t="s">
        <v>1404</v>
      </c>
      <c r="E578" t="s">
        <v>3346</v>
      </c>
      <c r="F578" t="s">
        <v>3346</v>
      </c>
      <c r="G578" t="b">
        <f t="shared" ref="G578:G641" si="9">EXACT(E578,F578)</f>
        <v>1</v>
      </c>
    </row>
    <row r="579" spans="1:7">
      <c r="A579" s="1">
        <v>43134</v>
      </c>
      <c r="B579" t="s">
        <v>1412</v>
      </c>
      <c r="C579" t="s">
        <v>1413</v>
      </c>
      <c r="D579" t="s">
        <v>1414</v>
      </c>
      <c r="E579" t="s">
        <v>3346</v>
      </c>
      <c r="F579" t="s">
        <v>3346</v>
      </c>
      <c r="G579" t="b">
        <f t="shared" si="9"/>
        <v>1</v>
      </c>
    </row>
    <row r="580" spans="1:7">
      <c r="A580" s="1">
        <v>43117</v>
      </c>
      <c r="B580" t="s">
        <v>1420</v>
      </c>
      <c r="C580" t="s">
        <v>1421</v>
      </c>
      <c r="D580" t="s">
        <v>1422</v>
      </c>
      <c r="E580" t="s">
        <v>3346</v>
      </c>
      <c r="F580" t="s">
        <v>3346</v>
      </c>
      <c r="G580" t="b">
        <f t="shared" si="9"/>
        <v>1</v>
      </c>
    </row>
    <row r="581" spans="1:7">
      <c r="A581" s="1">
        <v>43067</v>
      </c>
      <c r="B581" t="s">
        <v>1444</v>
      </c>
      <c r="C581" t="s">
        <v>1413</v>
      </c>
      <c r="D581" t="s">
        <v>1445</v>
      </c>
      <c r="E581" t="s">
        <v>3346</v>
      </c>
      <c r="F581" t="s">
        <v>3346</v>
      </c>
      <c r="G581" t="b">
        <f t="shared" si="9"/>
        <v>1</v>
      </c>
    </row>
    <row r="582" spans="1:7">
      <c r="A582" s="1">
        <v>43067</v>
      </c>
      <c r="B582" t="s">
        <v>1451</v>
      </c>
      <c r="C582" t="s">
        <v>1449</v>
      </c>
      <c r="D582" t="s">
        <v>1452</v>
      </c>
      <c r="E582" t="s">
        <v>3346</v>
      </c>
      <c r="F582" t="s">
        <v>3346</v>
      </c>
      <c r="G582" t="b">
        <f t="shared" si="9"/>
        <v>1</v>
      </c>
    </row>
    <row r="583" spans="1:7">
      <c r="A583" s="1">
        <v>43060</v>
      </c>
      <c r="B583" t="s">
        <v>1453</v>
      </c>
      <c r="C583" t="s">
        <v>1454</v>
      </c>
      <c r="D583" t="s">
        <v>1455</v>
      </c>
      <c r="E583" t="s">
        <v>3346</v>
      </c>
      <c r="F583" t="s">
        <v>3346</v>
      </c>
      <c r="G583" t="b">
        <f t="shared" si="9"/>
        <v>1</v>
      </c>
    </row>
    <row r="584" spans="1:7">
      <c r="A584" s="1">
        <v>43024</v>
      </c>
      <c r="B584" t="s">
        <v>1465</v>
      </c>
      <c r="C584" t="s">
        <v>1413</v>
      </c>
      <c r="D584" t="s">
        <v>1466</v>
      </c>
      <c r="E584" t="s">
        <v>3346</v>
      </c>
      <c r="F584" t="s">
        <v>3346</v>
      </c>
      <c r="G584" t="b">
        <f t="shared" si="9"/>
        <v>1</v>
      </c>
    </row>
    <row r="585" spans="1:7">
      <c r="A585" s="1">
        <v>43009</v>
      </c>
      <c r="B585" t="s">
        <v>1477</v>
      </c>
      <c r="C585" t="s">
        <v>1478</v>
      </c>
      <c r="D585" t="s">
        <v>1479</v>
      </c>
      <c r="E585" t="s">
        <v>3346</v>
      </c>
      <c r="F585" t="s">
        <v>3346</v>
      </c>
      <c r="G585" t="b">
        <f t="shared" si="9"/>
        <v>1</v>
      </c>
    </row>
    <row r="586" spans="1:7">
      <c r="A586" s="1">
        <v>42962</v>
      </c>
      <c r="B586" t="s">
        <v>1489</v>
      </c>
      <c r="C586" t="s">
        <v>1454</v>
      </c>
      <c r="D586" t="s">
        <v>1490</v>
      </c>
      <c r="E586" t="s">
        <v>3346</v>
      </c>
      <c r="F586" t="s">
        <v>3346</v>
      </c>
      <c r="G586" t="b">
        <f t="shared" si="9"/>
        <v>1</v>
      </c>
    </row>
    <row r="587" spans="1:7">
      <c r="A587" s="1">
        <v>42188</v>
      </c>
      <c r="B587" t="s">
        <v>1610</v>
      </c>
      <c r="C587" t="s">
        <v>1117</v>
      </c>
      <c r="D587" t="s">
        <v>1611</v>
      </c>
      <c r="E587" t="s">
        <v>3346</v>
      </c>
      <c r="F587" t="s">
        <v>604</v>
      </c>
      <c r="G587" t="b">
        <f t="shared" si="9"/>
        <v>0</v>
      </c>
    </row>
    <row r="588" spans="1:7">
      <c r="A588" s="1">
        <v>42411</v>
      </c>
      <c r="B588" t="s">
        <v>1644</v>
      </c>
      <c r="C588" t="s">
        <v>1117</v>
      </c>
      <c r="D588" t="s">
        <v>1645</v>
      </c>
      <c r="E588" t="s">
        <v>3346</v>
      </c>
      <c r="F588" t="s">
        <v>3346</v>
      </c>
      <c r="G588" t="b">
        <f t="shared" si="9"/>
        <v>1</v>
      </c>
    </row>
    <row r="589" spans="1:7">
      <c r="A589" s="1">
        <v>42205</v>
      </c>
      <c r="B589" t="s">
        <v>1691</v>
      </c>
      <c r="C589" t="s">
        <v>1117</v>
      </c>
      <c r="D589" t="s">
        <v>1692</v>
      </c>
      <c r="E589" t="s">
        <v>3346</v>
      </c>
      <c r="F589" t="s">
        <v>3346</v>
      </c>
      <c r="G589" t="b">
        <f t="shared" si="9"/>
        <v>1</v>
      </c>
    </row>
    <row r="590" spans="1:7">
      <c r="A590" s="1">
        <v>42547</v>
      </c>
      <c r="B590" t="s">
        <v>1733</v>
      </c>
      <c r="C590" t="s">
        <v>1734</v>
      </c>
      <c r="D590" t="s">
        <v>1735</v>
      </c>
      <c r="E590" t="s">
        <v>3346</v>
      </c>
      <c r="F590" t="s">
        <v>3346</v>
      </c>
      <c r="G590" t="b">
        <f t="shared" si="9"/>
        <v>1</v>
      </c>
    </row>
    <row r="591" spans="1:7">
      <c r="A591" s="1">
        <v>42547</v>
      </c>
      <c r="B591" t="s">
        <v>1742</v>
      </c>
      <c r="C591" t="s">
        <v>1734</v>
      </c>
      <c r="D591" t="s">
        <v>1743</v>
      </c>
      <c r="E591" t="s">
        <v>3346</v>
      </c>
      <c r="F591" t="s">
        <v>3346</v>
      </c>
      <c r="G591" t="b">
        <f t="shared" si="9"/>
        <v>1</v>
      </c>
    </row>
    <row r="592" spans="1:7">
      <c r="A592" s="1">
        <v>42224</v>
      </c>
      <c r="B592" t="s">
        <v>1769</v>
      </c>
      <c r="C592" t="s">
        <v>1117</v>
      </c>
      <c r="D592" t="s">
        <v>1770</v>
      </c>
      <c r="E592" t="s">
        <v>3346</v>
      </c>
      <c r="F592" t="s">
        <v>3346</v>
      </c>
      <c r="G592" t="b">
        <f t="shared" si="9"/>
        <v>1</v>
      </c>
    </row>
    <row r="593" spans="1:7">
      <c r="A593" s="1">
        <v>42219</v>
      </c>
      <c r="B593" t="s">
        <v>1773</v>
      </c>
      <c r="C593" t="s">
        <v>1117</v>
      </c>
      <c r="D593" t="s">
        <v>1774</v>
      </c>
      <c r="E593" t="s">
        <v>3346</v>
      </c>
      <c r="F593" t="s">
        <v>3346</v>
      </c>
      <c r="G593" t="b">
        <f t="shared" si="9"/>
        <v>1</v>
      </c>
    </row>
    <row r="594" spans="1:7">
      <c r="A594" s="1">
        <v>42205</v>
      </c>
      <c r="B594" t="s">
        <v>1780</v>
      </c>
      <c r="C594" t="s">
        <v>1117</v>
      </c>
      <c r="D594" t="s">
        <v>1781</v>
      </c>
      <c r="E594" t="s">
        <v>3346</v>
      </c>
      <c r="F594" t="s">
        <v>3346</v>
      </c>
      <c r="G594" t="b">
        <f t="shared" si="9"/>
        <v>1</v>
      </c>
    </row>
    <row r="595" spans="1:7">
      <c r="A595" s="1">
        <v>42184</v>
      </c>
      <c r="B595" t="s">
        <v>1797</v>
      </c>
      <c r="C595" t="s">
        <v>1795</v>
      </c>
      <c r="D595" t="s">
        <v>1798</v>
      </c>
      <c r="E595" t="s">
        <v>3346</v>
      </c>
      <c r="F595" t="s">
        <v>3346</v>
      </c>
      <c r="G595" t="b">
        <f t="shared" si="9"/>
        <v>1</v>
      </c>
    </row>
    <row r="596" spans="1:7">
      <c r="A596" s="1">
        <v>42183</v>
      </c>
      <c r="B596" t="s">
        <v>1799</v>
      </c>
      <c r="C596" t="s">
        <v>1795</v>
      </c>
      <c r="D596" t="s">
        <v>1800</v>
      </c>
      <c r="E596" t="s">
        <v>3346</v>
      </c>
      <c r="F596" t="s">
        <v>3346</v>
      </c>
      <c r="G596" t="b">
        <f t="shared" si="9"/>
        <v>1</v>
      </c>
    </row>
    <row r="597" spans="1:7">
      <c r="A597" s="1">
        <v>42172</v>
      </c>
      <c r="B597">
        <v>4044958</v>
      </c>
      <c r="C597" t="s">
        <v>1117</v>
      </c>
      <c r="D597" t="s">
        <v>1801</v>
      </c>
      <c r="E597" t="s">
        <v>3346</v>
      </c>
      <c r="F597" t="s">
        <v>3346</v>
      </c>
      <c r="G597" t="b">
        <f t="shared" si="9"/>
        <v>1</v>
      </c>
    </row>
    <row r="598" spans="1:7">
      <c r="A598" s="1">
        <v>42167</v>
      </c>
      <c r="B598">
        <v>2911647</v>
      </c>
      <c r="C598" t="s">
        <v>1117</v>
      </c>
      <c r="D598" t="s">
        <v>1805</v>
      </c>
      <c r="E598" t="s">
        <v>3346</v>
      </c>
      <c r="F598" t="s">
        <v>3346</v>
      </c>
      <c r="G598" t="b">
        <f t="shared" si="9"/>
        <v>1</v>
      </c>
    </row>
    <row r="599" spans="1:7">
      <c r="A599" s="1">
        <v>42163</v>
      </c>
      <c r="B599" t="s">
        <v>1810</v>
      </c>
      <c r="C599" t="s">
        <v>1117</v>
      </c>
      <c r="D599" t="s">
        <v>1811</v>
      </c>
      <c r="E599" t="s">
        <v>3346</v>
      </c>
      <c r="F599" t="s">
        <v>3351</v>
      </c>
      <c r="G599" t="b">
        <f t="shared" si="9"/>
        <v>0</v>
      </c>
    </row>
    <row r="600" spans="1:7">
      <c r="A600" s="1">
        <v>42101</v>
      </c>
      <c r="B600" t="s">
        <v>1843</v>
      </c>
      <c r="C600" t="s">
        <v>1117</v>
      </c>
      <c r="D600" t="s">
        <v>1844</v>
      </c>
      <c r="E600" t="s">
        <v>3346</v>
      </c>
      <c r="F600" t="s">
        <v>3346</v>
      </c>
      <c r="G600" t="b">
        <f t="shared" si="9"/>
        <v>1</v>
      </c>
    </row>
    <row r="601" spans="1:7">
      <c r="A601" s="1">
        <v>42086</v>
      </c>
      <c r="B601" t="s">
        <v>1850</v>
      </c>
      <c r="C601" t="s">
        <v>1117</v>
      </c>
      <c r="D601" t="s">
        <v>1851</v>
      </c>
      <c r="E601" t="s">
        <v>3346</v>
      </c>
      <c r="F601" t="s">
        <v>3346</v>
      </c>
      <c r="G601" t="b">
        <f t="shared" si="9"/>
        <v>1</v>
      </c>
    </row>
    <row r="602" spans="1:7">
      <c r="A602" s="1">
        <v>42071</v>
      </c>
      <c r="B602" t="s">
        <v>1858</v>
      </c>
      <c r="C602" t="s">
        <v>1117</v>
      </c>
      <c r="D602" t="s">
        <v>1859</v>
      </c>
      <c r="E602" t="s">
        <v>3346</v>
      </c>
      <c r="F602" t="s">
        <v>3346</v>
      </c>
      <c r="G602" t="b">
        <f t="shared" si="9"/>
        <v>1</v>
      </c>
    </row>
    <row r="603" spans="1:7">
      <c r="A603" s="1">
        <v>42401</v>
      </c>
      <c r="B603" t="s">
        <v>1934</v>
      </c>
      <c r="C603" t="s">
        <v>1117</v>
      </c>
      <c r="D603" t="s">
        <v>1935</v>
      </c>
      <c r="E603" t="s">
        <v>3346</v>
      </c>
      <c r="F603" t="s">
        <v>3346</v>
      </c>
      <c r="G603" t="b">
        <f t="shared" si="9"/>
        <v>1</v>
      </c>
    </row>
    <row r="604" spans="1:7">
      <c r="A604" s="1">
        <v>42500</v>
      </c>
      <c r="B604" t="s">
        <v>1979</v>
      </c>
      <c r="C604" t="s">
        <v>1117</v>
      </c>
      <c r="D604" t="s">
        <v>1980</v>
      </c>
      <c r="E604" t="s">
        <v>3346</v>
      </c>
      <c r="F604" t="s">
        <v>3346</v>
      </c>
      <c r="G604" t="b">
        <f t="shared" si="9"/>
        <v>1</v>
      </c>
    </row>
    <row r="605" spans="1:7">
      <c r="A605" s="1">
        <v>42478</v>
      </c>
      <c r="B605" t="s">
        <v>1999</v>
      </c>
      <c r="C605" t="s">
        <v>1117</v>
      </c>
      <c r="D605" t="s">
        <v>2000</v>
      </c>
      <c r="E605" t="s">
        <v>3346</v>
      </c>
      <c r="F605" t="s">
        <v>3346</v>
      </c>
      <c r="G605" t="b">
        <f t="shared" si="9"/>
        <v>1</v>
      </c>
    </row>
    <row r="606" spans="1:7">
      <c r="A606" s="1">
        <v>42407</v>
      </c>
      <c r="B606" t="s">
        <v>2026</v>
      </c>
      <c r="C606" t="s">
        <v>1117</v>
      </c>
      <c r="D606" t="s">
        <v>2027</v>
      </c>
      <c r="E606" t="s">
        <v>3346</v>
      </c>
      <c r="F606" t="s">
        <v>3346</v>
      </c>
      <c r="G606" t="b">
        <f t="shared" si="9"/>
        <v>1</v>
      </c>
    </row>
    <row r="607" spans="1:7">
      <c r="A607" s="1">
        <v>42406</v>
      </c>
      <c r="B607" t="s">
        <v>2031</v>
      </c>
      <c r="C607" t="s">
        <v>1117</v>
      </c>
      <c r="D607" t="s">
        <v>2032</v>
      </c>
      <c r="E607" t="s">
        <v>3346</v>
      </c>
      <c r="F607" t="s">
        <v>3346</v>
      </c>
      <c r="G607" t="b">
        <f t="shared" si="9"/>
        <v>1</v>
      </c>
    </row>
    <row r="608" spans="1:7">
      <c r="A608" s="1">
        <v>42406</v>
      </c>
      <c r="B608" t="s">
        <v>2038</v>
      </c>
      <c r="C608" t="s">
        <v>1117</v>
      </c>
      <c r="D608" t="s">
        <v>2039</v>
      </c>
      <c r="E608" t="s">
        <v>3346</v>
      </c>
      <c r="F608" t="s">
        <v>3346</v>
      </c>
      <c r="G608" t="b">
        <f t="shared" si="9"/>
        <v>1</v>
      </c>
    </row>
    <row r="609" spans="1:7">
      <c r="A609" s="1">
        <v>42406</v>
      </c>
      <c r="B609" t="s">
        <v>2046</v>
      </c>
      <c r="C609" t="s">
        <v>1117</v>
      </c>
      <c r="D609" t="s">
        <v>2047</v>
      </c>
      <c r="E609" t="s">
        <v>3346</v>
      </c>
      <c r="F609" t="s">
        <v>3346</v>
      </c>
      <c r="G609" t="b">
        <f t="shared" si="9"/>
        <v>1</v>
      </c>
    </row>
    <row r="610" spans="1:7">
      <c r="A610" s="1">
        <v>42403</v>
      </c>
      <c r="B610" t="s">
        <v>2055</v>
      </c>
      <c r="C610" t="s">
        <v>1117</v>
      </c>
      <c r="D610" t="s">
        <v>2056</v>
      </c>
      <c r="E610" t="s">
        <v>3346</v>
      </c>
      <c r="F610" t="s">
        <v>3346</v>
      </c>
      <c r="G610" t="b">
        <f t="shared" si="9"/>
        <v>1</v>
      </c>
    </row>
    <row r="611" spans="1:7">
      <c r="A611" s="1">
        <v>42276</v>
      </c>
      <c r="B611" t="s">
        <v>2083</v>
      </c>
      <c r="C611" t="s">
        <v>1117</v>
      </c>
      <c r="D611" t="s">
        <v>2084</v>
      </c>
      <c r="E611" t="s">
        <v>3346</v>
      </c>
      <c r="F611" t="s">
        <v>3346</v>
      </c>
      <c r="G611" t="b">
        <f t="shared" si="9"/>
        <v>1</v>
      </c>
    </row>
    <row r="612" spans="1:7">
      <c r="A612" s="1">
        <v>42260</v>
      </c>
      <c r="B612" t="s">
        <v>2091</v>
      </c>
      <c r="C612" t="s">
        <v>1117</v>
      </c>
      <c r="D612" t="s">
        <v>2092</v>
      </c>
      <c r="E612" t="s">
        <v>3346</v>
      </c>
      <c r="F612" t="s">
        <v>604</v>
      </c>
      <c r="G612" t="b">
        <f t="shared" si="9"/>
        <v>0</v>
      </c>
    </row>
    <row r="613" spans="1:7">
      <c r="A613" s="1">
        <v>42251</v>
      </c>
      <c r="B613" t="s">
        <v>2095</v>
      </c>
      <c r="C613" t="s">
        <v>1117</v>
      </c>
      <c r="D613" t="s">
        <v>2096</v>
      </c>
      <c r="E613" t="s">
        <v>3346</v>
      </c>
      <c r="F613" t="s">
        <v>3346</v>
      </c>
      <c r="G613" t="b">
        <f t="shared" si="9"/>
        <v>1</v>
      </c>
    </row>
    <row r="614" spans="1:7">
      <c r="A614" s="1">
        <v>42223</v>
      </c>
      <c r="B614" t="s">
        <v>2100</v>
      </c>
      <c r="C614" t="s">
        <v>1117</v>
      </c>
      <c r="D614" t="s">
        <v>2101</v>
      </c>
      <c r="E614" t="s">
        <v>3346</v>
      </c>
      <c r="F614" t="s">
        <v>3346</v>
      </c>
      <c r="G614" t="b">
        <f t="shared" si="9"/>
        <v>1</v>
      </c>
    </row>
    <row r="615" spans="1:7">
      <c r="A615" s="1">
        <v>42222</v>
      </c>
      <c r="B615" t="s">
        <v>2105</v>
      </c>
      <c r="C615" t="s">
        <v>1117</v>
      </c>
      <c r="D615" t="s">
        <v>2106</v>
      </c>
      <c r="E615" t="s">
        <v>3346</v>
      </c>
      <c r="F615" t="s">
        <v>3346</v>
      </c>
      <c r="G615" t="b">
        <f t="shared" si="9"/>
        <v>1</v>
      </c>
    </row>
    <row r="616" spans="1:7">
      <c r="A616" s="1">
        <v>42209</v>
      </c>
      <c r="B616" t="s">
        <v>2114</v>
      </c>
      <c r="C616" t="s">
        <v>1117</v>
      </c>
      <c r="D616" t="s">
        <v>2115</v>
      </c>
      <c r="E616" t="s">
        <v>3346</v>
      </c>
      <c r="F616" t="s">
        <v>604</v>
      </c>
      <c r="G616" t="b">
        <f t="shared" si="9"/>
        <v>0</v>
      </c>
    </row>
    <row r="617" spans="1:7">
      <c r="A617" s="1">
        <v>42208</v>
      </c>
      <c r="B617" t="s">
        <v>2118</v>
      </c>
      <c r="C617" t="s">
        <v>1117</v>
      </c>
      <c r="D617" t="s">
        <v>2119</v>
      </c>
      <c r="E617" t="s">
        <v>3346</v>
      </c>
      <c r="F617" t="s">
        <v>3346</v>
      </c>
      <c r="G617" t="b">
        <f t="shared" si="9"/>
        <v>1</v>
      </c>
    </row>
    <row r="618" spans="1:7">
      <c r="A618" s="1">
        <v>42202</v>
      </c>
      <c r="B618" t="s">
        <v>2130</v>
      </c>
      <c r="C618" t="s">
        <v>1117</v>
      </c>
      <c r="D618" t="s">
        <v>2131</v>
      </c>
      <c r="E618" t="s">
        <v>3346</v>
      </c>
      <c r="F618" t="s">
        <v>3346</v>
      </c>
      <c r="G618" t="b">
        <f t="shared" si="9"/>
        <v>1</v>
      </c>
    </row>
    <row r="619" spans="1:7">
      <c r="A619" s="1">
        <v>42186</v>
      </c>
      <c r="B619" t="s">
        <v>2149</v>
      </c>
      <c r="C619" t="s">
        <v>1117</v>
      </c>
      <c r="D619" t="s">
        <v>2150</v>
      </c>
      <c r="E619" t="s">
        <v>3346</v>
      </c>
      <c r="F619" t="s">
        <v>3346</v>
      </c>
      <c r="G619" t="b">
        <f t="shared" si="9"/>
        <v>1</v>
      </c>
    </row>
    <row r="620" spans="1:7">
      <c r="A620" s="1">
        <v>42183</v>
      </c>
      <c r="B620" t="s">
        <v>2152</v>
      </c>
      <c r="C620" t="s">
        <v>1117</v>
      </c>
      <c r="D620" t="s">
        <v>2153</v>
      </c>
      <c r="E620" t="s">
        <v>3346</v>
      </c>
      <c r="F620" t="s">
        <v>3346</v>
      </c>
      <c r="G620" t="b">
        <f t="shared" si="9"/>
        <v>1</v>
      </c>
    </row>
    <row r="621" spans="1:7">
      <c r="A621" s="1">
        <v>42171</v>
      </c>
      <c r="B621" t="s">
        <v>2156</v>
      </c>
      <c r="C621" t="s">
        <v>1117</v>
      </c>
      <c r="D621" t="s">
        <v>2157</v>
      </c>
      <c r="E621" t="s">
        <v>3346</v>
      </c>
      <c r="F621" t="s">
        <v>3346</v>
      </c>
      <c r="G621" t="b">
        <f t="shared" si="9"/>
        <v>1</v>
      </c>
    </row>
    <row r="622" spans="1:7">
      <c r="A622" s="1">
        <v>42166</v>
      </c>
      <c r="B622" t="s">
        <v>2166</v>
      </c>
      <c r="C622" t="s">
        <v>1117</v>
      </c>
      <c r="D622" t="s">
        <v>2167</v>
      </c>
      <c r="E622" t="s">
        <v>3346</v>
      </c>
      <c r="F622" t="s">
        <v>3346</v>
      </c>
      <c r="G622" t="b">
        <f t="shared" si="9"/>
        <v>1</v>
      </c>
    </row>
    <row r="623" spans="1:7">
      <c r="A623" s="1">
        <v>42165</v>
      </c>
      <c r="B623" t="s">
        <v>2174</v>
      </c>
      <c r="C623" t="s">
        <v>1117</v>
      </c>
      <c r="D623" t="s">
        <v>2175</v>
      </c>
      <c r="E623" t="s">
        <v>3346</v>
      </c>
      <c r="F623" t="s">
        <v>3351</v>
      </c>
      <c r="G623" t="b">
        <f t="shared" si="9"/>
        <v>0</v>
      </c>
    </row>
    <row r="624" spans="1:7">
      <c r="A624" s="1">
        <v>42164</v>
      </c>
      <c r="B624">
        <v>6080181</v>
      </c>
      <c r="C624" t="s">
        <v>1117</v>
      </c>
      <c r="D624" t="s">
        <v>2176</v>
      </c>
      <c r="E624" t="s">
        <v>3346</v>
      </c>
      <c r="F624" t="s">
        <v>3346</v>
      </c>
      <c r="G624" t="b">
        <f t="shared" si="9"/>
        <v>1</v>
      </c>
    </row>
    <row r="625" spans="1:7">
      <c r="A625" s="1">
        <v>42162</v>
      </c>
      <c r="B625" t="s">
        <v>2177</v>
      </c>
      <c r="C625" t="s">
        <v>1117</v>
      </c>
      <c r="D625" t="s">
        <v>2178</v>
      </c>
      <c r="E625" t="s">
        <v>3346</v>
      </c>
      <c r="F625" t="s">
        <v>3346</v>
      </c>
      <c r="G625" t="b">
        <f t="shared" si="9"/>
        <v>1</v>
      </c>
    </row>
    <row r="626" spans="1:7">
      <c r="A626" s="1">
        <v>42162</v>
      </c>
      <c r="B626" t="s">
        <v>2181</v>
      </c>
      <c r="C626" t="s">
        <v>1117</v>
      </c>
      <c r="D626" t="s">
        <v>2182</v>
      </c>
      <c r="E626" t="s">
        <v>3346</v>
      </c>
      <c r="F626" t="s">
        <v>3346</v>
      </c>
      <c r="G626" t="b">
        <f t="shared" si="9"/>
        <v>1</v>
      </c>
    </row>
    <row r="627" spans="1:7">
      <c r="A627" s="1">
        <v>42161</v>
      </c>
      <c r="B627" t="s">
        <v>2183</v>
      </c>
      <c r="C627" t="s">
        <v>1117</v>
      </c>
      <c r="D627" t="s">
        <v>2184</v>
      </c>
      <c r="E627" t="s">
        <v>3346</v>
      </c>
      <c r="F627" t="s">
        <v>3346</v>
      </c>
      <c r="G627" t="b">
        <f t="shared" si="9"/>
        <v>1</v>
      </c>
    </row>
    <row r="628" spans="1:7">
      <c r="A628" s="1">
        <v>42161</v>
      </c>
      <c r="B628" t="s">
        <v>2185</v>
      </c>
      <c r="C628" t="s">
        <v>1117</v>
      </c>
      <c r="D628" t="s">
        <v>2186</v>
      </c>
      <c r="E628" t="s">
        <v>3346</v>
      </c>
      <c r="F628" t="s">
        <v>3346</v>
      </c>
      <c r="G628" t="b">
        <f t="shared" si="9"/>
        <v>1</v>
      </c>
    </row>
    <row r="629" spans="1:7">
      <c r="A629" s="1">
        <v>42161</v>
      </c>
      <c r="B629" t="s">
        <v>2187</v>
      </c>
      <c r="C629" t="s">
        <v>1117</v>
      </c>
      <c r="D629" t="s">
        <v>2188</v>
      </c>
      <c r="E629" t="s">
        <v>3346</v>
      </c>
      <c r="F629" t="s">
        <v>604</v>
      </c>
      <c r="G629" t="b">
        <f t="shared" si="9"/>
        <v>0</v>
      </c>
    </row>
    <row r="630" spans="1:7">
      <c r="A630" s="1">
        <v>42161</v>
      </c>
      <c r="B630" t="s">
        <v>2197</v>
      </c>
      <c r="C630" t="s">
        <v>1117</v>
      </c>
      <c r="D630" t="s">
        <v>2198</v>
      </c>
      <c r="E630" t="s">
        <v>3346</v>
      </c>
      <c r="F630" t="s">
        <v>3346</v>
      </c>
      <c r="G630" t="b">
        <f t="shared" si="9"/>
        <v>1</v>
      </c>
    </row>
    <row r="631" spans="1:7">
      <c r="A631" s="1">
        <v>42158</v>
      </c>
      <c r="B631" t="s">
        <v>2220</v>
      </c>
      <c r="C631" t="s">
        <v>1117</v>
      </c>
      <c r="D631" t="s">
        <v>2221</v>
      </c>
      <c r="E631" t="s">
        <v>3346</v>
      </c>
      <c r="F631" t="s">
        <v>604</v>
      </c>
      <c r="G631" t="b">
        <f t="shared" si="9"/>
        <v>0</v>
      </c>
    </row>
    <row r="632" spans="1:7">
      <c r="A632" s="1">
        <v>42153</v>
      </c>
      <c r="B632" t="s">
        <v>2228</v>
      </c>
      <c r="C632" t="s">
        <v>1117</v>
      </c>
      <c r="D632" t="s">
        <v>2229</v>
      </c>
      <c r="E632" t="s">
        <v>3346</v>
      </c>
      <c r="F632" t="s">
        <v>3346</v>
      </c>
      <c r="G632" t="b">
        <f t="shared" si="9"/>
        <v>1</v>
      </c>
    </row>
    <row r="633" spans="1:7">
      <c r="A633" s="1">
        <v>42126</v>
      </c>
      <c r="B633" t="s">
        <v>2241</v>
      </c>
      <c r="C633" t="s">
        <v>1117</v>
      </c>
      <c r="D633" t="s">
        <v>2242</v>
      </c>
      <c r="E633" t="s">
        <v>3346</v>
      </c>
      <c r="F633" t="s">
        <v>3346</v>
      </c>
      <c r="G633" t="b">
        <f t="shared" si="9"/>
        <v>1</v>
      </c>
    </row>
    <row r="634" spans="1:7">
      <c r="A634" s="1">
        <v>42101</v>
      </c>
      <c r="B634" t="s">
        <v>2253</v>
      </c>
      <c r="C634" t="s">
        <v>1117</v>
      </c>
      <c r="D634" t="s">
        <v>2254</v>
      </c>
      <c r="E634" t="s">
        <v>3346</v>
      </c>
      <c r="F634" t="s">
        <v>3346</v>
      </c>
      <c r="G634" t="b">
        <f t="shared" si="9"/>
        <v>1</v>
      </c>
    </row>
    <row r="635" spans="1:7">
      <c r="A635" s="1">
        <v>42090</v>
      </c>
      <c r="B635" t="s">
        <v>2288</v>
      </c>
      <c r="C635" t="s">
        <v>1117</v>
      </c>
      <c r="D635" t="s">
        <v>1851</v>
      </c>
      <c r="E635" t="s">
        <v>3346</v>
      </c>
      <c r="F635" t="s">
        <v>3346</v>
      </c>
      <c r="G635" t="b">
        <f t="shared" si="9"/>
        <v>1</v>
      </c>
    </row>
    <row r="636" spans="1:7">
      <c r="A636" s="1">
        <v>42088</v>
      </c>
      <c r="B636" t="s">
        <v>2292</v>
      </c>
      <c r="C636" t="s">
        <v>1117</v>
      </c>
      <c r="D636" t="s">
        <v>2293</v>
      </c>
      <c r="E636" t="s">
        <v>3346</v>
      </c>
      <c r="F636" t="s">
        <v>3346</v>
      </c>
      <c r="G636" t="b">
        <f t="shared" si="9"/>
        <v>1</v>
      </c>
    </row>
    <row r="637" spans="1:7">
      <c r="A637" s="1">
        <v>42088</v>
      </c>
      <c r="B637" t="s">
        <v>2300</v>
      </c>
      <c r="C637" t="s">
        <v>1117</v>
      </c>
      <c r="D637" t="s">
        <v>2301</v>
      </c>
      <c r="E637" t="s">
        <v>3346</v>
      </c>
      <c r="F637" t="s">
        <v>3346</v>
      </c>
      <c r="G637" t="b">
        <f t="shared" si="9"/>
        <v>1</v>
      </c>
    </row>
    <row r="638" spans="1:7">
      <c r="A638" s="1">
        <v>42588</v>
      </c>
      <c r="B638" t="s">
        <v>2321</v>
      </c>
      <c r="C638" t="s">
        <v>1117</v>
      </c>
      <c r="D638" t="s">
        <v>2322</v>
      </c>
      <c r="E638" t="s">
        <v>3346</v>
      </c>
      <c r="F638" t="s">
        <v>3346</v>
      </c>
      <c r="G638" t="b">
        <f t="shared" si="9"/>
        <v>1</v>
      </c>
    </row>
    <row r="639" spans="1:7">
      <c r="A639" s="1">
        <v>42492</v>
      </c>
      <c r="B639" t="s">
        <v>2329</v>
      </c>
      <c r="C639" t="s">
        <v>1117</v>
      </c>
      <c r="D639" t="s">
        <v>2330</v>
      </c>
      <c r="E639" t="s">
        <v>3346</v>
      </c>
      <c r="F639" t="s">
        <v>3346</v>
      </c>
      <c r="G639" t="b">
        <f t="shared" si="9"/>
        <v>1</v>
      </c>
    </row>
    <row r="640" spans="1:7">
      <c r="A640" s="1">
        <v>42484</v>
      </c>
      <c r="B640" t="s">
        <v>2333</v>
      </c>
      <c r="C640" t="s">
        <v>2334</v>
      </c>
      <c r="D640" t="s">
        <v>2335</v>
      </c>
      <c r="E640" t="s">
        <v>3346</v>
      </c>
      <c r="F640" t="s">
        <v>3346</v>
      </c>
      <c r="G640" t="b">
        <f t="shared" si="9"/>
        <v>1</v>
      </c>
    </row>
    <row r="641" spans="1:7">
      <c r="A641" s="1">
        <v>42469</v>
      </c>
      <c r="B641" t="s">
        <v>2346</v>
      </c>
      <c r="C641" t="s">
        <v>1117</v>
      </c>
      <c r="D641" t="s">
        <v>2347</v>
      </c>
      <c r="E641" t="s">
        <v>3346</v>
      </c>
      <c r="F641" t="s">
        <v>3346</v>
      </c>
      <c r="G641" t="b">
        <f t="shared" si="9"/>
        <v>1</v>
      </c>
    </row>
    <row r="642" spans="1:7">
      <c r="A642" s="1">
        <v>42406</v>
      </c>
      <c r="B642" t="s">
        <v>2352</v>
      </c>
      <c r="C642" t="s">
        <v>1117</v>
      </c>
      <c r="D642" t="s">
        <v>2047</v>
      </c>
      <c r="E642" t="s">
        <v>3346</v>
      </c>
      <c r="F642" t="s">
        <v>3352</v>
      </c>
      <c r="G642" t="b">
        <f t="shared" ref="G642:G705" si="10">EXACT(E642,F642)</f>
        <v>0</v>
      </c>
    </row>
    <row r="643" spans="1:7">
      <c r="A643" s="1">
        <v>42265</v>
      </c>
      <c r="B643" t="s">
        <v>2387</v>
      </c>
      <c r="C643" t="s">
        <v>1117</v>
      </c>
      <c r="D643" t="s">
        <v>2388</v>
      </c>
      <c r="E643" t="s">
        <v>3346</v>
      </c>
      <c r="F643" t="s">
        <v>3346</v>
      </c>
      <c r="G643" t="b">
        <f t="shared" si="10"/>
        <v>1</v>
      </c>
    </row>
    <row r="644" spans="1:7">
      <c r="A644" s="1">
        <v>42259</v>
      </c>
      <c r="B644" t="s">
        <v>2393</v>
      </c>
      <c r="C644" t="s">
        <v>1117</v>
      </c>
      <c r="D644" t="s">
        <v>2394</v>
      </c>
      <c r="E644" t="s">
        <v>3346</v>
      </c>
      <c r="F644" t="s">
        <v>3346</v>
      </c>
      <c r="G644" t="b">
        <f t="shared" si="10"/>
        <v>1</v>
      </c>
    </row>
    <row r="645" spans="1:7">
      <c r="A645" s="1">
        <v>42186</v>
      </c>
      <c r="B645">
        <v>8628983</v>
      </c>
      <c r="C645" t="s">
        <v>1117</v>
      </c>
      <c r="D645" t="s">
        <v>2424</v>
      </c>
      <c r="E645" t="s">
        <v>3346</v>
      </c>
      <c r="F645" t="s">
        <v>3346</v>
      </c>
      <c r="G645" t="b">
        <f t="shared" si="10"/>
        <v>1</v>
      </c>
    </row>
    <row r="646" spans="1:7">
      <c r="A646" s="1">
        <v>42171</v>
      </c>
      <c r="B646" t="s">
        <v>2435</v>
      </c>
      <c r="C646" t="s">
        <v>1117</v>
      </c>
      <c r="D646" t="s">
        <v>2436</v>
      </c>
      <c r="E646" t="s">
        <v>3346</v>
      </c>
      <c r="F646" t="s">
        <v>3346</v>
      </c>
      <c r="G646" t="b">
        <f t="shared" si="10"/>
        <v>1</v>
      </c>
    </row>
    <row r="647" spans="1:7">
      <c r="A647" s="1">
        <v>42165</v>
      </c>
      <c r="B647" t="s">
        <v>2440</v>
      </c>
      <c r="C647" t="s">
        <v>1117</v>
      </c>
      <c r="D647" t="s">
        <v>2175</v>
      </c>
      <c r="E647" t="s">
        <v>3346</v>
      </c>
      <c r="F647" t="s">
        <v>3346</v>
      </c>
      <c r="G647" t="b">
        <f t="shared" si="10"/>
        <v>1</v>
      </c>
    </row>
    <row r="648" spans="1:7">
      <c r="A648" s="1">
        <v>42099</v>
      </c>
      <c r="B648" t="s">
        <v>2473</v>
      </c>
      <c r="C648" t="s">
        <v>1117</v>
      </c>
      <c r="D648" t="s">
        <v>2474</v>
      </c>
      <c r="E648" t="s">
        <v>3346</v>
      </c>
      <c r="F648" t="s">
        <v>3346</v>
      </c>
      <c r="G648" t="b">
        <f t="shared" si="10"/>
        <v>1</v>
      </c>
    </row>
    <row r="649" spans="1:7">
      <c r="A649" s="1">
        <v>42098</v>
      </c>
      <c r="B649" t="s">
        <v>2481</v>
      </c>
      <c r="C649" t="s">
        <v>1117</v>
      </c>
      <c r="D649" t="s">
        <v>2482</v>
      </c>
      <c r="E649" t="s">
        <v>3346</v>
      </c>
      <c r="F649" t="s">
        <v>3346</v>
      </c>
      <c r="G649" t="b">
        <f t="shared" si="10"/>
        <v>1</v>
      </c>
    </row>
    <row r="650" spans="1:7">
      <c r="A650" s="1">
        <v>42096</v>
      </c>
      <c r="B650" t="s">
        <v>2494</v>
      </c>
      <c r="C650" t="s">
        <v>1117</v>
      </c>
      <c r="D650" t="s">
        <v>2495</v>
      </c>
      <c r="E650" t="s">
        <v>3346</v>
      </c>
      <c r="F650" t="s">
        <v>3346</v>
      </c>
      <c r="G650" t="b">
        <f t="shared" si="10"/>
        <v>1</v>
      </c>
    </row>
    <row r="651" spans="1:7">
      <c r="A651" s="1">
        <v>42090</v>
      </c>
      <c r="B651" t="s">
        <v>2507</v>
      </c>
      <c r="C651" t="s">
        <v>1117</v>
      </c>
      <c r="D651" t="s">
        <v>2508</v>
      </c>
      <c r="E651" t="s">
        <v>3346</v>
      </c>
      <c r="F651" t="s">
        <v>3346</v>
      </c>
      <c r="G651" t="b">
        <f t="shared" si="10"/>
        <v>1</v>
      </c>
    </row>
    <row r="652" spans="1:7">
      <c r="A652" s="1">
        <v>42073</v>
      </c>
      <c r="B652" t="s">
        <v>2523</v>
      </c>
      <c r="C652" t="s">
        <v>1117</v>
      </c>
      <c r="D652" t="s">
        <v>2524</v>
      </c>
      <c r="E652" t="s">
        <v>3346</v>
      </c>
      <c r="F652" t="s">
        <v>3346</v>
      </c>
      <c r="G652" t="b">
        <f t="shared" si="10"/>
        <v>1</v>
      </c>
    </row>
    <row r="653" spans="1:7">
      <c r="A653" s="1">
        <v>42072</v>
      </c>
      <c r="B653" t="s">
        <v>2540</v>
      </c>
      <c r="C653" t="s">
        <v>1117</v>
      </c>
      <c r="D653" t="s">
        <v>2541</v>
      </c>
      <c r="E653" t="s">
        <v>3346</v>
      </c>
      <c r="F653" t="s">
        <v>3346</v>
      </c>
      <c r="G653" t="b">
        <f t="shared" si="10"/>
        <v>1</v>
      </c>
    </row>
    <row r="654" spans="1:7">
      <c r="A654" s="1">
        <v>42071</v>
      </c>
      <c r="B654" t="s">
        <v>2545</v>
      </c>
      <c r="C654" t="s">
        <v>1117</v>
      </c>
      <c r="D654" t="s">
        <v>2546</v>
      </c>
      <c r="E654" t="s">
        <v>3346</v>
      </c>
      <c r="F654" t="s">
        <v>3346</v>
      </c>
      <c r="G654" t="b">
        <f t="shared" si="10"/>
        <v>1</v>
      </c>
    </row>
    <row r="655" spans="1:7">
      <c r="A655" s="1">
        <v>42070</v>
      </c>
      <c r="B655" t="s">
        <v>2557</v>
      </c>
      <c r="C655" t="s">
        <v>1117</v>
      </c>
      <c r="D655" t="s">
        <v>2558</v>
      </c>
      <c r="E655" t="s">
        <v>3346</v>
      </c>
      <c r="F655" t="s">
        <v>3346</v>
      </c>
      <c r="G655" t="b">
        <f t="shared" si="10"/>
        <v>1</v>
      </c>
    </row>
    <row r="656" spans="1:7">
      <c r="A656" s="1">
        <v>42065</v>
      </c>
      <c r="B656" s="2">
        <v>6.7999999999999996E+44</v>
      </c>
      <c r="C656" t="s">
        <v>1117</v>
      </c>
      <c r="D656" t="s">
        <v>2566</v>
      </c>
      <c r="E656" t="s">
        <v>3346</v>
      </c>
      <c r="F656" t="s">
        <v>3352</v>
      </c>
      <c r="G656" t="b">
        <f t="shared" si="10"/>
        <v>0</v>
      </c>
    </row>
    <row r="657" spans="1:7">
      <c r="A657" s="1">
        <v>42065</v>
      </c>
      <c r="B657" t="s">
        <v>2572</v>
      </c>
      <c r="C657" t="s">
        <v>1117</v>
      </c>
      <c r="D657" t="s">
        <v>2573</v>
      </c>
      <c r="E657" t="s">
        <v>3346</v>
      </c>
      <c r="F657" t="s">
        <v>3346</v>
      </c>
      <c r="G657" t="b">
        <f t="shared" si="10"/>
        <v>1</v>
      </c>
    </row>
    <row r="658" spans="1:7">
      <c r="A658" s="1">
        <v>42478</v>
      </c>
      <c r="B658" t="s">
        <v>2599</v>
      </c>
      <c r="C658" t="s">
        <v>1117</v>
      </c>
      <c r="D658" t="s">
        <v>2600</v>
      </c>
      <c r="E658" t="s">
        <v>3346</v>
      </c>
      <c r="F658" t="s">
        <v>3346</v>
      </c>
      <c r="G658" t="b">
        <f t="shared" si="10"/>
        <v>1</v>
      </c>
    </row>
    <row r="659" spans="1:7">
      <c r="A659" s="1">
        <v>42478</v>
      </c>
      <c r="B659" t="s">
        <v>2601</v>
      </c>
      <c r="C659" t="s">
        <v>1117</v>
      </c>
      <c r="D659" t="s">
        <v>2602</v>
      </c>
      <c r="E659" t="s">
        <v>3346</v>
      </c>
      <c r="F659" t="s">
        <v>3346</v>
      </c>
      <c r="G659" t="b">
        <f t="shared" si="10"/>
        <v>1</v>
      </c>
    </row>
    <row r="660" spans="1:7">
      <c r="A660" s="1">
        <v>42477</v>
      </c>
      <c r="B660" t="s">
        <v>2607</v>
      </c>
      <c r="C660" t="s">
        <v>1117</v>
      </c>
      <c r="D660" t="s">
        <v>2608</v>
      </c>
      <c r="E660" t="s">
        <v>3346</v>
      </c>
      <c r="F660" t="s">
        <v>3346</v>
      </c>
      <c r="G660" t="b">
        <f t="shared" si="10"/>
        <v>1</v>
      </c>
    </row>
    <row r="661" spans="1:7">
      <c r="A661" s="1">
        <v>42595</v>
      </c>
      <c r="B661" t="s">
        <v>2652</v>
      </c>
      <c r="C661" t="s">
        <v>1117</v>
      </c>
      <c r="D661" t="s">
        <v>2653</v>
      </c>
      <c r="E661" t="s">
        <v>3346</v>
      </c>
      <c r="F661" t="s">
        <v>3352</v>
      </c>
      <c r="G661" t="b">
        <f t="shared" si="10"/>
        <v>0</v>
      </c>
    </row>
    <row r="662" spans="1:7">
      <c r="A662" s="1">
        <v>42495</v>
      </c>
      <c r="B662" t="s">
        <v>2677</v>
      </c>
      <c r="C662" t="s">
        <v>1107</v>
      </c>
      <c r="D662" t="s">
        <v>2678</v>
      </c>
      <c r="E662" t="s">
        <v>3346</v>
      </c>
      <c r="F662" t="s">
        <v>3346</v>
      </c>
      <c r="G662" t="b">
        <f t="shared" si="10"/>
        <v>1</v>
      </c>
    </row>
    <row r="663" spans="1:7">
      <c r="A663" s="1">
        <v>42478</v>
      </c>
      <c r="B663" t="s">
        <v>2683</v>
      </c>
      <c r="C663" t="s">
        <v>1117</v>
      </c>
      <c r="D663" t="s">
        <v>2684</v>
      </c>
      <c r="E663" t="s">
        <v>3346</v>
      </c>
      <c r="F663" t="s">
        <v>3346</v>
      </c>
      <c r="G663" t="b">
        <f t="shared" si="10"/>
        <v>1</v>
      </c>
    </row>
    <row r="664" spans="1:7">
      <c r="A664" s="1">
        <v>42467</v>
      </c>
      <c r="B664" t="s">
        <v>2702</v>
      </c>
      <c r="C664" t="s">
        <v>1117</v>
      </c>
      <c r="D664" t="s">
        <v>2703</v>
      </c>
      <c r="E664" t="s">
        <v>3346</v>
      </c>
      <c r="F664" t="s">
        <v>3346</v>
      </c>
      <c r="G664" t="b">
        <f t="shared" si="10"/>
        <v>1</v>
      </c>
    </row>
    <row r="665" spans="1:7">
      <c r="A665" s="1">
        <v>42409</v>
      </c>
      <c r="B665" t="s">
        <v>2718</v>
      </c>
      <c r="C665" t="s">
        <v>1117</v>
      </c>
      <c r="D665" t="s">
        <v>2719</v>
      </c>
      <c r="E665" t="s">
        <v>3346</v>
      </c>
      <c r="F665" t="s">
        <v>3346</v>
      </c>
      <c r="G665" t="b">
        <f t="shared" si="10"/>
        <v>1</v>
      </c>
    </row>
    <row r="666" spans="1:7">
      <c r="A666" s="1">
        <v>42407</v>
      </c>
      <c r="B666" t="s">
        <v>2724</v>
      </c>
      <c r="C666" t="s">
        <v>1117</v>
      </c>
      <c r="D666" t="s">
        <v>2725</v>
      </c>
      <c r="E666" t="s">
        <v>3346</v>
      </c>
      <c r="F666" t="s">
        <v>3346</v>
      </c>
      <c r="G666" t="b">
        <f t="shared" si="10"/>
        <v>1</v>
      </c>
    </row>
    <row r="667" spans="1:7">
      <c r="A667" s="1">
        <v>42407</v>
      </c>
      <c r="B667" t="s">
        <v>2728</v>
      </c>
      <c r="C667" t="s">
        <v>1117</v>
      </c>
      <c r="D667" t="s">
        <v>2729</v>
      </c>
      <c r="E667" t="s">
        <v>3346</v>
      </c>
      <c r="F667" t="s">
        <v>3351</v>
      </c>
      <c r="G667" t="b">
        <f t="shared" si="10"/>
        <v>0</v>
      </c>
    </row>
    <row r="668" spans="1:7">
      <c r="A668" s="1">
        <v>42403</v>
      </c>
      <c r="B668" t="s">
        <v>2737</v>
      </c>
      <c r="C668" t="s">
        <v>1117</v>
      </c>
      <c r="D668" t="s">
        <v>2738</v>
      </c>
      <c r="E668" t="s">
        <v>3346</v>
      </c>
      <c r="F668" t="s">
        <v>3346</v>
      </c>
      <c r="G668" t="b">
        <f t="shared" si="10"/>
        <v>1</v>
      </c>
    </row>
    <row r="669" spans="1:7">
      <c r="A669" s="1">
        <v>42383</v>
      </c>
      <c r="B669" t="s">
        <v>2762</v>
      </c>
      <c r="C669" t="s">
        <v>1117</v>
      </c>
      <c r="D669" t="s">
        <v>2763</v>
      </c>
      <c r="E669" t="s">
        <v>3346</v>
      </c>
      <c r="F669" t="s">
        <v>3346</v>
      </c>
      <c r="G669" t="b">
        <f t="shared" si="10"/>
        <v>1</v>
      </c>
    </row>
    <row r="670" spans="1:7">
      <c r="A670" s="1">
        <v>42363</v>
      </c>
      <c r="B670" t="s">
        <v>2804</v>
      </c>
      <c r="C670" t="s">
        <v>1117</v>
      </c>
      <c r="D670" t="s">
        <v>2805</v>
      </c>
      <c r="E670" t="s">
        <v>3346</v>
      </c>
      <c r="F670" t="s">
        <v>3346</v>
      </c>
      <c r="G670" t="b">
        <f t="shared" si="10"/>
        <v>1</v>
      </c>
    </row>
    <row r="671" spans="1:7">
      <c r="A671" s="1">
        <v>42399</v>
      </c>
      <c r="B671" t="s">
        <v>2848</v>
      </c>
      <c r="C671" t="s">
        <v>1117</v>
      </c>
      <c r="D671" t="s">
        <v>2849</v>
      </c>
      <c r="E671" t="s">
        <v>3346</v>
      </c>
      <c r="F671" t="s">
        <v>3351</v>
      </c>
      <c r="G671" t="b">
        <f t="shared" si="10"/>
        <v>0</v>
      </c>
    </row>
    <row r="672" spans="1:7">
      <c r="A672" s="1">
        <v>42384</v>
      </c>
      <c r="B672" t="s">
        <v>2856</v>
      </c>
      <c r="C672" t="s">
        <v>1117</v>
      </c>
      <c r="D672" t="s">
        <v>2857</v>
      </c>
      <c r="E672" t="s">
        <v>3346</v>
      </c>
      <c r="F672" t="s">
        <v>3346</v>
      </c>
      <c r="G672" t="b">
        <f t="shared" si="10"/>
        <v>1</v>
      </c>
    </row>
    <row r="673" spans="1:7">
      <c r="A673" s="1">
        <v>42363</v>
      </c>
      <c r="B673" t="s">
        <v>2864</v>
      </c>
      <c r="C673" t="s">
        <v>1117</v>
      </c>
      <c r="D673" t="s">
        <v>2865</v>
      </c>
      <c r="E673" t="s">
        <v>3346</v>
      </c>
      <c r="F673" t="s">
        <v>3346</v>
      </c>
      <c r="G673" t="b">
        <f t="shared" si="10"/>
        <v>1</v>
      </c>
    </row>
    <row r="674" spans="1:7">
      <c r="A674" s="1">
        <v>42296</v>
      </c>
      <c r="B674" t="s">
        <v>2883</v>
      </c>
      <c r="C674" t="s">
        <v>2884</v>
      </c>
      <c r="D674" t="s">
        <v>2885</v>
      </c>
      <c r="E674" t="s">
        <v>3346</v>
      </c>
      <c r="F674" t="s">
        <v>3346</v>
      </c>
      <c r="G674" t="b">
        <f t="shared" si="10"/>
        <v>1</v>
      </c>
    </row>
    <row r="675" spans="1:7">
      <c r="A675" s="1">
        <v>42275</v>
      </c>
      <c r="B675" t="s">
        <v>2899</v>
      </c>
      <c r="C675" t="s">
        <v>1117</v>
      </c>
      <c r="D675" t="s">
        <v>2900</v>
      </c>
      <c r="E675" t="s">
        <v>3346</v>
      </c>
      <c r="F675" t="s">
        <v>3346</v>
      </c>
      <c r="G675" t="b">
        <f t="shared" si="10"/>
        <v>1</v>
      </c>
    </row>
    <row r="676" spans="1:7">
      <c r="A676" s="1">
        <v>42251</v>
      </c>
      <c r="B676" t="s">
        <v>2917</v>
      </c>
      <c r="C676" t="s">
        <v>1117</v>
      </c>
      <c r="D676" t="s">
        <v>2918</v>
      </c>
      <c r="E676" t="s">
        <v>3346</v>
      </c>
      <c r="F676" t="s">
        <v>3346</v>
      </c>
      <c r="G676" t="b">
        <f t="shared" si="10"/>
        <v>1</v>
      </c>
    </row>
    <row r="677" spans="1:7">
      <c r="A677" s="1">
        <v>42251</v>
      </c>
      <c r="B677" t="s">
        <v>2919</v>
      </c>
      <c r="C677" t="s">
        <v>1117</v>
      </c>
      <c r="D677" t="s">
        <v>2096</v>
      </c>
      <c r="E677" t="s">
        <v>3346</v>
      </c>
      <c r="F677" t="s">
        <v>3346</v>
      </c>
      <c r="G677" t="b">
        <f t="shared" si="10"/>
        <v>1</v>
      </c>
    </row>
    <row r="678" spans="1:7">
      <c r="A678" s="1">
        <v>42250</v>
      </c>
      <c r="B678" t="s">
        <v>2920</v>
      </c>
      <c r="C678" t="s">
        <v>1117</v>
      </c>
      <c r="D678" t="s">
        <v>2921</v>
      </c>
      <c r="E678" t="s">
        <v>3346</v>
      </c>
      <c r="F678" t="s">
        <v>3346</v>
      </c>
      <c r="G678" t="b">
        <f t="shared" si="10"/>
        <v>1</v>
      </c>
    </row>
    <row r="679" spans="1:7">
      <c r="A679" s="1">
        <v>42241</v>
      </c>
      <c r="B679" t="s">
        <v>2922</v>
      </c>
      <c r="C679" t="s">
        <v>1117</v>
      </c>
      <c r="D679" t="s">
        <v>2923</v>
      </c>
      <c r="E679" t="s">
        <v>3346</v>
      </c>
      <c r="F679" t="s">
        <v>3346</v>
      </c>
      <c r="G679" t="b">
        <f t="shared" si="10"/>
        <v>1</v>
      </c>
    </row>
    <row r="680" spans="1:7">
      <c r="A680" s="1">
        <v>42233</v>
      </c>
      <c r="B680" t="s">
        <v>2928</v>
      </c>
      <c r="C680" t="s">
        <v>1117</v>
      </c>
      <c r="D680" t="s">
        <v>2929</v>
      </c>
      <c r="E680" t="s">
        <v>3346</v>
      </c>
      <c r="F680" t="s">
        <v>3346</v>
      </c>
      <c r="G680" t="b">
        <f t="shared" si="10"/>
        <v>1</v>
      </c>
    </row>
    <row r="681" spans="1:7">
      <c r="A681" s="1">
        <v>42233</v>
      </c>
      <c r="B681" t="s">
        <v>2932</v>
      </c>
      <c r="C681" t="s">
        <v>1117</v>
      </c>
      <c r="D681" t="s">
        <v>2933</v>
      </c>
      <c r="E681" t="s">
        <v>3346</v>
      </c>
      <c r="F681" t="s">
        <v>3346</v>
      </c>
      <c r="G681" t="b">
        <f t="shared" si="10"/>
        <v>1</v>
      </c>
    </row>
    <row r="682" spans="1:7">
      <c r="A682" s="1">
        <v>42229</v>
      </c>
      <c r="B682" t="s">
        <v>2955</v>
      </c>
      <c r="C682" t="s">
        <v>1117</v>
      </c>
      <c r="D682" t="s">
        <v>2956</v>
      </c>
      <c r="E682" t="s">
        <v>3346</v>
      </c>
      <c r="F682" t="s">
        <v>3346</v>
      </c>
      <c r="G682" t="b">
        <f t="shared" si="10"/>
        <v>1</v>
      </c>
    </row>
    <row r="683" spans="1:7">
      <c r="A683" s="1">
        <v>42228</v>
      </c>
      <c r="B683" t="s">
        <v>2957</v>
      </c>
      <c r="C683" t="s">
        <v>1117</v>
      </c>
      <c r="D683" t="s">
        <v>2958</v>
      </c>
      <c r="E683" t="s">
        <v>3346</v>
      </c>
      <c r="F683" t="s">
        <v>3351</v>
      </c>
      <c r="G683" t="b">
        <f t="shared" si="10"/>
        <v>0</v>
      </c>
    </row>
    <row r="684" spans="1:7">
      <c r="A684" s="1">
        <v>42226</v>
      </c>
      <c r="B684" t="s">
        <v>2970</v>
      </c>
      <c r="C684" t="s">
        <v>1117</v>
      </c>
      <c r="D684" t="s">
        <v>2971</v>
      </c>
      <c r="E684" t="s">
        <v>3346</v>
      </c>
      <c r="F684" t="s">
        <v>3346</v>
      </c>
      <c r="G684" t="b">
        <f t="shared" si="10"/>
        <v>1</v>
      </c>
    </row>
    <row r="685" spans="1:7">
      <c r="A685" s="1">
        <v>42225</v>
      </c>
      <c r="B685" t="s">
        <v>2987</v>
      </c>
      <c r="C685" t="s">
        <v>1117</v>
      </c>
      <c r="D685" t="s">
        <v>2988</v>
      </c>
      <c r="E685" t="s">
        <v>3346</v>
      </c>
      <c r="F685" t="s">
        <v>3346</v>
      </c>
      <c r="G685" t="b">
        <f t="shared" si="10"/>
        <v>1</v>
      </c>
    </row>
    <row r="686" spans="1:7">
      <c r="A686" s="1">
        <v>42223</v>
      </c>
      <c r="B686" t="s">
        <v>2991</v>
      </c>
      <c r="C686" t="s">
        <v>1117</v>
      </c>
      <c r="D686" t="s">
        <v>2992</v>
      </c>
      <c r="E686" t="s">
        <v>3346</v>
      </c>
      <c r="F686" t="s">
        <v>3346</v>
      </c>
      <c r="G686" t="b">
        <f t="shared" si="10"/>
        <v>1</v>
      </c>
    </row>
    <row r="687" spans="1:7">
      <c r="A687" s="1">
        <v>42222</v>
      </c>
      <c r="B687" t="s">
        <v>2999</v>
      </c>
      <c r="C687" t="s">
        <v>1117</v>
      </c>
      <c r="D687" t="s">
        <v>3000</v>
      </c>
      <c r="E687" t="s">
        <v>3346</v>
      </c>
      <c r="F687" t="s">
        <v>3352</v>
      </c>
      <c r="G687" t="b">
        <f t="shared" si="10"/>
        <v>0</v>
      </c>
    </row>
    <row r="688" spans="1:7">
      <c r="A688" s="1">
        <v>42219</v>
      </c>
      <c r="B688" t="s">
        <v>3006</v>
      </c>
      <c r="C688" t="s">
        <v>1117</v>
      </c>
      <c r="D688" t="s">
        <v>3007</v>
      </c>
      <c r="E688" t="s">
        <v>3346</v>
      </c>
      <c r="F688" t="s">
        <v>3346</v>
      </c>
      <c r="G688" t="b">
        <f t="shared" si="10"/>
        <v>1</v>
      </c>
    </row>
    <row r="689" spans="1:7">
      <c r="A689" s="1">
        <v>42207</v>
      </c>
      <c r="B689" t="s">
        <v>3046</v>
      </c>
      <c r="C689" t="s">
        <v>1117</v>
      </c>
      <c r="D689" t="s">
        <v>3047</v>
      </c>
      <c r="E689" t="s">
        <v>3346</v>
      </c>
      <c r="F689" t="s">
        <v>3346</v>
      </c>
      <c r="G689" t="b">
        <f t="shared" si="10"/>
        <v>1</v>
      </c>
    </row>
    <row r="690" spans="1:7">
      <c r="A690" s="1">
        <v>42207</v>
      </c>
      <c r="B690" t="s">
        <v>3049</v>
      </c>
      <c r="C690" t="s">
        <v>1117</v>
      </c>
      <c r="D690" t="s">
        <v>3050</v>
      </c>
      <c r="E690" t="s">
        <v>3346</v>
      </c>
      <c r="F690" t="s">
        <v>604</v>
      </c>
      <c r="G690" t="b">
        <f t="shared" si="10"/>
        <v>0</v>
      </c>
    </row>
    <row r="691" spans="1:7">
      <c r="A691" s="1">
        <v>42206</v>
      </c>
      <c r="B691" s="2">
        <v>101600000000</v>
      </c>
      <c r="C691" t="s">
        <v>3053</v>
      </c>
      <c r="D691" t="s">
        <v>3054</v>
      </c>
      <c r="E691" t="s">
        <v>3346</v>
      </c>
      <c r="F691" t="s">
        <v>3352</v>
      </c>
      <c r="G691" t="b">
        <f t="shared" si="10"/>
        <v>0</v>
      </c>
    </row>
    <row r="692" spans="1:7">
      <c r="A692" s="1">
        <v>42202</v>
      </c>
      <c r="B692" t="s">
        <v>3075</v>
      </c>
      <c r="C692" t="s">
        <v>1117</v>
      </c>
      <c r="D692" t="s">
        <v>3076</v>
      </c>
      <c r="E692" t="s">
        <v>3346</v>
      </c>
      <c r="F692" t="s">
        <v>3346</v>
      </c>
      <c r="G692" t="b">
        <f t="shared" si="10"/>
        <v>1</v>
      </c>
    </row>
    <row r="693" spans="1:7">
      <c r="A693" s="1">
        <v>42202</v>
      </c>
      <c r="B693" t="s">
        <v>3081</v>
      </c>
      <c r="C693" t="s">
        <v>1117</v>
      </c>
      <c r="D693" t="s">
        <v>3082</v>
      </c>
      <c r="E693" t="s">
        <v>3346</v>
      </c>
      <c r="F693" t="s">
        <v>3351</v>
      </c>
      <c r="G693" t="b">
        <f t="shared" si="10"/>
        <v>0</v>
      </c>
    </row>
    <row r="694" spans="1:7">
      <c r="A694" s="1">
        <v>42202</v>
      </c>
      <c r="B694" t="s">
        <v>3085</v>
      </c>
      <c r="C694" t="s">
        <v>1117</v>
      </c>
      <c r="D694" t="s">
        <v>3086</v>
      </c>
      <c r="E694" t="s">
        <v>3346</v>
      </c>
      <c r="F694" t="s">
        <v>3346</v>
      </c>
      <c r="G694" t="b">
        <f t="shared" si="10"/>
        <v>1</v>
      </c>
    </row>
    <row r="695" spans="1:7">
      <c r="A695" s="1">
        <v>42202</v>
      </c>
      <c r="B695" t="s">
        <v>3087</v>
      </c>
      <c r="C695" t="s">
        <v>1117</v>
      </c>
      <c r="D695" t="s">
        <v>3088</v>
      </c>
      <c r="E695" t="s">
        <v>3346</v>
      </c>
      <c r="F695" t="s">
        <v>3346</v>
      </c>
      <c r="G695" t="b">
        <f t="shared" si="10"/>
        <v>1</v>
      </c>
    </row>
    <row r="696" spans="1:7">
      <c r="A696" s="1">
        <v>42196</v>
      </c>
      <c r="B696" t="s">
        <v>3110</v>
      </c>
      <c r="C696" t="s">
        <v>1117</v>
      </c>
      <c r="D696" t="s">
        <v>3111</v>
      </c>
      <c r="E696" t="s">
        <v>3346</v>
      </c>
      <c r="F696" t="s">
        <v>3346</v>
      </c>
      <c r="G696" t="b">
        <f t="shared" si="10"/>
        <v>1</v>
      </c>
    </row>
    <row r="697" spans="1:7">
      <c r="A697" s="1">
        <v>42188</v>
      </c>
      <c r="B697" t="s">
        <v>3118</v>
      </c>
      <c r="C697" t="s">
        <v>3119</v>
      </c>
      <c r="D697" t="s">
        <v>3120</v>
      </c>
      <c r="E697" t="s">
        <v>3346</v>
      </c>
      <c r="F697" t="s">
        <v>3346</v>
      </c>
      <c r="G697" t="b">
        <f t="shared" si="10"/>
        <v>1</v>
      </c>
    </row>
    <row r="698" spans="1:7">
      <c r="A698" s="1">
        <v>42188</v>
      </c>
      <c r="B698" t="s">
        <v>3125</v>
      </c>
      <c r="C698" t="s">
        <v>1117</v>
      </c>
      <c r="D698" t="s">
        <v>3126</v>
      </c>
      <c r="E698" t="s">
        <v>3346</v>
      </c>
      <c r="F698" t="s">
        <v>604</v>
      </c>
      <c r="G698" t="b">
        <f t="shared" si="10"/>
        <v>0</v>
      </c>
    </row>
    <row r="699" spans="1:7">
      <c r="A699" s="1">
        <v>42167</v>
      </c>
      <c r="B699" t="s">
        <v>3155</v>
      </c>
      <c r="C699" t="s">
        <v>1117</v>
      </c>
      <c r="D699" t="s">
        <v>3156</v>
      </c>
      <c r="E699" t="s">
        <v>3346</v>
      </c>
      <c r="F699" t="s">
        <v>3346</v>
      </c>
      <c r="G699" t="b">
        <f t="shared" si="10"/>
        <v>1</v>
      </c>
    </row>
    <row r="700" spans="1:7">
      <c r="A700" s="1">
        <v>42082</v>
      </c>
      <c r="B700" t="s">
        <v>3176</v>
      </c>
      <c r="C700" t="s">
        <v>1117</v>
      </c>
      <c r="D700" t="s">
        <v>3177</v>
      </c>
      <c r="E700" t="s">
        <v>3346</v>
      </c>
      <c r="F700" t="s">
        <v>3351</v>
      </c>
      <c r="G700" t="b">
        <f t="shared" si="10"/>
        <v>0</v>
      </c>
    </row>
    <row r="701" spans="1:7">
      <c r="A701" s="1">
        <v>42082</v>
      </c>
      <c r="B701" t="s">
        <v>3179</v>
      </c>
      <c r="C701" t="s">
        <v>1117</v>
      </c>
      <c r="D701" t="s">
        <v>3180</v>
      </c>
      <c r="E701" t="s">
        <v>3346</v>
      </c>
      <c r="F701" t="s">
        <v>3346</v>
      </c>
      <c r="G701" t="b">
        <f t="shared" si="10"/>
        <v>1</v>
      </c>
    </row>
    <row r="702" spans="1:7">
      <c r="A702" s="1">
        <v>42076</v>
      </c>
      <c r="B702" t="s">
        <v>3186</v>
      </c>
      <c r="C702" t="s">
        <v>3187</v>
      </c>
      <c r="D702" t="s">
        <v>3188</v>
      </c>
      <c r="E702" t="s">
        <v>3346</v>
      </c>
      <c r="F702" t="s">
        <v>3346</v>
      </c>
      <c r="G702" t="b">
        <f t="shared" si="10"/>
        <v>1</v>
      </c>
    </row>
    <row r="703" spans="1:7">
      <c r="A703" s="1">
        <v>42066</v>
      </c>
      <c r="B703" t="s">
        <v>3197</v>
      </c>
      <c r="C703" t="s">
        <v>1117</v>
      </c>
      <c r="D703" t="s">
        <v>3198</v>
      </c>
      <c r="E703" t="s">
        <v>3346</v>
      </c>
      <c r="F703" t="s">
        <v>3346</v>
      </c>
      <c r="G703" t="b">
        <f t="shared" si="10"/>
        <v>1</v>
      </c>
    </row>
    <row r="704" spans="1:7">
      <c r="A704" s="1">
        <v>42056</v>
      </c>
      <c r="B704" t="s">
        <v>3205</v>
      </c>
      <c r="C704" t="s">
        <v>2510</v>
      </c>
      <c r="D704" t="s">
        <v>3206</v>
      </c>
      <c r="E704" t="s">
        <v>3346</v>
      </c>
      <c r="F704" t="s">
        <v>3346</v>
      </c>
      <c r="G704" t="b">
        <f t="shared" si="10"/>
        <v>1</v>
      </c>
    </row>
    <row r="705" spans="1:7">
      <c r="A705" s="1">
        <v>42056</v>
      </c>
      <c r="B705" t="s">
        <v>3207</v>
      </c>
      <c r="C705" t="s">
        <v>1117</v>
      </c>
      <c r="D705" t="s">
        <v>3208</v>
      </c>
      <c r="E705" t="s">
        <v>3346</v>
      </c>
      <c r="F705" t="s">
        <v>3346</v>
      </c>
      <c r="G705" t="b">
        <f t="shared" si="10"/>
        <v>1</v>
      </c>
    </row>
    <row r="706" spans="1:7">
      <c r="A706" s="1">
        <v>42056</v>
      </c>
      <c r="B706" t="s">
        <v>3218</v>
      </c>
      <c r="C706" t="s">
        <v>1117</v>
      </c>
      <c r="D706" t="s">
        <v>3219</v>
      </c>
      <c r="E706" t="s">
        <v>3346</v>
      </c>
      <c r="F706" t="s">
        <v>3351</v>
      </c>
      <c r="G706" t="b">
        <f t="shared" ref="G706:G769" si="11">EXACT(E706,F706)</f>
        <v>0</v>
      </c>
    </row>
    <row r="707" spans="1:7">
      <c r="A707" s="1">
        <v>41909</v>
      </c>
      <c r="B707" t="s">
        <v>3243</v>
      </c>
      <c r="C707" t="s">
        <v>2510</v>
      </c>
      <c r="D707" t="s">
        <v>3244</v>
      </c>
      <c r="E707" t="s">
        <v>3346</v>
      </c>
      <c r="F707" t="s">
        <v>3351</v>
      </c>
      <c r="G707" t="b">
        <f t="shared" si="11"/>
        <v>0</v>
      </c>
    </row>
    <row r="708" spans="1:7">
      <c r="A708" s="1">
        <v>41821</v>
      </c>
      <c r="B708" t="s">
        <v>3257</v>
      </c>
      <c r="C708" t="s">
        <v>3255</v>
      </c>
      <c r="D708" t="s">
        <v>3258</v>
      </c>
      <c r="E708" t="s">
        <v>3346</v>
      </c>
      <c r="F708" t="s">
        <v>3346</v>
      </c>
      <c r="G708" t="b">
        <f t="shared" si="11"/>
        <v>1</v>
      </c>
    </row>
    <row r="709" spans="1:7">
      <c r="A709" s="1">
        <v>41787</v>
      </c>
      <c r="B709" t="s">
        <v>3265</v>
      </c>
      <c r="C709" t="s">
        <v>2977</v>
      </c>
      <c r="D709" t="s">
        <v>3266</v>
      </c>
      <c r="E709" t="s">
        <v>3346</v>
      </c>
      <c r="F709" t="s">
        <v>3346</v>
      </c>
      <c r="G709" t="b">
        <f t="shared" si="11"/>
        <v>1</v>
      </c>
    </row>
    <row r="710" spans="1:7">
      <c r="A710" s="1">
        <v>41774</v>
      </c>
      <c r="B710" t="s">
        <v>3289</v>
      </c>
      <c r="C710" t="s">
        <v>3287</v>
      </c>
      <c r="D710" t="s">
        <v>3290</v>
      </c>
      <c r="E710" t="s">
        <v>3346</v>
      </c>
      <c r="F710" t="s">
        <v>3346</v>
      </c>
      <c r="G710" t="b">
        <f t="shared" si="11"/>
        <v>1</v>
      </c>
    </row>
    <row r="711" spans="1:7">
      <c r="A711" s="1">
        <v>41765</v>
      </c>
      <c r="B711">
        <v>8515216</v>
      </c>
      <c r="C711" t="s">
        <v>3293</v>
      </c>
      <c r="D711" t="s">
        <v>3295</v>
      </c>
      <c r="E711" t="s">
        <v>3346</v>
      </c>
      <c r="F711" t="s">
        <v>3346</v>
      </c>
      <c r="G711" t="b">
        <f t="shared" si="11"/>
        <v>1</v>
      </c>
    </row>
    <row r="712" spans="1:7">
      <c r="A712" s="1">
        <v>41662</v>
      </c>
      <c r="B712" t="s">
        <v>3310</v>
      </c>
      <c r="C712" t="s">
        <v>3293</v>
      </c>
      <c r="D712" t="s">
        <v>3311</v>
      </c>
      <c r="E712" t="s">
        <v>3346</v>
      </c>
      <c r="F712" t="s">
        <v>3351</v>
      </c>
      <c r="G712" t="b">
        <f t="shared" si="11"/>
        <v>0</v>
      </c>
    </row>
    <row r="713" spans="1:7">
      <c r="A713" s="1">
        <v>41662</v>
      </c>
      <c r="B713" t="s">
        <v>3314</v>
      </c>
      <c r="C713" t="s">
        <v>3293</v>
      </c>
      <c r="D713" t="s">
        <v>3315</v>
      </c>
      <c r="E713" t="s">
        <v>3346</v>
      </c>
      <c r="F713" t="s">
        <v>3346</v>
      </c>
      <c r="G713" t="b">
        <f t="shared" si="11"/>
        <v>1</v>
      </c>
    </row>
    <row r="714" spans="1:7">
      <c r="A714" s="1">
        <v>41643</v>
      </c>
      <c r="B714" t="s">
        <v>3331</v>
      </c>
      <c r="C714" t="s">
        <v>3293</v>
      </c>
      <c r="D714" t="s">
        <v>3332</v>
      </c>
      <c r="E714" t="s">
        <v>3346</v>
      </c>
      <c r="F714" t="s">
        <v>604</v>
      </c>
      <c r="G714" t="b">
        <f t="shared" si="11"/>
        <v>0</v>
      </c>
    </row>
    <row r="715" spans="1:7">
      <c r="A715" s="1">
        <v>42065</v>
      </c>
      <c r="B715" t="s">
        <v>3191</v>
      </c>
      <c r="C715" t="s">
        <v>2510</v>
      </c>
      <c r="D715" t="s">
        <v>3192</v>
      </c>
      <c r="E715" t="s">
        <v>3353</v>
      </c>
      <c r="F715" t="s">
        <v>604</v>
      </c>
      <c r="G715" t="b">
        <f t="shared" si="11"/>
        <v>0</v>
      </c>
    </row>
    <row r="716" spans="1:7">
      <c r="A716" s="1">
        <v>41643</v>
      </c>
      <c r="B716" t="s">
        <v>3329</v>
      </c>
      <c r="C716" t="s">
        <v>3293</v>
      </c>
      <c r="D716" t="s">
        <v>3330</v>
      </c>
      <c r="E716" t="s">
        <v>3353</v>
      </c>
      <c r="F716" t="s">
        <v>604</v>
      </c>
      <c r="G716" t="b">
        <f t="shared" si="11"/>
        <v>0</v>
      </c>
    </row>
    <row r="717" spans="1:7">
      <c r="A717" s="1">
        <v>41643</v>
      </c>
      <c r="B717" t="s">
        <v>3333</v>
      </c>
      <c r="C717" t="s">
        <v>3293</v>
      </c>
      <c r="D717" t="s">
        <v>3334</v>
      </c>
      <c r="E717" t="s">
        <v>3353</v>
      </c>
      <c r="F717" t="s">
        <v>604</v>
      </c>
      <c r="G717" t="b">
        <f t="shared" si="11"/>
        <v>0</v>
      </c>
    </row>
    <row r="718" spans="1:7">
      <c r="A718" s="1">
        <v>41643</v>
      </c>
      <c r="B718" t="s">
        <v>3337</v>
      </c>
      <c r="C718" t="s">
        <v>3293</v>
      </c>
      <c r="D718" t="s">
        <v>3338</v>
      </c>
      <c r="E718" t="s">
        <v>3353</v>
      </c>
      <c r="F718" t="s">
        <v>604</v>
      </c>
      <c r="G718" t="b">
        <f t="shared" si="11"/>
        <v>0</v>
      </c>
    </row>
    <row r="719" spans="1:7">
      <c r="A719" s="1">
        <v>44717</v>
      </c>
      <c r="B719" t="s">
        <v>625</v>
      </c>
      <c r="C719" t="s">
        <v>626</v>
      </c>
      <c r="D719" t="s">
        <v>627</v>
      </c>
      <c r="E719" t="s">
        <v>3348</v>
      </c>
      <c r="F719" t="s">
        <v>3351</v>
      </c>
      <c r="G719" t="b">
        <f t="shared" si="11"/>
        <v>0</v>
      </c>
    </row>
    <row r="720" spans="1:7">
      <c r="A720" s="1">
        <v>44447</v>
      </c>
      <c r="B720" t="s">
        <v>730</v>
      </c>
      <c r="C720" t="s">
        <v>676</v>
      </c>
      <c r="D720" t="s">
        <v>731</v>
      </c>
      <c r="E720" t="s">
        <v>3348</v>
      </c>
      <c r="F720" t="s">
        <v>3346</v>
      </c>
      <c r="G720" t="b">
        <f t="shared" si="11"/>
        <v>0</v>
      </c>
    </row>
    <row r="721" spans="1:7">
      <c r="A721" s="1">
        <v>44447</v>
      </c>
      <c r="B721" t="s">
        <v>732</v>
      </c>
      <c r="C721" t="s">
        <v>676</v>
      </c>
      <c r="D721" t="s">
        <v>733</v>
      </c>
      <c r="E721" t="s">
        <v>3348</v>
      </c>
      <c r="F721" t="s">
        <v>3346</v>
      </c>
      <c r="G721" t="b">
        <f t="shared" si="11"/>
        <v>0</v>
      </c>
    </row>
    <row r="722" spans="1:7">
      <c r="A722" s="1">
        <v>44447</v>
      </c>
      <c r="B722" t="s">
        <v>734</v>
      </c>
      <c r="C722" t="s">
        <v>676</v>
      </c>
      <c r="D722" t="s">
        <v>735</v>
      </c>
      <c r="E722" t="s">
        <v>3348</v>
      </c>
      <c r="F722" t="s">
        <v>3346</v>
      </c>
      <c r="G722" t="b">
        <f t="shared" si="11"/>
        <v>0</v>
      </c>
    </row>
    <row r="723" spans="1:7">
      <c r="A723" s="1">
        <v>43805</v>
      </c>
      <c r="B723" t="s">
        <v>959</v>
      </c>
      <c r="C723" t="s">
        <v>943</v>
      </c>
      <c r="D723" t="s">
        <v>960</v>
      </c>
      <c r="E723" t="s">
        <v>3348</v>
      </c>
      <c r="F723" t="s">
        <v>3346</v>
      </c>
      <c r="G723" t="b">
        <f t="shared" si="11"/>
        <v>0</v>
      </c>
    </row>
    <row r="724" spans="1:7">
      <c r="A724" s="1">
        <v>43132</v>
      </c>
      <c r="B724" t="s">
        <v>1415</v>
      </c>
      <c r="C724" t="s">
        <v>1107</v>
      </c>
      <c r="D724" t="s">
        <v>1416</v>
      </c>
      <c r="E724" t="s">
        <v>3348</v>
      </c>
      <c r="F724" t="s">
        <v>3346</v>
      </c>
      <c r="G724" t="b">
        <f t="shared" si="11"/>
        <v>0</v>
      </c>
    </row>
    <row r="725" spans="1:7">
      <c r="A725" s="1">
        <v>43067</v>
      </c>
      <c r="B725" t="s">
        <v>1448</v>
      </c>
      <c r="C725" t="s">
        <v>1449</v>
      </c>
      <c r="D725" t="s">
        <v>1450</v>
      </c>
      <c r="E725" t="s">
        <v>3348</v>
      </c>
      <c r="F725" t="s">
        <v>3346</v>
      </c>
      <c r="G725" t="b">
        <f t="shared" si="11"/>
        <v>0</v>
      </c>
    </row>
    <row r="726" spans="1:7">
      <c r="A726" s="1">
        <v>42409</v>
      </c>
      <c r="B726" t="s">
        <v>1598</v>
      </c>
      <c r="C726" t="s">
        <v>1117</v>
      </c>
      <c r="D726" t="s">
        <v>1599</v>
      </c>
      <c r="E726" t="s">
        <v>3348</v>
      </c>
      <c r="F726" t="s">
        <v>3352</v>
      </c>
      <c r="G726" t="b">
        <f t="shared" si="11"/>
        <v>0</v>
      </c>
    </row>
    <row r="727" spans="1:7">
      <c r="A727" s="1">
        <v>42185</v>
      </c>
      <c r="B727" t="s">
        <v>1786</v>
      </c>
      <c r="C727" t="s">
        <v>1117</v>
      </c>
      <c r="D727" t="s">
        <v>1787</v>
      </c>
      <c r="E727" t="s">
        <v>3348</v>
      </c>
      <c r="F727" t="s">
        <v>3351</v>
      </c>
      <c r="G727" t="b">
        <f t="shared" si="11"/>
        <v>0</v>
      </c>
    </row>
    <row r="728" spans="1:7">
      <c r="A728" s="1">
        <v>42184</v>
      </c>
      <c r="B728" t="s">
        <v>1792</v>
      </c>
      <c r="C728" t="s">
        <v>1117</v>
      </c>
      <c r="D728" t="s">
        <v>1793</v>
      </c>
      <c r="E728" t="s">
        <v>3348</v>
      </c>
      <c r="F728" t="s">
        <v>3346</v>
      </c>
      <c r="G728" t="b">
        <f t="shared" si="11"/>
        <v>0</v>
      </c>
    </row>
    <row r="729" spans="1:7">
      <c r="A729" s="1">
        <v>42184</v>
      </c>
      <c r="B729" t="s">
        <v>1794</v>
      </c>
      <c r="C729" t="s">
        <v>1795</v>
      </c>
      <c r="D729" t="s">
        <v>1796</v>
      </c>
      <c r="E729" t="s">
        <v>3348</v>
      </c>
      <c r="F729" t="s">
        <v>3346</v>
      </c>
      <c r="G729" t="b">
        <f t="shared" si="11"/>
        <v>0</v>
      </c>
    </row>
    <row r="730" spans="1:7">
      <c r="A730" s="1">
        <v>42158</v>
      </c>
      <c r="B730" t="s">
        <v>1822</v>
      </c>
      <c r="C730" t="s">
        <v>1117</v>
      </c>
      <c r="D730" t="s">
        <v>1823</v>
      </c>
      <c r="E730" t="s">
        <v>3348</v>
      </c>
      <c r="F730" t="s">
        <v>3346</v>
      </c>
      <c r="G730" t="b">
        <f t="shared" si="11"/>
        <v>0</v>
      </c>
    </row>
    <row r="731" spans="1:7">
      <c r="A731" s="1">
        <v>42158</v>
      </c>
      <c r="B731" t="s">
        <v>1826</v>
      </c>
      <c r="C731" t="s">
        <v>1117</v>
      </c>
      <c r="D731" t="s">
        <v>1827</v>
      </c>
      <c r="E731" t="s">
        <v>3348</v>
      </c>
      <c r="F731" t="s">
        <v>3351</v>
      </c>
      <c r="G731" t="b">
        <f t="shared" si="11"/>
        <v>0</v>
      </c>
    </row>
    <row r="732" spans="1:7">
      <c r="A732" s="1">
        <v>42158</v>
      </c>
      <c r="B732">
        <v>3406662</v>
      </c>
      <c r="C732" t="s">
        <v>1117</v>
      </c>
      <c r="D732" t="s">
        <v>1828</v>
      </c>
      <c r="E732" t="s">
        <v>3348</v>
      </c>
      <c r="F732" t="s">
        <v>3346</v>
      </c>
      <c r="G732" t="b">
        <f t="shared" si="11"/>
        <v>0</v>
      </c>
    </row>
    <row r="733" spans="1:7">
      <c r="A733" s="1">
        <v>42070</v>
      </c>
      <c r="B733" t="s">
        <v>1860</v>
      </c>
      <c r="C733" t="s">
        <v>1117</v>
      </c>
      <c r="D733" t="s">
        <v>1861</v>
      </c>
      <c r="E733" t="s">
        <v>3348</v>
      </c>
      <c r="F733" t="s">
        <v>3346</v>
      </c>
      <c r="G733" t="b">
        <f t="shared" si="11"/>
        <v>0</v>
      </c>
    </row>
    <row r="734" spans="1:7">
      <c r="A734" s="1">
        <v>42062</v>
      </c>
      <c r="B734" t="s">
        <v>1864</v>
      </c>
      <c r="C734" t="s">
        <v>1117</v>
      </c>
      <c r="D734" t="s">
        <v>1865</v>
      </c>
      <c r="E734" t="s">
        <v>3348</v>
      </c>
      <c r="F734" t="s">
        <v>3346</v>
      </c>
      <c r="G734" t="b">
        <f t="shared" si="11"/>
        <v>0</v>
      </c>
    </row>
    <row r="735" spans="1:7">
      <c r="A735" s="1">
        <v>42062</v>
      </c>
      <c r="B735" t="s">
        <v>1866</v>
      </c>
      <c r="C735" t="s">
        <v>1117</v>
      </c>
      <c r="D735" t="s">
        <v>1867</v>
      </c>
      <c r="E735" t="s">
        <v>3348</v>
      </c>
      <c r="F735" t="s">
        <v>3352</v>
      </c>
      <c r="G735" t="b">
        <f t="shared" si="11"/>
        <v>0</v>
      </c>
    </row>
    <row r="736" spans="1:7">
      <c r="A736" s="1">
        <v>42062</v>
      </c>
      <c r="B736" t="s">
        <v>1868</v>
      </c>
      <c r="C736" t="s">
        <v>1117</v>
      </c>
      <c r="D736" t="s">
        <v>1869</v>
      </c>
      <c r="E736" t="s">
        <v>3348</v>
      </c>
      <c r="F736" t="s">
        <v>3346</v>
      </c>
      <c r="G736" t="b">
        <f t="shared" si="11"/>
        <v>0</v>
      </c>
    </row>
    <row r="737" spans="1:7">
      <c r="A737" s="1">
        <v>42061</v>
      </c>
      <c r="B737" t="s">
        <v>1873</v>
      </c>
      <c r="C737" t="s">
        <v>1871</v>
      </c>
      <c r="D737" t="s">
        <v>1874</v>
      </c>
      <c r="E737" t="s">
        <v>3348</v>
      </c>
      <c r="F737" t="s">
        <v>3346</v>
      </c>
      <c r="G737" t="b">
        <f t="shared" si="11"/>
        <v>0</v>
      </c>
    </row>
    <row r="738" spans="1:7">
      <c r="A738" s="1">
        <v>42061</v>
      </c>
      <c r="B738" t="s">
        <v>1875</v>
      </c>
      <c r="C738" t="s">
        <v>1871</v>
      </c>
      <c r="D738" t="s">
        <v>1876</v>
      </c>
      <c r="E738" t="s">
        <v>3348</v>
      </c>
      <c r="F738" t="s">
        <v>3346</v>
      </c>
      <c r="G738" t="b">
        <f t="shared" si="11"/>
        <v>0</v>
      </c>
    </row>
    <row r="739" spans="1:7">
      <c r="A739" s="1">
        <v>42406</v>
      </c>
      <c r="B739" t="s">
        <v>1923</v>
      </c>
      <c r="C739" t="s">
        <v>1117</v>
      </c>
      <c r="D739" t="s">
        <v>1924</v>
      </c>
      <c r="E739" t="s">
        <v>3348</v>
      </c>
      <c r="F739" t="s">
        <v>3346</v>
      </c>
      <c r="G739" t="b">
        <f t="shared" si="11"/>
        <v>0</v>
      </c>
    </row>
    <row r="740" spans="1:7">
      <c r="A740" s="1">
        <v>42400</v>
      </c>
      <c r="B740" t="s">
        <v>1947</v>
      </c>
      <c r="C740" t="s">
        <v>1117</v>
      </c>
      <c r="D740" t="s">
        <v>1948</v>
      </c>
      <c r="E740" t="s">
        <v>3348</v>
      </c>
      <c r="F740" t="s">
        <v>3346</v>
      </c>
      <c r="G740" t="b">
        <f t="shared" si="11"/>
        <v>0</v>
      </c>
    </row>
    <row r="741" spans="1:7">
      <c r="A741" s="1">
        <v>42400</v>
      </c>
      <c r="B741" t="s">
        <v>1967</v>
      </c>
      <c r="C741" t="s">
        <v>1117</v>
      </c>
      <c r="D741" t="s">
        <v>1968</v>
      </c>
      <c r="E741" t="s">
        <v>3348</v>
      </c>
      <c r="F741" t="s">
        <v>3346</v>
      </c>
      <c r="G741" t="b">
        <f t="shared" si="11"/>
        <v>0</v>
      </c>
    </row>
    <row r="742" spans="1:7">
      <c r="A742" s="1">
        <v>42407</v>
      </c>
      <c r="B742" t="s">
        <v>2020</v>
      </c>
      <c r="C742" t="s">
        <v>1117</v>
      </c>
      <c r="D742" t="s">
        <v>2021</v>
      </c>
      <c r="E742" t="s">
        <v>3348</v>
      </c>
      <c r="F742" t="s">
        <v>3351</v>
      </c>
      <c r="G742" t="b">
        <f t="shared" si="11"/>
        <v>0</v>
      </c>
    </row>
    <row r="743" spans="1:7">
      <c r="A743" s="1">
        <v>42406</v>
      </c>
      <c r="B743" t="s">
        <v>2033</v>
      </c>
      <c r="C743" t="s">
        <v>1117</v>
      </c>
      <c r="D743" t="s">
        <v>2034</v>
      </c>
      <c r="E743" t="s">
        <v>3348</v>
      </c>
      <c r="F743" t="s">
        <v>3346</v>
      </c>
      <c r="G743" t="b">
        <f t="shared" si="11"/>
        <v>0</v>
      </c>
    </row>
    <row r="744" spans="1:7">
      <c r="A744" s="1">
        <v>42387</v>
      </c>
      <c r="B744" t="s">
        <v>2072</v>
      </c>
      <c r="C744" t="s">
        <v>1117</v>
      </c>
      <c r="D744" t="s">
        <v>2073</v>
      </c>
      <c r="E744" t="s">
        <v>3348</v>
      </c>
      <c r="F744" t="s">
        <v>3346</v>
      </c>
      <c r="G744" t="b">
        <f t="shared" si="11"/>
        <v>0</v>
      </c>
    </row>
    <row r="745" spans="1:7">
      <c r="A745" s="1">
        <v>42208</v>
      </c>
      <c r="B745">
        <v>4866341</v>
      </c>
      <c r="C745" t="s">
        <v>1117</v>
      </c>
      <c r="D745" t="s">
        <v>2117</v>
      </c>
      <c r="E745" t="s">
        <v>3348</v>
      </c>
      <c r="F745" t="s">
        <v>3346</v>
      </c>
      <c r="G745" t="b">
        <f t="shared" si="11"/>
        <v>0</v>
      </c>
    </row>
    <row r="746" spans="1:7">
      <c r="A746" s="1">
        <v>42208</v>
      </c>
      <c r="B746" t="s">
        <v>2121</v>
      </c>
      <c r="C746" t="s">
        <v>1117</v>
      </c>
      <c r="D746" t="s">
        <v>2122</v>
      </c>
      <c r="E746" t="s">
        <v>3348</v>
      </c>
      <c r="F746" t="s">
        <v>3346</v>
      </c>
      <c r="G746" t="b">
        <f t="shared" si="11"/>
        <v>0</v>
      </c>
    </row>
    <row r="747" spans="1:7">
      <c r="A747" s="1">
        <v>42158</v>
      </c>
      <c r="B747" t="s">
        <v>2214</v>
      </c>
      <c r="C747" t="s">
        <v>1117</v>
      </c>
      <c r="D747" t="s">
        <v>2215</v>
      </c>
      <c r="E747" t="s">
        <v>3348</v>
      </c>
      <c r="F747" t="s">
        <v>3346</v>
      </c>
      <c r="G747" t="b">
        <f t="shared" si="11"/>
        <v>0</v>
      </c>
    </row>
    <row r="748" spans="1:7">
      <c r="A748" s="1">
        <v>42158</v>
      </c>
      <c r="B748" t="s">
        <v>2216</v>
      </c>
      <c r="C748" t="s">
        <v>1117</v>
      </c>
      <c r="D748" t="s">
        <v>2217</v>
      </c>
      <c r="E748" t="s">
        <v>3348</v>
      </c>
      <c r="F748" t="s">
        <v>3346</v>
      </c>
      <c r="G748" t="b">
        <f t="shared" si="11"/>
        <v>0</v>
      </c>
    </row>
    <row r="749" spans="1:7">
      <c r="A749" s="1">
        <v>42158</v>
      </c>
      <c r="B749" t="s">
        <v>2218</v>
      </c>
      <c r="C749" t="s">
        <v>1117</v>
      </c>
      <c r="D749" t="s">
        <v>2219</v>
      </c>
      <c r="E749" t="s">
        <v>3348</v>
      </c>
      <c r="F749" t="s">
        <v>3346</v>
      </c>
      <c r="G749" t="b">
        <f t="shared" si="11"/>
        <v>0</v>
      </c>
    </row>
    <row r="750" spans="1:7">
      <c r="A750" s="1">
        <v>42588</v>
      </c>
      <c r="B750" t="s">
        <v>2315</v>
      </c>
      <c r="C750" t="s">
        <v>1117</v>
      </c>
      <c r="D750" t="s">
        <v>2316</v>
      </c>
      <c r="E750" t="s">
        <v>3348</v>
      </c>
      <c r="F750" t="s">
        <v>3346</v>
      </c>
      <c r="G750" t="b">
        <f t="shared" si="11"/>
        <v>0</v>
      </c>
    </row>
    <row r="751" spans="1:7">
      <c r="A751" s="1">
        <v>42405</v>
      </c>
      <c r="B751" t="s">
        <v>2361</v>
      </c>
      <c r="C751" t="s">
        <v>1117</v>
      </c>
      <c r="D751" t="s">
        <v>2362</v>
      </c>
      <c r="E751" t="s">
        <v>3348</v>
      </c>
      <c r="F751" t="s">
        <v>3346</v>
      </c>
      <c r="G751" t="b">
        <f t="shared" si="11"/>
        <v>0</v>
      </c>
    </row>
    <row r="752" spans="1:7">
      <c r="A752" s="1">
        <v>42405</v>
      </c>
      <c r="B752" t="s">
        <v>2366</v>
      </c>
      <c r="C752" t="s">
        <v>1117</v>
      </c>
      <c r="D752" t="s">
        <v>2367</v>
      </c>
      <c r="E752" t="s">
        <v>3348</v>
      </c>
      <c r="F752" t="s">
        <v>3346</v>
      </c>
      <c r="G752" t="b">
        <f t="shared" si="11"/>
        <v>0</v>
      </c>
    </row>
    <row r="753" spans="1:7">
      <c r="A753" s="1">
        <v>42198</v>
      </c>
      <c r="B753" t="s">
        <v>2411</v>
      </c>
      <c r="C753" t="s">
        <v>1117</v>
      </c>
      <c r="D753" t="s">
        <v>2412</v>
      </c>
      <c r="E753" t="s">
        <v>3348</v>
      </c>
      <c r="F753" t="s">
        <v>3346</v>
      </c>
      <c r="G753" t="b">
        <f t="shared" si="11"/>
        <v>0</v>
      </c>
    </row>
    <row r="754" spans="1:7">
      <c r="A754" s="1">
        <v>42186</v>
      </c>
      <c r="B754" t="s">
        <v>2425</v>
      </c>
      <c r="C754" t="s">
        <v>1117</v>
      </c>
      <c r="D754" t="s">
        <v>2426</v>
      </c>
      <c r="E754" t="s">
        <v>3348</v>
      </c>
      <c r="F754" t="s">
        <v>3346</v>
      </c>
      <c r="G754" t="b">
        <f t="shared" si="11"/>
        <v>0</v>
      </c>
    </row>
    <row r="755" spans="1:7">
      <c r="A755" s="1">
        <v>42186</v>
      </c>
      <c r="B755" t="s">
        <v>2427</v>
      </c>
      <c r="C755" t="s">
        <v>1117</v>
      </c>
      <c r="D755" t="s">
        <v>2428</v>
      </c>
      <c r="E755" t="s">
        <v>3348</v>
      </c>
      <c r="F755" t="s">
        <v>3346</v>
      </c>
      <c r="G755" t="b">
        <f t="shared" si="11"/>
        <v>0</v>
      </c>
    </row>
    <row r="756" spans="1:7">
      <c r="A756" s="1">
        <v>42186</v>
      </c>
      <c r="B756" t="s">
        <v>2431</v>
      </c>
      <c r="C756" t="s">
        <v>1117</v>
      </c>
      <c r="D756" t="s">
        <v>2432</v>
      </c>
      <c r="E756" t="s">
        <v>3348</v>
      </c>
      <c r="F756" t="s">
        <v>3351</v>
      </c>
      <c r="G756" t="b">
        <f t="shared" si="11"/>
        <v>0</v>
      </c>
    </row>
    <row r="757" spans="1:7">
      <c r="A757" s="1">
        <v>42158</v>
      </c>
      <c r="B757" t="s">
        <v>2443</v>
      </c>
      <c r="C757" t="s">
        <v>1117</v>
      </c>
      <c r="D757" t="s">
        <v>2444</v>
      </c>
      <c r="E757" t="s">
        <v>3348</v>
      </c>
      <c r="F757" t="s">
        <v>3346</v>
      </c>
      <c r="G757" t="b">
        <f t="shared" si="11"/>
        <v>0</v>
      </c>
    </row>
    <row r="758" spans="1:7">
      <c r="A758" s="1">
        <v>42099</v>
      </c>
      <c r="B758" t="s">
        <v>2475</v>
      </c>
      <c r="C758" t="s">
        <v>1117</v>
      </c>
      <c r="D758" t="s">
        <v>2476</v>
      </c>
      <c r="E758" t="s">
        <v>3348</v>
      </c>
      <c r="F758" t="s">
        <v>3346</v>
      </c>
      <c r="G758" t="b">
        <f t="shared" si="11"/>
        <v>0</v>
      </c>
    </row>
    <row r="759" spans="1:7">
      <c r="A759" s="1">
        <v>42096</v>
      </c>
      <c r="B759" t="s">
        <v>2491</v>
      </c>
      <c r="C759" t="s">
        <v>1117</v>
      </c>
      <c r="D759" t="s">
        <v>2492</v>
      </c>
      <c r="E759" t="s">
        <v>3348</v>
      </c>
      <c r="F759" t="s">
        <v>3346</v>
      </c>
      <c r="G759" t="b">
        <f t="shared" si="11"/>
        <v>0</v>
      </c>
    </row>
    <row r="760" spans="1:7">
      <c r="A760" s="1">
        <v>42091</v>
      </c>
      <c r="B760" t="s">
        <v>2503</v>
      </c>
      <c r="C760" t="s">
        <v>1117</v>
      </c>
      <c r="D760" t="s">
        <v>2504</v>
      </c>
      <c r="E760" t="s">
        <v>3348</v>
      </c>
      <c r="F760" t="s">
        <v>3346</v>
      </c>
      <c r="G760" t="b">
        <f t="shared" si="11"/>
        <v>0</v>
      </c>
    </row>
    <row r="761" spans="1:7">
      <c r="A761" s="1">
        <v>42071</v>
      </c>
      <c r="B761" t="s">
        <v>2542</v>
      </c>
      <c r="C761" t="s">
        <v>1117</v>
      </c>
      <c r="D761" t="s">
        <v>2543</v>
      </c>
      <c r="E761" t="s">
        <v>3348</v>
      </c>
      <c r="F761" t="s">
        <v>3346</v>
      </c>
      <c r="G761" t="b">
        <f t="shared" si="11"/>
        <v>0</v>
      </c>
    </row>
    <row r="762" spans="1:7">
      <c r="A762" s="1">
        <v>42067</v>
      </c>
      <c r="B762" t="s">
        <v>2559</v>
      </c>
      <c r="C762" t="s">
        <v>1117</v>
      </c>
      <c r="D762" t="s">
        <v>2560</v>
      </c>
      <c r="E762" t="s">
        <v>3348</v>
      </c>
      <c r="F762" t="s">
        <v>604</v>
      </c>
      <c r="G762" t="b">
        <f t="shared" si="11"/>
        <v>0</v>
      </c>
    </row>
    <row r="763" spans="1:7">
      <c r="A763" s="1">
        <v>42067</v>
      </c>
      <c r="B763" t="s">
        <v>2561</v>
      </c>
      <c r="C763" t="s">
        <v>1117</v>
      </c>
      <c r="D763" t="s">
        <v>2562</v>
      </c>
      <c r="E763" t="s">
        <v>3348</v>
      </c>
      <c r="F763" t="s">
        <v>3351</v>
      </c>
      <c r="G763" t="b">
        <f t="shared" si="11"/>
        <v>0</v>
      </c>
    </row>
    <row r="764" spans="1:7">
      <c r="A764" s="1">
        <v>42065</v>
      </c>
      <c r="B764" t="s">
        <v>2567</v>
      </c>
      <c r="C764" t="s">
        <v>1117</v>
      </c>
      <c r="D764" t="s">
        <v>2568</v>
      </c>
      <c r="E764" t="s">
        <v>3348</v>
      </c>
      <c r="F764" t="s">
        <v>3346</v>
      </c>
      <c r="G764" t="b">
        <f t="shared" si="11"/>
        <v>0</v>
      </c>
    </row>
    <row r="765" spans="1:7">
      <c r="A765" s="1">
        <v>42407</v>
      </c>
      <c r="B765" t="s">
        <v>2615</v>
      </c>
      <c r="C765" t="s">
        <v>1117</v>
      </c>
      <c r="D765" t="s">
        <v>2616</v>
      </c>
      <c r="E765" t="s">
        <v>3348</v>
      </c>
      <c r="F765" t="s">
        <v>3346</v>
      </c>
      <c r="G765" t="b">
        <f t="shared" si="11"/>
        <v>0</v>
      </c>
    </row>
    <row r="766" spans="1:7">
      <c r="A766" s="1">
        <v>42364</v>
      </c>
      <c r="B766" t="s">
        <v>2642</v>
      </c>
      <c r="C766" t="s">
        <v>1117</v>
      </c>
      <c r="D766" t="s">
        <v>2643</v>
      </c>
      <c r="E766" t="s">
        <v>3348</v>
      </c>
      <c r="F766" t="s">
        <v>3346</v>
      </c>
      <c r="G766" t="b">
        <f t="shared" si="11"/>
        <v>0</v>
      </c>
    </row>
    <row r="767" spans="1:7">
      <c r="A767" s="1">
        <v>42527</v>
      </c>
      <c r="B767" t="s">
        <v>2659</v>
      </c>
      <c r="C767" t="s">
        <v>1413</v>
      </c>
      <c r="D767" t="s">
        <v>2660</v>
      </c>
      <c r="E767" t="s">
        <v>3348</v>
      </c>
      <c r="F767" t="s">
        <v>3346</v>
      </c>
      <c r="G767" t="b">
        <f t="shared" si="11"/>
        <v>0</v>
      </c>
    </row>
    <row r="768" spans="1:7">
      <c r="A768" s="1">
        <v>42498</v>
      </c>
      <c r="B768" t="s">
        <v>2668</v>
      </c>
      <c r="C768" t="s">
        <v>1117</v>
      </c>
      <c r="D768" t="s">
        <v>2669</v>
      </c>
      <c r="E768" t="s">
        <v>3348</v>
      </c>
      <c r="F768" t="s">
        <v>3346</v>
      </c>
      <c r="G768" t="b">
        <f t="shared" si="11"/>
        <v>0</v>
      </c>
    </row>
    <row r="769" spans="1:7">
      <c r="A769" s="1">
        <v>42399</v>
      </c>
      <c r="B769">
        <v>570824</v>
      </c>
      <c r="C769" t="s">
        <v>1117</v>
      </c>
      <c r="D769" t="s">
        <v>2757</v>
      </c>
      <c r="E769" t="s">
        <v>3348</v>
      </c>
      <c r="F769" t="s">
        <v>3352</v>
      </c>
      <c r="G769" t="b">
        <f t="shared" si="11"/>
        <v>0</v>
      </c>
    </row>
    <row r="770" spans="1:7">
      <c r="A770" s="1">
        <v>42364</v>
      </c>
      <c r="B770" t="s">
        <v>2777</v>
      </c>
      <c r="C770" t="s">
        <v>1117</v>
      </c>
      <c r="D770" t="s">
        <v>2778</v>
      </c>
      <c r="E770" t="s">
        <v>3348</v>
      </c>
      <c r="F770" t="s">
        <v>3346</v>
      </c>
      <c r="G770" t="b">
        <f t="shared" ref="G770:G833" si="12">EXACT(E770,F770)</f>
        <v>0</v>
      </c>
    </row>
    <row r="771" spans="1:7">
      <c r="A771" s="1">
        <v>42399</v>
      </c>
      <c r="B771" t="s">
        <v>2852</v>
      </c>
      <c r="C771" t="s">
        <v>1117</v>
      </c>
      <c r="D771" t="s">
        <v>2853</v>
      </c>
      <c r="E771" t="s">
        <v>3348</v>
      </c>
      <c r="F771" t="s">
        <v>3346</v>
      </c>
      <c r="G771" t="b">
        <f t="shared" si="12"/>
        <v>0</v>
      </c>
    </row>
    <row r="772" spans="1:7">
      <c r="A772" s="1">
        <v>42207</v>
      </c>
      <c r="B772" t="s">
        <v>3051</v>
      </c>
      <c r="C772" t="s">
        <v>1117</v>
      </c>
      <c r="D772" t="s">
        <v>3052</v>
      </c>
      <c r="E772" t="s">
        <v>3348</v>
      </c>
      <c r="F772" t="s">
        <v>3352</v>
      </c>
      <c r="G772" t="b">
        <f t="shared" si="12"/>
        <v>0</v>
      </c>
    </row>
    <row r="773" spans="1:7">
      <c r="A773" s="1">
        <v>42207</v>
      </c>
      <c r="B773" t="s">
        <v>3055</v>
      </c>
      <c r="C773" t="s">
        <v>1117</v>
      </c>
      <c r="D773" t="s">
        <v>3056</v>
      </c>
      <c r="E773" t="s">
        <v>3348</v>
      </c>
      <c r="F773" t="s">
        <v>3346</v>
      </c>
      <c r="G773" t="b">
        <f t="shared" si="12"/>
        <v>0</v>
      </c>
    </row>
    <row r="774" spans="1:7">
      <c r="A774" s="1">
        <v>42191</v>
      </c>
      <c r="B774" t="s">
        <v>3121</v>
      </c>
      <c r="C774" t="s">
        <v>1117</v>
      </c>
      <c r="D774" t="s">
        <v>3122</v>
      </c>
      <c r="E774" t="s">
        <v>3348</v>
      </c>
      <c r="F774" t="s">
        <v>3346</v>
      </c>
      <c r="G774" t="b">
        <f t="shared" si="12"/>
        <v>0</v>
      </c>
    </row>
    <row r="775" spans="1:7">
      <c r="A775" s="1">
        <v>42174</v>
      </c>
      <c r="B775" t="s">
        <v>3144</v>
      </c>
      <c r="C775" t="s">
        <v>1117</v>
      </c>
      <c r="D775" t="s">
        <v>3145</v>
      </c>
      <c r="E775" t="s">
        <v>3348</v>
      </c>
      <c r="F775" t="s">
        <v>3346</v>
      </c>
      <c r="G775" t="b">
        <f t="shared" si="12"/>
        <v>0</v>
      </c>
    </row>
    <row r="776" spans="1:7">
      <c r="A776" s="1">
        <v>42066</v>
      </c>
      <c r="B776" t="s">
        <v>3195</v>
      </c>
      <c r="C776" t="s">
        <v>1117</v>
      </c>
      <c r="D776" t="s">
        <v>3196</v>
      </c>
      <c r="E776" t="s">
        <v>3348</v>
      </c>
      <c r="F776" t="s">
        <v>3346</v>
      </c>
      <c r="G776" t="b">
        <f t="shared" si="12"/>
        <v>0</v>
      </c>
    </row>
    <row r="777" spans="1:7">
      <c r="A777" s="1">
        <v>42056</v>
      </c>
      <c r="B777" t="s">
        <v>3211</v>
      </c>
      <c r="C777" t="s">
        <v>1117</v>
      </c>
      <c r="D777" t="s">
        <v>3212</v>
      </c>
      <c r="E777" t="s">
        <v>3348</v>
      </c>
      <c r="F777" t="s">
        <v>3346</v>
      </c>
      <c r="G777" t="b">
        <f t="shared" si="12"/>
        <v>0</v>
      </c>
    </row>
    <row r="778" spans="1:7">
      <c r="A778" s="1">
        <v>42054</v>
      </c>
      <c r="B778" t="s">
        <v>3228</v>
      </c>
      <c r="C778" t="s">
        <v>1117</v>
      </c>
      <c r="D778" t="s">
        <v>3229</v>
      </c>
      <c r="E778" t="s">
        <v>3348</v>
      </c>
      <c r="F778" t="s">
        <v>3346</v>
      </c>
      <c r="G778" t="b">
        <f t="shared" si="12"/>
        <v>0</v>
      </c>
    </row>
    <row r="779" spans="1:7">
      <c r="A779" s="1">
        <v>42053</v>
      </c>
      <c r="B779" t="s">
        <v>3240</v>
      </c>
      <c r="C779" t="s">
        <v>1117</v>
      </c>
      <c r="D779" t="s">
        <v>3241</v>
      </c>
      <c r="E779" t="s">
        <v>3348</v>
      </c>
      <c r="F779" t="s">
        <v>3346</v>
      </c>
      <c r="G779" t="b">
        <f t="shared" si="12"/>
        <v>0</v>
      </c>
    </row>
  </sheetData>
  <sortState xmlns:xlrd2="http://schemas.microsoft.com/office/spreadsheetml/2017/richdata2" ref="A2:G779">
    <sortCondition ref="E2:E77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F9F4-4912-6547-82E1-213A461B7202}">
  <dimension ref="A1:G716"/>
  <sheetViews>
    <sheetView workbookViewId="0">
      <selection activeCell="A514" sqref="A514:XFD716"/>
    </sheetView>
  </sheetViews>
  <sheetFormatPr baseColWidth="10" defaultRowHeight="20"/>
  <sheetData>
    <row r="1" spans="1:7">
      <c r="A1" t="s">
        <v>3357</v>
      </c>
    </row>
    <row r="2" spans="1:7">
      <c r="A2" s="3">
        <v>44717</v>
      </c>
      <c r="B2" s="4" t="s">
        <v>615</v>
      </c>
      <c r="C2" s="4" t="s">
        <v>607</v>
      </c>
      <c r="D2" s="4" t="s">
        <v>616</v>
      </c>
      <c r="E2" s="4" t="s">
        <v>3347</v>
      </c>
      <c r="F2" s="4" t="s">
        <v>3352</v>
      </c>
      <c r="G2" s="4" t="b">
        <v>0</v>
      </c>
    </row>
    <row r="3" spans="1:7">
      <c r="A3" s="3">
        <v>44717</v>
      </c>
      <c r="B3" s="4" t="s">
        <v>617</v>
      </c>
      <c r="C3" s="4" t="s">
        <v>607</v>
      </c>
      <c r="D3" s="4" t="s">
        <v>618</v>
      </c>
      <c r="E3" s="4" t="s">
        <v>3347</v>
      </c>
      <c r="F3" s="4" t="s">
        <v>3352</v>
      </c>
      <c r="G3" s="4" t="b">
        <v>0</v>
      </c>
    </row>
    <row r="4" spans="1:7">
      <c r="A4" s="3">
        <v>44717</v>
      </c>
      <c r="B4" s="4" t="s">
        <v>619</v>
      </c>
      <c r="C4" s="4" t="s">
        <v>607</v>
      </c>
      <c r="D4" s="4" t="s">
        <v>620</v>
      </c>
      <c r="E4" s="4" t="s">
        <v>3347</v>
      </c>
      <c r="F4" s="4" t="s">
        <v>3352</v>
      </c>
      <c r="G4" s="4" t="b">
        <v>0</v>
      </c>
    </row>
    <row r="5" spans="1:7">
      <c r="A5" s="3">
        <v>44717</v>
      </c>
      <c r="B5" s="4" t="s">
        <v>621</v>
      </c>
      <c r="C5" s="4" t="s">
        <v>607</v>
      </c>
      <c r="D5" s="4" t="s">
        <v>622</v>
      </c>
      <c r="E5" s="4" t="s">
        <v>3347</v>
      </c>
      <c r="F5" s="4" t="s">
        <v>3352</v>
      </c>
      <c r="G5" s="4" t="b">
        <v>0</v>
      </c>
    </row>
    <row r="6" spans="1:7">
      <c r="A6" s="3">
        <v>44717</v>
      </c>
      <c r="B6" s="4" t="s">
        <v>623</v>
      </c>
      <c r="C6" s="4" t="s">
        <v>607</v>
      </c>
      <c r="D6" s="4" t="s">
        <v>624</v>
      </c>
      <c r="E6" s="4" t="s">
        <v>3347</v>
      </c>
      <c r="F6" s="4" t="s">
        <v>3352</v>
      </c>
      <c r="G6" s="4" t="b">
        <v>0</v>
      </c>
    </row>
    <row r="7" spans="1:7">
      <c r="A7" s="3">
        <v>44708</v>
      </c>
      <c r="B7" s="4" t="s">
        <v>628</v>
      </c>
      <c r="C7" s="4" t="s">
        <v>629</v>
      </c>
      <c r="D7" s="4" t="s">
        <v>630</v>
      </c>
      <c r="E7" s="4" t="s">
        <v>3347</v>
      </c>
      <c r="F7" s="4" t="s">
        <v>3352</v>
      </c>
      <c r="G7" s="4" t="b">
        <v>0</v>
      </c>
    </row>
    <row r="8" spans="1:7">
      <c r="A8" s="3">
        <v>44708</v>
      </c>
      <c r="B8" s="4" t="s">
        <v>631</v>
      </c>
      <c r="C8" s="4" t="s">
        <v>629</v>
      </c>
      <c r="D8" s="4" t="s">
        <v>632</v>
      </c>
      <c r="E8" s="4" t="s">
        <v>3347</v>
      </c>
      <c r="F8" s="4" t="s">
        <v>3346</v>
      </c>
      <c r="G8" s="4" t="b">
        <v>0</v>
      </c>
    </row>
    <row r="9" spans="1:7">
      <c r="A9" s="3">
        <v>44559</v>
      </c>
      <c r="B9" s="4" t="s">
        <v>636</v>
      </c>
      <c r="C9" s="4" t="s">
        <v>629</v>
      </c>
      <c r="D9" s="4" t="s">
        <v>637</v>
      </c>
      <c r="E9" s="4" t="s">
        <v>3347</v>
      </c>
      <c r="F9" s="4" t="s">
        <v>3352</v>
      </c>
      <c r="G9" s="4" t="b">
        <v>0</v>
      </c>
    </row>
    <row r="10" spans="1:7">
      <c r="A10" s="3">
        <v>44559</v>
      </c>
      <c r="B10" s="4" t="s">
        <v>638</v>
      </c>
      <c r="C10" s="4" t="s">
        <v>629</v>
      </c>
      <c r="D10" s="4" t="s">
        <v>639</v>
      </c>
      <c r="E10" s="4" t="s">
        <v>3347</v>
      </c>
      <c r="F10" s="4" t="s">
        <v>3346</v>
      </c>
      <c r="G10" s="4" t="b">
        <v>0</v>
      </c>
    </row>
    <row r="11" spans="1:7">
      <c r="A11" s="3">
        <v>44559</v>
      </c>
      <c r="B11" s="4" t="s">
        <v>646</v>
      </c>
      <c r="C11" s="4" t="s">
        <v>647</v>
      </c>
      <c r="D11" s="4" t="s">
        <v>648</v>
      </c>
      <c r="E11" s="4" t="s">
        <v>3347</v>
      </c>
      <c r="F11" s="4" t="s">
        <v>3352</v>
      </c>
      <c r="G11" s="4" t="b">
        <v>0</v>
      </c>
    </row>
    <row r="12" spans="1:7">
      <c r="A12" s="3">
        <v>44559</v>
      </c>
      <c r="B12" s="4" t="s">
        <v>654</v>
      </c>
      <c r="C12" s="4" t="s">
        <v>629</v>
      </c>
      <c r="D12" s="4" t="s">
        <v>655</v>
      </c>
      <c r="E12" s="4" t="s">
        <v>3347</v>
      </c>
      <c r="F12" s="4" t="s">
        <v>3346</v>
      </c>
      <c r="G12" s="4" t="b">
        <v>0</v>
      </c>
    </row>
    <row r="13" spans="1:7">
      <c r="A13" s="3">
        <v>44559</v>
      </c>
      <c r="B13" s="4" t="s">
        <v>656</v>
      </c>
      <c r="C13" s="4" t="s">
        <v>629</v>
      </c>
      <c r="D13" s="4" t="s">
        <v>657</v>
      </c>
      <c r="E13" s="4" t="s">
        <v>3347</v>
      </c>
      <c r="F13" s="4" t="s">
        <v>3346</v>
      </c>
      <c r="G13" s="4" t="b">
        <v>0</v>
      </c>
    </row>
    <row r="14" spans="1:7">
      <c r="A14" s="3">
        <v>44559</v>
      </c>
      <c r="B14" s="4" t="s">
        <v>658</v>
      </c>
      <c r="C14" s="4" t="s">
        <v>629</v>
      </c>
      <c r="D14" s="4" t="s">
        <v>659</v>
      </c>
      <c r="E14" s="4" t="s">
        <v>3347</v>
      </c>
      <c r="F14" s="4" t="s">
        <v>3346</v>
      </c>
      <c r="G14" s="4" t="b">
        <v>0</v>
      </c>
    </row>
    <row r="15" spans="1:7">
      <c r="A15" s="3">
        <v>44555</v>
      </c>
      <c r="B15" s="4">
        <v>1827696</v>
      </c>
      <c r="C15" s="4" t="s">
        <v>629</v>
      </c>
      <c r="D15" s="4" t="s">
        <v>668</v>
      </c>
      <c r="E15" s="4" t="s">
        <v>3347</v>
      </c>
      <c r="F15" s="4" t="s">
        <v>604</v>
      </c>
      <c r="G15" s="4" t="b">
        <v>0</v>
      </c>
    </row>
    <row r="16" spans="1:7">
      <c r="A16" s="3">
        <v>44555</v>
      </c>
      <c r="B16" s="4" t="s">
        <v>669</v>
      </c>
      <c r="C16" s="4" t="s">
        <v>629</v>
      </c>
      <c r="D16" s="4" t="s">
        <v>670</v>
      </c>
      <c r="E16" s="4" t="s">
        <v>3347</v>
      </c>
      <c r="F16" s="4" t="s">
        <v>3346</v>
      </c>
      <c r="G16" s="4" t="b">
        <v>0</v>
      </c>
    </row>
    <row r="17" spans="1:7">
      <c r="A17" s="3">
        <v>44555</v>
      </c>
      <c r="B17" s="4" t="s">
        <v>671</v>
      </c>
      <c r="C17" s="4" t="s">
        <v>647</v>
      </c>
      <c r="D17" s="4" t="s">
        <v>672</v>
      </c>
      <c r="E17" s="4" t="s">
        <v>3347</v>
      </c>
      <c r="F17" s="4" t="s">
        <v>3346</v>
      </c>
      <c r="G17" s="4" t="b">
        <v>0</v>
      </c>
    </row>
    <row r="18" spans="1:7">
      <c r="A18" s="3">
        <v>44555</v>
      </c>
      <c r="B18" s="4" t="s">
        <v>673</v>
      </c>
      <c r="C18" s="4" t="s">
        <v>629</v>
      </c>
      <c r="D18" s="4" t="s">
        <v>674</v>
      </c>
      <c r="E18" s="4" t="s">
        <v>3347</v>
      </c>
      <c r="F18" s="4" t="s">
        <v>3346</v>
      </c>
      <c r="G18" s="4" t="b">
        <v>0</v>
      </c>
    </row>
    <row r="19" spans="1:7">
      <c r="A19" s="3">
        <v>44554</v>
      </c>
      <c r="B19" s="4" t="s">
        <v>680</v>
      </c>
      <c r="C19" s="4" t="s">
        <v>629</v>
      </c>
      <c r="D19" s="4" t="s">
        <v>681</v>
      </c>
      <c r="E19" s="4" t="s">
        <v>3347</v>
      </c>
      <c r="F19" s="4" t="s">
        <v>3346</v>
      </c>
      <c r="G19" s="4" t="b">
        <v>0</v>
      </c>
    </row>
    <row r="20" spans="1:7">
      <c r="A20" s="3">
        <v>44554</v>
      </c>
      <c r="B20" s="4" t="s">
        <v>686</v>
      </c>
      <c r="C20" s="4" t="s">
        <v>629</v>
      </c>
      <c r="D20" s="4" t="s">
        <v>687</v>
      </c>
      <c r="E20" s="4" t="s">
        <v>3347</v>
      </c>
      <c r="F20" s="4" t="s">
        <v>3346</v>
      </c>
      <c r="G20" s="4" t="b">
        <v>0</v>
      </c>
    </row>
    <row r="21" spans="1:7">
      <c r="A21" s="3">
        <v>44553</v>
      </c>
      <c r="B21" s="4" t="s">
        <v>688</v>
      </c>
      <c r="C21" s="4" t="s">
        <v>641</v>
      </c>
      <c r="D21" s="4" t="s">
        <v>689</v>
      </c>
      <c r="E21" s="4" t="s">
        <v>3347</v>
      </c>
      <c r="F21" s="4" t="s">
        <v>3352</v>
      </c>
      <c r="G21" s="4" t="b">
        <v>0</v>
      </c>
    </row>
    <row r="22" spans="1:7">
      <c r="A22" s="3">
        <v>44492</v>
      </c>
      <c r="B22" s="4" t="s">
        <v>704</v>
      </c>
      <c r="C22" s="4" t="s">
        <v>629</v>
      </c>
      <c r="D22" s="4" t="s">
        <v>705</v>
      </c>
      <c r="E22" s="4" t="s">
        <v>3347</v>
      </c>
      <c r="F22" s="4" t="s">
        <v>604</v>
      </c>
      <c r="G22" s="4" t="b">
        <v>0</v>
      </c>
    </row>
    <row r="23" spans="1:7">
      <c r="A23" s="3">
        <v>44448</v>
      </c>
      <c r="B23" s="4" t="s">
        <v>709</v>
      </c>
      <c r="C23" s="4" t="s">
        <v>647</v>
      </c>
      <c r="D23" s="4" t="s">
        <v>710</v>
      </c>
      <c r="E23" s="4" t="s">
        <v>3347</v>
      </c>
      <c r="F23" s="4" t="s">
        <v>3352</v>
      </c>
      <c r="G23" s="4" t="b">
        <v>0</v>
      </c>
    </row>
    <row r="24" spans="1:7">
      <c r="A24" s="3">
        <v>44448</v>
      </c>
      <c r="B24" s="4" t="s">
        <v>711</v>
      </c>
      <c r="C24" s="4" t="s">
        <v>629</v>
      </c>
      <c r="D24" s="4" t="s">
        <v>712</v>
      </c>
      <c r="E24" s="4" t="s">
        <v>3347</v>
      </c>
      <c r="F24" s="4" t="s">
        <v>604</v>
      </c>
      <c r="G24" s="4" t="b">
        <v>0</v>
      </c>
    </row>
    <row r="25" spans="1:7">
      <c r="A25" s="3">
        <v>44448</v>
      </c>
      <c r="B25" s="4" t="s">
        <v>713</v>
      </c>
      <c r="C25" s="4" t="s">
        <v>629</v>
      </c>
      <c r="D25" s="4" t="s">
        <v>714</v>
      </c>
      <c r="E25" s="4" t="s">
        <v>3347</v>
      </c>
      <c r="F25" s="4" t="s">
        <v>604</v>
      </c>
      <c r="G25" s="4" t="b">
        <v>0</v>
      </c>
    </row>
    <row r="26" spans="1:7">
      <c r="A26" s="3">
        <v>44448</v>
      </c>
      <c r="B26" s="4" t="s">
        <v>715</v>
      </c>
      <c r="C26" s="4" t="s">
        <v>629</v>
      </c>
      <c r="D26" s="4" t="s">
        <v>716</v>
      </c>
      <c r="E26" s="4" t="s">
        <v>3347</v>
      </c>
      <c r="F26" s="4" t="s">
        <v>604</v>
      </c>
      <c r="G26" s="4" t="b">
        <v>0</v>
      </c>
    </row>
    <row r="27" spans="1:7">
      <c r="A27" s="3">
        <v>44448</v>
      </c>
      <c r="B27" s="4" t="s">
        <v>717</v>
      </c>
      <c r="C27" s="4" t="s">
        <v>629</v>
      </c>
      <c r="D27" s="4" t="s">
        <v>718</v>
      </c>
      <c r="E27" s="4" t="s">
        <v>3347</v>
      </c>
      <c r="F27" s="4" t="s">
        <v>3352</v>
      </c>
      <c r="G27" s="4" t="b">
        <v>0</v>
      </c>
    </row>
    <row r="28" spans="1:7">
      <c r="A28" s="3">
        <v>44448</v>
      </c>
      <c r="B28" s="4" t="s">
        <v>719</v>
      </c>
      <c r="C28" s="4" t="s">
        <v>629</v>
      </c>
      <c r="D28" s="4" t="s">
        <v>720</v>
      </c>
      <c r="E28" s="4" t="s">
        <v>3347</v>
      </c>
      <c r="F28" s="4" t="s">
        <v>604</v>
      </c>
      <c r="G28" s="4" t="b">
        <v>0</v>
      </c>
    </row>
    <row r="29" spans="1:7">
      <c r="A29" s="3">
        <v>44448</v>
      </c>
      <c r="B29" s="4" t="s">
        <v>721</v>
      </c>
      <c r="C29" s="4" t="s">
        <v>629</v>
      </c>
      <c r="D29" s="4" t="s">
        <v>722</v>
      </c>
      <c r="E29" s="4" t="s">
        <v>3347</v>
      </c>
      <c r="F29" s="4" t="s">
        <v>604</v>
      </c>
      <c r="G29" s="4" t="b">
        <v>0</v>
      </c>
    </row>
    <row r="30" spans="1:7">
      <c r="A30" s="3">
        <v>44448</v>
      </c>
      <c r="B30" s="4" t="s">
        <v>723</v>
      </c>
      <c r="C30" s="4" t="s">
        <v>629</v>
      </c>
      <c r="D30" s="4" t="s">
        <v>724</v>
      </c>
      <c r="E30" s="4" t="s">
        <v>3347</v>
      </c>
      <c r="F30" s="4" t="s">
        <v>604</v>
      </c>
      <c r="G30" s="4" t="b">
        <v>0</v>
      </c>
    </row>
    <row r="31" spans="1:7">
      <c r="A31" s="3">
        <v>44448</v>
      </c>
      <c r="B31" s="4" t="s">
        <v>725</v>
      </c>
      <c r="C31" s="4" t="s">
        <v>629</v>
      </c>
      <c r="D31" s="4" t="s">
        <v>726</v>
      </c>
      <c r="E31" s="4" t="s">
        <v>3347</v>
      </c>
      <c r="F31" s="4" t="s">
        <v>604</v>
      </c>
      <c r="G31" s="4" t="b">
        <v>0</v>
      </c>
    </row>
    <row r="32" spans="1:7">
      <c r="A32" s="3">
        <v>44379</v>
      </c>
      <c r="B32" s="4" t="s">
        <v>741</v>
      </c>
      <c r="C32" s="4" t="s">
        <v>629</v>
      </c>
      <c r="D32" s="4" t="s">
        <v>742</v>
      </c>
      <c r="E32" s="4" t="s">
        <v>3347</v>
      </c>
      <c r="F32" s="4" t="s">
        <v>604</v>
      </c>
      <c r="G32" s="4" t="b">
        <v>0</v>
      </c>
    </row>
    <row r="33" spans="1:7">
      <c r="A33" s="3">
        <v>44316</v>
      </c>
      <c r="B33" s="4" t="s">
        <v>746</v>
      </c>
      <c r="C33" s="4" t="s">
        <v>647</v>
      </c>
      <c r="D33" s="4" t="s">
        <v>747</v>
      </c>
      <c r="E33" s="4" t="s">
        <v>3347</v>
      </c>
      <c r="F33" s="4" t="s">
        <v>3352</v>
      </c>
      <c r="G33" s="4" t="b">
        <v>0</v>
      </c>
    </row>
    <row r="34" spans="1:7">
      <c r="A34" s="3">
        <v>44315</v>
      </c>
      <c r="B34" s="4" t="s">
        <v>748</v>
      </c>
      <c r="C34" s="4" t="s">
        <v>629</v>
      </c>
      <c r="D34" s="4" t="s">
        <v>749</v>
      </c>
      <c r="E34" s="4" t="s">
        <v>3347</v>
      </c>
      <c r="F34" s="4" t="s">
        <v>3352</v>
      </c>
      <c r="G34" s="4" t="b">
        <v>0</v>
      </c>
    </row>
    <row r="35" spans="1:7">
      <c r="A35" s="3">
        <v>44316</v>
      </c>
      <c r="B35" s="4" t="s">
        <v>750</v>
      </c>
      <c r="C35" s="4" t="s">
        <v>629</v>
      </c>
      <c r="D35" s="4" t="s">
        <v>751</v>
      </c>
      <c r="E35" s="4" t="s">
        <v>3347</v>
      </c>
      <c r="F35" s="4" t="s">
        <v>604</v>
      </c>
      <c r="G35" s="4" t="b">
        <v>0</v>
      </c>
    </row>
    <row r="36" spans="1:7">
      <c r="A36" s="3">
        <v>44242</v>
      </c>
      <c r="B36" s="4" t="s">
        <v>755</v>
      </c>
      <c r="C36" s="4" t="s">
        <v>626</v>
      </c>
      <c r="D36" s="4" t="s">
        <v>756</v>
      </c>
      <c r="E36" s="4" t="s">
        <v>3347</v>
      </c>
      <c r="F36" s="4" t="s">
        <v>3346</v>
      </c>
      <c r="G36" s="4" t="b">
        <v>0</v>
      </c>
    </row>
    <row r="37" spans="1:7">
      <c r="A37" s="3">
        <v>44242</v>
      </c>
      <c r="B37" s="4" t="s">
        <v>759</v>
      </c>
      <c r="C37" s="4" t="s">
        <v>629</v>
      </c>
      <c r="D37" s="4" t="s">
        <v>760</v>
      </c>
      <c r="E37" s="4" t="s">
        <v>3347</v>
      </c>
      <c r="F37" s="4" t="s">
        <v>3352</v>
      </c>
      <c r="G37" s="4" t="b">
        <v>0</v>
      </c>
    </row>
    <row r="38" spans="1:7">
      <c r="A38" s="3">
        <v>44242</v>
      </c>
      <c r="B38" s="4" t="s">
        <v>761</v>
      </c>
      <c r="C38" s="4" t="s">
        <v>629</v>
      </c>
      <c r="D38" s="4" t="s">
        <v>762</v>
      </c>
      <c r="E38" s="4" t="s">
        <v>3347</v>
      </c>
      <c r="F38" s="4" t="s">
        <v>604</v>
      </c>
      <c r="G38" s="4" t="b">
        <v>0</v>
      </c>
    </row>
    <row r="39" spans="1:7">
      <c r="A39" s="3">
        <v>44223</v>
      </c>
      <c r="B39" s="4" t="s">
        <v>771</v>
      </c>
      <c r="C39" s="4" t="s">
        <v>629</v>
      </c>
      <c r="D39" s="4" t="s">
        <v>772</v>
      </c>
      <c r="E39" s="4" t="s">
        <v>3347</v>
      </c>
      <c r="F39" s="4" t="s">
        <v>604</v>
      </c>
      <c r="G39" s="4" t="b">
        <v>0</v>
      </c>
    </row>
    <row r="40" spans="1:7">
      <c r="A40" s="3">
        <v>44223</v>
      </c>
      <c r="B40" s="4" t="s">
        <v>773</v>
      </c>
      <c r="C40" s="4" t="s">
        <v>629</v>
      </c>
      <c r="D40" s="4" t="s">
        <v>774</v>
      </c>
      <c r="E40" s="4" t="s">
        <v>3347</v>
      </c>
      <c r="F40" s="4" t="s">
        <v>604</v>
      </c>
      <c r="G40" s="4" t="b">
        <v>0</v>
      </c>
    </row>
    <row r="41" spans="1:7">
      <c r="A41" s="3">
        <v>44195</v>
      </c>
      <c r="B41" s="4" t="s">
        <v>785</v>
      </c>
      <c r="C41" s="4" t="s">
        <v>629</v>
      </c>
      <c r="D41" s="4" t="s">
        <v>786</v>
      </c>
      <c r="E41" s="4" t="s">
        <v>3347</v>
      </c>
      <c r="F41" s="4" t="s">
        <v>3352</v>
      </c>
      <c r="G41" s="4" t="b">
        <v>0</v>
      </c>
    </row>
    <row r="42" spans="1:7">
      <c r="A42" s="3">
        <v>44195</v>
      </c>
      <c r="B42" s="4" t="s">
        <v>787</v>
      </c>
      <c r="C42" s="4" t="s">
        <v>629</v>
      </c>
      <c r="D42" s="4" t="s">
        <v>788</v>
      </c>
      <c r="E42" s="4" t="s">
        <v>3347</v>
      </c>
      <c r="F42" s="4" t="s">
        <v>604</v>
      </c>
      <c r="G42" s="4" t="b">
        <v>0</v>
      </c>
    </row>
    <row r="43" spans="1:7">
      <c r="A43" s="3">
        <v>44195</v>
      </c>
      <c r="B43" s="4" t="s">
        <v>791</v>
      </c>
      <c r="C43" s="4" t="s">
        <v>629</v>
      </c>
      <c r="D43" s="4" t="s">
        <v>792</v>
      </c>
      <c r="E43" s="4" t="s">
        <v>3347</v>
      </c>
      <c r="F43" s="4" t="s">
        <v>604</v>
      </c>
      <c r="G43" s="4" t="b">
        <v>0</v>
      </c>
    </row>
    <row r="44" spans="1:7">
      <c r="A44" s="3">
        <v>44194</v>
      </c>
      <c r="B44" s="4" t="s">
        <v>796</v>
      </c>
      <c r="C44" s="4" t="s">
        <v>629</v>
      </c>
      <c r="D44" s="4" t="s">
        <v>797</v>
      </c>
      <c r="E44" s="4" t="s">
        <v>3347</v>
      </c>
      <c r="F44" s="4" t="s">
        <v>604</v>
      </c>
      <c r="G44" s="4" t="b">
        <v>0</v>
      </c>
    </row>
    <row r="45" spans="1:7">
      <c r="A45" s="3">
        <v>44194</v>
      </c>
      <c r="B45" s="4" t="s">
        <v>798</v>
      </c>
      <c r="C45" s="4" t="s">
        <v>629</v>
      </c>
      <c r="D45" s="4" t="s">
        <v>799</v>
      </c>
      <c r="E45" s="4" t="s">
        <v>3347</v>
      </c>
      <c r="F45" s="4" t="s">
        <v>604</v>
      </c>
      <c r="G45" s="4" t="b">
        <v>0</v>
      </c>
    </row>
    <row r="46" spans="1:7">
      <c r="A46" s="3">
        <v>44194</v>
      </c>
      <c r="B46" s="4" t="s">
        <v>804</v>
      </c>
      <c r="C46" s="4" t="s">
        <v>629</v>
      </c>
      <c r="D46" s="4" t="s">
        <v>805</v>
      </c>
      <c r="E46" s="4" t="s">
        <v>3347</v>
      </c>
      <c r="F46" s="4" t="s">
        <v>604</v>
      </c>
      <c r="G46" s="4" t="b">
        <v>0</v>
      </c>
    </row>
    <row r="47" spans="1:7">
      <c r="A47" s="3">
        <v>44194</v>
      </c>
      <c r="B47" s="4" t="s">
        <v>808</v>
      </c>
      <c r="C47" s="4" t="s">
        <v>629</v>
      </c>
      <c r="D47" s="4" t="s">
        <v>809</v>
      </c>
      <c r="E47" s="4" t="s">
        <v>3347</v>
      </c>
      <c r="F47" s="4" t="s">
        <v>604</v>
      </c>
      <c r="G47" s="4" t="b">
        <v>0</v>
      </c>
    </row>
    <row r="48" spans="1:7">
      <c r="A48" s="3">
        <v>44194</v>
      </c>
      <c r="B48" s="4" t="s">
        <v>814</v>
      </c>
      <c r="C48" s="4" t="s">
        <v>647</v>
      </c>
      <c r="D48" s="4" t="s">
        <v>815</v>
      </c>
      <c r="E48" s="4" t="s">
        <v>3347</v>
      </c>
      <c r="F48" s="4" t="s">
        <v>3346</v>
      </c>
      <c r="G48" s="4" t="b">
        <v>0</v>
      </c>
    </row>
    <row r="49" spans="1:7">
      <c r="A49" s="3">
        <v>44194</v>
      </c>
      <c r="B49" s="4" t="s">
        <v>823</v>
      </c>
      <c r="C49" s="4" t="s">
        <v>607</v>
      </c>
      <c r="D49" s="4" t="s">
        <v>824</v>
      </c>
      <c r="E49" s="4" t="s">
        <v>3347</v>
      </c>
      <c r="F49" s="4" t="s">
        <v>3346</v>
      </c>
      <c r="G49" s="4" t="b">
        <v>0</v>
      </c>
    </row>
    <row r="50" spans="1:7">
      <c r="A50" s="3">
        <v>44194</v>
      </c>
      <c r="B50" s="4" t="s">
        <v>825</v>
      </c>
      <c r="C50" s="4" t="s">
        <v>647</v>
      </c>
      <c r="D50" s="4" t="s">
        <v>826</v>
      </c>
      <c r="E50" s="4" t="s">
        <v>3347</v>
      </c>
      <c r="F50" s="4" t="s">
        <v>3352</v>
      </c>
      <c r="G50" s="4" t="b">
        <v>0</v>
      </c>
    </row>
    <row r="51" spans="1:7">
      <c r="A51" s="3">
        <v>44137</v>
      </c>
      <c r="B51" s="4" t="s">
        <v>844</v>
      </c>
      <c r="C51" s="4" t="s">
        <v>753</v>
      </c>
      <c r="D51" s="4" t="s">
        <v>845</v>
      </c>
      <c r="E51" s="4" t="s">
        <v>3347</v>
      </c>
      <c r="F51" s="4" t="s">
        <v>3346</v>
      </c>
      <c r="G51" s="4" t="b">
        <v>0</v>
      </c>
    </row>
    <row r="52" spans="1:7">
      <c r="A52" s="3">
        <v>44054</v>
      </c>
      <c r="B52" s="4" t="s">
        <v>862</v>
      </c>
      <c r="C52" s="4" t="s">
        <v>647</v>
      </c>
      <c r="D52" s="4" t="s">
        <v>863</v>
      </c>
      <c r="E52" s="4" t="s">
        <v>3347</v>
      </c>
      <c r="F52" s="4" t="s">
        <v>3346</v>
      </c>
      <c r="G52" s="4" t="b">
        <v>0</v>
      </c>
    </row>
    <row r="53" spans="1:7">
      <c r="A53" s="3">
        <v>44054</v>
      </c>
      <c r="B53" s="4" t="s">
        <v>864</v>
      </c>
      <c r="C53" s="4" t="s">
        <v>676</v>
      </c>
      <c r="D53" s="4" t="s">
        <v>865</v>
      </c>
      <c r="E53" s="4" t="s">
        <v>3347</v>
      </c>
      <c r="F53" s="4" t="s">
        <v>3346</v>
      </c>
      <c r="G53" s="4" t="b">
        <v>0</v>
      </c>
    </row>
    <row r="54" spans="1:7">
      <c r="A54" s="3">
        <v>44001</v>
      </c>
      <c r="B54" s="4" t="s">
        <v>872</v>
      </c>
      <c r="C54" s="4" t="s">
        <v>647</v>
      </c>
      <c r="D54" s="4" t="s">
        <v>873</v>
      </c>
      <c r="E54" s="4" t="s">
        <v>3347</v>
      </c>
      <c r="F54" s="4" t="s">
        <v>3346</v>
      </c>
      <c r="G54" s="4" t="b">
        <v>0</v>
      </c>
    </row>
    <row r="55" spans="1:7">
      <c r="A55" s="3">
        <v>44001</v>
      </c>
      <c r="B55" s="4" t="s">
        <v>876</v>
      </c>
      <c r="C55" s="4" t="s">
        <v>647</v>
      </c>
      <c r="D55" s="4" t="s">
        <v>877</v>
      </c>
      <c r="E55" s="4" t="s">
        <v>3347</v>
      </c>
      <c r="F55" s="4" t="s">
        <v>3346</v>
      </c>
      <c r="G55" s="4" t="b">
        <v>0</v>
      </c>
    </row>
    <row r="56" spans="1:7">
      <c r="A56" s="3">
        <v>43959</v>
      </c>
      <c r="B56" s="4" t="s">
        <v>887</v>
      </c>
      <c r="C56" s="4" t="s">
        <v>647</v>
      </c>
      <c r="D56" s="4" t="s">
        <v>888</v>
      </c>
      <c r="E56" s="4" t="s">
        <v>3347</v>
      </c>
      <c r="F56" s="4" t="s">
        <v>3346</v>
      </c>
      <c r="G56" s="4" t="b">
        <v>0</v>
      </c>
    </row>
    <row r="57" spans="1:7">
      <c r="A57" s="3">
        <v>43959</v>
      </c>
      <c r="B57" s="4" t="s">
        <v>895</v>
      </c>
      <c r="C57" s="4" t="s">
        <v>676</v>
      </c>
      <c r="D57" s="4" t="s">
        <v>896</v>
      </c>
      <c r="E57" s="4" t="s">
        <v>3347</v>
      </c>
      <c r="F57" s="4" t="s">
        <v>3346</v>
      </c>
      <c r="G57" s="4" t="b">
        <v>0</v>
      </c>
    </row>
    <row r="58" spans="1:7">
      <c r="A58" s="3">
        <v>43959</v>
      </c>
      <c r="B58" s="4" t="s">
        <v>897</v>
      </c>
      <c r="C58" s="4" t="s">
        <v>676</v>
      </c>
      <c r="D58" s="4" t="s">
        <v>898</v>
      </c>
      <c r="E58" s="4" t="s">
        <v>3347</v>
      </c>
      <c r="F58" s="4" t="s">
        <v>3346</v>
      </c>
      <c r="G58" s="4" t="b">
        <v>0</v>
      </c>
    </row>
    <row r="59" spans="1:7">
      <c r="A59" s="3">
        <v>43959</v>
      </c>
      <c r="B59" s="4" t="s">
        <v>899</v>
      </c>
      <c r="C59" s="4" t="s">
        <v>676</v>
      </c>
      <c r="D59" s="4" t="s">
        <v>900</v>
      </c>
      <c r="E59" s="4" t="s">
        <v>3347</v>
      </c>
      <c r="F59" s="4" t="s">
        <v>3346</v>
      </c>
      <c r="G59" s="4" t="b">
        <v>0</v>
      </c>
    </row>
    <row r="60" spans="1:7">
      <c r="A60" s="3">
        <v>43959</v>
      </c>
      <c r="B60" s="4" t="s">
        <v>901</v>
      </c>
      <c r="C60" s="4" t="s">
        <v>753</v>
      </c>
      <c r="D60" s="4" t="s">
        <v>902</v>
      </c>
      <c r="E60" s="4" t="s">
        <v>3347</v>
      </c>
      <c r="F60" s="4" t="s">
        <v>3346</v>
      </c>
      <c r="G60" s="4" t="b">
        <v>0</v>
      </c>
    </row>
    <row r="61" spans="1:7">
      <c r="A61" s="3">
        <v>43959</v>
      </c>
      <c r="B61" s="4" t="s">
        <v>905</v>
      </c>
      <c r="C61" s="4" t="s">
        <v>753</v>
      </c>
      <c r="D61" s="4" t="s">
        <v>906</v>
      </c>
      <c r="E61" s="4" t="s">
        <v>3347</v>
      </c>
      <c r="F61" s="4" t="s">
        <v>3346</v>
      </c>
      <c r="G61" s="4" t="b">
        <v>0</v>
      </c>
    </row>
    <row r="62" spans="1:7">
      <c r="A62" s="3">
        <v>43879</v>
      </c>
      <c r="B62" s="4" t="s">
        <v>918</v>
      </c>
      <c r="C62" s="4" t="s">
        <v>919</v>
      </c>
      <c r="D62" s="4" t="s">
        <v>920</v>
      </c>
      <c r="E62" s="4" t="s">
        <v>3347</v>
      </c>
      <c r="F62" s="4" t="s">
        <v>3346</v>
      </c>
      <c r="G62" s="4" t="b">
        <v>0</v>
      </c>
    </row>
    <row r="63" spans="1:7">
      <c r="A63" s="3">
        <v>43878</v>
      </c>
      <c r="B63" s="4" t="s">
        <v>921</v>
      </c>
      <c r="C63" s="4" t="s">
        <v>647</v>
      </c>
      <c r="D63" s="4" t="s">
        <v>922</v>
      </c>
      <c r="E63" s="4" t="s">
        <v>3347</v>
      </c>
      <c r="F63" s="4" t="s">
        <v>3346</v>
      </c>
      <c r="G63" s="4" t="b">
        <v>0</v>
      </c>
    </row>
    <row r="64" spans="1:7">
      <c r="A64" s="3">
        <v>43855</v>
      </c>
      <c r="B64" s="4" t="s">
        <v>928</v>
      </c>
      <c r="C64" s="4" t="s">
        <v>647</v>
      </c>
      <c r="D64" s="4" t="s">
        <v>929</v>
      </c>
      <c r="E64" s="4" t="s">
        <v>3347</v>
      </c>
      <c r="F64" s="4" t="s">
        <v>3346</v>
      </c>
      <c r="G64" s="4" t="b">
        <v>0</v>
      </c>
    </row>
    <row r="65" spans="1:7">
      <c r="A65" s="3">
        <v>43831</v>
      </c>
      <c r="B65" s="4" t="s">
        <v>936</v>
      </c>
      <c r="C65" s="4" t="s">
        <v>647</v>
      </c>
      <c r="D65" s="4" t="s">
        <v>937</v>
      </c>
      <c r="E65" s="4" t="s">
        <v>3347</v>
      </c>
      <c r="F65" s="4" t="s">
        <v>3346</v>
      </c>
      <c r="G65" s="4" t="b">
        <v>0</v>
      </c>
    </row>
    <row r="66" spans="1:7">
      <c r="A66" s="3">
        <v>43823</v>
      </c>
      <c r="B66" s="4" t="s">
        <v>940</v>
      </c>
      <c r="C66" s="4" t="s">
        <v>939</v>
      </c>
      <c r="D66" s="4" t="s">
        <v>941</v>
      </c>
      <c r="E66" s="4" t="s">
        <v>3347</v>
      </c>
      <c r="F66" s="4" t="s">
        <v>3351</v>
      </c>
      <c r="G66" s="4" t="b">
        <v>0</v>
      </c>
    </row>
    <row r="67" spans="1:7">
      <c r="A67" s="3">
        <v>43790</v>
      </c>
      <c r="B67" s="4" t="s">
        <v>977</v>
      </c>
      <c r="C67" s="4" t="s">
        <v>943</v>
      </c>
      <c r="D67" s="4" t="s">
        <v>978</v>
      </c>
      <c r="E67" s="4" t="s">
        <v>3347</v>
      </c>
      <c r="F67" s="4" t="s">
        <v>3346</v>
      </c>
      <c r="G67" s="4" t="b">
        <v>0</v>
      </c>
    </row>
    <row r="68" spans="1:7">
      <c r="A68" s="3">
        <v>43790</v>
      </c>
      <c r="B68" s="4" t="s">
        <v>979</v>
      </c>
      <c r="C68" s="4" t="s">
        <v>647</v>
      </c>
      <c r="D68" s="4" t="s">
        <v>980</v>
      </c>
      <c r="E68" s="4" t="s">
        <v>3347</v>
      </c>
      <c r="F68" s="4" t="s">
        <v>3346</v>
      </c>
      <c r="G68" s="4" t="b">
        <v>0</v>
      </c>
    </row>
    <row r="69" spans="1:7">
      <c r="A69" s="3">
        <v>43790</v>
      </c>
      <c r="B69" s="4" t="s">
        <v>981</v>
      </c>
      <c r="C69" s="4" t="s">
        <v>647</v>
      </c>
      <c r="D69" s="4" t="s">
        <v>982</v>
      </c>
      <c r="E69" s="4" t="s">
        <v>3347</v>
      </c>
      <c r="F69" s="4" t="s">
        <v>3346</v>
      </c>
      <c r="G69" s="4" t="b">
        <v>0</v>
      </c>
    </row>
    <row r="70" spans="1:7">
      <c r="A70" s="3">
        <v>43790</v>
      </c>
      <c r="B70" s="4" t="s">
        <v>986</v>
      </c>
      <c r="C70" s="4" t="s">
        <v>939</v>
      </c>
      <c r="D70" s="4" t="s">
        <v>987</v>
      </c>
      <c r="E70" s="4" t="s">
        <v>3347</v>
      </c>
      <c r="F70" s="4" t="s">
        <v>3346</v>
      </c>
      <c r="G70" s="4" t="b">
        <v>0</v>
      </c>
    </row>
    <row r="71" spans="1:7">
      <c r="A71" s="3">
        <v>43790</v>
      </c>
      <c r="B71" s="4" t="s">
        <v>988</v>
      </c>
      <c r="C71" s="4" t="s">
        <v>647</v>
      </c>
      <c r="D71" s="4" t="s">
        <v>987</v>
      </c>
      <c r="E71" s="4" t="s">
        <v>3347</v>
      </c>
      <c r="F71" s="4" t="s">
        <v>3346</v>
      </c>
      <c r="G71" s="4" t="b">
        <v>0</v>
      </c>
    </row>
    <row r="72" spans="1:7">
      <c r="A72" s="3">
        <v>43789</v>
      </c>
      <c r="B72" s="4" t="s">
        <v>989</v>
      </c>
      <c r="C72" s="4" t="s">
        <v>939</v>
      </c>
      <c r="D72" s="4" t="s">
        <v>990</v>
      </c>
      <c r="E72" s="4" t="s">
        <v>3347</v>
      </c>
      <c r="F72" s="4" t="s">
        <v>3346</v>
      </c>
      <c r="G72" s="4" t="b">
        <v>0</v>
      </c>
    </row>
    <row r="73" spans="1:7">
      <c r="A73" s="3">
        <v>43783</v>
      </c>
      <c r="B73" s="4" t="s">
        <v>994</v>
      </c>
      <c r="C73" s="4" t="s">
        <v>939</v>
      </c>
      <c r="D73" s="4" t="s">
        <v>995</v>
      </c>
      <c r="E73" s="4" t="s">
        <v>3347</v>
      </c>
      <c r="F73" s="4" t="s">
        <v>3346</v>
      </c>
      <c r="G73" s="4" t="b">
        <v>0</v>
      </c>
    </row>
    <row r="74" spans="1:7">
      <c r="A74" s="3">
        <v>43783</v>
      </c>
      <c r="B74" s="4" t="s">
        <v>996</v>
      </c>
      <c r="C74" s="4" t="s">
        <v>939</v>
      </c>
      <c r="D74" s="4" t="s">
        <v>997</v>
      </c>
      <c r="E74" s="4" t="s">
        <v>3347</v>
      </c>
      <c r="F74" s="4" t="s">
        <v>3346</v>
      </c>
      <c r="G74" s="4" t="b">
        <v>0</v>
      </c>
    </row>
    <row r="75" spans="1:7">
      <c r="A75" s="3">
        <v>43783</v>
      </c>
      <c r="B75" s="4" t="s">
        <v>998</v>
      </c>
      <c r="C75" s="4" t="s">
        <v>939</v>
      </c>
      <c r="D75" s="4" t="s">
        <v>824</v>
      </c>
      <c r="E75" s="4" t="s">
        <v>3347</v>
      </c>
      <c r="F75" s="4" t="s">
        <v>3346</v>
      </c>
      <c r="G75" s="4" t="b">
        <v>0</v>
      </c>
    </row>
    <row r="76" spans="1:7">
      <c r="A76" s="3">
        <v>43781</v>
      </c>
      <c r="B76" s="4" t="s">
        <v>999</v>
      </c>
      <c r="C76" s="4" t="s">
        <v>943</v>
      </c>
      <c r="D76" s="4" t="s">
        <v>1000</v>
      </c>
      <c r="E76" s="4" t="s">
        <v>3347</v>
      </c>
      <c r="F76" s="4" t="s">
        <v>3346</v>
      </c>
      <c r="G76" s="4" t="b">
        <v>0</v>
      </c>
    </row>
    <row r="77" spans="1:7">
      <c r="A77" s="3">
        <v>43781</v>
      </c>
      <c r="B77" s="4" t="s">
        <v>1003</v>
      </c>
      <c r="C77" s="4" t="s">
        <v>943</v>
      </c>
      <c r="D77" s="4" t="s">
        <v>1004</v>
      </c>
      <c r="E77" s="4" t="s">
        <v>3347</v>
      </c>
      <c r="F77" s="4" t="s">
        <v>3346</v>
      </c>
      <c r="G77" s="4" t="b">
        <v>0</v>
      </c>
    </row>
    <row r="78" spans="1:7">
      <c r="A78" s="3">
        <v>43773</v>
      </c>
      <c r="B78" s="4" t="s">
        <v>1017</v>
      </c>
      <c r="C78" s="4" t="s">
        <v>943</v>
      </c>
      <c r="D78" s="4" t="s">
        <v>1018</v>
      </c>
      <c r="E78" s="4" t="s">
        <v>3347</v>
      </c>
      <c r="F78" s="4" t="s">
        <v>3346</v>
      </c>
      <c r="G78" s="4" t="b">
        <v>0</v>
      </c>
    </row>
    <row r="79" spans="1:7">
      <c r="A79" s="3">
        <v>43762</v>
      </c>
      <c r="B79" s="4" t="s">
        <v>1022</v>
      </c>
      <c r="C79" s="4" t="s">
        <v>939</v>
      </c>
      <c r="D79" s="4" t="s">
        <v>824</v>
      </c>
      <c r="E79" s="4" t="s">
        <v>3347</v>
      </c>
      <c r="F79" s="4" t="s">
        <v>3351</v>
      </c>
      <c r="G79" s="4" t="b">
        <v>0</v>
      </c>
    </row>
    <row r="80" spans="1:7">
      <c r="A80" s="3">
        <v>43761</v>
      </c>
      <c r="B80" s="4" t="s">
        <v>1023</v>
      </c>
      <c r="C80" s="4" t="s">
        <v>943</v>
      </c>
      <c r="D80" s="4" t="s">
        <v>1024</v>
      </c>
      <c r="E80" s="4" t="s">
        <v>3347</v>
      </c>
      <c r="F80" s="4" t="s">
        <v>3346</v>
      </c>
      <c r="G80" s="4" t="b">
        <v>0</v>
      </c>
    </row>
    <row r="81" spans="1:7">
      <c r="A81" s="3">
        <v>43741</v>
      </c>
      <c r="B81" s="4" t="s">
        <v>1036</v>
      </c>
      <c r="C81" s="4" t="s">
        <v>939</v>
      </c>
      <c r="D81" s="4" t="s">
        <v>824</v>
      </c>
      <c r="E81" s="4" t="s">
        <v>3347</v>
      </c>
      <c r="F81" s="4" t="s">
        <v>3346</v>
      </c>
      <c r="G81" s="4" t="b">
        <v>0</v>
      </c>
    </row>
    <row r="82" spans="1:7">
      <c r="A82" s="3">
        <v>43740</v>
      </c>
      <c r="B82" s="4" t="s">
        <v>1038</v>
      </c>
      <c r="C82" s="4" t="s">
        <v>943</v>
      </c>
      <c r="D82" s="4" t="s">
        <v>1039</v>
      </c>
      <c r="E82" s="4" t="s">
        <v>3347</v>
      </c>
      <c r="F82" s="4" t="s">
        <v>3346</v>
      </c>
      <c r="G82" s="4" t="b">
        <v>0</v>
      </c>
    </row>
    <row r="83" spans="1:7">
      <c r="A83" s="3">
        <v>43740</v>
      </c>
      <c r="B83" s="4" t="s">
        <v>1040</v>
      </c>
      <c r="C83" s="4" t="s">
        <v>943</v>
      </c>
      <c r="D83" s="4" t="s">
        <v>824</v>
      </c>
      <c r="E83" s="4" t="s">
        <v>3347</v>
      </c>
      <c r="F83" s="4" t="s">
        <v>3346</v>
      </c>
      <c r="G83" s="4" t="b">
        <v>0</v>
      </c>
    </row>
    <row r="84" spans="1:7">
      <c r="A84" s="3">
        <v>43674</v>
      </c>
      <c r="B84" s="4" t="s">
        <v>1064</v>
      </c>
      <c r="C84" s="4" t="s">
        <v>753</v>
      </c>
      <c r="D84" s="4" t="s">
        <v>1065</v>
      </c>
      <c r="E84" s="4" t="s">
        <v>3347</v>
      </c>
      <c r="F84" s="4" t="s">
        <v>3346</v>
      </c>
      <c r="G84" s="4" t="b">
        <v>0</v>
      </c>
    </row>
    <row r="85" spans="1:7">
      <c r="A85" s="3">
        <v>43674</v>
      </c>
      <c r="B85" s="4" t="s">
        <v>1076</v>
      </c>
      <c r="C85" s="4" t="s">
        <v>647</v>
      </c>
      <c r="D85" s="4" t="s">
        <v>1077</v>
      </c>
      <c r="E85" s="4" t="s">
        <v>3347</v>
      </c>
      <c r="F85" s="4" t="s">
        <v>3346</v>
      </c>
      <c r="G85" s="4" t="b">
        <v>0</v>
      </c>
    </row>
    <row r="86" spans="1:7">
      <c r="A86" s="3">
        <v>43603</v>
      </c>
      <c r="B86" s="4" t="s">
        <v>1086</v>
      </c>
      <c r="C86" s="4" t="s">
        <v>676</v>
      </c>
      <c r="D86" s="4" t="s">
        <v>1087</v>
      </c>
      <c r="E86" s="4" t="s">
        <v>3347</v>
      </c>
      <c r="F86" s="4" t="s">
        <v>3351</v>
      </c>
      <c r="G86" s="4" t="b">
        <v>0</v>
      </c>
    </row>
    <row r="87" spans="1:7">
      <c r="A87" s="3">
        <v>43603</v>
      </c>
      <c r="B87" s="4" t="s">
        <v>1098</v>
      </c>
      <c r="C87" s="4" t="s">
        <v>647</v>
      </c>
      <c r="D87" s="4" t="s">
        <v>1099</v>
      </c>
      <c r="E87" s="4" t="s">
        <v>3347</v>
      </c>
      <c r="F87" s="4" t="s">
        <v>3346</v>
      </c>
      <c r="G87" s="4" t="b">
        <v>0</v>
      </c>
    </row>
    <row r="88" spans="1:7">
      <c r="A88" s="3">
        <v>43590</v>
      </c>
      <c r="B88" s="4" t="s">
        <v>1104</v>
      </c>
      <c r="C88" s="4" t="s">
        <v>647</v>
      </c>
      <c r="D88" s="4" t="s">
        <v>1105</v>
      </c>
      <c r="E88" s="4" t="s">
        <v>3347</v>
      </c>
      <c r="F88" s="4" t="s">
        <v>3346</v>
      </c>
      <c r="G88" s="4" t="b">
        <v>0</v>
      </c>
    </row>
    <row r="89" spans="1:7">
      <c r="A89" s="3">
        <v>43590</v>
      </c>
      <c r="B89" s="4" t="s">
        <v>1106</v>
      </c>
      <c r="C89" s="4" t="s">
        <v>1107</v>
      </c>
      <c r="D89" s="4" t="s">
        <v>1108</v>
      </c>
      <c r="E89" s="4" t="s">
        <v>3347</v>
      </c>
      <c r="F89" s="4" t="s">
        <v>3346</v>
      </c>
      <c r="G89" s="4" t="b">
        <v>0</v>
      </c>
    </row>
    <row r="90" spans="1:7">
      <c r="A90" s="3">
        <v>43589</v>
      </c>
      <c r="B90" s="4" t="s">
        <v>1114</v>
      </c>
      <c r="C90" s="4" t="s">
        <v>753</v>
      </c>
      <c r="D90" s="4" t="s">
        <v>1115</v>
      </c>
      <c r="E90" s="4" t="s">
        <v>3347</v>
      </c>
      <c r="F90" s="4" t="s">
        <v>3346</v>
      </c>
      <c r="G90" s="4" t="b">
        <v>0</v>
      </c>
    </row>
    <row r="91" spans="1:7">
      <c r="A91" s="3">
        <v>43549</v>
      </c>
      <c r="B91" s="4" t="s">
        <v>1161</v>
      </c>
      <c r="C91" s="4" t="s">
        <v>753</v>
      </c>
      <c r="D91" s="4" t="s">
        <v>1162</v>
      </c>
      <c r="E91" s="4" t="s">
        <v>3347</v>
      </c>
      <c r="F91" s="4" t="s">
        <v>3346</v>
      </c>
      <c r="G91" s="4" t="b">
        <v>0</v>
      </c>
    </row>
    <row r="92" spans="1:7">
      <c r="A92" s="3">
        <v>43510</v>
      </c>
      <c r="B92" s="4" t="s">
        <v>1183</v>
      </c>
      <c r="C92" s="4" t="s">
        <v>753</v>
      </c>
      <c r="D92" s="4" t="s">
        <v>1184</v>
      </c>
      <c r="E92" s="4" t="s">
        <v>3347</v>
      </c>
      <c r="F92" s="4" t="s">
        <v>3346</v>
      </c>
      <c r="G92" s="4" t="b">
        <v>0</v>
      </c>
    </row>
    <row r="93" spans="1:7">
      <c r="A93" s="3">
        <v>43500</v>
      </c>
      <c r="B93" s="4" t="s">
        <v>1185</v>
      </c>
      <c r="C93" s="4" t="s">
        <v>607</v>
      </c>
      <c r="D93" s="4" t="s">
        <v>824</v>
      </c>
      <c r="E93" s="4" t="s">
        <v>3347</v>
      </c>
      <c r="F93" s="4" t="s">
        <v>3346</v>
      </c>
      <c r="G93" s="4" t="b">
        <v>0</v>
      </c>
    </row>
    <row r="94" spans="1:7">
      <c r="A94" s="3">
        <v>43500</v>
      </c>
      <c r="B94" s="4" t="s">
        <v>1186</v>
      </c>
      <c r="C94" s="4" t="s">
        <v>607</v>
      </c>
      <c r="D94" s="4" t="s">
        <v>824</v>
      </c>
      <c r="E94" s="4" t="s">
        <v>3347</v>
      </c>
      <c r="F94" s="4" t="s">
        <v>3351</v>
      </c>
      <c r="G94" s="4" t="b">
        <v>0</v>
      </c>
    </row>
    <row r="95" spans="1:7">
      <c r="A95" s="3">
        <v>43500</v>
      </c>
      <c r="B95" s="4" t="s">
        <v>1187</v>
      </c>
      <c r="C95" s="4" t="s">
        <v>607</v>
      </c>
      <c r="D95" s="4" t="s">
        <v>824</v>
      </c>
      <c r="E95" s="4" t="s">
        <v>3347</v>
      </c>
      <c r="F95" s="4" t="s">
        <v>3346</v>
      </c>
      <c r="G95" s="4" t="b">
        <v>0</v>
      </c>
    </row>
    <row r="96" spans="1:7">
      <c r="A96" s="3">
        <v>43500</v>
      </c>
      <c r="B96" s="4" t="s">
        <v>1188</v>
      </c>
      <c r="C96" s="4" t="s">
        <v>607</v>
      </c>
      <c r="D96" s="4" t="s">
        <v>824</v>
      </c>
      <c r="E96" s="4" t="s">
        <v>3347</v>
      </c>
      <c r="F96" s="4" t="s">
        <v>3351</v>
      </c>
      <c r="G96" s="4" t="b">
        <v>0</v>
      </c>
    </row>
    <row r="97" spans="1:7">
      <c r="A97" s="3">
        <v>43493</v>
      </c>
      <c r="B97" s="4" t="s">
        <v>1189</v>
      </c>
      <c r="C97" s="4" t="s">
        <v>607</v>
      </c>
      <c r="D97" s="4" t="s">
        <v>824</v>
      </c>
      <c r="E97" s="4" t="s">
        <v>3347</v>
      </c>
      <c r="F97" s="4" t="s">
        <v>3346</v>
      </c>
      <c r="G97" s="4" t="b">
        <v>0</v>
      </c>
    </row>
    <row r="98" spans="1:7">
      <c r="A98" s="3">
        <v>43493</v>
      </c>
      <c r="B98" s="4" t="s">
        <v>1190</v>
      </c>
      <c r="C98" s="4" t="s">
        <v>607</v>
      </c>
      <c r="D98" s="4" t="s">
        <v>824</v>
      </c>
      <c r="E98" s="4" t="s">
        <v>3347</v>
      </c>
      <c r="F98" s="4" t="s">
        <v>3351</v>
      </c>
      <c r="G98" s="4" t="b">
        <v>0</v>
      </c>
    </row>
    <row r="99" spans="1:7">
      <c r="A99" s="3">
        <v>43493</v>
      </c>
      <c r="B99" s="4" t="s">
        <v>1191</v>
      </c>
      <c r="C99" s="4" t="s">
        <v>607</v>
      </c>
      <c r="D99" s="4" t="s">
        <v>824</v>
      </c>
      <c r="E99" s="4" t="s">
        <v>3347</v>
      </c>
      <c r="F99" s="4" t="s">
        <v>3346</v>
      </c>
      <c r="G99" s="4" t="b">
        <v>0</v>
      </c>
    </row>
    <row r="100" spans="1:7">
      <c r="A100" s="3">
        <v>43493</v>
      </c>
      <c r="B100" s="4" t="s">
        <v>1192</v>
      </c>
      <c r="C100" s="4" t="s">
        <v>607</v>
      </c>
      <c r="D100" s="4" t="s">
        <v>824</v>
      </c>
      <c r="E100" s="4" t="s">
        <v>3347</v>
      </c>
      <c r="F100" s="4" t="s">
        <v>3351</v>
      </c>
      <c r="G100" s="4" t="b">
        <v>0</v>
      </c>
    </row>
    <row r="101" spans="1:7">
      <c r="A101" s="3">
        <v>43486</v>
      </c>
      <c r="B101" s="4" t="s">
        <v>1193</v>
      </c>
      <c r="C101" s="4" t="s">
        <v>607</v>
      </c>
      <c r="D101" s="4" t="s">
        <v>824</v>
      </c>
      <c r="E101" s="4" t="s">
        <v>3347</v>
      </c>
      <c r="F101" s="4" t="s">
        <v>3346</v>
      </c>
      <c r="G101" s="4" t="b">
        <v>0</v>
      </c>
    </row>
    <row r="102" spans="1:7">
      <c r="A102" s="3">
        <v>43486</v>
      </c>
      <c r="B102" s="4" t="s">
        <v>1194</v>
      </c>
      <c r="C102" s="4" t="s">
        <v>607</v>
      </c>
      <c r="D102" s="4" t="s">
        <v>824</v>
      </c>
      <c r="E102" s="4" t="s">
        <v>3347</v>
      </c>
      <c r="F102" s="4" t="s">
        <v>3351</v>
      </c>
      <c r="G102" s="4" t="b">
        <v>0</v>
      </c>
    </row>
    <row r="103" spans="1:7">
      <c r="A103" s="3">
        <v>43486</v>
      </c>
      <c r="B103" s="4" t="s">
        <v>1195</v>
      </c>
      <c r="C103" s="4" t="s">
        <v>607</v>
      </c>
      <c r="D103" s="4" t="s">
        <v>824</v>
      </c>
      <c r="E103" s="4" t="s">
        <v>3347</v>
      </c>
      <c r="F103" s="4" t="s">
        <v>3346</v>
      </c>
      <c r="G103" s="4" t="b">
        <v>0</v>
      </c>
    </row>
    <row r="104" spans="1:7">
      <c r="A104" s="3">
        <v>43486</v>
      </c>
      <c r="B104" s="4" t="s">
        <v>1196</v>
      </c>
      <c r="C104" s="4" t="s">
        <v>607</v>
      </c>
      <c r="D104" s="4" t="s">
        <v>824</v>
      </c>
      <c r="E104" s="4" t="s">
        <v>3347</v>
      </c>
      <c r="F104" s="4" t="s">
        <v>3351</v>
      </c>
      <c r="G104" s="4" t="b">
        <v>0</v>
      </c>
    </row>
    <row r="105" spans="1:7">
      <c r="A105" s="3">
        <v>43479</v>
      </c>
      <c r="B105" s="4" t="s">
        <v>1197</v>
      </c>
      <c r="C105" s="4" t="s">
        <v>607</v>
      </c>
      <c r="D105" s="4" t="s">
        <v>824</v>
      </c>
      <c r="E105" s="4" t="s">
        <v>3347</v>
      </c>
      <c r="F105" s="4" t="s">
        <v>3346</v>
      </c>
      <c r="G105" s="4" t="b">
        <v>0</v>
      </c>
    </row>
    <row r="106" spans="1:7">
      <c r="A106" s="3">
        <v>43479</v>
      </c>
      <c r="B106" s="4" t="s">
        <v>1198</v>
      </c>
      <c r="C106" s="4" t="s">
        <v>607</v>
      </c>
      <c r="D106" s="4" t="s">
        <v>824</v>
      </c>
      <c r="E106" s="4" t="s">
        <v>3347</v>
      </c>
      <c r="F106" s="4" t="s">
        <v>3351</v>
      </c>
      <c r="G106" s="4" t="b">
        <v>0</v>
      </c>
    </row>
    <row r="107" spans="1:7">
      <c r="A107" s="3">
        <v>43479</v>
      </c>
      <c r="B107" s="4" t="s">
        <v>1199</v>
      </c>
      <c r="C107" s="4" t="s">
        <v>607</v>
      </c>
      <c r="D107" s="4" t="s">
        <v>824</v>
      </c>
      <c r="E107" s="4" t="s">
        <v>3347</v>
      </c>
      <c r="F107" s="4" t="s">
        <v>3346</v>
      </c>
      <c r="G107" s="4" t="b">
        <v>0</v>
      </c>
    </row>
    <row r="108" spans="1:7">
      <c r="A108" s="3">
        <v>43479</v>
      </c>
      <c r="B108" s="4" t="s">
        <v>1200</v>
      </c>
      <c r="C108" s="4" t="s">
        <v>607</v>
      </c>
      <c r="D108" s="4" t="s">
        <v>824</v>
      </c>
      <c r="E108" s="4" t="s">
        <v>3347</v>
      </c>
      <c r="F108" s="4" t="s">
        <v>3351</v>
      </c>
      <c r="G108" s="4" t="b">
        <v>0</v>
      </c>
    </row>
    <row r="109" spans="1:7">
      <c r="A109" s="3">
        <v>43472</v>
      </c>
      <c r="B109" s="4">
        <v>9249301</v>
      </c>
      <c r="C109" s="4" t="s">
        <v>607</v>
      </c>
      <c r="D109" s="4" t="s">
        <v>824</v>
      </c>
      <c r="E109" s="4" t="s">
        <v>3347</v>
      </c>
      <c r="F109" s="4" t="s">
        <v>3346</v>
      </c>
      <c r="G109" s="4" t="b">
        <v>0</v>
      </c>
    </row>
    <row r="110" spans="1:7">
      <c r="A110" s="3">
        <v>43472</v>
      </c>
      <c r="B110" s="4">
        <v>1566578</v>
      </c>
      <c r="C110" s="4" t="s">
        <v>607</v>
      </c>
      <c r="D110" s="4" t="s">
        <v>824</v>
      </c>
      <c r="E110" s="4" t="s">
        <v>3347</v>
      </c>
      <c r="F110" s="4" t="s">
        <v>3351</v>
      </c>
      <c r="G110" s="4" t="b">
        <v>0</v>
      </c>
    </row>
    <row r="111" spans="1:7">
      <c r="A111" s="3">
        <v>43472</v>
      </c>
      <c r="B111" s="4" t="s">
        <v>1201</v>
      </c>
      <c r="C111" s="4" t="s">
        <v>607</v>
      </c>
      <c r="D111" s="4" t="s">
        <v>824</v>
      </c>
      <c r="E111" s="4" t="s">
        <v>3347</v>
      </c>
      <c r="F111" s="4" t="s">
        <v>3346</v>
      </c>
      <c r="G111" s="4" t="b">
        <v>0</v>
      </c>
    </row>
    <row r="112" spans="1:7">
      <c r="A112" s="3">
        <v>43472</v>
      </c>
      <c r="B112" s="4" t="s">
        <v>1202</v>
      </c>
      <c r="C112" s="4" t="s">
        <v>607</v>
      </c>
      <c r="D112" s="4" t="s">
        <v>824</v>
      </c>
      <c r="E112" s="4" t="s">
        <v>3347</v>
      </c>
      <c r="F112" s="4" t="s">
        <v>3351</v>
      </c>
      <c r="G112" s="4" t="b">
        <v>0</v>
      </c>
    </row>
    <row r="113" spans="1:7">
      <c r="A113" s="3">
        <v>43465</v>
      </c>
      <c r="B113" s="4" t="s">
        <v>1203</v>
      </c>
      <c r="C113" s="4" t="s">
        <v>607</v>
      </c>
      <c r="D113" s="4" t="s">
        <v>824</v>
      </c>
      <c r="E113" s="4" t="s">
        <v>3347</v>
      </c>
      <c r="F113" s="4" t="s">
        <v>3346</v>
      </c>
      <c r="G113" s="4" t="b">
        <v>0</v>
      </c>
    </row>
    <row r="114" spans="1:7">
      <c r="A114" s="3">
        <v>43465</v>
      </c>
      <c r="B114" s="4" t="s">
        <v>1204</v>
      </c>
      <c r="C114" s="4" t="s">
        <v>607</v>
      </c>
      <c r="D114" s="4" t="s">
        <v>824</v>
      </c>
      <c r="E114" s="4" t="s">
        <v>3347</v>
      </c>
      <c r="F114" s="4" t="s">
        <v>3351</v>
      </c>
      <c r="G114" s="4" t="b">
        <v>0</v>
      </c>
    </row>
    <row r="115" spans="1:7">
      <c r="A115" s="3">
        <v>43465</v>
      </c>
      <c r="B115" s="4" t="s">
        <v>1205</v>
      </c>
      <c r="C115" s="4" t="s">
        <v>607</v>
      </c>
      <c r="D115" s="4" t="s">
        <v>824</v>
      </c>
      <c r="E115" s="4" t="s">
        <v>3347</v>
      </c>
      <c r="F115" s="4" t="s">
        <v>3346</v>
      </c>
      <c r="G115" s="4" t="b">
        <v>0</v>
      </c>
    </row>
    <row r="116" spans="1:7">
      <c r="A116" s="3">
        <v>43465</v>
      </c>
      <c r="B116" s="4" t="s">
        <v>1206</v>
      </c>
      <c r="C116" s="4" t="s">
        <v>607</v>
      </c>
      <c r="D116" s="4" t="s">
        <v>824</v>
      </c>
      <c r="E116" s="4" t="s">
        <v>3347</v>
      </c>
      <c r="F116" s="4" t="s">
        <v>3351</v>
      </c>
      <c r="G116" s="4" t="b">
        <v>0</v>
      </c>
    </row>
    <row r="117" spans="1:7">
      <c r="A117" s="3">
        <v>43458</v>
      </c>
      <c r="B117" s="4" t="s">
        <v>1207</v>
      </c>
      <c r="C117" s="4" t="s">
        <v>607</v>
      </c>
      <c r="D117" s="4" t="s">
        <v>824</v>
      </c>
      <c r="E117" s="4" t="s">
        <v>3347</v>
      </c>
      <c r="F117" s="4" t="s">
        <v>3346</v>
      </c>
      <c r="G117" s="4" t="b">
        <v>0</v>
      </c>
    </row>
    <row r="118" spans="1:7">
      <c r="A118" s="3">
        <v>43458</v>
      </c>
      <c r="B118" s="4" t="s">
        <v>1208</v>
      </c>
      <c r="C118" s="4" t="s">
        <v>607</v>
      </c>
      <c r="D118" s="4" t="s">
        <v>824</v>
      </c>
      <c r="E118" s="4" t="s">
        <v>3347</v>
      </c>
      <c r="F118" s="4" t="s">
        <v>3351</v>
      </c>
      <c r="G118" s="4" t="b">
        <v>0</v>
      </c>
    </row>
    <row r="119" spans="1:7">
      <c r="A119" s="3">
        <v>43458</v>
      </c>
      <c r="B119" s="4" t="s">
        <v>1209</v>
      </c>
      <c r="C119" s="4" t="s">
        <v>607</v>
      </c>
      <c r="D119" s="4" t="s">
        <v>824</v>
      </c>
      <c r="E119" s="4" t="s">
        <v>3347</v>
      </c>
      <c r="F119" s="4" t="s">
        <v>3346</v>
      </c>
      <c r="G119" s="4" t="b">
        <v>0</v>
      </c>
    </row>
    <row r="120" spans="1:7">
      <c r="A120" s="3">
        <v>43458</v>
      </c>
      <c r="B120" s="4" t="s">
        <v>1210</v>
      </c>
      <c r="C120" s="4" t="s">
        <v>607</v>
      </c>
      <c r="D120" s="4" t="s">
        <v>824</v>
      </c>
      <c r="E120" s="4" t="s">
        <v>3347</v>
      </c>
      <c r="F120" s="4" t="s">
        <v>3346</v>
      </c>
      <c r="G120" s="4" t="b">
        <v>0</v>
      </c>
    </row>
    <row r="121" spans="1:7">
      <c r="A121" s="3">
        <v>43451</v>
      </c>
      <c r="B121" s="4" t="s">
        <v>1211</v>
      </c>
      <c r="C121" s="4" t="s">
        <v>607</v>
      </c>
      <c r="D121" s="4" t="s">
        <v>824</v>
      </c>
      <c r="E121" s="4" t="s">
        <v>3347</v>
      </c>
      <c r="F121" s="4" t="s">
        <v>3351</v>
      </c>
      <c r="G121" s="4" t="b">
        <v>0</v>
      </c>
    </row>
    <row r="122" spans="1:7">
      <c r="A122" s="3">
        <v>43451</v>
      </c>
      <c r="B122" s="4" t="s">
        <v>1212</v>
      </c>
      <c r="C122" s="4" t="s">
        <v>607</v>
      </c>
      <c r="D122" s="4" t="s">
        <v>824</v>
      </c>
      <c r="E122" s="4" t="s">
        <v>3347</v>
      </c>
      <c r="F122" s="4" t="s">
        <v>3346</v>
      </c>
      <c r="G122" s="4" t="b">
        <v>0</v>
      </c>
    </row>
    <row r="123" spans="1:7">
      <c r="A123" s="3">
        <v>43451</v>
      </c>
      <c r="B123" s="4" t="s">
        <v>1213</v>
      </c>
      <c r="C123" s="4" t="s">
        <v>607</v>
      </c>
      <c r="D123" s="4" t="s">
        <v>824</v>
      </c>
      <c r="E123" s="4" t="s">
        <v>3347</v>
      </c>
      <c r="F123" s="4" t="s">
        <v>3346</v>
      </c>
      <c r="G123" s="4" t="b">
        <v>0</v>
      </c>
    </row>
    <row r="124" spans="1:7">
      <c r="A124" s="3">
        <v>43451</v>
      </c>
      <c r="B124" s="4" t="s">
        <v>1214</v>
      </c>
      <c r="C124" s="4" t="s">
        <v>607</v>
      </c>
      <c r="D124" s="4" t="s">
        <v>824</v>
      </c>
      <c r="E124" s="4" t="s">
        <v>3347</v>
      </c>
      <c r="F124" s="4" t="s">
        <v>3351</v>
      </c>
      <c r="G124" s="4" t="b">
        <v>0</v>
      </c>
    </row>
    <row r="125" spans="1:7">
      <c r="A125" s="3">
        <v>43450</v>
      </c>
      <c r="B125" s="4" t="s">
        <v>1215</v>
      </c>
      <c r="C125" s="4" t="s">
        <v>607</v>
      </c>
      <c r="D125" s="4" t="s">
        <v>1216</v>
      </c>
      <c r="E125" s="4" t="s">
        <v>3347</v>
      </c>
      <c r="F125" s="4" t="s">
        <v>3346</v>
      </c>
      <c r="G125" s="4" t="b">
        <v>0</v>
      </c>
    </row>
    <row r="126" spans="1:7">
      <c r="A126" s="3">
        <v>43447</v>
      </c>
      <c r="B126" s="4" t="s">
        <v>1217</v>
      </c>
      <c r="C126" s="4" t="s">
        <v>647</v>
      </c>
      <c r="D126" s="4" t="s">
        <v>1218</v>
      </c>
      <c r="E126" s="4" t="s">
        <v>3347</v>
      </c>
      <c r="F126" s="4" t="s">
        <v>3346</v>
      </c>
      <c r="G126" s="4" t="b">
        <v>0</v>
      </c>
    </row>
    <row r="127" spans="1:7">
      <c r="A127" s="3">
        <v>43406</v>
      </c>
      <c r="B127" s="4" t="s">
        <v>1222</v>
      </c>
      <c r="C127" s="4" t="s">
        <v>607</v>
      </c>
      <c r="D127" s="4" t="s">
        <v>1223</v>
      </c>
      <c r="E127" s="4" t="s">
        <v>3347</v>
      </c>
      <c r="F127" s="4" t="s">
        <v>3352</v>
      </c>
      <c r="G127" s="4" t="b">
        <v>0</v>
      </c>
    </row>
    <row r="128" spans="1:7">
      <c r="A128" s="3">
        <v>43404</v>
      </c>
      <c r="B128" s="4" t="s">
        <v>1238</v>
      </c>
      <c r="C128" s="4" t="s">
        <v>1225</v>
      </c>
      <c r="D128" s="4" t="s">
        <v>1239</v>
      </c>
      <c r="E128" s="4" t="s">
        <v>3347</v>
      </c>
      <c r="F128" s="4" t="s">
        <v>604</v>
      </c>
      <c r="G128" s="4" t="b">
        <v>0</v>
      </c>
    </row>
    <row r="129" spans="1:7">
      <c r="A129" s="3">
        <v>43404</v>
      </c>
      <c r="B129" s="4" t="s">
        <v>1241</v>
      </c>
      <c r="C129" s="4" t="s">
        <v>1225</v>
      </c>
      <c r="D129" s="4" t="s">
        <v>1242</v>
      </c>
      <c r="E129" s="4" t="s">
        <v>3347</v>
      </c>
      <c r="F129" s="4" t="s">
        <v>604</v>
      </c>
      <c r="G129" s="4" t="b">
        <v>0</v>
      </c>
    </row>
    <row r="130" spans="1:7">
      <c r="A130" s="3">
        <v>43404</v>
      </c>
      <c r="B130" s="4" t="s">
        <v>1246</v>
      </c>
      <c r="C130" s="4" t="s">
        <v>1225</v>
      </c>
      <c r="D130" s="4" t="s">
        <v>1247</v>
      </c>
      <c r="E130" s="4" t="s">
        <v>3347</v>
      </c>
      <c r="F130" s="4" t="s">
        <v>604</v>
      </c>
      <c r="G130" s="4" t="b">
        <v>0</v>
      </c>
    </row>
    <row r="131" spans="1:7">
      <c r="A131" s="3">
        <v>43404</v>
      </c>
      <c r="B131" s="4" t="s">
        <v>1248</v>
      </c>
      <c r="C131" s="4" t="s">
        <v>1225</v>
      </c>
      <c r="D131" s="4" t="s">
        <v>1249</v>
      </c>
      <c r="E131" s="4" t="s">
        <v>3347</v>
      </c>
      <c r="F131" s="4" t="s">
        <v>3346</v>
      </c>
      <c r="G131" s="4" t="b">
        <v>0</v>
      </c>
    </row>
    <row r="132" spans="1:7">
      <c r="A132" s="3">
        <v>43399</v>
      </c>
      <c r="B132" s="4" t="s">
        <v>1253</v>
      </c>
      <c r="C132" s="4" t="s">
        <v>1107</v>
      </c>
      <c r="D132" s="4" t="s">
        <v>1254</v>
      </c>
      <c r="E132" s="4" t="s">
        <v>3347</v>
      </c>
      <c r="F132" s="4" t="s">
        <v>3351</v>
      </c>
      <c r="G132" s="4" t="b">
        <v>0</v>
      </c>
    </row>
    <row r="133" spans="1:7">
      <c r="A133" s="3">
        <v>43334</v>
      </c>
      <c r="B133" s="4" t="s">
        <v>1257</v>
      </c>
      <c r="C133" s="4" t="s">
        <v>647</v>
      </c>
      <c r="D133" s="4" t="s">
        <v>1258</v>
      </c>
      <c r="E133" s="4" t="s">
        <v>3347</v>
      </c>
      <c r="F133" s="4" t="s">
        <v>3346</v>
      </c>
      <c r="G133" s="4" t="b">
        <v>0</v>
      </c>
    </row>
    <row r="134" spans="1:7">
      <c r="A134" s="3">
        <v>43333</v>
      </c>
      <c r="B134" s="4" t="s">
        <v>1259</v>
      </c>
      <c r="C134" s="4" t="s">
        <v>1107</v>
      </c>
      <c r="D134" s="4" t="s">
        <v>1260</v>
      </c>
      <c r="E134" s="4" t="s">
        <v>3347</v>
      </c>
      <c r="F134" s="4" t="s">
        <v>604</v>
      </c>
      <c r="G134" s="4" t="b">
        <v>0</v>
      </c>
    </row>
    <row r="135" spans="1:7">
      <c r="A135" s="3">
        <v>43333</v>
      </c>
      <c r="B135" s="4" t="s">
        <v>1264</v>
      </c>
      <c r="C135" s="4" t="s">
        <v>1107</v>
      </c>
      <c r="D135" s="4" t="s">
        <v>1260</v>
      </c>
      <c r="E135" s="4" t="s">
        <v>3347</v>
      </c>
      <c r="F135" s="4" t="s">
        <v>604</v>
      </c>
      <c r="G135" s="4" t="b">
        <v>0</v>
      </c>
    </row>
    <row r="136" spans="1:7">
      <c r="A136" s="3">
        <v>43333</v>
      </c>
      <c r="B136" s="4" t="s">
        <v>1268</v>
      </c>
      <c r="C136" s="4" t="s">
        <v>1107</v>
      </c>
      <c r="D136" s="4" t="s">
        <v>1260</v>
      </c>
      <c r="E136" s="4" t="s">
        <v>3347</v>
      </c>
      <c r="F136" s="4" t="s">
        <v>604</v>
      </c>
      <c r="G136" s="4" t="b">
        <v>0</v>
      </c>
    </row>
    <row r="137" spans="1:7">
      <c r="A137" s="3">
        <v>43333</v>
      </c>
      <c r="B137" s="4" t="s">
        <v>1272</v>
      </c>
      <c r="C137" s="4" t="s">
        <v>1107</v>
      </c>
      <c r="D137" s="4" t="s">
        <v>1260</v>
      </c>
      <c r="E137" s="4" t="s">
        <v>3347</v>
      </c>
      <c r="F137" s="4" t="s">
        <v>604</v>
      </c>
      <c r="G137" s="4" t="b">
        <v>0</v>
      </c>
    </row>
    <row r="138" spans="1:7">
      <c r="A138" s="3">
        <v>43257</v>
      </c>
      <c r="B138" s="4" t="s">
        <v>1276</v>
      </c>
      <c r="C138" s="4" t="s">
        <v>1107</v>
      </c>
      <c r="D138" s="4" t="s">
        <v>1277</v>
      </c>
      <c r="E138" s="4" t="s">
        <v>3347</v>
      </c>
      <c r="F138" s="4" t="s">
        <v>3346</v>
      </c>
      <c r="G138" s="4" t="b">
        <v>0</v>
      </c>
    </row>
    <row r="139" spans="1:7">
      <c r="A139" s="3">
        <v>43257</v>
      </c>
      <c r="B139" s="4" t="s">
        <v>1278</v>
      </c>
      <c r="C139" s="4" t="s">
        <v>647</v>
      </c>
      <c r="D139" s="4" t="s">
        <v>1279</v>
      </c>
      <c r="E139" s="4" t="s">
        <v>3347</v>
      </c>
      <c r="F139" s="4" t="s">
        <v>3346</v>
      </c>
      <c r="G139" s="4" t="b">
        <v>0</v>
      </c>
    </row>
    <row r="140" spans="1:7">
      <c r="A140" s="3">
        <v>43257</v>
      </c>
      <c r="B140" s="4">
        <v>7231716</v>
      </c>
      <c r="C140" s="4" t="s">
        <v>1107</v>
      </c>
      <c r="D140" s="4" t="s">
        <v>1260</v>
      </c>
      <c r="E140" s="4" t="s">
        <v>3347</v>
      </c>
      <c r="F140" s="4" t="s">
        <v>604</v>
      </c>
      <c r="G140" s="4" t="b">
        <v>0</v>
      </c>
    </row>
    <row r="141" spans="1:7">
      <c r="A141" s="3">
        <v>43253</v>
      </c>
      <c r="B141" s="4" t="s">
        <v>1282</v>
      </c>
      <c r="C141" s="4" t="s">
        <v>1107</v>
      </c>
      <c r="D141" s="4" t="s">
        <v>1260</v>
      </c>
      <c r="E141" s="4" t="s">
        <v>3347</v>
      </c>
      <c r="F141" s="4" t="s">
        <v>604</v>
      </c>
      <c r="G141" s="4" t="b">
        <v>0</v>
      </c>
    </row>
    <row r="142" spans="1:7">
      <c r="A142" s="3">
        <v>43249</v>
      </c>
      <c r="B142" s="4" t="s">
        <v>1286</v>
      </c>
      <c r="C142" s="4" t="s">
        <v>1107</v>
      </c>
      <c r="D142" s="4" t="s">
        <v>1287</v>
      </c>
      <c r="E142" s="4" t="s">
        <v>3347</v>
      </c>
      <c r="F142" s="4" t="s">
        <v>3351</v>
      </c>
      <c r="G142" s="4" t="b">
        <v>0</v>
      </c>
    </row>
    <row r="143" spans="1:7">
      <c r="A143" s="3">
        <v>43249</v>
      </c>
      <c r="B143" s="4" t="s">
        <v>1288</v>
      </c>
      <c r="C143" s="4" t="s">
        <v>1107</v>
      </c>
      <c r="D143" s="4" t="s">
        <v>1260</v>
      </c>
      <c r="E143" s="4" t="s">
        <v>3347</v>
      </c>
      <c r="F143" s="4" t="s">
        <v>604</v>
      </c>
      <c r="G143" s="4" t="b">
        <v>0</v>
      </c>
    </row>
    <row r="144" spans="1:7">
      <c r="A144" s="3">
        <v>43249</v>
      </c>
      <c r="B144" s="4" t="s">
        <v>1289</v>
      </c>
      <c r="C144" s="4" t="s">
        <v>1107</v>
      </c>
      <c r="D144" s="4" t="s">
        <v>1290</v>
      </c>
      <c r="E144" s="4" t="s">
        <v>3347</v>
      </c>
      <c r="F144" s="4" t="s">
        <v>3346</v>
      </c>
      <c r="G144" s="4" t="b">
        <v>0</v>
      </c>
    </row>
    <row r="145" spans="1:7">
      <c r="A145" s="3">
        <v>43213</v>
      </c>
      <c r="B145" s="4">
        <v>2422286</v>
      </c>
      <c r="C145" s="4" t="s">
        <v>647</v>
      </c>
      <c r="D145" s="4" t="s">
        <v>1293</v>
      </c>
      <c r="E145" s="4" t="s">
        <v>3347</v>
      </c>
      <c r="F145" s="4" t="s">
        <v>3346</v>
      </c>
      <c r="G145" s="4" t="b">
        <v>0</v>
      </c>
    </row>
    <row r="146" spans="1:7">
      <c r="A146" s="3">
        <v>43206</v>
      </c>
      <c r="B146" s="4" t="s">
        <v>1294</v>
      </c>
      <c r="C146" s="4" t="s">
        <v>1107</v>
      </c>
      <c r="D146" s="4" t="s">
        <v>1260</v>
      </c>
      <c r="E146" s="4" t="s">
        <v>3347</v>
      </c>
      <c r="F146" s="4" t="s">
        <v>604</v>
      </c>
      <c r="G146" s="4" t="b">
        <v>0</v>
      </c>
    </row>
    <row r="147" spans="1:7">
      <c r="A147" s="3">
        <v>43206</v>
      </c>
      <c r="B147" s="4" t="s">
        <v>1298</v>
      </c>
      <c r="C147" s="4" t="s">
        <v>1299</v>
      </c>
      <c r="D147" s="4" t="s">
        <v>1300</v>
      </c>
      <c r="E147" s="4" t="s">
        <v>3347</v>
      </c>
      <c r="F147" s="4" t="s">
        <v>3352</v>
      </c>
      <c r="G147" s="4" t="b">
        <v>0</v>
      </c>
    </row>
    <row r="148" spans="1:7">
      <c r="A148" s="3">
        <v>43206</v>
      </c>
      <c r="B148" s="5">
        <v>97900000000</v>
      </c>
      <c r="C148" s="4" t="s">
        <v>647</v>
      </c>
      <c r="D148" s="4" t="s">
        <v>1301</v>
      </c>
      <c r="E148" s="4" t="s">
        <v>3347</v>
      </c>
      <c r="F148" s="4" t="s">
        <v>3352</v>
      </c>
      <c r="G148" s="4" t="b">
        <v>0</v>
      </c>
    </row>
    <row r="149" spans="1:7">
      <c r="A149" s="3">
        <v>43187</v>
      </c>
      <c r="B149" s="4" t="s">
        <v>1302</v>
      </c>
      <c r="C149" s="4" t="s">
        <v>1107</v>
      </c>
      <c r="D149" s="4" t="s">
        <v>1303</v>
      </c>
      <c r="E149" s="4" t="s">
        <v>3347</v>
      </c>
      <c r="F149" s="4" t="s">
        <v>3346</v>
      </c>
      <c r="G149" s="4" t="b">
        <v>0</v>
      </c>
    </row>
    <row r="150" spans="1:7">
      <c r="A150" s="3">
        <v>43187</v>
      </c>
      <c r="B150" s="4" t="s">
        <v>1304</v>
      </c>
      <c r="C150" s="4" t="s">
        <v>1107</v>
      </c>
      <c r="D150" s="4" t="s">
        <v>1305</v>
      </c>
      <c r="E150" s="4" t="s">
        <v>3347</v>
      </c>
      <c r="F150" s="4" t="s">
        <v>3351</v>
      </c>
      <c r="G150" s="4" t="b">
        <v>0</v>
      </c>
    </row>
    <row r="151" spans="1:7">
      <c r="A151" s="3">
        <v>43187</v>
      </c>
      <c r="B151" s="4" t="s">
        <v>1306</v>
      </c>
      <c r="C151" s="4" t="s">
        <v>1107</v>
      </c>
      <c r="D151" s="4" t="s">
        <v>1307</v>
      </c>
      <c r="E151" s="4" t="s">
        <v>3347</v>
      </c>
      <c r="F151" s="4" t="s">
        <v>3346</v>
      </c>
      <c r="G151" s="4" t="b">
        <v>0</v>
      </c>
    </row>
    <row r="152" spans="1:7">
      <c r="A152" s="3">
        <v>43187</v>
      </c>
      <c r="B152" s="4" t="s">
        <v>1308</v>
      </c>
      <c r="C152" s="4" t="s">
        <v>1107</v>
      </c>
      <c r="D152" s="4" t="s">
        <v>1309</v>
      </c>
      <c r="E152" s="4" t="s">
        <v>3347</v>
      </c>
      <c r="F152" s="4" t="s">
        <v>3346</v>
      </c>
      <c r="G152" s="4" t="b">
        <v>0</v>
      </c>
    </row>
    <row r="153" spans="1:7">
      <c r="A153" s="3">
        <v>43187</v>
      </c>
      <c r="B153" s="4" t="s">
        <v>1310</v>
      </c>
      <c r="C153" s="4" t="s">
        <v>1107</v>
      </c>
      <c r="D153" s="4" t="s">
        <v>1311</v>
      </c>
      <c r="E153" s="4" t="s">
        <v>3347</v>
      </c>
      <c r="F153" s="4" t="s">
        <v>3346</v>
      </c>
      <c r="G153" s="4" t="b">
        <v>0</v>
      </c>
    </row>
    <row r="154" spans="1:7">
      <c r="A154" s="3">
        <v>43187</v>
      </c>
      <c r="B154" s="4" t="s">
        <v>1312</v>
      </c>
      <c r="C154" s="4" t="s">
        <v>1107</v>
      </c>
      <c r="D154" s="4" t="s">
        <v>1313</v>
      </c>
      <c r="E154" s="4" t="s">
        <v>3347</v>
      </c>
      <c r="F154" s="4" t="s">
        <v>3346</v>
      </c>
      <c r="G154" s="4" t="b">
        <v>0</v>
      </c>
    </row>
    <row r="155" spans="1:7">
      <c r="A155" s="3">
        <v>43187</v>
      </c>
      <c r="B155" s="4" t="s">
        <v>1314</v>
      </c>
      <c r="C155" s="4" t="s">
        <v>1107</v>
      </c>
      <c r="D155" s="4" t="s">
        <v>1315</v>
      </c>
      <c r="E155" s="4" t="s">
        <v>3347</v>
      </c>
      <c r="F155" s="4" t="s">
        <v>3346</v>
      </c>
      <c r="G155" s="4" t="b">
        <v>0</v>
      </c>
    </row>
    <row r="156" spans="1:7">
      <c r="A156" s="3">
        <v>43186</v>
      </c>
      <c r="B156" s="4" t="s">
        <v>1316</v>
      </c>
      <c r="C156" s="4" t="s">
        <v>1107</v>
      </c>
      <c r="D156" s="4" t="s">
        <v>1260</v>
      </c>
      <c r="E156" s="4" t="s">
        <v>3347</v>
      </c>
      <c r="F156" s="4" t="s">
        <v>604</v>
      </c>
      <c r="G156" s="4" t="b">
        <v>0</v>
      </c>
    </row>
    <row r="157" spans="1:7">
      <c r="A157" s="3">
        <v>43186</v>
      </c>
      <c r="B157" s="4" t="s">
        <v>1319</v>
      </c>
      <c r="C157" s="4" t="s">
        <v>1107</v>
      </c>
      <c r="D157" s="4" t="s">
        <v>1260</v>
      </c>
      <c r="E157" s="4" t="s">
        <v>3347</v>
      </c>
      <c r="F157" s="4" t="s">
        <v>604</v>
      </c>
      <c r="G157" s="4" t="b">
        <v>0</v>
      </c>
    </row>
    <row r="158" spans="1:7">
      <c r="A158" s="3">
        <v>43186</v>
      </c>
      <c r="B158" s="4" t="s">
        <v>1325</v>
      </c>
      <c r="C158" s="4" t="s">
        <v>1107</v>
      </c>
      <c r="D158" s="4" t="s">
        <v>1260</v>
      </c>
      <c r="E158" s="4" t="s">
        <v>3347</v>
      </c>
      <c r="F158" s="4" t="s">
        <v>604</v>
      </c>
      <c r="G158" s="4" t="b">
        <v>0</v>
      </c>
    </row>
    <row r="159" spans="1:7">
      <c r="A159" s="3">
        <v>43186</v>
      </c>
      <c r="B159" s="4" t="s">
        <v>1329</v>
      </c>
      <c r="C159" s="4" t="s">
        <v>1107</v>
      </c>
      <c r="D159" s="4" t="s">
        <v>1260</v>
      </c>
      <c r="E159" s="4" t="s">
        <v>3347</v>
      </c>
      <c r="F159" s="4" t="s">
        <v>604</v>
      </c>
      <c r="G159" s="4" t="b">
        <v>0</v>
      </c>
    </row>
    <row r="160" spans="1:7">
      <c r="A160" s="3">
        <v>43181</v>
      </c>
      <c r="B160" s="4" t="s">
        <v>1332</v>
      </c>
      <c r="C160" s="4" t="s">
        <v>1107</v>
      </c>
      <c r="D160" s="4" t="s">
        <v>1260</v>
      </c>
      <c r="E160" s="4" t="s">
        <v>3347</v>
      </c>
      <c r="F160" s="4" t="s">
        <v>604</v>
      </c>
      <c r="G160" s="4" t="b">
        <v>0</v>
      </c>
    </row>
    <row r="161" spans="1:7">
      <c r="A161" s="3">
        <v>43181</v>
      </c>
      <c r="B161" s="4" t="s">
        <v>1336</v>
      </c>
      <c r="C161" s="4" t="s">
        <v>1107</v>
      </c>
      <c r="D161" s="4" t="s">
        <v>1260</v>
      </c>
      <c r="E161" s="4" t="s">
        <v>3347</v>
      </c>
      <c r="F161" s="4" t="s">
        <v>604</v>
      </c>
      <c r="G161" s="4" t="b">
        <v>0</v>
      </c>
    </row>
    <row r="162" spans="1:7">
      <c r="A162" s="3">
        <v>43181</v>
      </c>
      <c r="B162" s="4" t="s">
        <v>1337</v>
      </c>
      <c r="C162" s="4" t="s">
        <v>1107</v>
      </c>
      <c r="D162" s="4" t="s">
        <v>1260</v>
      </c>
      <c r="E162" s="4" t="s">
        <v>3347</v>
      </c>
      <c r="F162" s="4" t="s">
        <v>3346</v>
      </c>
      <c r="G162" s="4" t="b">
        <v>0</v>
      </c>
    </row>
    <row r="163" spans="1:7">
      <c r="A163" s="3">
        <v>43161</v>
      </c>
      <c r="B163" s="4">
        <v>9247226</v>
      </c>
      <c r="C163" s="4" t="s">
        <v>1107</v>
      </c>
      <c r="D163" s="4" t="s">
        <v>1260</v>
      </c>
      <c r="E163" s="4" t="s">
        <v>3347</v>
      </c>
      <c r="F163" s="4" t="s">
        <v>604</v>
      </c>
      <c r="G163" s="4" t="b">
        <v>0</v>
      </c>
    </row>
    <row r="164" spans="1:7">
      <c r="A164" s="3">
        <v>43155</v>
      </c>
      <c r="B164" s="4" t="s">
        <v>1345</v>
      </c>
      <c r="C164" s="4" t="s">
        <v>1107</v>
      </c>
      <c r="D164" s="4" t="s">
        <v>1260</v>
      </c>
      <c r="E164" s="4" t="s">
        <v>3347</v>
      </c>
      <c r="F164" s="4" t="s">
        <v>604</v>
      </c>
      <c r="G164" s="4" t="b">
        <v>0</v>
      </c>
    </row>
    <row r="165" spans="1:7">
      <c r="A165" s="3">
        <v>43155</v>
      </c>
      <c r="B165" s="4" t="s">
        <v>1346</v>
      </c>
      <c r="C165" s="4" t="s">
        <v>1107</v>
      </c>
      <c r="D165" s="4" t="s">
        <v>1347</v>
      </c>
      <c r="E165" s="4" t="s">
        <v>3347</v>
      </c>
      <c r="F165" s="4" t="s">
        <v>3346</v>
      </c>
      <c r="G165" s="4" t="b">
        <v>0</v>
      </c>
    </row>
    <row r="166" spans="1:7">
      <c r="A166" s="3">
        <v>43155</v>
      </c>
      <c r="B166" s="4" t="s">
        <v>1348</v>
      </c>
      <c r="C166" s="4" t="s">
        <v>1107</v>
      </c>
      <c r="D166" s="4" t="s">
        <v>1349</v>
      </c>
      <c r="E166" s="4" t="s">
        <v>3347</v>
      </c>
      <c r="F166" s="4" t="s">
        <v>3346</v>
      </c>
      <c r="G166" s="4" t="b">
        <v>0</v>
      </c>
    </row>
    <row r="167" spans="1:7">
      <c r="A167" s="3">
        <v>43155</v>
      </c>
      <c r="B167" s="4" t="s">
        <v>1350</v>
      </c>
      <c r="C167" s="4" t="s">
        <v>1107</v>
      </c>
      <c r="D167" s="4" t="s">
        <v>1351</v>
      </c>
      <c r="E167" s="4" t="s">
        <v>3347</v>
      </c>
      <c r="F167" s="4" t="s">
        <v>3346</v>
      </c>
      <c r="G167" s="4" t="b">
        <v>0</v>
      </c>
    </row>
    <row r="168" spans="1:7">
      <c r="A168" s="3">
        <v>43155</v>
      </c>
      <c r="B168" s="4" t="s">
        <v>1352</v>
      </c>
      <c r="C168" s="4" t="s">
        <v>1107</v>
      </c>
      <c r="D168" s="4" t="s">
        <v>1353</v>
      </c>
      <c r="E168" s="4" t="s">
        <v>3347</v>
      </c>
      <c r="F168" s="4" t="s">
        <v>3351</v>
      </c>
      <c r="G168" s="4" t="b">
        <v>0</v>
      </c>
    </row>
    <row r="169" spans="1:7">
      <c r="A169" s="3">
        <v>43155</v>
      </c>
      <c r="B169" s="4" t="s">
        <v>1354</v>
      </c>
      <c r="C169" s="4" t="s">
        <v>1107</v>
      </c>
      <c r="D169" s="4" t="s">
        <v>1355</v>
      </c>
      <c r="E169" s="4" t="s">
        <v>3347</v>
      </c>
      <c r="F169" s="4" t="s">
        <v>3351</v>
      </c>
      <c r="G169" s="4" t="b">
        <v>0</v>
      </c>
    </row>
    <row r="170" spans="1:7">
      <c r="A170" s="3">
        <v>43155</v>
      </c>
      <c r="B170" s="4" t="s">
        <v>1356</v>
      </c>
      <c r="C170" s="4" t="s">
        <v>1107</v>
      </c>
      <c r="D170" s="4" t="s">
        <v>1357</v>
      </c>
      <c r="E170" s="4" t="s">
        <v>3347</v>
      </c>
      <c r="F170" s="4" t="s">
        <v>3346</v>
      </c>
      <c r="G170" s="4" t="b">
        <v>0</v>
      </c>
    </row>
    <row r="171" spans="1:7">
      <c r="A171" s="3">
        <v>43154</v>
      </c>
      <c r="B171" s="4" t="s">
        <v>1358</v>
      </c>
      <c r="C171" s="4" t="s">
        <v>1107</v>
      </c>
      <c r="D171" s="4" t="s">
        <v>1359</v>
      </c>
      <c r="E171" s="4" t="s">
        <v>3347</v>
      </c>
      <c r="F171" s="4" t="s">
        <v>3346</v>
      </c>
      <c r="G171" s="4" t="b">
        <v>0</v>
      </c>
    </row>
    <row r="172" spans="1:7">
      <c r="A172" s="3">
        <v>43154</v>
      </c>
      <c r="B172" s="4" t="s">
        <v>1360</v>
      </c>
      <c r="C172" s="4" t="s">
        <v>1107</v>
      </c>
      <c r="D172" s="4" t="s">
        <v>1361</v>
      </c>
      <c r="E172" s="4" t="s">
        <v>3347</v>
      </c>
      <c r="F172" s="4" t="s">
        <v>3346</v>
      </c>
      <c r="G172" s="4" t="b">
        <v>0</v>
      </c>
    </row>
    <row r="173" spans="1:7">
      <c r="A173" s="3">
        <v>43154</v>
      </c>
      <c r="B173" s="4" t="s">
        <v>1362</v>
      </c>
      <c r="C173" s="4" t="s">
        <v>1107</v>
      </c>
      <c r="D173" s="4" t="s">
        <v>1363</v>
      </c>
      <c r="E173" s="4" t="s">
        <v>3347</v>
      </c>
      <c r="F173" s="4" t="s">
        <v>3351</v>
      </c>
      <c r="G173" s="4" t="b">
        <v>0</v>
      </c>
    </row>
    <row r="174" spans="1:7">
      <c r="A174" s="3">
        <v>43154</v>
      </c>
      <c r="B174" s="4" t="s">
        <v>1364</v>
      </c>
      <c r="C174" s="4" t="s">
        <v>1107</v>
      </c>
      <c r="D174" s="4" t="s">
        <v>1365</v>
      </c>
      <c r="E174" s="4" t="s">
        <v>3347</v>
      </c>
      <c r="F174" s="4" t="s">
        <v>3346</v>
      </c>
      <c r="G174" s="4" t="b">
        <v>0</v>
      </c>
    </row>
    <row r="175" spans="1:7">
      <c r="A175" s="3">
        <v>43153</v>
      </c>
      <c r="B175" s="4" t="s">
        <v>1366</v>
      </c>
      <c r="C175" s="4" t="s">
        <v>1107</v>
      </c>
      <c r="D175" s="4" t="s">
        <v>1367</v>
      </c>
      <c r="E175" s="4" t="s">
        <v>3347</v>
      </c>
      <c r="F175" s="4" t="s">
        <v>3352</v>
      </c>
      <c r="G175" s="4" t="b">
        <v>0</v>
      </c>
    </row>
    <row r="176" spans="1:7">
      <c r="A176" s="3">
        <v>43152</v>
      </c>
      <c r="B176" s="4">
        <v>8664281</v>
      </c>
      <c r="C176" s="4" t="s">
        <v>1107</v>
      </c>
      <c r="D176" s="4" t="s">
        <v>1368</v>
      </c>
      <c r="E176" s="4" t="s">
        <v>3347</v>
      </c>
      <c r="F176" s="4" t="s">
        <v>604</v>
      </c>
      <c r="G176" s="4" t="b">
        <v>0</v>
      </c>
    </row>
    <row r="177" spans="1:7">
      <c r="A177" s="3">
        <v>43152</v>
      </c>
      <c r="B177" s="4" t="s">
        <v>1369</v>
      </c>
      <c r="C177" s="4" t="s">
        <v>1107</v>
      </c>
      <c r="D177" s="4" t="s">
        <v>1370</v>
      </c>
      <c r="E177" s="4" t="s">
        <v>3347</v>
      </c>
      <c r="F177" s="4" t="s">
        <v>3352</v>
      </c>
      <c r="G177" s="4" t="b">
        <v>0</v>
      </c>
    </row>
    <row r="178" spans="1:7">
      <c r="A178" s="3">
        <v>43150</v>
      </c>
      <c r="B178" s="4" t="s">
        <v>1371</v>
      </c>
      <c r="C178" s="4" t="s">
        <v>1107</v>
      </c>
      <c r="D178" s="4" t="s">
        <v>1260</v>
      </c>
      <c r="E178" s="4" t="s">
        <v>3347</v>
      </c>
      <c r="F178" s="4" t="s">
        <v>604</v>
      </c>
      <c r="G178" s="4" t="b">
        <v>0</v>
      </c>
    </row>
    <row r="179" spans="1:7">
      <c r="A179" s="3">
        <v>43144</v>
      </c>
      <c r="B179" s="4" t="s">
        <v>1386</v>
      </c>
      <c r="C179" s="4" t="s">
        <v>1128</v>
      </c>
      <c r="D179" s="4" t="s">
        <v>1260</v>
      </c>
      <c r="E179" s="4" t="s">
        <v>3347</v>
      </c>
      <c r="F179" s="4" t="s">
        <v>604</v>
      </c>
      <c r="G179" s="4" t="b">
        <v>0</v>
      </c>
    </row>
    <row r="180" spans="1:7">
      <c r="A180" s="3">
        <v>43144</v>
      </c>
      <c r="B180" s="4" t="s">
        <v>1387</v>
      </c>
      <c r="C180" s="4" t="s">
        <v>1128</v>
      </c>
      <c r="D180" s="4" t="s">
        <v>1388</v>
      </c>
      <c r="E180" s="4" t="s">
        <v>3347</v>
      </c>
      <c r="F180" s="4" t="s">
        <v>3351</v>
      </c>
      <c r="G180" s="4" t="b">
        <v>0</v>
      </c>
    </row>
    <row r="181" spans="1:7">
      <c r="A181" s="3">
        <v>43144</v>
      </c>
      <c r="B181" s="4" t="s">
        <v>1389</v>
      </c>
      <c r="C181" s="4" t="s">
        <v>1225</v>
      </c>
      <c r="D181" s="4" t="s">
        <v>1260</v>
      </c>
      <c r="E181" s="4" t="s">
        <v>3347</v>
      </c>
      <c r="F181" s="4" t="s">
        <v>604</v>
      </c>
      <c r="G181" s="4" t="b">
        <v>0</v>
      </c>
    </row>
    <row r="182" spans="1:7">
      <c r="A182" s="3">
        <v>43144</v>
      </c>
      <c r="B182" s="4" t="s">
        <v>1390</v>
      </c>
      <c r="C182" s="4" t="s">
        <v>1225</v>
      </c>
      <c r="D182" s="4" t="s">
        <v>1391</v>
      </c>
      <c r="E182" s="4" t="s">
        <v>3347</v>
      </c>
      <c r="F182" s="4" t="s">
        <v>3346</v>
      </c>
      <c r="G182" s="4" t="b">
        <v>0</v>
      </c>
    </row>
    <row r="183" spans="1:7">
      <c r="A183" s="3">
        <v>43144</v>
      </c>
      <c r="B183" s="4" t="s">
        <v>1392</v>
      </c>
      <c r="C183" s="4" t="s">
        <v>1225</v>
      </c>
      <c r="D183" s="4" t="s">
        <v>1260</v>
      </c>
      <c r="E183" s="4" t="s">
        <v>3347</v>
      </c>
      <c r="F183" s="4" t="s">
        <v>604</v>
      </c>
      <c r="G183" s="4" t="b">
        <v>0</v>
      </c>
    </row>
    <row r="184" spans="1:7">
      <c r="A184" s="3">
        <v>43143</v>
      </c>
      <c r="B184" s="4" t="s">
        <v>1393</v>
      </c>
      <c r="C184" s="4" t="s">
        <v>1107</v>
      </c>
      <c r="D184" s="4" t="s">
        <v>1260</v>
      </c>
      <c r="E184" s="4" t="s">
        <v>3347</v>
      </c>
      <c r="F184" s="4" t="s">
        <v>604</v>
      </c>
      <c r="G184" s="4" t="b">
        <v>0</v>
      </c>
    </row>
    <row r="185" spans="1:7">
      <c r="A185" s="3">
        <v>43143</v>
      </c>
      <c r="B185" s="4" t="s">
        <v>1396</v>
      </c>
      <c r="C185" s="4" t="s">
        <v>1107</v>
      </c>
      <c r="D185" s="4" t="s">
        <v>1260</v>
      </c>
      <c r="E185" s="4" t="s">
        <v>3347</v>
      </c>
      <c r="F185" s="4" t="s">
        <v>604</v>
      </c>
      <c r="G185" s="4" t="b">
        <v>0</v>
      </c>
    </row>
    <row r="186" spans="1:7">
      <c r="A186" s="3">
        <v>43143</v>
      </c>
      <c r="B186" s="4" t="s">
        <v>1399</v>
      </c>
      <c r="C186" s="4" t="s">
        <v>1107</v>
      </c>
      <c r="D186" s="4" t="s">
        <v>1260</v>
      </c>
      <c r="E186" s="4" t="s">
        <v>3347</v>
      </c>
      <c r="F186" s="4" t="s">
        <v>3346</v>
      </c>
      <c r="G186" s="4" t="b">
        <v>0</v>
      </c>
    </row>
    <row r="187" spans="1:7">
      <c r="A187" s="3">
        <v>43142</v>
      </c>
      <c r="B187" s="4" t="s">
        <v>1402</v>
      </c>
      <c r="C187" s="4" t="s">
        <v>1107</v>
      </c>
      <c r="D187" s="4" t="s">
        <v>1260</v>
      </c>
      <c r="E187" s="4" t="s">
        <v>3347</v>
      </c>
      <c r="F187" s="4" t="s">
        <v>604</v>
      </c>
      <c r="G187" s="4" t="b">
        <v>0</v>
      </c>
    </row>
    <row r="188" spans="1:7">
      <c r="A188" s="3">
        <v>43139</v>
      </c>
      <c r="B188" s="4" t="s">
        <v>1405</v>
      </c>
      <c r="C188" s="4" t="s">
        <v>1107</v>
      </c>
      <c r="D188" s="4" t="s">
        <v>1260</v>
      </c>
      <c r="E188" s="4" t="s">
        <v>3347</v>
      </c>
      <c r="F188" s="4" t="s">
        <v>604</v>
      </c>
      <c r="G188" s="4" t="b">
        <v>0</v>
      </c>
    </row>
    <row r="189" spans="1:7">
      <c r="A189" s="3">
        <v>43139</v>
      </c>
      <c r="B189" s="4" t="s">
        <v>1408</v>
      </c>
      <c r="C189" s="4" t="s">
        <v>1107</v>
      </c>
      <c r="D189" s="4" t="s">
        <v>1260</v>
      </c>
      <c r="E189" s="4" t="s">
        <v>3347</v>
      </c>
      <c r="F189" s="4" t="s">
        <v>604</v>
      </c>
      <c r="G189" s="4" t="b">
        <v>0</v>
      </c>
    </row>
    <row r="190" spans="1:7">
      <c r="A190" s="3">
        <v>43135</v>
      </c>
      <c r="B190" s="4" t="s">
        <v>1411</v>
      </c>
      <c r="C190" s="4" t="s">
        <v>1107</v>
      </c>
      <c r="D190" s="4" t="s">
        <v>1260</v>
      </c>
      <c r="E190" s="4" t="s">
        <v>3347</v>
      </c>
      <c r="F190" s="4" t="s">
        <v>3346</v>
      </c>
      <c r="G190" s="4" t="b">
        <v>0</v>
      </c>
    </row>
    <row r="191" spans="1:7">
      <c r="A191" s="3">
        <v>43128</v>
      </c>
      <c r="B191" s="4" t="s">
        <v>1419</v>
      </c>
      <c r="C191" s="4" t="s">
        <v>1107</v>
      </c>
      <c r="D191" s="4" t="s">
        <v>1260</v>
      </c>
      <c r="E191" s="4" t="s">
        <v>3347</v>
      </c>
      <c r="F191" s="4" t="s">
        <v>604</v>
      </c>
      <c r="G191" s="4" t="b">
        <v>0</v>
      </c>
    </row>
    <row r="192" spans="1:7">
      <c r="A192" s="3">
        <v>43087</v>
      </c>
      <c r="B192" s="4" t="s">
        <v>1426</v>
      </c>
      <c r="C192" s="4" t="s">
        <v>1107</v>
      </c>
      <c r="D192" s="4" t="s">
        <v>1260</v>
      </c>
      <c r="E192" s="4" t="s">
        <v>3347</v>
      </c>
      <c r="F192" s="4" t="s">
        <v>3346</v>
      </c>
      <c r="G192" s="4" t="b">
        <v>0</v>
      </c>
    </row>
    <row r="193" spans="1:7">
      <c r="A193" s="3">
        <v>43077</v>
      </c>
      <c r="B193" s="4" t="s">
        <v>1435</v>
      </c>
      <c r="C193" s="4" t="s">
        <v>1413</v>
      </c>
      <c r="D193" s="4" t="s">
        <v>1260</v>
      </c>
      <c r="E193" s="4" t="s">
        <v>3347</v>
      </c>
      <c r="F193" s="4" t="s">
        <v>604</v>
      </c>
      <c r="G193" s="4" t="b">
        <v>0</v>
      </c>
    </row>
    <row r="194" spans="1:7">
      <c r="A194" s="3">
        <v>43052</v>
      </c>
      <c r="B194" s="4" t="s">
        <v>1456</v>
      </c>
      <c r="C194" s="4" t="s">
        <v>1117</v>
      </c>
      <c r="D194" s="4" t="s">
        <v>1260</v>
      </c>
      <c r="E194" s="4" t="s">
        <v>3347</v>
      </c>
      <c r="F194" s="4" t="s">
        <v>604</v>
      </c>
      <c r="G194" s="4" t="b">
        <v>0</v>
      </c>
    </row>
    <row r="195" spans="1:7">
      <c r="A195" s="3">
        <v>43045</v>
      </c>
      <c r="B195" s="4" t="s">
        <v>1460</v>
      </c>
      <c r="C195" s="4" t="s">
        <v>1117</v>
      </c>
      <c r="D195" s="4" t="s">
        <v>1461</v>
      </c>
      <c r="E195" s="4" t="s">
        <v>3347</v>
      </c>
      <c r="F195" s="4" t="s">
        <v>3346</v>
      </c>
      <c r="G195" s="4" t="b">
        <v>0</v>
      </c>
    </row>
    <row r="196" spans="1:7">
      <c r="A196" s="3">
        <v>43040</v>
      </c>
      <c r="B196" s="4" t="s">
        <v>1462</v>
      </c>
      <c r="C196" s="4" t="s">
        <v>1413</v>
      </c>
      <c r="D196" s="4" t="s">
        <v>1260</v>
      </c>
      <c r="E196" s="4" t="s">
        <v>3347</v>
      </c>
      <c r="F196" s="4" t="s">
        <v>604</v>
      </c>
      <c r="G196" s="4" t="b">
        <v>0</v>
      </c>
    </row>
    <row r="197" spans="1:7">
      <c r="A197" s="3">
        <v>43040</v>
      </c>
      <c r="B197" s="4" t="s">
        <v>1463</v>
      </c>
      <c r="C197" s="4" t="s">
        <v>1413</v>
      </c>
      <c r="D197" s="4" t="s">
        <v>1464</v>
      </c>
      <c r="E197" s="4" t="s">
        <v>3347</v>
      </c>
      <c r="F197" s="4" t="s">
        <v>3346</v>
      </c>
      <c r="G197" s="4" t="b">
        <v>0</v>
      </c>
    </row>
    <row r="198" spans="1:7">
      <c r="A198" s="3">
        <v>43011</v>
      </c>
      <c r="B198" s="4" t="s">
        <v>1468</v>
      </c>
      <c r="C198" s="4" t="s">
        <v>1117</v>
      </c>
      <c r="D198" s="4" t="s">
        <v>1469</v>
      </c>
      <c r="E198" s="4" t="s">
        <v>3347</v>
      </c>
      <c r="F198" s="4" t="s">
        <v>3351</v>
      </c>
      <c r="G198" s="4" t="b">
        <v>0</v>
      </c>
    </row>
    <row r="199" spans="1:7">
      <c r="A199" s="3">
        <v>43009</v>
      </c>
      <c r="B199" s="4" t="s">
        <v>1472</v>
      </c>
      <c r="C199" s="4" t="s">
        <v>1117</v>
      </c>
      <c r="D199" s="4" t="s">
        <v>1473</v>
      </c>
      <c r="E199" s="4" t="s">
        <v>3347</v>
      </c>
      <c r="F199" s="4" t="s">
        <v>3346</v>
      </c>
      <c r="G199" s="4" t="b">
        <v>0</v>
      </c>
    </row>
    <row r="200" spans="1:7">
      <c r="A200" s="3">
        <v>43005</v>
      </c>
      <c r="B200" s="4" t="s">
        <v>1480</v>
      </c>
      <c r="C200" s="4" t="s">
        <v>1481</v>
      </c>
      <c r="D200" s="4" t="s">
        <v>1482</v>
      </c>
      <c r="E200" s="4" t="s">
        <v>3347</v>
      </c>
      <c r="F200" s="4" t="s">
        <v>3346</v>
      </c>
      <c r="G200" s="4" t="b">
        <v>0</v>
      </c>
    </row>
    <row r="201" spans="1:7">
      <c r="A201" s="3">
        <v>42970</v>
      </c>
      <c r="B201" s="4" t="s">
        <v>1487</v>
      </c>
      <c r="C201" s="4" t="s">
        <v>1117</v>
      </c>
      <c r="D201" s="4" t="s">
        <v>1488</v>
      </c>
      <c r="E201" s="4" t="s">
        <v>3347</v>
      </c>
      <c r="F201" s="4" t="s">
        <v>3351</v>
      </c>
      <c r="G201" s="4" t="b">
        <v>0</v>
      </c>
    </row>
    <row r="202" spans="1:7">
      <c r="A202" s="3">
        <v>42934</v>
      </c>
      <c r="B202" s="4" t="s">
        <v>1495</v>
      </c>
      <c r="C202" s="4" t="s">
        <v>1117</v>
      </c>
      <c r="D202" s="4" t="s">
        <v>1496</v>
      </c>
      <c r="E202" s="4" t="s">
        <v>3347</v>
      </c>
      <c r="F202" s="4" t="s">
        <v>3346</v>
      </c>
      <c r="G202" s="4" t="b">
        <v>0</v>
      </c>
    </row>
    <row r="203" spans="1:7">
      <c r="A203" s="3">
        <v>42933</v>
      </c>
      <c r="B203" s="4" t="s">
        <v>1498</v>
      </c>
      <c r="C203" s="4" t="s">
        <v>1499</v>
      </c>
      <c r="D203" s="4" t="s">
        <v>1500</v>
      </c>
      <c r="E203" s="4" t="s">
        <v>3347</v>
      </c>
      <c r="F203" s="4" t="s">
        <v>3346</v>
      </c>
      <c r="G203" s="4" t="b">
        <v>0</v>
      </c>
    </row>
    <row r="204" spans="1:7">
      <c r="A204" s="3">
        <v>42922</v>
      </c>
      <c r="B204" s="4" t="s">
        <v>1506</v>
      </c>
      <c r="C204" s="4" t="s">
        <v>1117</v>
      </c>
      <c r="D204" s="4" t="s">
        <v>1507</v>
      </c>
      <c r="E204" s="4" t="s">
        <v>3347</v>
      </c>
      <c r="F204" s="4" t="s">
        <v>3346</v>
      </c>
      <c r="G204" s="4" t="b">
        <v>0</v>
      </c>
    </row>
    <row r="205" spans="1:7">
      <c r="A205" s="3">
        <v>42815</v>
      </c>
      <c r="B205" s="4" t="s">
        <v>1520</v>
      </c>
      <c r="C205" s="4" t="s">
        <v>753</v>
      </c>
      <c r="D205" s="4" t="s">
        <v>1521</v>
      </c>
      <c r="E205" s="4" t="s">
        <v>3347</v>
      </c>
      <c r="F205" s="4" t="s">
        <v>3346</v>
      </c>
      <c r="G205" s="4" t="b">
        <v>0</v>
      </c>
    </row>
    <row r="206" spans="1:7">
      <c r="A206" s="3">
        <v>42805</v>
      </c>
      <c r="B206" s="4" t="s">
        <v>1525</v>
      </c>
      <c r="C206" s="4" t="s">
        <v>1128</v>
      </c>
      <c r="D206" s="4" t="s">
        <v>1526</v>
      </c>
      <c r="E206" s="4" t="s">
        <v>3347</v>
      </c>
      <c r="F206" s="4" t="s">
        <v>3346</v>
      </c>
      <c r="G206" s="4" t="b">
        <v>0</v>
      </c>
    </row>
    <row r="207" spans="1:7">
      <c r="A207" s="3">
        <v>42800</v>
      </c>
      <c r="B207" s="4" t="s">
        <v>1548</v>
      </c>
      <c r="C207" s="4" t="s">
        <v>1544</v>
      </c>
      <c r="D207" s="4" t="s">
        <v>1549</v>
      </c>
      <c r="E207" s="4" t="s">
        <v>3347</v>
      </c>
      <c r="F207" s="4" t="s">
        <v>604</v>
      </c>
      <c r="G207" s="4" t="b">
        <v>0</v>
      </c>
    </row>
    <row r="208" spans="1:7">
      <c r="A208" s="3">
        <v>42799</v>
      </c>
      <c r="B208" s="4" t="s">
        <v>1550</v>
      </c>
      <c r="C208" s="4" t="s">
        <v>1128</v>
      </c>
      <c r="D208" s="4" t="s">
        <v>1551</v>
      </c>
      <c r="E208" s="4" t="s">
        <v>3347</v>
      </c>
      <c r="F208" s="4" t="s">
        <v>3346</v>
      </c>
      <c r="G208" s="4" t="b">
        <v>0</v>
      </c>
    </row>
    <row r="209" spans="1:7">
      <c r="A209" s="3">
        <v>42799</v>
      </c>
      <c r="B209" s="4" t="s">
        <v>1552</v>
      </c>
      <c r="C209" s="4" t="s">
        <v>1128</v>
      </c>
      <c r="D209" s="4" t="s">
        <v>1553</v>
      </c>
      <c r="E209" s="4" t="s">
        <v>3347</v>
      </c>
      <c r="F209" s="4" t="s">
        <v>3346</v>
      </c>
      <c r="G209" s="4" t="b">
        <v>0</v>
      </c>
    </row>
    <row r="210" spans="1:7">
      <c r="A210" s="3">
        <v>42799</v>
      </c>
      <c r="B210" s="4" t="s">
        <v>1556</v>
      </c>
      <c r="C210" s="4" t="s">
        <v>1128</v>
      </c>
      <c r="D210" s="4" t="s">
        <v>1557</v>
      </c>
      <c r="E210" s="4" t="s">
        <v>3347</v>
      </c>
      <c r="F210" s="4" t="s">
        <v>3352</v>
      </c>
      <c r="G210" s="4" t="b">
        <v>0</v>
      </c>
    </row>
    <row r="211" spans="1:7">
      <c r="A211" s="3">
        <v>42799</v>
      </c>
      <c r="B211" s="4" t="s">
        <v>1565</v>
      </c>
      <c r="C211" s="4" t="s">
        <v>1128</v>
      </c>
      <c r="D211" s="4" t="s">
        <v>1566</v>
      </c>
      <c r="E211" s="4" t="s">
        <v>3347</v>
      </c>
      <c r="F211" s="4" t="s">
        <v>604</v>
      </c>
      <c r="G211" s="4" t="b">
        <v>0</v>
      </c>
    </row>
    <row r="212" spans="1:7">
      <c r="A212" s="3">
        <v>42799</v>
      </c>
      <c r="B212" s="4">
        <v>6579219</v>
      </c>
      <c r="C212" s="4" t="s">
        <v>1128</v>
      </c>
      <c r="D212" s="4" t="s">
        <v>1567</v>
      </c>
      <c r="E212" s="4" t="s">
        <v>3347</v>
      </c>
      <c r="F212" s="4" t="s">
        <v>3351</v>
      </c>
      <c r="G212" s="4" t="b">
        <v>0</v>
      </c>
    </row>
    <row r="213" spans="1:7">
      <c r="A213" s="3">
        <v>42799</v>
      </c>
      <c r="B213" s="4" t="s">
        <v>1568</v>
      </c>
      <c r="C213" s="4" t="s">
        <v>1128</v>
      </c>
      <c r="D213" s="4" t="s">
        <v>1569</v>
      </c>
      <c r="E213" s="4" t="s">
        <v>3347</v>
      </c>
      <c r="F213" s="4" t="s">
        <v>3346</v>
      </c>
      <c r="G213" s="4" t="b">
        <v>0</v>
      </c>
    </row>
    <row r="214" spans="1:7">
      <c r="A214" s="3">
        <v>42799</v>
      </c>
      <c r="B214" s="4" t="s">
        <v>1570</v>
      </c>
      <c r="C214" s="4" t="s">
        <v>1128</v>
      </c>
      <c r="D214" s="4" t="s">
        <v>1571</v>
      </c>
      <c r="E214" s="4" t="s">
        <v>3347</v>
      </c>
      <c r="F214" s="4" t="s">
        <v>3346</v>
      </c>
      <c r="G214" s="4" t="b">
        <v>0</v>
      </c>
    </row>
    <row r="215" spans="1:7">
      <c r="A215" s="3">
        <v>42799</v>
      </c>
      <c r="B215" s="4" t="s">
        <v>1572</v>
      </c>
      <c r="C215" s="4" t="s">
        <v>1128</v>
      </c>
      <c r="D215" s="4" t="s">
        <v>1573</v>
      </c>
      <c r="E215" s="4" t="s">
        <v>3347</v>
      </c>
      <c r="F215" s="4" t="s">
        <v>3351</v>
      </c>
      <c r="G215" s="4" t="b">
        <v>0</v>
      </c>
    </row>
    <row r="216" spans="1:7">
      <c r="A216" s="3">
        <v>42799</v>
      </c>
      <c r="B216" s="4" t="s">
        <v>1574</v>
      </c>
      <c r="C216" s="4" t="s">
        <v>1128</v>
      </c>
      <c r="D216" s="4" t="s">
        <v>1575</v>
      </c>
      <c r="E216" s="4" t="s">
        <v>3347</v>
      </c>
      <c r="F216" s="4" t="s">
        <v>3346</v>
      </c>
      <c r="G216" s="4" t="b">
        <v>0</v>
      </c>
    </row>
    <row r="217" spans="1:7">
      <c r="A217" s="3">
        <v>42799</v>
      </c>
      <c r="B217" s="4" t="s">
        <v>1576</v>
      </c>
      <c r="C217" s="4" t="s">
        <v>1128</v>
      </c>
      <c r="D217" s="4" t="s">
        <v>1577</v>
      </c>
      <c r="E217" s="4" t="s">
        <v>3347</v>
      </c>
      <c r="F217" s="4" t="s">
        <v>3346</v>
      </c>
      <c r="G217" s="4" t="b">
        <v>0</v>
      </c>
    </row>
    <row r="218" spans="1:7">
      <c r="A218" s="3">
        <v>42799</v>
      </c>
      <c r="B218" s="4" t="s">
        <v>1578</v>
      </c>
      <c r="C218" s="4" t="s">
        <v>1128</v>
      </c>
      <c r="D218" s="4" t="s">
        <v>1579</v>
      </c>
      <c r="E218" s="4" t="s">
        <v>3347</v>
      </c>
      <c r="F218" s="4" t="s">
        <v>3346</v>
      </c>
      <c r="G218" s="4" t="b">
        <v>0</v>
      </c>
    </row>
    <row r="219" spans="1:7">
      <c r="A219" s="3">
        <v>42799</v>
      </c>
      <c r="B219" s="4" t="s">
        <v>1580</v>
      </c>
      <c r="C219" s="4" t="s">
        <v>1128</v>
      </c>
      <c r="D219" s="4" t="s">
        <v>1581</v>
      </c>
      <c r="E219" s="4" t="s">
        <v>3347</v>
      </c>
      <c r="F219" s="4" t="s">
        <v>3346</v>
      </c>
      <c r="G219" s="4" t="b">
        <v>0</v>
      </c>
    </row>
    <row r="220" spans="1:7">
      <c r="A220" s="3">
        <v>42799</v>
      </c>
      <c r="B220" s="4" t="s">
        <v>1582</v>
      </c>
      <c r="C220" s="4" t="s">
        <v>1128</v>
      </c>
      <c r="D220" s="4" t="s">
        <v>1583</v>
      </c>
      <c r="E220" s="4" t="s">
        <v>3347</v>
      </c>
      <c r="F220" s="4" t="s">
        <v>3351</v>
      </c>
      <c r="G220" s="4" t="b">
        <v>0</v>
      </c>
    </row>
    <row r="221" spans="1:7">
      <c r="A221" s="3">
        <v>42799</v>
      </c>
      <c r="B221" s="4" t="s">
        <v>1584</v>
      </c>
      <c r="C221" s="4" t="s">
        <v>1128</v>
      </c>
      <c r="D221" s="4" t="s">
        <v>1585</v>
      </c>
      <c r="E221" s="4" t="s">
        <v>3347</v>
      </c>
      <c r="F221" s="4" t="s">
        <v>3352</v>
      </c>
      <c r="G221" s="4" t="b">
        <v>0</v>
      </c>
    </row>
    <row r="222" spans="1:7">
      <c r="A222" s="3">
        <v>42469</v>
      </c>
      <c r="B222" s="4" t="s">
        <v>1630</v>
      </c>
      <c r="C222" s="4" t="s">
        <v>1117</v>
      </c>
      <c r="D222" s="4" t="s">
        <v>1631</v>
      </c>
      <c r="E222" s="4" t="s">
        <v>3347</v>
      </c>
      <c r="F222" s="4" t="s">
        <v>604</v>
      </c>
      <c r="G222" s="4" t="b">
        <v>0</v>
      </c>
    </row>
    <row r="223" spans="1:7">
      <c r="A223" s="3">
        <v>42413</v>
      </c>
      <c r="B223" s="4" t="s">
        <v>1634</v>
      </c>
      <c r="C223" s="4" t="s">
        <v>1117</v>
      </c>
      <c r="D223" s="4" t="s">
        <v>1635</v>
      </c>
      <c r="E223" s="4" t="s">
        <v>3347</v>
      </c>
      <c r="F223" s="4" t="s">
        <v>3346</v>
      </c>
      <c r="G223" s="4" t="b">
        <v>0</v>
      </c>
    </row>
    <row r="224" spans="1:7">
      <c r="A224" s="3">
        <v>42411</v>
      </c>
      <c r="B224" s="4" t="s">
        <v>1640</v>
      </c>
      <c r="C224" s="4" t="s">
        <v>1117</v>
      </c>
      <c r="D224" s="4" t="s">
        <v>1641</v>
      </c>
      <c r="E224" s="4" t="s">
        <v>3347</v>
      </c>
      <c r="F224" s="4" t="s">
        <v>3346</v>
      </c>
      <c r="G224" s="4" t="b">
        <v>0</v>
      </c>
    </row>
    <row r="225" spans="1:7">
      <c r="A225" s="3">
        <v>42409</v>
      </c>
      <c r="B225" s="4" t="s">
        <v>1648</v>
      </c>
      <c r="C225" s="4" t="s">
        <v>1117</v>
      </c>
      <c r="D225" s="4" t="s">
        <v>1649</v>
      </c>
      <c r="E225" s="4" t="s">
        <v>3347</v>
      </c>
      <c r="F225" s="4" t="s">
        <v>3352</v>
      </c>
      <c r="G225" s="4" t="b">
        <v>0</v>
      </c>
    </row>
    <row r="226" spans="1:7">
      <c r="A226" s="3">
        <v>42409</v>
      </c>
      <c r="B226" s="4" t="s">
        <v>1650</v>
      </c>
      <c r="C226" s="4" t="s">
        <v>1117</v>
      </c>
      <c r="D226" s="4" t="s">
        <v>1651</v>
      </c>
      <c r="E226" s="4" t="s">
        <v>3347</v>
      </c>
      <c r="F226" s="4" t="s">
        <v>3346</v>
      </c>
      <c r="G226" s="4" t="b">
        <v>0</v>
      </c>
    </row>
    <row r="227" spans="1:7">
      <c r="A227" s="3">
        <v>42409</v>
      </c>
      <c r="B227" s="4" t="s">
        <v>1654</v>
      </c>
      <c r="C227" s="4" t="s">
        <v>1117</v>
      </c>
      <c r="D227" s="4" t="s">
        <v>1655</v>
      </c>
      <c r="E227" s="4" t="s">
        <v>3347</v>
      </c>
      <c r="F227" s="4" t="s">
        <v>3351</v>
      </c>
      <c r="G227" s="4" t="b">
        <v>0</v>
      </c>
    </row>
    <row r="228" spans="1:7">
      <c r="A228" s="3">
        <v>42409</v>
      </c>
      <c r="B228" s="4" t="s">
        <v>1656</v>
      </c>
      <c r="C228" s="4" t="s">
        <v>1117</v>
      </c>
      <c r="D228" s="4" t="s">
        <v>1657</v>
      </c>
      <c r="E228" s="4" t="s">
        <v>3347</v>
      </c>
      <c r="F228" s="4" t="s">
        <v>3352</v>
      </c>
      <c r="G228" s="4" t="b">
        <v>0</v>
      </c>
    </row>
    <row r="229" spans="1:7">
      <c r="A229" s="3">
        <v>42409</v>
      </c>
      <c r="B229" s="4" t="s">
        <v>1658</v>
      </c>
      <c r="C229" s="4" t="s">
        <v>1117</v>
      </c>
      <c r="D229" s="4" t="s">
        <v>1659</v>
      </c>
      <c r="E229" s="4" t="s">
        <v>3347</v>
      </c>
      <c r="F229" s="4" t="s">
        <v>3346</v>
      </c>
      <c r="G229" s="4" t="b">
        <v>0</v>
      </c>
    </row>
    <row r="230" spans="1:7">
      <c r="A230" s="3">
        <v>42277</v>
      </c>
      <c r="B230" s="4" t="s">
        <v>1660</v>
      </c>
      <c r="C230" s="4" t="s">
        <v>1117</v>
      </c>
      <c r="D230" s="4" t="s">
        <v>1661</v>
      </c>
      <c r="E230" s="4" t="s">
        <v>3347</v>
      </c>
      <c r="F230" s="4" t="s">
        <v>3346</v>
      </c>
      <c r="G230" s="4" t="b">
        <v>0</v>
      </c>
    </row>
    <row r="231" spans="1:7">
      <c r="A231" s="3">
        <v>42231</v>
      </c>
      <c r="B231" s="4" t="s">
        <v>1666</v>
      </c>
      <c r="C231" s="4" t="s">
        <v>1117</v>
      </c>
      <c r="D231" s="4" t="s">
        <v>1667</v>
      </c>
      <c r="E231" s="4" t="s">
        <v>3347</v>
      </c>
      <c r="F231" s="4" t="s">
        <v>3346</v>
      </c>
      <c r="G231" s="4" t="b">
        <v>0</v>
      </c>
    </row>
    <row r="232" spans="1:7">
      <c r="A232" s="3">
        <v>42231</v>
      </c>
      <c r="B232" s="4" t="s">
        <v>1670</v>
      </c>
      <c r="C232" s="4" t="s">
        <v>1117</v>
      </c>
      <c r="D232" s="4" t="s">
        <v>1671</v>
      </c>
      <c r="E232" s="4" t="s">
        <v>3347</v>
      </c>
      <c r="F232" s="4" t="s">
        <v>3346</v>
      </c>
      <c r="G232" s="4" t="b">
        <v>0</v>
      </c>
    </row>
    <row r="233" spans="1:7">
      <c r="A233" s="3">
        <v>42225</v>
      </c>
      <c r="B233" s="4" t="s">
        <v>1672</v>
      </c>
      <c r="C233" s="4" t="s">
        <v>1117</v>
      </c>
      <c r="D233" s="4" t="s">
        <v>1673</v>
      </c>
      <c r="E233" s="4" t="s">
        <v>3347</v>
      </c>
      <c r="F233" s="4" t="s">
        <v>3346</v>
      </c>
      <c r="G233" s="4" t="b">
        <v>0</v>
      </c>
    </row>
    <row r="234" spans="1:7">
      <c r="A234" s="3">
        <v>42209</v>
      </c>
      <c r="B234" s="4" t="s">
        <v>1678</v>
      </c>
      <c r="C234" s="4" t="s">
        <v>1117</v>
      </c>
      <c r="D234" s="4" t="s">
        <v>1679</v>
      </c>
      <c r="E234" s="4" t="s">
        <v>3347</v>
      </c>
      <c r="F234" s="4" t="s">
        <v>3346</v>
      </c>
      <c r="G234" s="4" t="b">
        <v>0</v>
      </c>
    </row>
    <row r="235" spans="1:7">
      <c r="A235" s="3">
        <v>42207</v>
      </c>
      <c r="B235" s="4" t="s">
        <v>1683</v>
      </c>
      <c r="C235" s="4" t="s">
        <v>1117</v>
      </c>
      <c r="D235" s="4" t="s">
        <v>1684</v>
      </c>
      <c r="E235" s="4" t="s">
        <v>3347</v>
      </c>
      <c r="F235" s="4" t="s">
        <v>3346</v>
      </c>
      <c r="G235" s="4" t="b">
        <v>0</v>
      </c>
    </row>
    <row r="236" spans="1:7">
      <c r="A236" s="3">
        <v>42207</v>
      </c>
      <c r="B236" s="4" t="s">
        <v>1685</v>
      </c>
      <c r="C236" s="4" t="s">
        <v>1117</v>
      </c>
      <c r="D236" s="4" t="s">
        <v>1686</v>
      </c>
      <c r="E236" s="4" t="s">
        <v>3347</v>
      </c>
      <c r="F236" s="4" t="s">
        <v>3346</v>
      </c>
      <c r="G236" s="4" t="b">
        <v>0</v>
      </c>
    </row>
    <row r="237" spans="1:7">
      <c r="A237" s="3">
        <v>42205</v>
      </c>
      <c r="B237" s="4" t="s">
        <v>1689</v>
      </c>
      <c r="C237" s="4" t="s">
        <v>1117</v>
      </c>
      <c r="D237" s="4" t="s">
        <v>1690</v>
      </c>
      <c r="E237" s="4" t="s">
        <v>3347</v>
      </c>
      <c r="F237" s="4" t="s">
        <v>3346</v>
      </c>
      <c r="G237" s="4" t="b">
        <v>0</v>
      </c>
    </row>
    <row r="238" spans="1:7">
      <c r="A238" s="3">
        <v>42192</v>
      </c>
      <c r="B238" s="4" t="s">
        <v>1699</v>
      </c>
      <c r="C238" s="4" t="s">
        <v>1117</v>
      </c>
      <c r="D238" s="4" t="s">
        <v>1700</v>
      </c>
      <c r="E238" s="4" t="s">
        <v>3347</v>
      </c>
      <c r="F238" s="4" t="s">
        <v>3346</v>
      </c>
      <c r="G238" s="4" t="b">
        <v>0</v>
      </c>
    </row>
    <row r="239" spans="1:7">
      <c r="A239" s="3">
        <v>42192</v>
      </c>
      <c r="B239" s="4" t="s">
        <v>1701</v>
      </c>
      <c r="C239" s="4" t="s">
        <v>1117</v>
      </c>
      <c r="D239" s="4" t="s">
        <v>1702</v>
      </c>
      <c r="E239" s="4" t="s">
        <v>3347</v>
      </c>
      <c r="F239" s="4" t="s">
        <v>3346</v>
      </c>
      <c r="G239" s="4" t="b">
        <v>0</v>
      </c>
    </row>
    <row r="240" spans="1:7">
      <c r="A240" s="3">
        <v>42548</v>
      </c>
      <c r="B240" s="4" t="s">
        <v>1730</v>
      </c>
      <c r="C240" s="4" t="s">
        <v>1117</v>
      </c>
      <c r="D240" s="4" t="s">
        <v>1731</v>
      </c>
      <c r="E240" s="4" t="s">
        <v>3347</v>
      </c>
      <c r="F240" s="4" t="s">
        <v>3346</v>
      </c>
      <c r="G240" s="4" t="b">
        <v>0</v>
      </c>
    </row>
    <row r="241" spans="1:7">
      <c r="A241" s="3">
        <v>42547</v>
      </c>
      <c r="B241" s="4" t="s">
        <v>1736</v>
      </c>
      <c r="C241" s="4" t="s">
        <v>1117</v>
      </c>
      <c r="D241" s="4" t="s">
        <v>1737</v>
      </c>
      <c r="E241" s="4" t="s">
        <v>3347</v>
      </c>
      <c r="F241" s="4" t="s">
        <v>3346</v>
      </c>
      <c r="G241" s="4" t="b">
        <v>0</v>
      </c>
    </row>
    <row r="242" spans="1:7">
      <c r="A242" s="3">
        <v>42547</v>
      </c>
      <c r="B242" s="4" t="s">
        <v>1740</v>
      </c>
      <c r="C242" s="4" t="s">
        <v>1117</v>
      </c>
      <c r="D242" s="4" t="s">
        <v>1741</v>
      </c>
      <c r="E242" s="4" t="s">
        <v>3347</v>
      </c>
      <c r="F242" s="4" t="s">
        <v>3352</v>
      </c>
      <c r="G242" s="4" t="b">
        <v>0</v>
      </c>
    </row>
    <row r="243" spans="1:7">
      <c r="A243" s="3">
        <v>42546</v>
      </c>
      <c r="B243" s="4" t="s">
        <v>1744</v>
      </c>
      <c r="C243" s="4" t="s">
        <v>1117</v>
      </c>
      <c r="D243" s="4" t="s">
        <v>1631</v>
      </c>
      <c r="E243" s="4" t="s">
        <v>3347</v>
      </c>
      <c r="F243" s="4" t="s">
        <v>604</v>
      </c>
      <c r="G243" s="4" t="b">
        <v>0</v>
      </c>
    </row>
    <row r="244" spans="1:7">
      <c r="A244" s="3">
        <v>42546</v>
      </c>
      <c r="B244" s="4" t="s">
        <v>1747</v>
      </c>
      <c r="C244" s="4" t="s">
        <v>1734</v>
      </c>
      <c r="D244" s="4" t="s">
        <v>1748</v>
      </c>
      <c r="E244" s="4" t="s">
        <v>3347</v>
      </c>
      <c r="F244" s="4" t="s">
        <v>3346</v>
      </c>
      <c r="G244" s="4" t="b">
        <v>0</v>
      </c>
    </row>
    <row r="245" spans="1:7">
      <c r="A245" s="3">
        <v>42546</v>
      </c>
      <c r="B245" s="4" t="s">
        <v>1749</v>
      </c>
      <c r="C245" s="4" t="s">
        <v>1734</v>
      </c>
      <c r="D245" s="4" t="s">
        <v>1750</v>
      </c>
      <c r="E245" s="4" t="s">
        <v>3347</v>
      </c>
      <c r="F245" s="4" t="s">
        <v>3352</v>
      </c>
      <c r="G245" s="4" t="b">
        <v>0</v>
      </c>
    </row>
    <row r="246" spans="1:7">
      <c r="A246" s="3">
        <v>42405</v>
      </c>
      <c r="B246" s="4" t="s">
        <v>1756</v>
      </c>
      <c r="C246" s="4" t="s">
        <v>1117</v>
      </c>
      <c r="D246" s="4" t="s">
        <v>1651</v>
      </c>
      <c r="E246" s="4" t="s">
        <v>3347</v>
      </c>
      <c r="F246" s="4" t="s">
        <v>3346</v>
      </c>
      <c r="G246" s="4" t="b">
        <v>0</v>
      </c>
    </row>
    <row r="247" spans="1:7">
      <c r="A247" s="3">
        <v>42405</v>
      </c>
      <c r="B247" s="4" t="s">
        <v>1757</v>
      </c>
      <c r="C247" s="4" t="s">
        <v>1117</v>
      </c>
      <c r="D247" s="4" t="s">
        <v>1758</v>
      </c>
      <c r="E247" s="4" t="s">
        <v>3347</v>
      </c>
      <c r="F247" s="4" t="s">
        <v>3346</v>
      </c>
      <c r="G247" s="4" t="b">
        <v>0</v>
      </c>
    </row>
    <row r="248" spans="1:7">
      <c r="A248" s="3">
        <v>42405</v>
      </c>
      <c r="B248" s="4" t="s">
        <v>1759</v>
      </c>
      <c r="C248" s="4" t="s">
        <v>1117</v>
      </c>
      <c r="D248" s="4" t="s">
        <v>1659</v>
      </c>
      <c r="E248" s="4" t="s">
        <v>3347</v>
      </c>
      <c r="F248" s="4" t="s">
        <v>3346</v>
      </c>
      <c r="G248" s="4" t="b">
        <v>0</v>
      </c>
    </row>
    <row r="249" spans="1:7">
      <c r="A249" s="3">
        <v>42405</v>
      </c>
      <c r="B249" s="4" t="s">
        <v>1760</v>
      </c>
      <c r="C249" s="4" t="s">
        <v>1117</v>
      </c>
      <c r="D249" s="4" t="s">
        <v>1657</v>
      </c>
      <c r="E249" s="4" t="s">
        <v>3347</v>
      </c>
      <c r="F249" s="4" t="s">
        <v>3352</v>
      </c>
      <c r="G249" s="4" t="b">
        <v>0</v>
      </c>
    </row>
    <row r="250" spans="1:7">
      <c r="A250" s="3">
        <v>42224</v>
      </c>
      <c r="B250" s="4" t="s">
        <v>1763</v>
      </c>
      <c r="C250" s="4" t="s">
        <v>1117</v>
      </c>
      <c r="D250" s="4" t="s">
        <v>1764</v>
      </c>
      <c r="E250" s="4" t="s">
        <v>3347</v>
      </c>
      <c r="F250" s="4" t="s">
        <v>3346</v>
      </c>
      <c r="G250" s="4" t="b">
        <v>0</v>
      </c>
    </row>
    <row r="251" spans="1:7">
      <c r="A251" s="3">
        <v>42224</v>
      </c>
      <c r="B251" s="4" t="s">
        <v>1765</v>
      </c>
      <c r="C251" s="4" t="s">
        <v>1117</v>
      </c>
      <c r="D251" s="4" t="s">
        <v>1766</v>
      </c>
      <c r="E251" s="4" t="s">
        <v>3347</v>
      </c>
      <c r="F251" s="4" t="s">
        <v>3346</v>
      </c>
      <c r="G251" s="4" t="b">
        <v>0</v>
      </c>
    </row>
    <row r="252" spans="1:7">
      <c r="A252" s="3">
        <v>42219</v>
      </c>
      <c r="B252" s="4" t="s">
        <v>1771</v>
      </c>
      <c r="C252" s="4" t="s">
        <v>1117</v>
      </c>
      <c r="D252" s="4" t="s">
        <v>1772</v>
      </c>
      <c r="E252" s="4" t="s">
        <v>3347</v>
      </c>
      <c r="F252" s="4" t="s">
        <v>3346</v>
      </c>
      <c r="G252" s="4" t="b">
        <v>0</v>
      </c>
    </row>
    <row r="253" spans="1:7">
      <c r="A253" s="3">
        <v>42205</v>
      </c>
      <c r="B253" s="4" t="s">
        <v>1778</v>
      </c>
      <c r="C253" s="4" t="s">
        <v>1117</v>
      </c>
      <c r="D253" s="4" t="s">
        <v>1779</v>
      </c>
      <c r="E253" s="4" t="s">
        <v>3347</v>
      </c>
      <c r="F253" s="4" t="s">
        <v>3346</v>
      </c>
      <c r="G253" s="4" t="b">
        <v>0</v>
      </c>
    </row>
    <row r="254" spans="1:7">
      <c r="A254" s="3">
        <v>42185</v>
      </c>
      <c r="B254" s="4" t="s">
        <v>1784</v>
      </c>
      <c r="C254" s="4" t="s">
        <v>1117</v>
      </c>
      <c r="D254" s="4" t="s">
        <v>1785</v>
      </c>
      <c r="E254" s="4" t="s">
        <v>3347</v>
      </c>
      <c r="F254" s="4" t="s">
        <v>3352</v>
      </c>
      <c r="G254" s="4" t="b">
        <v>0</v>
      </c>
    </row>
    <row r="255" spans="1:7">
      <c r="A255" s="3">
        <v>42184</v>
      </c>
      <c r="B255" s="4" t="s">
        <v>1790</v>
      </c>
      <c r="C255" s="4" t="s">
        <v>1117</v>
      </c>
      <c r="D255" s="4" t="s">
        <v>1791</v>
      </c>
      <c r="E255" s="4" t="s">
        <v>3347</v>
      </c>
      <c r="F255" s="4" t="s">
        <v>3346</v>
      </c>
      <c r="G255" s="4" t="b">
        <v>0</v>
      </c>
    </row>
    <row r="256" spans="1:7">
      <c r="A256" s="3">
        <v>42171</v>
      </c>
      <c r="B256" s="4" t="s">
        <v>1802</v>
      </c>
      <c r="C256" s="4" t="s">
        <v>1117</v>
      </c>
      <c r="D256" s="4" t="s">
        <v>1803</v>
      </c>
      <c r="E256" s="4" t="s">
        <v>3347</v>
      </c>
      <c r="F256" s="4" t="s">
        <v>3346</v>
      </c>
      <c r="G256" s="4" t="b">
        <v>0</v>
      </c>
    </row>
    <row r="257" spans="1:7">
      <c r="A257" s="3">
        <v>42171</v>
      </c>
      <c r="B257" s="4" t="s">
        <v>1804</v>
      </c>
      <c r="C257" s="4" t="s">
        <v>1117</v>
      </c>
      <c r="D257" s="4" t="s">
        <v>1659</v>
      </c>
      <c r="E257" s="4" t="s">
        <v>3347</v>
      </c>
      <c r="F257" s="4" t="s">
        <v>3346</v>
      </c>
      <c r="G257" s="4" t="b">
        <v>0</v>
      </c>
    </row>
    <row r="258" spans="1:7">
      <c r="A258" s="3">
        <v>42165</v>
      </c>
      <c r="B258" s="4" t="s">
        <v>1808</v>
      </c>
      <c r="C258" s="4" t="s">
        <v>1117</v>
      </c>
      <c r="D258" s="4" t="s">
        <v>1809</v>
      </c>
      <c r="E258" s="4" t="s">
        <v>3347</v>
      </c>
      <c r="F258" s="4" t="s">
        <v>3346</v>
      </c>
      <c r="G258" s="4" t="b">
        <v>0</v>
      </c>
    </row>
    <row r="259" spans="1:7">
      <c r="A259" s="3">
        <v>42160</v>
      </c>
      <c r="B259" s="4" t="s">
        <v>1816</v>
      </c>
      <c r="C259" s="4" t="s">
        <v>1117</v>
      </c>
      <c r="D259" s="4" t="s">
        <v>1817</v>
      </c>
      <c r="E259" s="4" t="s">
        <v>3347</v>
      </c>
      <c r="F259" s="4" t="s">
        <v>3346</v>
      </c>
      <c r="G259" s="4" t="b">
        <v>0</v>
      </c>
    </row>
    <row r="260" spans="1:7">
      <c r="A260" s="3">
        <v>42158</v>
      </c>
      <c r="B260" s="4" t="s">
        <v>1820</v>
      </c>
      <c r="C260" s="4" t="s">
        <v>1117</v>
      </c>
      <c r="D260" s="4" t="s">
        <v>1821</v>
      </c>
      <c r="E260" s="4" t="s">
        <v>3347</v>
      </c>
      <c r="F260" s="4" t="s">
        <v>3346</v>
      </c>
      <c r="G260" s="4" t="b">
        <v>0</v>
      </c>
    </row>
    <row r="261" spans="1:7">
      <c r="A261" s="3">
        <v>42101</v>
      </c>
      <c r="B261" s="4" t="s">
        <v>1835</v>
      </c>
      <c r="C261" s="4" t="s">
        <v>1117</v>
      </c>
      <c r="D261" s="4" t="s">
        <v>1836</v>
      </c>
      <c r="E261" s="4" t="s">
        <v>3347</v>
      </c>
      <c r="F261" s="4" t="s">
        <v>3346</v>
      </c>
      <c r="G261" s="4" t="b">
        <v>0</v>
      </c>
    </row>
    <row r="262" spans="1:7">
      <c r="A262" s="3">
        <v>42101</v>
      </c>
      <c r="B262" s="4" t="s">
        <v>1839</v>
      </c>
      <c r="C262" s="4" t="s">
        <v>1117</v>
      </c>
      <c r="D262" s="4" t="s">
        <v>1840</v>
      </c>
      <c r="E262" s="4" t="s">
        <v>3347</v>
      </c>
      <c r="F262" s="4" t="s">
        <v>3346</v>
      </c>
      <c r="G262" s="4" t="b">
        <v>0</v>
      </c>
    </row>
    <row r="263" spans="1:7">
      <c r="A263" s="3">
        <v>42086</v>
      </c>
      <c r="B263" s="4" t="s">
        <v>1848</v>
      </c>
      <c r="C263" s="4" t="s">
        <v>1117</v>
      </c>
      <c r="D263" s="4" t="s">
        <v>1849</v>
      </c>
      <c r="E263" s="4" t="s">
        <v>3347</v>
      </c>
      <c r="F263" s="4" t="s">
        <v>3346</v>
      </c>
      <c r="G263" s="4" t="b">
        <v>0</v>
      </c>
    </row>
    <row r="264" spans="1:7">
      <c r="A264" s="3">
        <v>42076</v>
      </c>
      <c r="B264" s="4" t="s">
        <v>1854</v>
      </c>
      <c r="C264" s="4" t="s">
        <v>1117</v>
      </c>
      <c r="D264" s="4" t="s">
        <v>1855</v>
      </c>
      <c r="E264" s="4" t="s">
        <v>3347</v>
      </c>
      <c r="F264" s="4" t="s">
        <v>3346</v>
      </c>
      <c r="G264" s="4" t="b">
        <v>0</v>
      </c>
    </row>
    <row r="265" spans="1:7">
      <c r="A265" s="3">
        <v>42060</v>
      </c>
      <c r="B265" s="4" t="s">
        <v>1877</v>
      </c>
      <c r="C265" s="4" t="s">
        <v>1871</v>
      </c>
      <c r="D265" s="4" t="s">
        <v>1878</v>
      </c>
      <c r="E265" s="4" t="s">
        <v>3347</v>
      </c>
      <c r="F265" s="4" t="s">
        <v>3352</v>
      </c>
      <c r="G265" s="4" t="b">
        <v>0</v>
      </c>
    </row>
    <row r="266" spans="1:7">
      <c r="A266" s="3">
        <v>42060</v>
      </c>
      <c r="B266" s="4">
        <v>5198960</v>
      </c>
      <c r="C266" s="4" t="s">
        <v>1871</v>
      </c>
      <c r="D266" s="4" t="s">
        <v>1886</v>
      </c>
      <c r="E266" s="4" t="s">
        <v>3347</v>
      </c>
      <c r="F266" s="4" t="s">
        <v>3352</v>
      </c>
      <c r="G266" s="4" t="b">
        <v>0</v>
      </c>
    </row>
    <row r="267" spans="1:7">
      <c r="A267" s="3">
        <v>42059</v>
      </c>
      <c r="B267" s="4" t="s">
        <v>1889</v>
      </c>
      <c r="C267" s="4" t="s">
        <v>1871</v>
      </c>
      <c r="D267" s="4" t="s">
        <v>1702</v>
      </c>
      <c r="E267" s="4" t="s">
        <v>3347</v>
      </c>
      <c r="F267" s="4" t="s">
        <v>3346</v>
      </c>
      <c r="G267" s="4" t="b">
        <v>0</v>
      </c>
    </row>
    <row r="268" spans="1:7">
      <c r="A268" s="3">
        <v>42498</v>
      </c>
      <c r="B268" s="4" t="s">
        <v>1897</v>
      </c>
      <c r="C268" s="4" t="s">
        <v>1117</v>
      </c>
      <c r="D268" s="4" t="s">
        <v>1898</v>
      </c>
      <c r="E268" s="4" t="s">
        <v>3347</v>
      </c>
      <c r="F268" s="4" t="s">
        <v>3346</v>
      </c>
      <c r="G268" s="4" t="b">
        <v>0</v>
      </c>
    </row>
    <row r="269" spans="1:7">
      <c r="A269" s="3">
        <v>42498</v>
      </c>
      <c r="B269" s="4" t="s">
        <v>1901</v>
      </c>
      <c r="C269" s="4" t="s">
        <v>1117</v>
      </c>
      <c r="D269" s="4" t="s">
        <v>1631</v>
      </c>
      <c r="E269" s="4" t="s">
        <v>3347</v>
      </c>
      <c r="F269" s="4" t="s">
        <v>3346</v>
      </c>
      <c r="G269" s="4" t="b">
        <v>0</v>
      </c>
    </row>
    <row r="270" spans="1:7">
      <c r="A270" s="3">
        <v>42414</v>
      </c>
      <c r="B270" s="4" t="s">
        <v>1910</v>
      </c>
      <c r="C270" s="4" t="s">
        <v>1117</v>
      </c>
      <c r="D270" s="4" t="s">
        <v>1737</v>
      </c>
      <c r="E270" s="4" t="s">
        <v>3347</v>
      </c>
      <c r="F270" s="4" t="s">
        <v>3346</v>
      </c>
      <c r="G270" s="4" t="b">
        <v>0</v>
      </c>
    </row>
    <row r="271" spans="1:7">
      <c r="A271" s="3">
        <v>42413</v>
      </c>
      <c r="B271" s="4" t="s">
        <v>1916</v>
      </c>
      <c r="C271" s="4" t="s">
        <v>1117</v>
      </c>
      <c r="D271" s="4" t="s">
        <v>1635</v>
      </c>
      <c r="E271" s="4" t="s">
        <v>3347</v>
      </c>
      <c r="F271" s="4" t="s">
        <v>3346</v>
      </c>
      <c r="G271" s="4" t="b">
        <v>0</v>
      </c>
    </row>
    <row r="272" spans="1:7">
      <c r="A272" s="3">
        <v>42406</v>
      </c>
      <c r="B272" s="4" t="s">
        <v>1921</v>
      </c>
      <c r="C272" s="4" t="s">
        <v>1117</v>
      </c>
      <c r="D272" s="4" t="s">
        <v>1651</v>
      </c>
      <c r="E272" s="4" t="s">
        <v>3347</v>
      </c>
      <c r="F272" s="4" t="s">
        <v>3346</v>
      </c>
      <c r="G272" s="4" t="b">
        <v>0</v>
      </c>
    </row>
    <row r="273" spans="1:7">
      <c r="A273" s="3">
        <v>42406</v>
      </c>
      <c r="B273" s="4" t="s">
        <v>1925</v>
      </c>
      <c r="C273" s="4" t="s">
        <v>1117</v>
      </c>
      <c r="D273" s="4" t="s">
        <v>1659</v>
      </c>
      <c r="E273" s="4" t="s">
        <v>3347</v>
      </c>
      <c r="F273" s="4" t="s">
        <v>3346</v>
      </c>
      <c r="G273" s="4" t="b">
        <v>0</v>
      </c>
    </row>
    <row r="274" spans="1:7">
      <c r="A274" s="3">
        <v>42400</v>
      </c>
      <c r="B274" s="4" t="s">
        <v>1951</v>
      </c>
      <c r="C274" s="4" t="s">
        <v>1117</v>
      </c>
      <c r="D274" s="4" t="s">
        <v>1952</v>
      </c>
      <c r="E274" s="4" t="s">
        <v>3347</v>
      </c>
      <c r="F274" s="4" t="s">
        <v>3346</v>
      </c>
      <c r="G274" s="4" t="b">
        <v>0</v>
      </c>
    </row>
    <row r="275" spans="1:7">
      <c r="A275" s="3">
        <v>42400</v>
      </c>
      <c r="B275" s="4" t="s">
        <v>1953</v>
      </c>
      <c r="C275" s="4" t="s">
        <v>1117</v>
      </c>
      <c r="D275" s="4" t="s">
        <v>1954</v>
      </c>
      <c r="E275" s="4" t="s">
        <v>3347</v>
      </c>
      <c r="F275" s="4" t="s">
        <v>3346</v>
      </c>
      <c r="G275" s="4" t="b">
        <v>0</v>
      </c>
    </row>
    <row r="276" spans="1:7">
      <c r="A276" s="3">
        <v>42399</v>
      </c>
      <c r="B276" s="4" t="s">
        <v>1955</v>
      </c>
      <c r="C276" s="4" t="s">
        <v>1117</v>
      </c>
      <c r="D276" s="4" t="s">
        <v>1956</v>
      </c>
      <c r="E276" s="4" t="s">
        <v>3347</v>
      </c>
      <c r="F276" s="4" t="s">
        <v>3346</v>
      </c>
      <c r="G276" s="4" t="b">
        <v>0</v>
      </c>
    </row>
    <row r="277" spans="1:7">
      <c r="A277" s="3">
        <v>42465</v>
      </c>
      <c r="B277" s="4" t="s">
        <v>1965</v>
      </c>
      <c r="C277" s="4" t="s">
        <v>753</v>
      </c>
      <c r="D277" s="4" t="s">
        <v>1966</v>
      </c>
      <c r="E277" s="4" t="s">
        <v>3347</v>
      </c>
      <c r="F277" s="4" t="s">
        <v>604</v>
      </c>
      <c r="G277" s="4" t="b">
        <v>0</v>
      </c>
    </row>
    <row r="278" spans="1:7">
      <c r="A278" s="3">
        <v>42400</v>
      </c>
      <c r="B278" s="4" t="s">
        <v>1971</v>
      </c>
      <c r="C278" s="4" t="s">
        <v>1117</v>
      </c>
      <c r="D278" s="4" t="s">
        <v>1956</v>
      </c>
      <c r="E278" s="4" t="s">
        <v>3347</v>
      </c>
      <c r="F278" s="4" t="s">
        <v>3346</v>
      </c>
      <c r="G278" s="4" t="b">
        <v>0</v>
      </c>
    </row>
    <row r="279" spans="1:7">
      <c r="A279" s="3">
        <v>42500</v>
      </c>
      <c r="B279" s="4" t="s">
        <v>1975</v>
      </c>
      <c r="C279" s="4" t="s">
        <v>1117</v>
      </c>
      <c r="D279" s="4" t="s">
        <v>1976</v>
      </c>
      <c r="E279" s="4" t="s">
        <v>3347</v>
      </c>
      <c r="F279" s="4" t="s">
        <v>3346</v>
      </c>
      <c r="G279" s="4" t="b">
        <v>0</v>
      </c>
    </row>
    <row r="280" spans="1:7">
      <c r="A280" s="3">
        <v>42500</v>
      </c>
      <c r="B280" s="4" t="s">
        <v>1981</v>
      </c>
      <c r="C280" s="4" t="s">
        <v>1117</v>
      </c>
      <c r="D280" s="4" t="s">
        <v>1982</v>
      </c>
      <c r="E280" s="4" t="s">
        <v>3347</v>
      </c>
      <c r="F280" s="4" t="s">
        <v>3346</v>
      </c>
      <c r="G280" s="4" t="b">
        <v>0</v>
      </c>
    </row>
    <row r="281" spans="1:7">
      <c r="A281" s="3">
        <v>42500</v>
      </c>
      <c r="B281" s="4" t="s">
        <v>1985</v>
      </c>
      <c r="C281" s="4" t="s">
        <v>1117</v>
      </c>
      <c r="D281" s="4" t="s">
        <v>1986</v>
      </c>
      <c r="E281" s="4" t="s">
        <v>3347</v>
      </c>
      <c r="F281" s="4" t="s">
        <v>3352</v>
      </c>
      <c r="G281" s="4" t="b">
        <v>0</v>
      </c>
    </row>
    <row r="282" spans="1:7">
      <c r="A282" s="3">
        <v>42498</v>
      </c>
      <c r="B282" s="4" t="s">
        <v>1989</v>
      </c>
      <c r="C282" s="4" t="s">
        <v>1117</v>
      </c>
      <c r="D282" s="4" t="s">
        <v>1990</v>
      </c>
      <c r="E282" s="4" t="s">
        <v>3347</v>
      </c>
      <c r="F282" s="4" t="s">
        <v>3346</v>
      </c>
      <c r="G282" s="4" t="b">
        <v>0</v>
      </c>
    </row>
    <row r="283" spans="1:7">
      <c r="A283" s="3">
        <v>42479</v>
      </c>
      <c r="B283" s="4" t="s">
        <v>1995</v>
      </c>
      <c r="C283" s="4" t="s">
        <v>1117</v>
      </c>
      <c r="D283" s="4" t="s">
        <v>1996</v>
      </c>
      <c r="E283" s="4" t="s">
        <v>3347</v>
      </c>
      <c r="F283" s="4" t="s">
        <v>3346</v>
      </c>
      <c r="G283" s="4" t="b">
        <v>0</v>
      </c>
    </row>
    <row r="284" spans="1:7">
      <c r="A284" s="3">
        <v>42477</v>
      </c>
      <c r="B284" s="4" t="s">
        <v>2003</v>
      </c>
      <c r="C284" s="4" t="s">
        <v>1117</v>
      </c>
      <c r="D284" s="4" t="s">
        <v>1898</v>
      </c>
      <c r="E284" s="4" t="s">
        <v>3347</v>
      </c>
      <c r="F284" s="4" t="s">
        <v>3346</v>
      </c>
      <c r="G284" s="4" t="b">
        <v>0</v>
      </c>
    </row>
    <row r="285" spans="1:7">
      <c r="A285" s="3">
        <v>42477</v>
      </c>
      <c r="B285" s="4" t="s">
        <v>2005</v>
      </c>
      <c r="C285" s="4" t="s">
        <v>1117</v>
      </c>
      <c r="D285" s="4" t="s">
        <v>2006</v>
      </c>
      <c r="E285" s="4" t="s">
        <v>3347</v>
      </c>
      <c r="F285" s="4" t="s">
        <v>3346</v>
      </c>
      <c r="G285" s="4" t="b">
        <v>0</v>
      </c>
    </row>
    <row r="286" spans="1:7">
      <c r="A286" s="3">
        <v>42477</v>
      </c>
      <c r="B286" s="4" t="s">
        <v>2009</v>
      </c>
      <c r="C286" s="4" t="s">
        <v>1117</v>
      </c>
      <c r="D286" s="4" t="s">
        <v>1631</v>
      </c>
      <c r="E286" s="4" t="s">
        <v>3347</v>
      </c>
      <c r="F286" s="4" t="s">
        <v>604</v>
      </c>
      <c r="G286" s="4" t="b">
        <v>0</v>
      </c>
    </row>
    <row r="287" spans="1:7">
      <c r="A287" s="3">
        <v>42429</v>
      </c>
      <c r="B287" s="4" t="s">
        <v>2010</v>
      </c>
      <c r="C287" s="4" t="s">
        <v>1117</v>
      </c>
      <c r="D287" s="4" t="s">
        <v>1737</v>
      </c>
      <c r="E287" s="4" t="s">
        <v>3347</v>
      </c>
      <c r="F287" s="4" t="s">
        <v>3346</v>
      </c>
      <c r="G287" s="4" t="b">
        <v>0</v>
      </c>
    </row>
    <row r="288" spans="1:7">
      <c r="A288" s="3">
        <v>42429</v>
      </c>
      <c r="B288" s="4" t="s">
        <v>2012</v>
      </c>
      <c r="C288" s="4" t="s">
        <v>1117</v>
      </c>
      <c r="D288" s="4" t="s">
        <v>2013</v>
      </c>
      <c r="E288" s="4" t="s">
        <v>3347</v>
      </c>
      <c r="F288" s="4" t="s">
        <v>3351</v>
      </c>
      <c r="G288" s="4" t="b">
        <v>0</v>
      </c>
    </row>
    <row r="289" spans="1:7">
      <c r="A289" s="3">
        <v>42409</v>
      </c>
      <c r="B289" s="4" t="s">
        <v>2014</v>
      </c>
      <c r="C289" s="4" t="s">
        <v>1117</v>
      </c>
      <c r="D289" s="4" t="s">
        <v>2015</v>
      </c>
      <c r="E289" s="4" t="s">
        <v>3347</v>
      </c>
      <c r="F289" s="4" t="s">
        <v>3346</v>
      </c>
      <c r="G289" s="4" t="b">
        <v>0</v>
      </c>
    </row>
    <row r="290" spans="1:7">
      <c r="A290" s="3">
        <v>42408</v>
      </c>
      <c r="B290" s="4" t="s">
        <v>2016</v>
      </c>
      <c r="C290" s="4" t="s">
        <v>1117</v>
      </c>
      <c r="D290" s="4" t="s">
        <v>1635</v>
      </c>
      <c r="E290" s="4" t="s">
        <v>3347</v>
      </c>
      <c r="F290" s="4" t="s">
        <v>3346</v>
      </c>
      <c r="G290" s="4" t="b">
        <v>0</v>
      </c>
    </row>
    <row r="291" spans="1:7">
      <c r="A291" s="3">
        <v>42407</v>
      </c>
      <c r="B291" s="4" t="s">
        <v>2022</v>
      </c>
      <c r="C291" s="4" t="s">
        <v>1117</v>
      </c>
      <c r="D291" s="4" t="s">
        <v>2023</v>
      </c>
      <c r="E291" s="4" t="s">
        <v>3347</v>
      </c>
      <c r="F291" s="4" t="s">
        <v>3346</v>
      </c>
      <c r="G291" s="4" t="b">
        <v>0</v>
      </c>
    </row>
    <row r="292" spans="1:7">
      <c r="A292" s="3">
        <v>42406</v>
      </c>
      <c r="B292" s="4">
        <v>1252209</v>
      </c>
      <c r="C292" s="4" t="s">
        <v>1117</v>
      </c>
      <c r="D292" s="4" t="s">
        <v>2028</v>
      </c>
      <c r="E292" s="4" t="s">
        <v>3347</v>
      </c>
      <c r="F292" s="4" t="s">
        <v>3346</v>
      </c>
      <c r="G292" s="4" t="b">
        <v>0</v>
      </c>
    </row>
    <row r="293" spans="1:7">
      <c r="A293" s="3">
        <v>42406</v>
      </c>
      <c r="B293" s="4">
        <v>9650359</v>
      </c>
      <c r="C293" s="4" t="s">
        <v>1117</v>
      </c>
      <c r="D293" s="4" t="s">
        <v>1641</v>
      </c>
      <c r="E293" s="4" t="s">
        <v>3347</v>
      </c>
      <c r="F293" s="4" t="s">
        <v>3346</v>
      </c>
      <c r="G293" s="4" t="b">
        <v>0</v>
      </c>
    </row>
    <row r="294" spans="1:7">
      <c r="A294" s="3">
        <v>42406</v>
      </c>
      <c r="B294" s="4">
        <v>5677434</v>
      </c>
      <c r="C294" s="4" t="s">
        <v>1117</v>
      </c>
      <c r="D294" s="4" t="s">
        <v>2048</v>
      </c>
      <c r="E294" s="4" t="s">
        <v>3347</v>
      </c>
      <c r="F294" s="4" t="s">
        <v>3346</v>
      </c>
      <c r="G294" s="4" t="b">
        <v>0</v>
      </c>
    </row>
    <row r="295" spans="1:7">
      <c r="A295" s="3">
        <v>42405</v>
      </c>
      <c r="B295" s="4" t="s">
        <v>2049</v>
      </c>
      <c r="C295" s="4" t="s">
        <v>1117</v>
      </c>
      <c r="D295" s="4" t="s">
        <v>1651</v>
      </c>
      <c r="E295" s="4" t="s">
        <v>3347</v>
      </c>
      <c r="F295" s="4" t="s">
        <v>3346</v>
      </c>
      <c r="G295" s="4" t="b">
        <v>0</v>
      </c>
    </row>
    <row r="296" spans="1:7">
      <c r="A296" s="3">
        <v>42403</v>
      </c>
      <c r="B296" s="4" t="s">
        <v>2051</v>
      </c>
      <c r="C296" s="4" t="s">
        <v>1117</v>
      </c>
      <c r="D296" s="4" t="s">
        <v>2052</v>
      </c>
      <c r="E296" s="4" t="s">
        <v>3347</v>
      </c>
      <c r="F296" s="4" t="s">
        <v>3346</v>
      </c>
      <c r="G296" s="4" t="b">
        <v>0</v>
      </c>
    </row>
    <row r="297" spans="1:7">
      <c r="A297" s="3">
        <v>42402</v>
      </c>
      <c r="B297" s="4" t="s">
        <v>2058</v>
      </c>
      <c r="C297" s="4" t="s">
        <v>1117</v>
      </c>
      <c r="D297" s="4" t="s">
        <v>2059</v>
      </c>
      <c r="E297" s="4" t="s">
        <v>3347</v>
      </c>
      <c r="F297" s="4" t="s">
        <v>3346</v>
      </c>
      <c r="G297" s="4" t="b">
        <v>0</v>
      </c>
    </row>
    <row r="298" spans="1:7">
      <c r="A298" s="3">
        <v>42387</v>
      </c>
      <c r="B298" s="4" t="s">
        <v>2066</v>
      </c>
      <c r="C298" s="4" t="s">
        <v>1117</v>
      </c>
      <c r="D298" s="4" t="s">
        <v>2067</v>
      </c>
      <c r="E298" s="4" t="s">
        <v>3347</v>
      </c>
      <c r="F298" s="4" t="s">
        <v>3346</v>
      </c>
      <c r="G298" s="4" t="b">
        <v>0</v>
      </c>
    </row>
    <row r="299" spans="1:7">
      <c r="A299" s="3">
        <v>42383</v>
      </c>
      <c r="B299" s="4" t="s">
        <v>2075</v>
      </c>
      <c r="C299" s="4" t="s">
        <v>1117</v>
      </c>
      <c r="D299" s="4" t="s">
        <v>2076</v>
      </c>
      <c r="E299" s="4" t="s">
        <v>3347</v>
      </c>
      <c r="F299" s="4" t="s">
        <v>3352</v>
      </c>
      <c r="G299" s="4" t="b">
        <v>0</v>
      </c>
    </row>
    <row r="300" spans="1:7">
      <c r="A300" s="3">
        <v>42277</v>
      </c>
      <c r="B300" s="4" t="s">
        <v>2077</v>
      </c>
      <c r="C300" s="4" t="s">
        <v>1117</v>
      </c>
      <c r="D300" s="4" t="s">
        <v>2078</v>
      </c>
      <c r="E300" s="4" t="s">
        <v>3347</v>
      </c>
      <c r="F300" s="4" t="s">
        <v>3346</v>
      </c>
      <c r="G300" s="4" t="b">
        <v>0</v>
      </c>
    </row>
    <row r="301" spans="1:7">
      <c r="A301" s="3">
        <v>42270</v>
      </c>
      <c r="B301" s="4" t="s">
        <v>2085</v>
      </c>
      <c r="C301" s="4" t="s">
        <v>1117</v>
      </c>
      <c r="D301" s="4" t="s">
        <v>2086</v>
      </c>
      <c r="E301" s="4" t="s">
        <v>3347</v>
      </c>
      <c r="F301" s="4" t="s">
        <v>3346</v>
      </c>
      <c r="G301" s="4" t="b">
        <v>0</v>
      </c>
    </row>
    <row r="302" spans="1:7">
      <c r="A302" s="3">
        <v>42270</v>
      </c>
      <c r="B302" s="4" t="s">
        <v>2089</v>
      </c>
      <c r="C302" s="4" t="s">
        <v>1117</v>
      </c>
      <c r="D302" s="4" t="s">
        <v>2090</v>
      </c>
      <c r="E302" s="4" t="s">
        <v>3347</v>
      </c>
      <c r="F302" s="4" t="s">
        <v>3346</v>
      </c>
      <c r="G302" s="4" t="b">
        <v>0</v>
      </c>
    </row>
    <row r="303" spans="1:7">
      <c r="A303" s="3">
        <v>42223</v>
      </c>
      <c r="B303" s="4" t="s">
        <v>2098</v>
      </c>
      <c r="C303" s="4" t="s">
        <v>1117</v>
      </c>
      <c r="D303" s="4" t="s">
        <v>2099</v>
      </c>
      <c r="E303" s="4" t="s">
        <v>3347</v>
      </c>
      <c r="F303" s="4" t="s">
        <v>3346</v>
      </c>
      <c r="G303" s="4" t="b">
        <v>0</v>
      </c>
    </row>
    <row r="304" spans="1:7">
      <c r="A304" s="3">
        <v>42222</v>
      </c>
      <c r="B304" s="4" t="s">
        <v>2102</v>
      </c>
      <c r="C304" s="4" t="s">
        <v>1117</v>
      </c>
      <c r="D304" s="4" t="s">
        <v>1684</v>
      </c>
      <c r="E304" s="4" t="s">
        <v>3347</v>
      </c>
      <c r="F304" s="4" t="s">
        <v>3346</v>
      </c>
      <c r="G304" s="4" t="b">
        <v>0</v>
      </c>
    </row>
    <row r="305" spans="1:7">
      <c r="A305" s="3">
        <v>42219</v>
      </c>
      <c r="B305" s="4" t="s">
        <v>2107</v>
      </c>
      <c r="C305" s="4" t="s">
        <v>1117</v>
      </c>
      <c r="D305" s="4" t="s">
        <v>1690</v>
      </c>
      <c r="E305" s="4" t="s">
        <v>3347</v>
      </c>
      <c r="F305" s="4" t="s">
        <v>3346</v>
      </c>
      <c r="G305" s="4" t="b">
        <v>0</v>
      </c>
    </row>
    <row r="306" spans="1:7">
      <c r="A306" s="3">
        <v>42209</v>
      </c>
      <c r="B306" s="4" t="s">
        <v>2112</v>
      </c>
      <c r="C306" s="4" t="s">
        <v>1117</v>
      </c>
      <c r="D306" s="4" t="s">
        <v>2113</v>
      </c>
      <c r="E306" s="4" t="s">
        <v>3347</v>
      </c>
      <c r="F306" s="4" t="s">
        <v>3346</v>
      </c>
      <c r="G306" s="4" t="b">
        <v>0</v>
      </c>
    </row>
    <row r="307" spans="1:7">
      <c r="A307" s="3">
        <v>42208</v>
      </c>
      <c r="B307" s="4" t="s">
        <v>2116</v>
      </c>
      <c r="C307" s="4" t="s">
        <v>1117</v>
      </c>
      <c r="D307" s="4" t="s">
        <v>1700</v>
      </c>
      <c r="E307" s="4" t="s">
        <v>3347</v>
      </c>
      <c r="F307" s="4" t="s">
        <v>3346</v>
      </c>
      <c r="G307" s="4" t="b">
        <v>0</v>
      </c>
    </row>
    <row r="308" spans="1:7">
      <c r="A308" s="3">
        <v>42208</v>
      </c>
      <c r="B308" s="4" t="s">
        <v>2120</v>
      </c>
      <c r="C308" s="4" t="s">
        <v>1117</v>
      </c>
      <c r="D308" s="4" t="s">
        <v>1772</v>
      </c>
      <c r="E308" s="4" t="s">
        <v>3347</v>
      </c>
      <c r="F308" s="4" t="s">
        <v>3346</v>
      </c>
      <c r="G308" s="4" t="b">
        <v>0</v>
      </c>
    </row>
    <row r="309" spans="1:7">
      <c r="A309" s="3">
        <v>42208</v>
      </c>
      <c r="B309" s="4" t="s">
        <v>2123</v>
      </c>
      <c r="C309" s="4" t="s">
        <v>1117</v>
      </c>
      <c r="D309" s="4" t="s">
        <v>2124</v>
      </c>
      <c r="E309" s="4" t="s">
        <v>3347</v>
      </c>
      <c r="F309" s="4" t="s">
        <v>3346</v>
      </c>
      <c r="G309" s="4" t="b">
        <v>0</v>
      </c>
    </row>
    <row r="310" spans="1:7">
      <c r="A310" s="3">
        <v>42208</v>
      </c>
      <c r="B310" s="4" t="s">
        <v>2125</v>
      </c>
      <c r="C310" s="4" t="s">
        <v>1117</v>
      </c>
      <c r="D310" s="4" t="s">
        <v>1779</v>
      </c>
      <c r="E310" s="4" t="s">
        <v>3347</v>
      </c>
      <c r="F310" s="4" t="s">
        <v>3346</v>
      </c>
      <c r="G310" s="4" t="b">
        <v>0</v>
      </c>
    </row>
    <row r="311" spans="1:7">
      <c r="A311" s="3">
        <v>42202</v>
      </c>
      <c r="B311" s="4" t="s">
        <v>2128</v>
      </c>
      <c r="C311" s="4" t="s">
        <v>1117</v>
      </c>
      <c r="D311" s="4" t="s">
        <v>2129</v>
      </c>
      <c r="E311" s="4" t="s">
        <v>3347</v>
      </c>
      <c r="F311" s="4" t="s">
        <v>3346</v>
      </c>
      <c r="G311" s="4" t="b">
        <v>0</v>
      </c>
    </row>
    <row r="312" spans="1:7">
      <c r="A312" s="3">
        <v>42199</v>
      </c>
      <c r="B312" s="4" t="s">
        <v>2132</v>
      </c>
      <c r="C312" s="4" t="s">
        <v>1117</v>
      </c>
      <c r="D312" s="4" t="s">
        <v>2133</v>
      </c>
      <c r="E312" s="4" t="s">
        <v>3347</v>
      </c>
      <c r="F312" s="4" t="s">
        <v>3346</v>
      </c>
      <c r="G312" s="4" t="b">
        <v>0</v>
      </c>
    </row>
    <row r="313" spans="1:7">
      <c r="A313" s="3">
        <v>42199</v>
      </c>
      <c r="B313" s="4" t="s">
        <v>2136</v>
      </c>
      <c r="C313" s="4" t="s">
        <v>1117</v>
      </c>
      <c r="D313" s="4" t="s">
        <v>2137</v>
      </c>
      <c r="E313" s="4" t="s">
        <v>3347</v>
      </c>
      <c r="F313" s="4" t="s">
        <v>3346</v>
      </c>
      <c r="G313" s="4" t="b">
        <v>0</v>
      </c>
    </row>
    <row r="314" spans="1:7">
      <c r="A314" s="3">
        <v>42188</v>
      </c>
      <c r="B314" s="4" t="s">
        <v>2138</v>
      </c>
      <c r="C314" s="4" t="s">
        <v>1117</v>
      </c>
      <c r="D314" s="4" t="s">
        <v>2139</v>
      </c>
      <c r="E314" s="4" t="s">
        <v>3347</v>
      </c>
      <c r="F314" s="4" t="s">
        <v>3346</v>
      </c>
      <c r="G314" s="4" t="b">
        <v>0</v>
      </c>
    </row>
    <row r="315" spans="1:7">
      <c r="A315" s="3">
        <v>42186</v>
      </c>
      <c r="B315" s="4" t="s">
        <v>2147</v>
      </c>
      <c r="C315" s="4" t="s">
        <v>1117</v>
      </c>
      <c r="D315" s="4" t="s">
        <v>2148</v>
      </c>
      <c r="E315" s="4" t="s">
        <v>3347</v>
      </c>
      <c r="F315" s="4" t="s">
        <v>3346</v>
      </c>
      <c r="G315" s="4" t="b">
        <v>0</v>
      </c>
    </row>
    <row r="316" spans="1:7">
      <c r="A316" s="3">
        <v>42186</v>
      </c>
      <c r="B316" s="4" t="s">
        <v>2151</v>
      </c>
      <c r="C316" s="4" t="s">
        <v>1117</v>
      </c>
      <c r="D316" s="4" t="s">
        <v>1659</v>
      </c>
      <c r="E316" s="4" t="s">
        <v>3347</v>
      </c>
      <c r="F316" s="4" t="s">
        <v>3346</v>
      </c>
      <c r="G316" s="4" t="b">
        <v>0</v>
      </c>
    </row>
    <row r="317" spans="1:7">
      <c r="A317" s="3">
        <v>42171</v>
      </c>
      <c r="B317" s="4" t="s">
        <v>2154</v>
      </c>
      <c r="C317" s="4" t="s">
        <v>1117</v>
      </c>
      <c r="D317" s="4" t="s">
        <v>2155</v>
      </c>
      <c r="E317" s="4" t="s">
        <v>3347</v>
      </c>
      <c r="F317" s="4" t="s">
        <v>3346</v>
      </c>
      <c r="G317" s="4" t="b">
        <v>0</v>
      </c>
    </row>
    <row r="318" spans="1:7">
      <c r="A318" s="3">
        <v>42171</v>
      </c>
      <c r="B318" s="4">
        <v>7596356</v>
      </c>
      <c r="C318" s="4" t="s">
        <v>1117</v>
      </c>
      <c r="D318" s="4" t="s">
        <v>2158</v>
      </c>
      <c r="E318" s="4" t="s">
        <v>3347</v>
      </c>
      <c r="F318" s="4" t="s">
        <v>3346</v>
      </c>
      <c r="G318" s="4" t="b">
        <v>0</v>
      </c>
    </row>
    <row r="319" spans="1:7">
      <c r="A319" s="3">
        <v>42165</v>
      </c>
      <c r="B319" s="4" t="s">
        <v>2168</v>
      </c>
      <c r="C319" s="4" t="s">
        <v>1117</v>
      </c>
      <c r="D319" s="4" t="s">
        <v>2169</v>
      </c>
      <c r="E319" s="4" t="s">
        <v>3347</v>
      </c>
      <c r="F319" s="4" t="s">
        <v>3346</v>
      </c>
      <c r="G319" s="4" t="b">
        <v>0</v>
      </c>
    </row>
    <row r="320" spans="1:7">
      <c r="A320" s="3">
        <v>42157</v>
      </c>
      <c r="B320" s="4" t="s">
        <v>2224</v>
      </c>
      <c r="C320" s="4" t="s">
        <v>1117</v>
      </c>
      <c r="D320" s="4" t="s">
        <v>2225</v>
      </c>
      <c r="E320" s="4" t="s">
        <v>3347</v>
      </c>
      <c r="F320" s="4" t="s">
        <v>604</v>
      </c>
      <c r="G320" s="4" t="b">
        <v>0</v>
      </c>
    </row>
    <row r="321" spans="1:7">
      <c r="A321" s="3">
        <v>42153</v>
      </c>
      <c r="B321" s="4" t="s">
        <v>2226</v>
      </c>
      <c r="C321" s="4" t="s">
        <v>1117</v>
      </c>
      <c r="D321" s="4" t="s">
        <v>2227</v>
      </c>
      <c r="E321" s="4" t="s">
        <v>3347</v>
      </c>
      <c r="F321" s="4" t="s">
        <v>3346</v>
      </c>
      <c r="G321" s="4" t="b">
        <v>0</v>
      </c>
    </row>
    <row r="322" spans="1:7">
      <c r="A322" s="3">
        <v>42153</v>
      </c>
      <c r="B322" s="4" t="s">
        <v>2230</v>
      </c>
      <c r="C322" s="4" t="s">
        <v>1117</v>
      </c>
      <c r="D322" s="4" t="s">
        <v>1659</v>
      </c>
      <c r="E322" s="4" t="s">
        <v>3347</v>
      </c>
      <c r="F322" s="4" t="s">
        <v>3346</v>
      </c>
      <c r="G322" s="4" t="b">
        <v>0</v>
      </c>
    </row>
    <row r="323" spans="1:7">
      <c r="A323" s="3">
        <v>42126</v>
      </c>
      <c r="B323" s="4" t="s">
        <v>2239</v>
      </c>
      <c r="C323" s="4" t="s">
        <v>1117</v>
      </c>
      <c r="D323" s="4" t="s">
        <v>2240</v>
      </c>
      <c r="E323" s="4" t="s">
        <v>3347</v>
      </c>
      <c r="F323" s="4" t="s">
        <v>3346</v>
      </c>
      <c r="G323" s="4" t="b">
        <v>0</v>
      </c>
    </row>
    <row r="324" spans="1:7">
      <c r="A324" s="3">
        <v>42126</v>
      </c>
      <c r="B324" s="4" t="s">
        <v>2245</v>
      </c>
      <c r="C324" s="4" t="s">
        <v>1117</v>
      </c>
      <c r="D324" s="4" t="s">
        <v>1659</v>
      </c>
      <c r="E324" s="4" t="s">
        <v>3347</v>
      </c>
      <c r="F324" s="4" t="s">
        <v>3346</v>
      </c>
      <c r="G324" s="4" t="b">
        <v>0</v>
      </c>
    </row>
    <row r="325" spans="1:7">
      <c r="A325" s="3">
        <v>42101</v>
      </c>
      <c r="B325" s="4" t="s">
        <v>2251</v>
      </c>
      <c r="C325" s="4" t="s">
        <v>1117</v>
      </c>
      <c r="D325" s="4" t="s">
        <v>2252</v>
      </c>
      <c r="E325" s="4" t="s">
        <v>3347</v>
      </c>
      <c r="F325" s="4" t="s">
        <v>3346</v>
      </c>
      <c r="G325" s="4" t="b">
        <v>0</v>
      </c>
    </row>
    <row r="326" spans="1:7">
      <c r="A326" s="3">
        <v>42098</v>
      </c>
      <c r="B326" s="4" t="s">
        <v>2255</v>
      </c>
      <c r="C326" s="4" t="s">
        <v>1117</v>
      </c>
      <c r="D326" s="4" t="s">
        <v>2256</v>
      </c>
      <c r="E326" s="4" t="s">
        <v>3347</v>
      </c>
      <c r="F326" s="4" t="s">
        <v>3346</v>
      </c>
      <c r="G326" s="4" t="b">
        <v>0</v>
      </c>
    </row>
    <row r="327" spans="1:7">
      <c r="A327" s="3">
        <v>42098</v>
      </c>
      <c r="B327" s="4" t="s">
        <v>2268</v>
      </c>
      <c r="C327" s="4" t="s">
        <v>1117</v>
      </c>
      <c r="D327" s="4" t="s">
        <v>2269</v>
      </c>
      <c r="E327" s="4" t="s">
        <v>3347</v>
      </c>
      <c r="F327" s="4" t="s">
        <v>3346</v>
      </c>
      <c r="G327" s="4" t="b">
        <v>0</v>
      </c>
    </row>
    <row r="328" spans="1:7">
      <c r="A328" s="3">
        <v>42097</v>
      </c>
      <c r="B328" s="4" t="s">
        <v>2272</v>
      </c>
      <c r="C328" s="4" t="s">
        <v>1117</v>
      </c>
      <c r="D328" s="4" t="s">
        <v>1803</v>
      </c>
      <c r="E328" s="4" t="s">
        <v>3347</v>
      </c>
      <c r="F328" s="4" t="s">
        <v>3346</v>
      </c>
      <c r="G328" s="4" t="b">
        <v>0</v>
      </c>
    </row>
    <row r="329" spans="1:7">
      <c r="A329" s="3">
        <v>42097</v>
      </c>
      <c r="B329" s="4" t="s">
        <v>2273</v>
      </c>
      <c r="C329" s="4" t="s">
        <v>1117</v>
      </c>
      <c r="D329" s="4" t="s">
        <v>2274</v>
      </c>
      <c r="E329" s="4" t="s">
        <v>3347</v>
      </c>
      <c r="F329" s="4" t="s">
        <v>3346</v>
      </c>
      <c r="G329" s="4" t="b">
        <v>0</v>
      </c>
    </row>
    <row r="330" spans="1:7">
      <c r="A330" s="3">
        <v>42096</v>
      </c>
      <c r="B330" s="4" t="s">
        <v>2277</v>
      </c>
      <c r="C330" s="4" t="s">
        <v>1117</v>
      </c>
      <c r="D330" s="4" t="s">
        <v>1809</v>
      </c>
      <c r="E330" s="4" t="s">
        <v>3347</v>
      </c>
      <c r="F330" s="4" t="s">
        <v>3346</v>
      </c>
      <c r="G330" s="4" t="b">
        <v>0</v>
      </c>
    </row>
    <row r="331" spans="1:7">
      <c r="A331" s="3">
        <v>42096</v>
      </c>
      <c r="B331" s="4" t="s">
        <v>2284</v>
      </c>
      <c r="C331" s="4" t="s">
        <v>1117</v>
      </c>
      <c r="D331" s="4" t="s">
        <v>1836</v>
      </c>
      <c r="E331" s="4" t="s">
        <v>3347</v>
      </c>
      <c r="F331" s="4" t="s">
        <v>3346</v>
      </c>
      <c r="G331" s="4" t="b">
        <v>0</v>
      </c>
    </row>
    <row r="332" spans="1:7">
      <c r="A332" s="3">
        <v>42090</v>
      </c>
      <c r="B332" s="4" t="s">
        <v>2287</v>
      </c>
      <c r="C332" s="4" t="s">
        <v>1117</v>
      </c>
      <c r="D332" s="4" t="s">
        <v>1840</v>
      </c>
      <c r="E332" s="4" t="s">
        <v>3347</v>
      </c>
      <c r="F332" s="4" t="s">
        <v>3346</v>
      </c>
      <c r="G332" s="4" t="b">
        <v>0</v>
      </c>
    </row>
    <row r="333" spans="1:7">
      <c r="A333" s="3">
        <v>42088</v>
      </c>
      <c r="B333" s="4" t="s">
        <v>2291</v>
      </c>
      <c r="C333" s="4" t="s">
        <v>1117</v>
      </c>
      <c r="D333" s="4" t="s">
        <v>1849</v>
      </c>
      <c r="E333" s="4" t="s">
        <v>3347</v>
      </c>
      <c r="F333" s="4" t="s">
        <v>3346</v>
      </c>
      <c r="G333" s="4" t="b">
        <v>0</v>
      </c>
    </row>
    <row r="334" spans="1:7">
      <c r="A334" s="3">
        <v>42088</v>
      </c>
      <c r="B334" s="4" t="s">
        <v>2294</v>
      </c>
      <c r="C334" s="4" t="s">
        <v>1117</v>
      </c>
      <c r="D334" s="4" t="s">
        <v>1855</v>
      </c>
      <c r="E334" s="4" t="s">
        <v>3347</v>
      </c>
      <c r="F334" s="4" t="s">
        <v>3346</v>
      </c>
      <c r="G334" s="4" t="b">
        <v>0</v>
      </c>
    </row>
    <row r="335" spans="1:7">
      <c r="A335" s="3">
        <v>42088</v>
      </c>
      <c r="B335" s="4" t="s">
        <v>2297</v>
      </c>
      <c r="C335" s="4" t="s">
        <v>1117</v>
      </c>
      <c r="D335" s="4" t="s">
        <v>1878</v>
      </c>
      <c r="E335" s="4" t="s">
        <v>3347</v>
      </c>
      <c r="F335" s="4" t="s">
        <v>3346</v>
      </c>
      <c r="G335" s="4" t="b">
        <v>0</v>
      </c>
    </row>
    <row r="336" spans="1:7">
      <c r="A336" s="3">
        <v>42088</v>
      </c>
      <c r="B336" s="4" t="s">
        <v>2298</v>
      </c>
      <c r="C336" s="4" t="s">
        <v>1117</v>
      </c>
      <c r="D336" s="4" t="s">
        <v>2299</v>
      </c>
      <c r="E336" s="4" t="s">
        <v>3347</v>
      </c>
      <c r="F336" s="4" t="s">
        <v>3352</v>
      </c>
      <c r="G336" s="4" t="b">
        <v>0</v>
      </c>
    </row>
    <row r="337" spans="1:7">
      <c r="A337" s="3">
        <v>42065</v>
      </c>
      <c r="B337" s="4" t="s">
        <v>2302</v>
      </c>
      <c r="C337" s="4" t="s">
        <v>1871</v>
      </c>
      <c r="D337" s="4" t="s">
        <v>1702</v>
      </c>
      <c r="E337" s="4" t="s">
        <v>3347</v>
      </c>
      <c r="F337" s="4" t="s">
        <v>3346</v>
      </c>
      <c r="G337" s="4" t="b">
        <v>0</v>
      </c>
    </row>
    <row r="338" spans="1:7">
      <c r="A338" s="3">
        <v>42658</v>
      </c>
      <c r="B338" s="4" t="s">
        <v>2303</v>
      </c>
      <c r="C338" s="4" t="s">
        <v>1117</v>
      </c>
      <c r="D338" s="4" t="s">
        <v>1990</v>
      </c>
      <c r="E338" s="4" t="s">
        <v>3347</v>
      </c>
      <c r="F338" s="4" t="s">
        <v>3346</v>
      </c>
      <c r="G338" s="4" t="b">
        <v>0</v>
      </c>
    </row>
    <row r="339" spans="1:7">
      <c r="A339" s="3">
        <v>42588</v>
      </c>
      <c r="B339" s="4" t="s">
        <v>2313</v>
      </c>
      <c r="C339" s="4" t="s">
        <v>1117</v>
      </c>
      <c r="D339" s="4" t="s">
        <v>2314</v>
      </c>
      <c r="E339" s="4" t="s">
        <v>3347</v>
      </c>
      <c r="F339" s="4" t="s">
        <v>3352</v>
      </c>
      <c r="G339" s="4" t="b">
        <v>0</v>
      </c>
    </row>
    <row r="340" spans="1:7">
      <c r="A340" s="3">
        <v>42588</v>
      </c>
      <c r="B340" s="4" t="s">
        <v>2317</v>
      </c>
      <c r="C340" s="4" t="s">
        <v>1117</v>
      </c>
      <c r="D340" s="4" t="s">
        <v>2318</v>
      </c>
      <c r="E340" s="4" t="s">
        <v>3347</v>
      </c>
      <c r="F340" s="4" t="s">
        <v>3346</v>
      </c>
      <c r="G340" s="4" t="b">
        <v>0</v>
      </c>
    </row>
    <row r="341" spans="1:7">
      <c r="A341" s="3">
        <v>42588</v>
      </c>
      <c r="B341" s="4" t="s">
        <v>2323</v>
      </c>
      <c r="C341" s="4" t="s">
        <v>1117</v>
      </c>
      <c r="D341" s="4" t="s">
        <v>2324</v>
      </c>
      <c r="E341" s="4" t="s">
        <v>3347</v>
      </c>
      <c r="F341" s="4" t="s">
        <v>3346</v>
      </c>
      <c r="G341" s="4" t="b">
        <v>0</v>
      </c>
    </row>
    <row r="342" spans="1:7">
      <c r="A342" s="3">
        <v>42494</v>
      </c>
      <c r="B342" s="4" t="s">
        <v>2325</v>
      </c>
      <c r="C342" s="4" t="s">
        <v>1117</v>
      </c>
      <c r="D342" s="4" t="s">
        <v>2326</v>
      </c>
      <c r="E342" s="4" t="s">
        <v>3347</v>
      </c>
      <c r="F342" s="4" t="s">
        <v>3346</v>
      </c>
      <c r="G342" s="4" t="b">
        <v>0</v>
      </c>
    </row>
    <row r="343" spans="1:7">
      <c r="A343" s="3">
        <v>42485</v>
      </c>
      <c r="B343" s="4" t="s">
        <v>2331</v>
      </c>
      <c r="C343" s="4" t="s">
        <v>1117</v>
      </c>
      <c r="D343" s="4" t="s">
        <v>1996</v>
      </c>
      <c r="E343" s="4" t="s">
        <v>3347</v>
      </c>
      <c r="F343" s="4" t="s">
        <v>3346</v>
      </c>
      <c r="G343" s="4" t="b">
        <v>0</v>
      </c>
    </row>
    <row r="344" spans="1:7">
      <c r="A344" s="3">
        <v>42475</v>
      </c>
      <c r="B344" s="4" t="s">
        <v>2336</v>
      </c>
      <c r="C344" s="4" t="s">
        <v>1117</v>
      </c>
      <c r="D344" s="4" t="s">
        <v>1898</v>
      </c>
      <c r="E344" s="4" t="s">
        <v>3347</v>
      </c>
      <c r="F344" s="4" t="s">
        <v>3346</v>
      </c>
      <c r="G344" s="4" t="b">
        <v>0</v>
      </c>
    </row>
    <row r="345" spans="1:7">
      <c r="A345" s="3">
        <v>42470</v>
      </c>
      <c r="B345" s="4" t="s">
        <v>2340</v>
      </c>
      <c r="C345" s="4" t="s">
        <v>1117</v>
      </c>
      <c r="D345" s="4" t="s">
        <v>1635</v>
      </c>
      <c r="E345" s="4" t="s">
        <v>3347</v>
      </c>
      <c r="F345" s="4" t="s">
        <v>3346</v>
      </c>
      <c r="G345" s="4" t="b">
        <v>0</v>
      </c>
    </row>
    <row r="346" spans="1:7">
      <c r="A346" s="3">
        <v>42469</v>
      </c>
      <c r="B346" s="4" t="s">
        <v>2345</v>
      </c>
      <c r="C346" s="4" t="s">
        <v>1117</v>
      </c>
      <c r="D346" s="4" t="s">
        <v>1631</v>
      </c>
      <c r="E346" s="4" t="s">
        <v>3347</v>
      </c>
      <c r="F346" s="4" t="s">
        <v>604</v>
      </c>
      <c r="G346" s="4" t="b">
        <v>0</v>
      </c>
    </row>
    <row r="347" spans="1:7">
      <c r="A347" s="3">
        <v>42406</v>
      </c>
      <c r="B347" s="4" t="s">
        <v>2350</v>
      </c>
      <c r="C347" s="4" t="s">
        <v>1117</v>
      </c>
      <c r="D347" s="4" t="s">
        <v>1641</v>
      </c>
      <c r="E347" s="4" t="s">
        <v>3347</v>
      </c>
      <c r="F347" s="4" t="s">
        <v>3346</v>
      </c>
      <c r="G347" s="4" t="b">
        <v>0</v>
      </c>
    </row>
    <row r="348" spans="1:7">
      <c r="A348" s="3">
        <v>42406</v>
      </c>
      <c r="B348" s="4" t="s">
        <v>2353</v>
      </c>
      <c r="C348" s="4" t="s">
        <v>1117</v>
      </c>
      <c r="D348" s="4" t="s">
        <v>2048</v>
      </c>
      <c r="E348" s="4" t="s">
        <v>3347</v>
      </c>
      <c r="F348" s="4" t="s">
        <v>3346</v>
      </c>
      <c r="G348" s="4" t="b">
        <v>0</v>
      </c>
    </row>
    <row r="349" spans="1:7">
      <c r="A349" s="3">
        <v>42405</v>
      </c>
      <c r="B349" s="4">
        <v>4805435</v>
      </c>
      <c r="C349" s="4" t="s">
        <v>1117</v>
      </c>
      <c r="D349" s="4" t="s">
        <v>1651</v>
      </c>
      <c r="E349" s="4" t="s">
        <v>3347</v>
      </c>
      <c r="F349" s="4" t="s">
        <v>3346</v>
      </c>
      <c r="G349" s="4" t="b">
        <v>0</v>
      </c>
    </row>
    <row r="350" spans="1:7">
      <c r="A350" s="3">
        <v>42405</v>
      </c>
      <c r="B350" s="4" t="s">
        <v>2363</v>
      </c>
      <c r="C350" s="4" t="s">
        <v>1117</v>
      </c>
      <c r="D350" s="4" t="s">
        <v>2364</v>
      </c>
      <c r="E350" s="4" t="s">
        <v>3347</v>
      </c>
      <c r="F350" s="4" t="s">
        <v>3346</v>
      </c>
      <c r="G350" s="4" t="b">
        <v>0</v>
      </c>
    </row>
    <row r="351" spans="1:7">
      <c r="A351" s="3">
        <v>42405</v>
      </c>
      <c r="B351" s="4" t="s">
        <v>2370</v>
      </c>
      <c r="C351" s="4" t="s">
        <v>1117</v>
      </c>
      <c r="D351" s="4" t="s">
        <v>2371</v>
      </c>
      <c r="E351" s="4" t="s">
        <v>3347</v>
      </c>
      <c r="F351" s="4" t="s">
        <v>604</v>
      </c>
      <c r="G351" s="4" t="b">
        <v>0</v>
      </c>
    </row>
    <row r="352" spans="1:7">
      <c r="A352" s="3">
        <v>42404</v>
      </c>
      <c r="B352" s="4" t="s">
        <v>2382</v>
      </c>
      <c r="C352" s="4" t="s">
        <v>1117</v>
      </c>
      <c r="D352" s="4" t="s">
        <v>1659</v>
      </c>
      <c r="E352" s="4" t="s">
        <v>3347</v>
      </c>
      <c r="F352" s="4" t="s">
        <v>3346</v>
      </c>
      <c r="G352" s="4" t="b">
        <v>0</v>
      </c>
    </row>
    <row r="353" spans="1:7">
      <c r="A353" s="3">
        <v>42265</v>
      </c>
      <c r="B353" s="4" t="s">
        <v>2383</v>
      </c>
      <c r="C353" s="4" t="s">
        <v>1117</v>
      </c>
      <c r="D353" s="4" t="s">
        <v>2384</v>
      </c>
      <c r="E353" s="4" t="s">
        <v>3347</v>
      </c>
      <c r="F353" s="4" t="s">
        <v>3346</v>
      </c>
      <c r="G353" s="4" t="b">
        <v>0</v>
      </c>
    </row>
    <row r="354" spans="1:7">
      <c r="A354" s="3">
        <v>42259</v>
      </c>
      <c r="B354" s="4" t="s">
        <v>2389</v>
      </c>
      <c r="C354" s="4" t="s">
        <v>1117</v>
      </c>
      <c r="D354" s="4" t="s">
        <v>2390</v>
      </c>
      <c r="E354" s="4" t="s">
        <v>3347</v>
      </c>
      <c r="F354" s="4" t="s">
        <v>3346</v>
      </c>
      <c r="G354" s="4" t="b">
        <v>0</v>
      </c>
    </row>
    <row r="355" spans="1:7">
      <c r="A355" s="3">
        <v>42223</v>
      </c>
      <c r="B355" s="4" t="s">
        <v>2401</v>
      </c>
      <c r="C355" s="4" t="s">
        <v>1117</v>
      </c>
      <c r="D355" s="4" t="s">
        <v>1779</v>
      </c>
      <c r="E355" s="4" t="s">
        <v>3347</v>
      </c>
      <c r="F355" s="4" t="s">
        <v>3346</v>
      </c>
      <c r="G355" s="4" t="b">
        <v>0</v>
      </c>
    </row>
    <row r="356" spans="1:7">
      <c r="A356" s="3">
        <v>42214</v>
      </c>
      <c r="B356" s="4" t="s">
        <v>2404</v>
      </c>
      <c r="C356" s="4" t="s">
        <v>1117</v>
      </c>
      <c r="D356" s="4" t="s">
        <v>2405</v>
      </c>
      <c r="E356" s="4" t="s">
        <v>3347</v>
      </c>
      <c r="F356" s="4" t="s">
        <v>3346</v>
      </c>
      <c r="G356" s="4" t="b">
        <v>0</v>
      </c>
    </row>
    <row r="357" spans="1:7">
      <c r="A357" s="3">
        <v>42199</v>
      </c>
      <c r="B357" s="4" t="s">
        <v>2406</v>
      </c>
      <c r="C357" s="4" t="s">
        <v>1117</v>
      </c>
      <c r="D357" s="4" t="s">
        <v>2407</v>
      </c>
      <c r="E357" s="4" t="s">
        <v>3347</v>
      </c>
      <c r="F357" s="4" t="s">
        <v>3352</v>
      </c>
      <c r="G357" s="4" t="b">
        <v>0</v>
      </c>
    </row>
    <row r="358" spans="1:7">
      <c r="A358" s="3">
        <v>42199</v>
      </c>
      <c r="B358" s="5">
        <v>28200000</v>
      </c>
      <c r="C358" s="4" t="s">
        <v>1117</v>
      </c>
      <c r="D358" s="4" t="s">
        <v>2408</v>
      </c>
      <c r="E358" s="4" t="s">
        <v>3347</v>
      </c>
      <c r="F358" s="4" t="s">
        <v>3352</v>
      </c>
      <c r="G358" s="4" t="b">
        <v>0</v>
      </c>
    </row>
    <row r="359" spans="1:7">
      <c r="A359" s="3">
        <v>42188</v>
      </c>
      <c r="B359" s="4" t="s">
        <v>2419</v>
      </c>
      <c r="C359" s="4" t="s">
        <v>1117</v>
      </c>
      <c r="D359" s="4" t="s">
        <v>2129</v>
      </c>
      <c r="E359" s="4" t="s">
        <v>3347</v>
      </c>
      <c r="F359" s="4" t="s">
        <v>3346</v>
      </c>
      <c r="G359" s="4" t="b">
        <v>0</v>
      </c>
    </row>
    <row r="360" spans="1:7">
      <c r="A360" s="3">
        <v>42171</v>
      </c>
      <c r="B360" s="4" t="s">
        <v>2433</v>
      </c>
      <c r="C360" s="4" t="s">
        <v>1117</v>
      </c>
      <c r="D360" s="4" t="s">
        <v>2133</v>
      </c>
      <c r="E360" s="4" t="s">
        <v>3347</v>
      </c>
      <c r="F360" s="4" t="s">
        <v>3346</v>
      </c>
      <c r="G360" s="4" t="b">
        <v>0</v>
      </c>
    </row>
    <row r="361" spans="1:7">
      <c r="A361" s="3">
        <v>42171</v>
      </c>
      <c r="B361" s="4" t="s">
        <v>2434</v>
      </c>
      <c r="C361" s="4" t="s">
        <v>1117</v>
      </c>
      <c r="D361" s="4" t="s">
        <v>1659</v>
      </c>
      <c r="E361" s="4" t="s">
        <v>3347</v>
      </c>
      <c r="F361" s="4" t="s">
        <v>3346</v>
      </c>
      <c r="G361" s="4" t="b">
        <v>0</v>
      </c>
    </row>
    <row r="362" spans="1:7">
      <c r="A362" s="3">
        <v>42165</v>
      </c>
      <c r="B362" s="4" t="s">
        <v>2439</v>
      </c>
      <c r="C362" s="4" t="s">
        <v>1117</v>
      </c>
      <c r="D362" s="4" t="s">
        <v>2139</v>
      </c>
      <c r="E362" s="4" t="s">
        <v>3347</v>
      </c>
      <c r="F362" s="4" t="s">
        <v>3346</v>
      </c>
      <c r="G362" s="4" t="b">
        <v>0</v>
      </c>
    </row>
    <row r="363" spans="1:7">
      <c r="A363" s="3">
        <v>42157</v>
      </c>
      <c r="B363" s="4" t="s">
        <v>2445</v>
      </c>
      <c r="C363" s="4" t="s">
        <v>1117</v>
      </c>
      <c r="D363" s="4" t="s">
        <v>2446</v>
      </c>
      <c r="E363" s="4" t="s">
        <v>3347</v>
      </c>
      <c r="F363" s="4" t="s">
        <v>3346</v>
      </c>
      <c r="G363" s="4" t="b">
        <v>0</v>
      </c>
    </row>
    <row r="364" spans="1:7">
      <c r="A364" s="3">
        <v>42157</v>
      </c>
      <c r="B364" s="4" t="s">
        <v>2447</v>
      </c>
      <c r="C364" s="4" t="s">
        <v>1117</v>
      </c>
      <c r="D364" s="4" t="s">
        <v>2448</v>
      </c>
      <c r="E364" s="4" t="s">
        <v>3347</v>
      </c>
      <c r="F364" s="4" t="s">
        <v>604</v>
      </c>
      <c r="G364" s="4" t="b">
        <v>0</v>
      </c>
    </row>
    <row r="365" spans="1:7">
      <c r="A365" s="3">
        <v>42153</v>
      </c>
      <c r="B365" s="4" t="s">
        <v>2459</v>
      </c>
      <c r="C365" s="4" t="s">
        <v>1117</v>
      </c>
      <c r="D365" s="4" t="s">
        <v>2227</v>
      </c>
      <c r="E365" s="4" t="s">
        <v>3347</v>
      </c>
      <c r="F365" s="4" t="s">
        <v>3346</v>
      </c>
      <c r="G365" s="4" t="b">
        <v>0</v>
      </c>
    </row>
    <row r="366" spans="1:7">
      <c r="A366" s="3">
        <v>42153</v>
      </c>
      <c r="B366" s="4" t="s">
        <v>2460</v>
      </c>
      <c r="C366" s="4" t="s">
        <v>1117</v>
      </c>
      <c r="D366" s="4" t="s">
        <v>2461</v>
      </c>
      <c r="E366" s="4" t="s">
        <v>3347</v>
      </c>
      <c r="F366" s="4" t="s">
        <v>3346</v>
      </c>
      <c r="G366" s="4" t="b">
        <v>0</v>
      </c>
    </row>
    <row r="367" spans="1:7">
      <c r="A367" s="3">
        <v>42101</v>
      </c>
      <c r="B367" s="4" t="s">
        <v>2470</v>
      </c>
      <c r="C367" s="4" t="s">
        <v>1117</v>
      </c>
      <c r="D367" s="4" t="s">
        <v>2148</v>
      </c>
      <c r="E367" s="4" t="s">
        <v>3347</v>
      </c>
      <c r="F367" s="4" t="s">
        <v>3346</v>
      </c>
      <c r="G367" s="4" t="b">
        <v>0</v>
      </c>
    </row>
    <row r="368" spans="1:7">
      <c r="A368" s="3">
        <v>42099</v>
      </c>
      <c r="B368" s="4" t="s">
        <v>2479</v>
      </c>
      <c r="C368" s="4" t="s">
        <v>1117</v>
      </c>
      <c r="D368" s="4" t="s">
        <v>2480</v>
      </c>
      <c r="E368" s="4" t="s">
        <v>3347</v>
      </c>
      <c r="F368" s="4" t="s">
        <v>3346</v>
      </c>
      <c r="G368" s="4" t="b">
        <v>0</v>
      </c>
    </row>
    <row r="369" spans="1:7">
      <c r="A369" s="3">
        <v>42097</v>
      </c>
      <c r="B369" s="4" t="s">
        <v>2489</v>
      </c>
      <c r="C369" s="4" t="s">
        <v>1117</v>
      </c>
      <c r="D369" s="4" t="s">
        <v>2155</v>
      </c>
      <c r="E369" s="4" t="s">
        <v>3347</v>
      </c>
      <c r="F369" s="4" t="s">
        <v>3346</v>
      </c>
      <c r="G369" s="4" t="b">
        <v>0</v>
      </c>
    </row>
    <row r="370" spans="1:7">
      <c r="A370" s="3">
        <v>42096</v>
      </c>
      <c r="B370" s="4" t="s">
        <v>2493</v>
      </c>
      <c r="C370" s="4" t="s">
        <v>1117</v>
      </c>
      <c r="D370" s="4" t="s">
        <v>2158</v>
      </c>
      <c r="E370" s="4" t="s">
        <v>3347</v>
      </c>
      <c r="F370" s="4" t="s">
        <v>3346</v>
      </c>
      <c r="G370" s="4" t="b">
        <v>0</v>
      </c>
    </row>
    <row r="371" spans="1:7">
      <c r="A371" s="3">
        <v>42096</v>
      </c>
      <c r="B371" s="4" t="s">
        <v>2496</v>
      </c>
      <c r="C371" s="4" t="s">
        <v>1117</v>
      </c>
      <c r="D371" s="4" t="s">
        <v>2169</v>
      </c>
      <c r="E371" s="4" t="s">
        <v>3347</v>
      </c>
      <c r="F371" s="4" t="s">
        <v>3346</v>
      </c>
      <c r="G371" s="4" t="b">
        <v>0</v>
      </c>
    </row>
    <row r="372" spans="1:7">
      <c r="A372" s="3">
        <v>42087</v>
      </c>
      <c r="B372" s="4" t="s">
        <v>2512</v>
      </c>
      <c r="C372" s="4" t="s">
        <v>1117</v>
      </c>
      <c r="D372" s="4" t="s">
        <v>2240</v>
      </c>
      <c r="E372" s="4" t="s">
        <v>3347</v>
      </c>
      <c r="F372" s="4" t="s">
        <v>3346</v>
      </c>
      <c r="G372" s="4" t="b">
        <v>0</v>
      </c>
    </row>
    <row r="373" spans="1:7">
      <c r="A373" s="3">
        <v>42075</v>
      </c>
      <c r="B373" s="4" t="s">
        <v>2517</v>
      </c>
      <c r="C373" s="4" t="s">
        <v>1117</v>
      </c>
      <c r="D373" s="4" t="s">
        <v>2252</v>
      </c>
      <c r="E373" s="4" t="s">
        <v>3347</v>
      </c>
      <c r="F373" s="4" t="s">
        <v>3346</v>
      </c>
      <c r="G373" s="4" t="b">
        <v>0</v>
      </c>
    </row>
    <row r="374" spans="1:7">
      <c r="A374" s="3">
        <v>42073</v>
      </c>
      <c r="B374" s="4" t="s">
        <v>2522</v>
      </c>
      <c r="C374" s="4" t="s">
        <v>1117</v>
      </c>
      <c r="D374" s="4" t="s">
        <v>2256</v>
      </c>
      <c r="E374" s="4" t="s">
        <v>3347</v>
      </c>
      <c r="F374" s="4" t="s">
        <v>3346</v>
      </c>
      <c r="G374" s="4" t="b">
        <v>0</v>
      </c>
    </row>
    <row r="375" spans="1:7">
      <c r="A375" s="3">
        <v>42073</v>
      </c>
      <c r="B375" s="4" t="s">
        <v>2525</v>
      </c>
      <c r="C375" s="4" t="s">
        <v>1117</v>
      </c>
      <c r="D375" s="4" t="s">
        <v>1791</v>
      </c>
      <c r="E375" s="4" t="s">
        <v>3347</v>
      </c>
      <c r="F375" s="4" t="s">
        <v>3346</v>
      </c>
      <c r="G375" s="4" t="b">
        <v>0</v>
      </c>
    </row>
    <row r="376" spans="1:7">
      <c r="A376" s="3">
        <v>42072</v>
      </c>
      <c r="B376" s="4" t="s">
        <v>2532</v>
      </c>
      <c r="C376" s="4" t="s">
        <v>1117</v>
      </c>
      <c r="D376" s="4" t="s">
        <v>1803</v>
      </c>
      <c r="E376" s="4" t="s">
        <v>3347</v>
      </c>
      <c r="F376" s="4" t="s">
        <v>3346</v>
      </c>
      <c r="G376" s="4" t="b">
        <v>0</v>
      </c>
    </row>
    <row r="377" spans="1:7">
      <c r="A377" s="3">
        <v>42071</v>
      </c>
      <c r="B377" s="4" t="s">
        <v>2544</v>
      </c>
      <c r="C377" s="4" t="s">
        <v>1117</v>
      </c>
      <c r="D377" s="4" t="s">
        <v>1809</v>
      </c>
      <c r="E377" s="4" t="s">
        <v>3347</v>
      </c>
      <c r="F377" s="4" t="s">
        <v>3346</v>
      </c>
      <c r="G377" s="4" t="b">
        <v>0</v>
      </c>
    </row>
    <row r="378" spans="1:7">
      <c r="A378" s="3">
        <v>42065</v>
      </c>
      <c r="B378" s="4" t="s">
        <v>2565</v>
      </c>
      <c r="C378" s="4" t="s">
        <v>1117</v>
      </c>
      <c r="D378" s="4" t="s">
        <v>1849</v>
      </c>
      <c r="E378" s="4" t="s">
        <v>3347</v>
      </c>
      <c r="F378" s="4" t="s">
        <v>3352</v>
      </c>
      <c r="G378" s="4" t="b">
        <v>0</v>
      </c>
    </row>
    <row r="379" spans="1:7">
      <c r="A379" s="3">
        <v>42065</v>
      </c>
      <c r="B379" s="4" t="s">
        <v>2571</v>
      </c>
      <c r="C379" s="4" t="s">
        <v>1117</v>
      </c>
      <c r="D379" s="4" t="s">
        <v>1855</v>
      </c>
      <c r="E379" s="4" t="s">
        <v>3347</v>
      </c>
      <c r="F379" s="4" t="s">
        <v>3346</v>
      </c>
      <c r="G379" s="4" t="b">
        <v>0</v>
      </c>
    </row>
    <row r="380" spans="1:7">
      <c r="A380" s="3">
        <v>42065</v>
      </c>
      <c r="B380" s="4" t="s">
        <v>2574</v>
      </c>
      <c r="C380" s="4" t="s">
        <v>1117</v>
      </c>
      <c r="D380" s="4" t="s">
        <v>1878</v>
      </c>
      <c r="E380" s="4" t="s">
        <v>3347</v>
      </c>
      <c r="F380" s="4" t="s">
        <v>3346</v>
      </c>
      <c r="G380" s="4" t="b">
        <v>0</v>
      </c>
    </row>
    <row r="381" spans="1:7">
      <c r="A381" s="3">
        <v>42062</v>
      </c>
      <c r="B381" s="4" t="s">
        <v>2575</v>
      </c>
      <c r="C381" s="4" t="s">
        <v>1117</v>
      </c>
      <c r="D381" s="4" t="s">
        <v>1702</v>
      </c>
      <c r="E381" s="4" t="s">
        <v>3347</v>
      </c>
      <c r="F381" s="4" t="s">
        <v>3346</v>
      </c>
      <c r="G381" s="4" t="b">
        <v>0</v>
      </c>
    </row>
    <row r="382" spans="1:7">
      <c r="A382" s="3">
        <v>42588</v>
      </c>
      <c r="B382" s="4" t="s">
        <v>2582</v>
      </c>
      <c r="C382" s="4" t="s">
        <v>1117</v>
      </c>
      <c r="D382" s="4" t="s">
        <v>1990</v>
      </c>
      <c r="E382" s="4" t="s">
        <v>3347</v>
      </c>
      <c r="F382" s="4" t="s">
        <v>604</v>
      </c>
      <c r="G382" s="4" t="b">
        <v>0</v>
      </c>
    </row>
    <row r="383" spans="1:7">
      <c r="A383" s="3">
        <v>42588</v>
      </c>
      <c r="B383" s="4" t="s">
        <v>2583</v>
      </c>
      <c r="C383" s="4" t="s">
        <v>1117</v>
      </c>
      <c r="D383" s="4" t="s">
        <v>2584</v>
      </c>
      <c r="E383" s="4" t="s">
        <v>3347</v>
      </c>
      <c r="F383" s="4" t="s">
        <v>3346</v>
      </c>
      <c r="G383" s="4" t="b">
        <v>0</v>
      </c>
    </row>
    <row r="384" spans="1:7">
      <c r="A384" s="3">
        <v>42588</v>
      </c>
      <c r="B384" s="4" t="s">
        <v>2587</v>
      </c>
      <c r="C384" s="4" t="s">
        <v>1117</v>
      </c>
      <c r="D384" s="4" t="s">
        <v>2314</v>
      </c>
      <c r="E384" s="4" t="s">
        <v>3347</v>
      </c>
      <c r="F384" s="4" t="s">
        <v>3352</v>
      </c>
      <c r="G384" s="4" t="b">
        <v>0</v>
      </c>
    </row>
    <row r="385" spans="1:7">
      <c r="A385" s="3">
        <v>42588</v>
      </c>
      <c r="B385" s="4" t="s">
        <v>2588</v>
      </c>
      <c r="C385" s="4" t="s">
        <v>1117</v>
      </c>
      <c r="D385" s="4" t="s">
        <v>1659</v>
      </c>
      <c r="E385" s="4" t="s">
        <v>3347</v>
      </c>
      <c r="F385" s="4" t="s">
        <v>3346</v>
      </c>
      <c r="G385" s="4" t="b">
        <v>0</v>
      </c>
    </row>
    <row r="386" spans="1:7">
      <c r="A386" s="3">
        <v>42500</v>
      </c>
      <c r="B386" s="4" t="s">
        <v>2593</v>
      </c>
      <c r="C386" s="4" t="s">
        <v>1117</v>
      </c>
      <c r="D386" s="4" t="s">
        <v>1898</v>
      </c>
      <c r="E386" s="4" t="s">
        <v>3347</v>
      </c>
      <c r="F386" s="4" t="s">
        <v>3346</v>
      </c>
      <c r="G386" s="4" t="b">
        <v>0</v>
      </c>
    </row>
    <row r="387" spans="1:7">
      <c r="A387" s="3">
        <v>42486</v>
      </c>
      <c r="B387" s="4" t="s">
        <v>2597</v>
      </c>
      <c r="C387" s="4" t="s">
        <v>1117</v>
      </c>
      <c r="D387" s="4" t="s">
        <v>1635</v>
      </c>
      <c r="E387" s="4" t="s">
        <v>3347</v>
      </c>
      <c r="F387" s="4" t="s">
        <v>3346</v>
      </c>
      <c r="G387" s="4" t="b">
        <v>0</v>
      </c>
    </row>
    <row r="388" spans="1:7">
      <c r="A388" s="3">
        <v>42409</v>
      </c>
      <c r="B388" s="4" t="s">
        <v>2613</v>
      </c>
      <c r="C388" s="4" t="s">
        <v>1117</v>
      </c>
      <c r="D388" s="4" t="s">
        <v>2614</v>
      </c>
      <c r="E388" s="4" t="s">
        <v>3347</v>
      </c>
      <c r="F388" s="4" t="s">
        <v>3352</v>
      </c>
      <c r="G388" s="4" t="b">
        <v>0</v>
      </c>
    </row>
    <row r="389" spans="1:7">
      <c r="A389" s="3">
        <v>42406</v>
      </c>
      <c r="B389" s="4" t="s">
        <v>2617</v>
      </c>
      <c r="C389" s="4" t="s">
        <v>1117</v>
      </c>
      <c r="D389" s="4" t="s">
        <v>1651</v>
      </c>
      <c r="E389" s="4" t="s">
        <v>3347</v>
      </c>
      <c r="F389" s="4" t="s">
        <v>3346</v>
      </c>
      <c r="G389" s="4" t="b">
        <v>0</v>
      </c>
    </row>
    <row r="390" spans="1:7">
      <c r="A390" s="3">
        <v>42406</v>
      </c>
      <c r="B390" s="4" t="s">
        <v>2619</v>
      </c>
      <c r="C390" s="4" t="s">
        <v>1117</v>
      </c>
      <c r="D390" s="4" t="s">
        <v>1659</v>
      </c>
      <c r="E390" s="4" t="s">
        <v>3347</v>
      </c>
      <c r="F390" s="4" t="s">
        <v>3346</v>
      </c>
      <c r="G390" s="4" t="b">
        <v>0</v>
      </c>
    </row>
    <row r="391" spans="1:7">
      <c r="A391" s="3">
        <v>42399</v>
      </c>
      <c r="B391" s="4" t="s">
        <v>2624</v>
      </c>
      <c r="C391" s="4" t="s">
        <v>1117</v>
      </c>
      <c r="D391" s="4" t="s">
        <v>2625</v>
      </c>
      <c r="E391" s="4" t="s">
        <v>3347</v>
      </c>
      <c r="F391" s="4" t="s">
        <v>3346</v>
      </c>
      <c r="G391" s="4" t="b">
        <v>0</v>
      </c>
    </row>
    <row r="392" spans="1:7">
      <c r="A392" s="3">
        <v>42399</v>
      </c>
      <c r="B392" s="4" t="s">
        <v>2626</v>
      </c>
      <c r="C392" s="4" t="s">
        <v>1117</v>
      </c>
      <c r="D392" s="4" t="s">
        <v>2627</v>
      </c>
      <c r="E392" s="4" t="s">
        <v>3347</v>
      </c>
      <c r="F392" s="4" t="s">
        <v>3346</v>
      </c>
      <c r="G392" s="4" t="b">
        <v>0</v>
      </c>
    </row>
    <row r="393" spans="1:7">
      <c r="A393" s="3">
        <v>42399</v>
      </c>
      <c r="B393" s="4" t="s">
        <v>2630</v>
      </c>
      <c r="C393" s="4" t="s">
        <v>1117</v>
      </c>
      <c r="D393" s="4" t="s">
        <v>2631</v>
      </c>
      <c r="E393" s="4" t="s">
        <v>3347</v>
      </c>
      <c r="F393" s="4" t="s">
        <v>3346</v>
      </c>
      <c r="G393" s="4" t="b">
        <v>0</v>
      </c>
    </row>
    <row r="394" spans="1:7">
      <c r="A394" s="3">
        <v>42368</v>
      </c>
      <c r="B394" s="4" t="s">
        <v>2634</v>
      </c>
      <c r="C394" s="4" t="s">
        <v>1117</v>
      </c>
      <c r="D394" s="4" t="s">
        <v>2635</v>
      </c>
      <c r="E394" s="4" t="s">
        <v>3347</v>
      </c>
      <c r="F394" s="4" t="s">
        <v>3352</v>
      </c>
      <c r="G394" s="4" t="b">
        <v>0</v>
      </c>
    </row>
    <row r="395" spans="1:7">
      <c r="A395" s="3">
        <v>42368</v>
      </c>
      <c r="B395" s="4" t="s">
        <v>2636</v>
      </c>
      <c r="C395" s="4" t="s">
        <v>1117</v>
      </c>
      <c r="D395" s="4" t="s">
        <v>2637</v>
      </c>
      <c r="E395" s="4" t="s">
        <v>3347</v>
      </c>
      <c r="F395" s="4" t="s">
        <v>3346</v>
      </c>
      <c r="G395" s="4" t="b">
        <v>0</v>
      </c>
    </row>
    <row r="396" spans="1:7">
      <c r="A396" s="3">
        <v>42368</v>
      </c>
      <c r="B396" s="4" t="s">
        <v>2638</v>
      </c>
      <c r="C396" s="4" t="s">
        <v>1117</v>
      </c>
      <c r="D396" s="4" t="s">
        <v>2639</v>
      </c>
      <c r="E396" s="4" t="s">
        <v>3347</v>
      </c>
      <c r="F396" s="4" t="s">
        <v>3352</v>
      </c>
      <c r="G396" s="4" t="b">
        <v>0</v>
      </c>
    </row>
    <row r="397" spans="1:7">
      <c r="A397" s="3">
        <v>42364</v>
      </c>
      <c r="B397" s="4">
        <v>8145238</v>
      </c>
      <c r="C397" s="4" t="s">
        <v>1117</v>
      </c>
      <c r="D397" s="4" t="s">
        <v>2641</v>
      </c>
      <c r="E397" s="4" t="s">
        <v>3347</v>
      </c>
      <c r="F397" s="4" t="s">
        <v>604</v>
      </c>
      <c r="G397" s="4" t="b">
        <v>0</v>
      </c>
    </row>
    <row r="398" spans="1:7">
      <c r="A398" s="3">
        <v>42364</v>
      </c>
      <c r="B398" s="4" t="s">
        <v>2644</v>
      </c>
      <c r="C398" s="4" t="s">
        <v>1117</v>
      </c>
      <c r="D398" s="4" t="s">
        <v>1956</v>
      </c>
      <c r="E398" s="4" t="s">
        <v>3347</v>
      </c>
      <c r="F398" s="4" t="s">
        <v>3346</v>
      </c>
      <c r="G398" s="4" t="b">
        <v>0</v>
      </c>
    </row>
    <row r="399" spans="1:7">
      <c r="A399" s="3">
        <v>42595</v>
      </c>
      <c r="B399" s="4" t="s">
        <v>2650</v>
      </c>
      <c r="C399" s="4" t="s">
        <v>1117</v>
      </c>
      <c r="D399" s="4" t="s">
        <v>2651</v>
      </c>
      <c r="E399" s="4" t="s">
        <v>3347</v>
      </c>
      <c r="F399" s="4" t="s">
        <v>3351</v>
      </c>
      <c r="G399" s="4" t="b">
        <v>0</v>
      </c>
    </row>
    <row r="400" spans="1:7">
      <c r="A400" s="3">
        <v>42546</v>
      </c>
      <c r="B400" s="4" t="s">
        <v>2657</v>
      </c>
      <c r="C400" s="4" t="s">
        <v>1734</v>
      </c>
      <c r="D400" s="4" t="s">
        <v>1748</v>
      </c>
      <c r="E400" s="4" t="s">
        <v>3347</v>
      </c>
      <c r="F400" s="4" t="s">
        <v>3346</v>
      </c>
      <c r="G400" s="4" t="b">
        <v>0</v>
      </c>
    </row>
    <row r="401" spans="1:7">
      <c r="A401" s="3">
        <v>42546</v>
      </c>
      <c r="B401" s="4" t="s">
        <v>2658</v>
      </c>
      <c r="C401" s="4" t="s">
        <v>1734</v>
      </c>
      <c r="D401" s="4" t="s">
        <v>1750</v>
      </c>
      <c r="E401" s="4" t="s">
        <v>3347</v>
      </c>
      <c r="F401" s="4" t="s">
        <v>3352</v>
      </c>
      <c r="G401" s="4" t="b">
        <v>0</v>
      </c>
    </row>
    <row r="402" spans="1:7">
      <c r="A402" s="3">
        <v>42500</v>
      </c>
      <c r="B402" s="4" t="s">
        <v>2661</v>
      </c>
      <c r="C402" s="4" t="s">
        <v>1117</v>
      </c>
      <c r="D402" s="4" t="s">
        <v>2662</v>
      </c>
      <c r="E402" s="4" t="s">
        <v>3347</v>
      </c>
      <c r="F402" s="4" t="s">
        <v>3346</v>
      </c>
      <c r="G402" s="4" t="b">
        <v>0</v>
      </c>
    </row>
    <row r="403" spans="1:7">
      <c r="A403" s="3">
        <v>42498</v>
      </c>
      <c r="B403" s="4" t="s">
        <v>2666</v>
      </c>
      <c r="C403" s="4" t="s">
        <v>1117</v>
      </c>
      <c r="D403" s="4" t="s">
        <v>1982</v>
      </c>
      <c r="E403" s="4" t="s">
        <v>3347</v>
      </c>
      <c r="F403" s="4" t="s">
        <v>3346</v>
      </c>
      <c r="G403" s="4" t="b">
        <v>0</v>
      </c>
    </row>
    <row r="404" spans="1:7">
      <c r="A404" s="3">
        <v>42497</v>
      </c>
      <c r="B404" s="4" t="s">
        <v>2672</v>
      </c>
      <c r="C404" s="4" t="s">
        <v>1117</v>
      </c>
      <c r="D404" s="4" t="s">
        <v>2673</v>
      </c>
      <c r="E404" s="4" t="s">
        <v>3347</v>
      </c>
      <c r="F404" s="4" t="s">
        <v>3352</v>
      </c>
      <c r="G404" s="4" t="b">
        <v>0</v>
      </c>
    </row>
    <row r="405" spans="1:7">
      <c r="A405" s="3">
        <v>42497</v>
      </c>
      <c r="B405" s="4" t="s">
        <v>2675</v>
      </c>
      <c r="C405" s="4" t="s">
        <v>1117</v>
      </c>
      <c r="D405" s="4" t="s">
        <v>2676</v>
      </c>
      <c r="E405" s="4" t="s">
        <v>3347</v>
      </c>
      <c r="F405" s="4" t="s">
        <v>3346</v>
      </c>
      <c r="G405" s="4" t="b">
        <v>0</v>
      </c>
    </row>
    <row r="406" spans="1:7">
      <c r="A406" s="3">
        <v>42479</v>
      </c>
      <c r="B406" s="4" t="s">
        <v>2679</v>
      </c>
      <c r="C406" s="4" t="s">
        <v>1117</v>
      </c>
      <c r="D406" s="4" t="s">
        <v>2680</v>
      </c>
      <c r="E406" s="4" t="s">
        <v>3347</v>
      </c>
      <c r="F406" s="4" t="s">
        <v>3346</v>
      </c>
      <c r="G406" s="4" t="b">
        <v>0</v>
      </c>
    </row>
    <row r="407" spans="1:7">
      <c r="A407" s="3">
        <v>42477</v>
      </c>
      <c r="B407" s="4" t="s">
        <v>2685</v>
      </c>
      <c r="C407" s="4" t="s">
        <v>1117</v>
      </c>
      <c r="D407" s="4" t="s">
        <v>2686</v>
      </c>
      <c r="E407" s="4" t="s">
        <v>3347</v>
      </c>
      <c r="F407" s="4" t="s">
        <v>3346</v>
      </c>
      <c r="G407" s="4" t="b">
        <v>0</v>
      </c>
    </row>
    <row r="408" spans="1:7">
      <c r="A408" s="3">
        <v>42477</v>
      </c>
      <c r="B408" s="4">
        <v>402993</v>
      </c>
      <c r="C408" s="4" t="s">
        <v>1117</v>
      </c>
      <c r="D408" s="4" t="s">
        <v>2006</v>
      </c>
      <c r="E408" s="4" t="s">
        <v>3347</v>
      </c>
      <c r="F408" s="4" t="s">
        <v>3352</v>
      </c>
      <c r="G408" s="4" t="b">
        <v>0</v>
      </c>
    </row>
    <row r="409" spans="1:7">
      <c r="A409" s="3">
        <v>42469</v>
      </c>
      <c r="B409" s="4" t="s">
        <v>2697</v>
      </c>
      <c r="C409" s="4" t="s">
        <v>1117</v>
      </c>
      <c r="D409" s="4" t="s">
        <v>2698</v>
      </c>
      <c r="E409" s="4" t="s">
        <v>3347</v>
      </c>
      <c r="F409" s="4" t="s">
        <v>3346</v>
      </c>
      <c r="G409" s="4" t="b">
        <v>0</v>
      </c>
    </row>
    <row r="410" spans="1:7">
      <c r="A410" s="3">
        <v>42469</v>
      </c>
      <c r="B410" s="4" t="s">
        <v>2701</v>
      </c>
      <c r="C410" s="4" t="s">
        <v>1117</v>
      </c>
      <c r="D410" s="4" t="s">
        <v>1631</v>
      </c>
      <c r="E410" s="4" t="s">
        <v>3347</v>
      </c>
      <c r="F410" s="4" t="s">
        <v>3346</v>
      </c>
      <c r="G410" s="4" t="b">
        <v>0</v>
      </c>
    </row>
    <row r="411" spans="1:7">
      <c r="A411" s="3">
        <v>42413</v>
      </c>
      <c r="B411" s="4" t="s">
        <v>2706</v>
      </c>
      <c r="C411" s="4" t="s">
        <v>1117</v>
      </c>
      <c r="D411" s="4" t="s">
        <v>1990</v>
      </c>
      <c r="E411" s="4" t="s">
        <v>3347</v>
      </c>
      <c r="F411" s="4" t="s">
        <v>3346</v>
      </c>
      <c r="G411" s="4" t="b">
        <v>0</v>
      </c>
    </row>
    <row r="412" spans="1:7">
      <c r="A412" s="3">
        <v>42413</v>
      </c>
      <c r="B412" s="4" t="s">
        <v>2708</v>
      </c>
      <c r="C412" s="4" t="s">
        <v>1117</v>
      </c>
      <c r="D412" s="4" t="s">
        <v>2709</v>
      </c>
      <c r="E412" s="4" t="s">
        <v>3347</v>
      </c>
      <c r="F412" s="4" t="s">
        <v>3346</v>
      </c>
      <c r="G412" s="4" t="b">
        <v>0</v>
      </c>
    </row>
    <row r="413" spans="1:7">
      <c r="A413" s="3">
        <v>42411</v>
      </c>
      <c r="B413" s="4" t="s">
        <v>2712</v>
      </c>
      <c r="C413" s="4" t="s">
        <v>1117</v>
      </c>
      <c r="D413" s="4" t="s">
        <v>1898</v>
      </c>
      <c r="E413" s="4" t="s">
        <v>3347</v>
      </c>
      <c r="F413" s="4" t="s">
        <v>3346</v>
      </c>
      <c r="G413" s="4" t="b">
        <v>0</v>
      </c>
    </row>
    <row r="414" spans="1:7">
      <c r="A414" s="3">
        <v>42409</v>
      </c>
      <c r="B414" s="4" t="s">
        <v>2716</v>
      </c>
      <c r="C414" s="4" t="s">
        <v>1117</v>
      </c>
      <c r="D414" s="4" t="s">
        <v>1635</v>
      </c>
      <c r="E414" s="4" t="s">
        <v>3347</v>
      </c>
      <c r="F414" s="4" t="s">
        <v>3346</v>
      </c>
      <c r="G414" s="4" t="b">
        <v>0</v>
      </c>
    </row>
    <row r="415" spans="1:7">
      <c r="A415" s="3">
        <v>42407</v>
      </c>
      <c r="B415" s="4" t="s">
        <v>2722</v>
      </c>
      <c r="C415" s="4" t="s">
        <v>1117</v>
      </c>
      <c r="D415" s="4" t="s">
        <v>2028</v>
      </c>
      <c r="E415" s="4" t="s">
        <v>3347</v>
      </c>
      <c r="F415" s="4" t="s">
        <v>3346</v>
      </c>
      <c r="G415" s="4" t="b">
        <v>0</v>
      </c>
    </row>
    <row r="416" spans="1:7">
      <c r="A416" s="3">
        <v>42407</v>
      </c>
      <c r="B416" s="4" t="s">
        <v>2726</v>
      </c>
      <c r="C416" s="4" t="s">
        <v>1117</v>
      </c>
      <c r="D416" s="4" t="s">
        <v>1641</v>
      </c>
      <c r="E416" s="4" t="s">
        <v>3347</v>
      </c>
      <c r="F416" s="4" t="s">
        <v>3346</v>
      </c>
      <c r="G416" s="4" t="b">
        <v>0</v>
      </c>
    </row>
    <row r="417" spans="1:7">
      <c r="A417" s="3">
        <v>42405</v>
      </c>
      <c r="B417" s="4" t="s">
        <v>2732</v>
      </c>
      <c r="C417" s="4" t="s">
        <v>1117</v>
      </c>
      <c r="D417" s="4" t="s">
        <v>1651</v>
      </c>
      <c r="E417" s="4" t="s">
        <v>3347</v>
      </c>
      <c r="F417" s="4" t="s">
        <v>3346</v>
      </c>
      <c r="G417" s="4" t="b">
        <v>0</v>
      </c>
    </row>
    <row r="418" spans="1:7">
      <c r="A418" s="3">
        <v>42405</v>
      </c>
      <c r="B418" s="4" t="s">
        <v>2734</v>
      </c>
      <c r="C418" s="4" t="s">
        <v>1117</v>
      </c>
      <c r="D418" s="4" t="s">
        <v>1659</v>
      </c>
      <c r="E418" s="4" t="s">
        <v>3347</v>
      </c>
      <c r="F418" s="4" t="s">
        <v>3346</v>
      </c>
      <c r="G418" s="4" t="b">
        <v>0</v>
      </c>
    </row>
    <row r="419" spans="1:7">
      <c r="A419" s="3">
        <v>42404</v>
      </c>
      <c r="B419" s="4" t="s">
        <v>2735</v>
      </c>
      <c r="C419" s="4" t="s">
        <v>1117</v>
      </c>
      <c r="D419" s="4" t="s">
        <v>2736</v>
      </c>
      <c r="E419" s="4" t="s">
        <v>3347</v>
      </c>
      <c r="F419" s="4" t="s">
        <v>3346</v>
      </c>
      <c r="G419" s="4" t="b">
        <v>0</v>
      </c>
    </row>
    <row r="420" spans="1:7">
      <c r="A420" s="3">
        <v>42399</v>
      </c>
      <c r="B420" s="4" t="s">
        <v>2751</v>
      </c>
      <c r="C420" s="4" t="s">
        <v>1117</v>
      </c>
      <c r="D420" s="4" t="s">
        <v>2752</v>
      </c>
      <c r="E420" s="4" t="s">
        <v>3347</v>
      </c>
      <c r="F420" s="4" t="s">
        <v>3346</v>
      </c>
      <c r="G420" s="4" t="b">
        <v>0</v>
      </c>
    </row>
    <row r="421" spans="1:7">
      <c r="A421" s="3">
        <v>42399</v>
      </c>
      <c r="B421" s="4" t="s">
        <v>2758</v>
      </c>
      <c r="C421" s="4" t="s">
        <v>1117</v>
      </c>
      <c r="D421" s="4" t="s">
        <v>2631</v>
      </c>
      <c r="E421" s="4" t="s">
        <v>3347</v>
      </c>
      <c r="F421" s="4" t="s">
        <v>3346</v>
      </c>
      <c r="G421" s="4" t="b">
        <v>0</v>
      </c>
    </row>
    <row r="422" spans="1:7">
      <c r="A422" s="3">
        <v>42387</v>
      </c>
      <c r="B422" s="4" t="s">
        <v>2766</v>
      </c>
      <c r="C422" s="4" t="s">
        <v>1117</v>
      </c>
      <c r="D422" s="4" t="s">
        <v>1659</v>
      </c>
      <c r="E422" s="4" t="s">
        <v>3347</v>
      </c>
      <c r="F422" s="4" t="s">
        <v>3346</v>
      </c>
      <c r="G422" s="4" t="b">
        <v>0</v>
      </c>
    </row>
    <row r="423" spans="1:7">
      <c r="A423" s="3">
        <v>42365</v>
      </c>
      <c r="B423" s="4" t="s">
        <v>2769</v>
      </c>
      <c r="C423" s="4" t="s">
        <v>1117</v>
      </c>
      <c r="D423" s="4" t="s">
        <v>2770</v>
      </c>
      <c r="E423" s="4" t="s">
        <v>3347</v>
      </c>
      <c r="F423" s="4" t="s">
        <v>3346</v>
      </c>
      <c r="G423" s="4" t="b">
        <v>0</v>
      </c>
    </row>
    <row r="424" spans="1:7">
      <c r="A424" s="3">
        <v>42364</v>
      </c>
      <c r="B424" s="4" t="s">
        <v>2773</v>
      </c>
      <c r="C424" s="4" t="s">
        <v>1117</v>
      </c>
      <c r="D424" s="4" t="s">
        <v>1956</v>
      </c>
      <c r="E424" s="4" t="s">
        <v>3347</v>
      </c>
      <c r="F424" s="4" t="s">
        <v>3346</v>
      </c>
      <c r="G424" s="4" t="b">
        <v>0</v>
      </c>
    </row>
    <row r="425" spans="1:7">
      <c r="A425" s="3">
        <v>42363</v>
      </c>
      <c r="B425" s="4" t="s">
        <v>2783</v>
      </c>
      <c r="C425" s="4" t="s">
        <v>1117</v>
      </c>
      <c r="D425" s="4" t="s">
        <v>2784</v>
      </c>
      <c r="E425" s="4" t="s">
        <v>3347</v>
      </c>
      <c r="F425" s="4" t="s">
        <v>3351</v>
      </c>
      <c r="G425" s="4" t="b">
        <v>0</v>
      </c>
    </row>
    <row r="426" spans="1:7">
      <c r="A426" s="3">
        <v>42651</v>
      </c>
      <c r="B426" s="4" t="s">
        <v>2789</v>
      </c>
      <c r="C426" s="4" t="s">
        <v>753</v>
      </c>
      <c r="D426" s="4" t="s">
        <v>2790</v>
      </c>
      <c r="E426" s="4" t="s">
        <v>3347</v>
      </c>
      <c r="F426" s="4" t="s">
        <v>604</v>
      </c>
      <c r="G426" s="4" t="b">
        <v>0</v>
      </c>
    </row>
    <row r="427" spans="1:7">
      <c r="A427" s="3">
        <v>42798</v>
      </c>
      <c r="B427" s="4" t="s">
        <v>2821</v>
      </c>
      <c r="C427" s="4" t="s">
        <v>1128</v>
      </c>
      <c r="D427" s="4" t="s">
        <v>2822</v>
      </c>
      <c r="E427" s="4" t="s">
        <v>3347</v>
      </c>
      <c r="F427" s="4" t="s">
        <v>3346</v>
      </c>
      <c r="G427" s="4" t="b">
        <v>0</v>
      </c>
    </row>
    <row r="428" spans="1:7">
      <c r="A428" s="3">
        <v>42469</v>
      </c>
      <c r="B428" s="4" t="s">
        <v>2829</v>
      </c>
      <c r="C428" s="4" t="s">
        <v>1117</v>
      </c>
      <c r="D428" s="4" t="s">
        <v>1631</v>
      </c>
      <c r="E428" s="4" t="s">
        <v>3347</v>
      </c>
      <c r="F428" s="4" t="s">
        <v>604</v>
      </c>
      <c r="G428" s="4" t="b">
        <v>0</v>
      </c>
    </row>
    <row r="429" spans="1:7">
      <c r="A429" s="3">
        <v>42413</v>
      </c>
      <c r="B429" s="4" t="s">
        <v>2835</v>
      </c>
      <c r="C429" s="4" t="s">
        <v>1117</v>
      </c>
      <c r="D429" s="4" t="s">
        <v>1635</v>
      </c>
      <c r="E429" s="4" t="s">
        <v>3347</v>
      </c>
      <c r="F429" s="4" t="s">
        <v>3352</v>
      </c>
      <c r="G429" s="4" t="b">
        <v>0</v>
      </c>
    </row>
    <row r="430" spans="1:7">
      <c r="A430" s="3">
        <v>42413</v>
      </c>
      <c r="B430" s="4">
        <v>9591280</v>
      </c>
      <c r="C430" s="4" t="s">
        <v>1117</v>
      </c>
      <c r="D430" s="4" t="s">
        <v>2028</v>
      </c>
      <c r="E430" s="4" t="s">
        <v>3347</v>
      </c>
      <c r="F430" s="4" t="s">
        <v>3346</v>
      </c>
      <c r="G430" s="4" t="b">
        <v>0</v>
      </c>
    </row>
    <row r="431" spans="1:7">
      <c r="A431" s="3">
        <v>42413</v>
      </c>
      <c r="B431" s="4" t="s">
        <v>2837</v>
      </c>
      <c r="C431" s="4" t="s">
        <v>1117</v>
      </c>
      <c r="D431" s="4" t="s">
        <v>2838</v>
      </c>
      <c r="E431" s="4" t="s">
        <v>3347</v>
      </c>
      <c r="F431" s="4" t="s">
        <v>3352</v>
      </c>
      <c r="G431" s="4" t="b">
        <v>0</v>
      </c>
    </row>
    <row r="432" spans="1:7">
      <c r="A432" s="3">
        <v>42406</v>
      </c>
      <c r="B432" s="4" t="s">
        <v>2839</v>
      </c>
      <c r="C432" s="4" t="s">
        <v>1117</v>
      </c>
      <c r="D432" s="4" t="s">
        <v>1641</v>
      </c>
      <c r="E432" s="4" t="s">
        <v>3347</v>
      </c>
      <c r="F432" s="4" t="s">
        <v>3346</v>
      </c>
      <c r="G432" s="4" t="b">
        <v>0</v>
      </c>
    </row>
    <row r="433" spans="1:7">
      <c r="A433" s="3">
        <v>42406</v>
      </c>
      <c r="B433" s="4" t="s">
        <v>2841</v>
      </c>
      <c r="C433" s="4" t="s">
        <v>1117</v>
      </c>
      <c r="D433" s="4" t="s">
        <v>2842</v>
      </c>
      <c r="E433" s="4" t="s">
        <v>3347</v>
      </c>
      <c r="F433" s="4" t="s">
        <v>3346</v>
      </c>
      <c r="G433" s="4" t="b">
        <v>0</v>
      </c>
    </row>
    <row r="434" spans="1:7">
      <c r="A434" s="3">
        <v>42405</v>
      </c>
      <c r="B434" s="4" t="s">
        <v>2843</v>
      </c>
      <c r="C434" s="4" t="s">
        <v>1117</v>
      </c>
      <c r="D434" s="4" t="s">
        <v>1651</v>
      </c>
      <c r="E434" s="4" t="s">
        <v>3347</v>
      </c>
      <c r="F434" s="4" t="s">
        <v>3346</v>
      </c>
      <c r="G434" s="4" t="b">
        <v>0</v>
      </c>
    </row>
    <row r="435" spans="1:7">
      <c r="A435" s="3">
        <v>42405</v>
      </c>
      <c r="B435" s="4" t="s">
        <v>2845</v>
      </c>
      <c r="C435" s="4" t="s">
        <v>1117</v>
      </c>
      <c r="D435" s="4" t="s">
        <v>1659</v>
      </c>
      <c r="E435" s="4" t="s">
        <v>3347</v>
      </c>
      <c r="F435" s="4" t="s">
        <v>3346</v>
      </c>
      <c r="G435" s="4" t="b">
        <v>0</v>
      </c>
    </row>
    <row r="436" spans="1:7">
      <c r="A436" s="3">
        <v>42363</v>
      </c>
      <c r="B436" s="4" t="s">
        <v>2860</v>
      </c>
      <c r="C436" s="4" t="s">
        <v>1117</v>
      </c>
      <c r="D436" s="4" t="s">
        <v>2861</v>
      </c>
      <c r="E436" s="4" t="s">
        <v>3347</v>
      </c>
      <c r="F436" s="4" t="s">
        <v>3346</v>
      </c>
      <c r="G436" s="4" t="b">
        <v>0</v>
      </c>
    </row>
    <row r="437" spans="1:7">
      <c r="A437" s="3">
        <v>42361</v>
      </c>
      <c r="B437" s="4" t="s">
        <v>2866</v>
      </c>
      <c r="C437" s="4" t="s">
        <v>1117</v>
      </c>
      <c r="D437" s="4" t="s">
        <v>2867</v>
      </c>
      <c r="E437" s="4" t="s">
        <v>3347</v>
      </c>
      <c r="F437" s="4" t="s">
        <v>3346</v>
      </c>
      <c r="G437" s="4" t="b">
        <v>0</v>
      </c>
    </row>
    <row r="438" spans="1:7">
      <c r="A438" s="3">
        <v>42361</v>
      </c>
      <c r="B438" s="4" t="s">
        <v>2870</v>
      </c>
      <c r="C438" s="4" t="s">
        <v>1117</v>
      </c>
      <c r="D438" s="4" t="s">
        <v>2871</v>
      </c>
      <c r="E438" s="4" t="s">
        <v>3347</v>
      </c>
      <c r="F438" s="4" t="s">
        <v>3352</v>
      </c>
      <c r="G438" s="4" t="b">
        <v>0</v>
      </c>
    </row>
    <row r="439" spans="1:7">
      <c r="A439" s="3">
        <v>42297</v>
      </c>
      <c r="B439" s="4" t="s">
        <v>2877</v>
      </c>
      <c r="C439" s="4" t="s">
        <v>1117</v>
      </c>
      <c r="D439" s="4" t="s">
        <v>2052</v>
      </c>
      <c r="E439" s="4" t="s">
        <v>3347</v>
      </c>
      <c r="F439" s="4" t="s">
        <v>3346</v>
      </c>
      <c r="G439" s="4" t="b">
        <v>0</v>
      </c>
    </row>
    <row r="440" spans="1:7">
      <c r="A440" s="3">
        <v>42297</v>
      </c>
      <c r="B440" s="4" t="s">
        <v>2879</v>
      </c>
      <c r="C440" s="4" t="s">
        <v>1117</v>
      </c>
      <c r="D440" s="4" t="s">
        <v>2880</v>
      </c>
      <c r="E440" s="4" t="s">
        <v>3347</v>
      </c>
      <c r="F440" s="4" t="s">
        <v>3352</v>
      </c>
      <c r="G440" s="4" t="b">
        <v>0</v>
      </c>
    </row>
    <row r="441" spans="1:7">
      <c r="A441" s="3">
        <v>42297</v>
      </c>
      <c r="B441" s="4" t="s">
        <v>2881</v>
      </c>
      <c r="C441" s="4" t="s">
        <v>1117</v>
      </c>
      <c r="D441" s="4" t="s">
        <v>2882</v>
      </c>
      <c r="E441" s="4" t="s">
        <v>3347</v>
      </c>
      <c r="F441" s="4" t="s">
        <v>3346</v>
      </c>
      <c r="G441" s="4" t="b">
        <v>0</v>
      </c>
    </row>
    <row r="442" spans="1:7">
      <c r="A442" s="3">
        <v>42277</v>
      </c>
      <c r="B442" s="4" t="s">
        <v>2893</v>
      </c>
      <c r="C442" s="4" t="s">
        <v>1117</v>
      </c>
      <c r="D442" s="4" t="s">
        <v>2059</v>
      </c>
      <c r="E442" s="4" t="s">
        <v>3347</v>
      </c>
      <c r="F442" s="4" t="s">
        <v>3346</v>
      </c>
      <c r="G442" s="4" t="b">
        <v>0</v>
      </c>
    </row>
    <row r="443" spans="1:7">
      <c r="A443" s="3">
        <v>42277</v>
      </c>
      <c r="B443" s="4" t="s">
        <v>2895</v>
      </c>
      <c r="C443" s="4" t="s">
        <v>1117</v>
      </c>
      <c r="D443" s="4" t="s">
        <v>2896</v>
      </c>
      <c r="E443" s="4" t="s">
        <v>3347</v>
      </c>
      <c r="F443" s="4" t="s">
        <v>3346</v>
      </c>
      <c r="G443" s="4" t="b">
        <v>0</v>
      </c>
    </row>
    <row r="444" spans="1:7">
      <c r="A444" s="3">
        <v>42259</v>
      </c>
      <c r="B444" s="4" t="s">
        <v>2906</v>
      </c>
      <c r="C444" s="4" t="s">
        <v>2378</v>
      </c>
      <c r="D444" s="4" t="s">
        <v>2907</v>
      </c>
      <c r="E444" s="4" t="s">
        <v>3347</v>
      </c>
      <c r="F444" s="4" t="s">
        <v>3346</v>
      </c>
      <c r="G444" s="4" t="b">
        <v>0</v>
      </c>
    </row>
    <row r="445" spans="1:7">
      <c r="A445" s="3">
        <v>42251</v>
      </c>
      <c r="B445" s="4" t="s">
        <v>2911</v>
      </c>
      <c r="C445" s="4" t="s">
        <v>1117</v>
      </c>
      <c r="D445" s="4" t="s">
        <v>2912</v>
      </c>
      <c r="E445" s="4" t="s">
        <v>3347</v>
      </c>
      <c r="F445" s="4" t="s">
        <v>3346</v>
      </c>
      <c r="G445" s="4" t="b">
        <v>0</v>
      </c>
    </row>
    <row r="446" spans="1:7">
      <c r="A446" s="3">
        <v>42237</v>
      </c>
      <c r="B446" s="4" t="s">
        <v>2924</v>
      </c>
      <c r="C446" s="4" t="s">
        <v>1117</v>
      </c>
      <c r="D446" s="4" t="s">
        <v>2896</v>
      </c>
      <c r="E446" s="4" t="s">
        <v>3347</v>
      </c>
      <c r="F446" s="4" t="s">
        <v>3346</v>
      </c>
      <c r="G446" s="4" t="b">
        <v>0</v>
      </c>
    </row>
    <row r="447" spans="1:7">
      <c r="A447" s="3">
        <v>42233</v>
      </c>
      <c r="B447" s="4" t="s">
        <v>2930</v>
      </c>
      <c r="C447" s="4" t="s">
        <v>1117</v>
      </c>
      <c r="D447" s="4" t="s">
        <v>2067</v>
      </c>
      <c r="E447" s="4" t="s">
        <v>3347</v>
      </c>
      <c r="F447" s="4" t="s">
        <v>3346</v>
      </c>
      <c r="G447" s="4" t="b">
        <v>0</v>
      </c>
    </row>
    <row r="448" spans="1:7">
      <c r="A448" s="3">
        <v>42231</v>
      </c>
      <c r="B448" s="4" t="s">
        <v>2938</v>
      </c>
      <c r="C448" s="4" t="s">
        <v>1117</v>
      </c>
      <c r="D448" s="4" t="s">
        <v>2078</v>
      </c>
      <c r="E448" s="4" t="s">
        <v>3347</v>
      </c>
      <c r="F448" s="4" t="s">
        <v>3346</v>
      </c>
      <c r="G448" s="4" t="b">
        <v>0</v>
      </c>
    </row>
    <row r="449" spans="1:7">
      <c r="A449" s="3">
        <v>42231</v>
      </c>
      <c r="B449" s="4" t="s">
        <v>2943</v>
      </c>
      <c r="C449" s="4" t="s">
        <v>1117</v>
      </c>
      <c r="D449" s="4" t="s">
        <v>2086</v>
      </c>
      <c r="E449" s="4" t="s">
        <v>3347</v>
      </c>
      <c r="F449" s="4" t="s">
        <v>3346</v>
      </c>
      <c r="G449" s="4" t="b">
        <v>0</v>
      </c>
    </row>
    <row r="450" spans="1:7">
      <c r="A450" s="3">
        <v>42231</v>
      </c>
      <c r="B450" s="4" t="s">
        <v>2944</v>
      </c>
      <c r="C450" s="4" t="s">
        <v>1117</v>
      </c>
      <c r="D450" s="4" t="s">
        <v>2945</v>
      </c>
      <c r="E450" s="4" t="s">
        <v>3347</v>
      </c>
      <c r="F450" s="4" t="s">
        <v>3346</v>
      </c>
      <c r="G450" s="4" t="b">
        <v>0</v>
      </c>
    </row>
    <row r="451" spans="1:7">
      <c r="A451" s="3">
        <v>42229</v>
      </c>
      <c r="B451" s="4" t="s">
        <v>2952</v>
      </c>
      <c r="C451" s="4" t="s">
        <v>1117</v>
      </c>
      <c r="D451" s="4" t="s">
        <v>2099</v>
      </c>
      <c r="E451" s="4" t="s">
        <v>3347</v>
      </c>
      <c r="F451" s="4" t="s">
        <v>3346</v>
      </c>
      <c r="G451" s="4" t="b">
        <v>0</v>
      </c>
    </row>
    <row r="452" spans="1:7">
      <c r="A452" s="3">
        <v>42227</v>
      </c>
      <c r="B452" s="4" t="s">
        <v>2960</v>
      </c>
      <c r="C452" s="4" t="s">
        <v>1117</v>
      </c>
      <c r="D452" s="4" t="s">
        <v>1684</v>
      </c>
      <c r="E452" s="4" t="s">
        <v>3347</v>
      </c>
      <c r="F452" s="4" t="s">
        <v>604</v>
      </c>
      <c r="G452" s="4" t="b">
        <v>0</v>
      </c>
    </row>
    <row r="453" spans="1:7">
      <c r="A453" s="3">
        <v>42227</v>
      </c>
      <c r="B453" s="4" t="s">
        <v>2963</v>
      </c>
      <c r="C453" s="4" t="s">
        <v>1117</v>
      </c>
      <c r="D453" s="4" t="s">
        <v>1758</v>
      </c>
      <c r="E453" s="4" t="s">
        <v>3347</v>
      </c>
      <c r="F453" s="4" t="s">
        <v>3346</v>
      </c>
      <c r="G453" s="4" t="b">
        <v>0</v>
      </c>
    </row>
    <row r="454" spans="1:7">
      <c r="A454" s="3">
        <v>42225</v>
      </c>
      <c r="B454" s="4" t="s">
        <v>2984</v>
      </c>
      <c r="C454" s="4" t="s">
        <v>1117</v>
      </c>
      <c r="D454" s="4" t="s">
        <v>1690</v>
      </c>
      <c r="E454" s="4" t="s">
        <v>3347</v>
      </c>
      <c r="F454" s="4" t="s">
        <v>3346</v>
      </c>
      <c r="G454" s="4" t="b">
        <v>0</v>
      </c>
    </row>
    <row r="455" spans="1:7">
      <c r="A455" s="3">
        <v>42223</v>
      </c>
      <c r="B455" s="4" t="s">
        <v>2995</v>
      </c>
      <c r="C455" s="4" t="s">
        <v>1117</v>
      </c>
      <c r="D455" s="4" t="s">
        <v>2996</v>
      </c>
      <c r="E455" s="4" t="s">
        <v>3347</v>
      </c>
      <c r="F455" s="4" t="s">
        <v>3346</v>
      </c>
      <c r="G455" s="4" t="b">
        <v>0</v>
      </c>
    </row>
    <row r="456" spans="1:7">
      <c r="A456" s="3">
        <v>42219</v>
      </c>
      <c r="B456" s="4" t="s">
        <v>3012</v>
      </c>
      <c r="C456" s="4" t="s">
        <v>1117</v>
      </c>
      <c r="D456" s="4" t="s">
        <v>3013</v>
      </c>
      <c r="E456" s="4" t="s">
        <v>3347</v>
      </c>
      <c r="F456" s="4" t="s">
        <v>3346</v>
      </c>
      <c r="G456" s="4" t="b">
        <v>0</v>
      </c>
    </row>
    <row r="457" spans="1:7">
      <c r="A457" s="3">
        <v>42219</v>
      </c>
      <c r="B457" s="4" t="s">
        <v>3014</v>
      </c>
      <c r="C457" s="4" t="s">
        <v>1117</v>
      </c>
      <c r="D457" s="4" t="s">
        <v>1659</v>
      </c>
      <c r="E457" s="4" t="s">
        <v>3347</v>
      </c>
      <c r="F457" s="4" t="s">
        <v>3346</v>
      </c>
      <c r="G457" s="4" t="b">
        <v>0</v>
      </c>
    </row>
    <row r="458" spans="1:7">
      <c r="A458" s="3">
        <v>42209</v>
      </c>
      <c r="B458" s="4" t="s">
        <v>3022</v>
      </c>
      <c r="C458" s="4" t="s">
        <v>1117</v>
      </c>
      <c r="D458" s="4" t="s">
        <v>2113</v>
      </c>
      <c r="E458" s="4" t="s">
        <v>3347</v>
      </c>
      <c r="F458" s="4" t="s">
        <v>3346</v>
      </c>
      <c r="G458" s="4" t="b">
        <v>0</v>
      </c>
    </row>
    <row r="459" spans="1:7">
      <c r="A459" s="3">
        <v>42209</v>
      </c>
      <c r="B459" s="4" t="s">
        <v>3025</v>
      </c>
      <c r="C459" s="4" t="s">
        <v>1117</v>
      </c>
      <c r="D459" s="4" t="s">
        <v>1700</v>
      </c>
      <c r="E459" s="4" t="s">
        <v>3347</v>
      </c>
      <c r="F459" s="4" t="s">
        <v>604</v>
      </c>
      <c r="G459" s="4" t="b">
        <v>0</v>
      </c>
    </row>
    <row r="460" spans="1:7">
      <c r="A460" s="3">
        <v>42208</v>
      </c>
      <c r="B460" s="4" t="s">
        <v>3028</v>
      </c>
      <c r="C460" s="4" t="s">
        <v>1117</v>
      </c>
      <c r="D460" s="4" t="s">
        <v>3029</v>
      </c>
      <c r="E460" s="4" t="s">
        <v>3347</v>
      </c>
      <c r="F460" s="4" t="s">
        <v>3346</v>
      </c>
      <c r="G460" s="4" t="b">
        <v>0</v>
      </c>
    </row>
    <row r="461" spans="1:7">
      <c r="A461" s="3">
        <v>42208</v>
      </c>
      <c r="B461" s="4" t="s">
        <v>3038</v>
      </c>
      <c r="C461" s="4" t="s">
        <v>1117</v>
      </c>
      <c r="D461" s="4" t="s">
        <v>3039</v>
      </c>
      <c r="E461" s="4" t="s">
        <v>3347</v>
      </c>
      <c r="F461" s="4" t="s">
        <v>3346</v>
      </c>
      <c r="G461" s="4" t="b">
        <v>0</v>
      </c>
    </row>
    <row r="462" spans="1:7">
      <c r="A462" s="3">
        <v>42207</v>
      </c>
      <c r="B462" s="4" t="s">
        <v>3042</v>
      </c>
      <c r="C462" s="4" t="s">
        <v>1117</v>
      </c>
      <c r="D462" s="4" t="s">
        <v>3043</v>
      </c>
      <c r="E462" s="4" t="s">
        <v>3347</v>
      </c>
      <c r="F462" s="4" t="s">
        <v>604</v>
      </c>
      <c r="G462" s="4" t="b">
        <v>0</v>
      </c>
    </row>
    <row r="463" spans="1:7">
      <c r="A463" s="3">
        <v>42207</v>
      </c>
      <c r="B463" s="4" t="s">
        <v>3048</v>
      </c>
      <c r="C463" s="4" t="s">
        <v>1117</v>
      </c>
      <c r="D463" s="4" t="s">
        <v>1766</v>
      </c>
      <c r="E463" s="4" t="s">
        <v>3347</v>
      </c>
      <c r="F463" s="4" t="s">
        <v>3346</v>
      </c>
      <c r="G463" s="4" t="b">
        <v>0</v>
      </c>
    </row>
    <row r="464" spans="1:7">
      <c r="A464" s="3">
        <v>42207</v>
      </c>
      <c r="B464" s="4" t="s">
        <v>3057</v>
      </c>
      <c r="C464" s="4" t="s">
        <v>1117</v>
      </c>
      <c r="D464" s="4" t="s">
        <v>3058</v>
      </c>
      <c r="E464" s="4" t="s">
        <v>3347</v>
      </c>
      <c r="F464" s="4" t="s">
        <v>3346</v>
      </c>
      <c r="G464" s="4" t="b">
        <v>0</v>
      </c>
    </row>
    <row r="465" spans="1:7">
      <c r="A465" s="3">
        <v>42205</v>
      </c>
      <c r="B465" s="4" t="s">
        <v>3063</v>
      </c>
      <c r="C465" s="4" t="s">
        <v>1117</v>
      </c>
      <c r="D465" s="4" t="s">
        <v>1772</v>
      </c>
      <c r="E465" s="4" t="s">
        <v>3347</v>
      </c>
      <c r="F465" s="4" t="s">
        <v>3346</v>
      </c>
      <c r="G465" s="4" t="b">
        <v>0</v>
      </c>
    </row>
    <row r="466" spans="1:7">
      <c r="A466" s="3">
        <v>42205</v>
      </c>
      <c r="B466" s="4" t="s">
        <v>3064</v>
      </c>
      <c r="C466" s="4" t="s">
        <v>1117</v>
      </c>
      <c r="D466" s="4" t="s">
        <v>3065</v>
      </c>
      <c r="E466" s="4" t="s">
        <v>3347</v>
      </c>
      <c r="F466" s="4" t="s">
        <v>3346</v>
      </c>
      <c r="G466" s="4" t="b">
        <v>0</v>
      </c>
    </row>
    <row r="467" spans="1:7">
      <c r="A467" s="3">
        <v>42205</v>
      </c>
      <c r="B467" s="4" t="s">
        <v>3066</v>
      </c>
      <c r="C467" s="4" t="s">
        <v>1117</v>
      </c>
      <c r="D467" s="4" t="s">
        <v>1779</v>
      </c>
      <c r="E467" s="4" t="s">
        <v>3347</v>
      </c>
      <c r="F467" s="4" t="s">
        <v>604</v>
      </c>
      <c r="G467" s="4" t="b">
        <v>0</v>
      </c>
    </row>
    <row r="468" spans="1:7">
      <c r="A468" s="3">
        <v>42202</v>
      </c>
      <c r="B468" s="4" t="s">
        <v>3069</v>
      </c>
      <c r="C468" s="4" t="s">
        <v>1117</v>
      </c>
      <c r="D468" s="4" t="s">
        <v>3070</v>
      </c>
      <c r="E468" s="4" t="s">
        <v>3347</v>
      </c>
      <c r="F468" s="4" t="s">
        <v>604</v>
      </c>
      <c r="G468" s="4" t="b">
        <v>0</v>
      </c>
    </row>
    <row r="469" spans="1:7">
      <c r="A469" s="3">
        <v>42202</v>
      </c>
      <c r="B469" s="4" t="s">
        <v>3071</v>
      </c>
      <c r="C469" s="4" t="s">
        <v>1117</v>
      </c>
      <c r="D469" s="4" t="s">
        <v>3072</v>
      </c>
      <c r="E469" s="4" t="s">
        <v>3347</v>
      </c>
      <c r="F469" s="4" t="s">
        <v>3346</v>
      </c>
      <c r="G469" s="4" t="b">
        <v>0</v>
      </c>
    </row>
    <row r="470" spans="1:7">
      <c r="A470" s="3">
        <v>42202</v>
      </c>
      <c r="B470" s="4" t="s">
        <v>3073</v>
      </c>
      <c r="C470" s="4" t="s">
        <v>1117</v>
      </c>
      <c r="D470" s="4" t="s">
        <v>3074</v>
      </c>
      <c r="E470" s="4" t="s">
        <v>3347</v>
      </c>
      <c r="F470" s="4" t="s">
        <v>604</v>
      </c>
      <c r="G470" s="4" t="b">
        <v>0</v>
      </c>
    </row>
    <row r="471" spans="1:7">
      <c r="A471" s="3">
        <v>42202</v>
      </c>
      <c r="B471" s="4" t="s">
        <v>3077</v>
      </c>
      <c r="C471" s="4" t="s">
        <v>1117</v>
      </c>
      <c r="D471" s="4" t="s">
        <v>3078</v>
      </c>
      <c r="E471" s="4" t="s">
        <v>3347</v>
      </c>
      <c r="F471" s="4" t="s">
        <v>604</v>
      </c>
      <c r="G471" s="4" t="b">
        <v>0</v>
      </c>
    </row>
    <row r="472" spans="1:7">
      <c r="A472" s="3">
        <v>42201</v>
      </c>
      <c r="B472" s="4" t="s">
        <v>3091</v>
      </c>
      <c r="C472" s="4" t="s">
        <v>1117</v>
      </c>
      <c r="D472" s="4" t="s">
        <v>3092</v>
      </c>
      <c r="E472" s="4" t="s">
        <v>3347</v>
      </c>
      <c r="F472" s="4" t="s">
        <v>3346</v>
      </c>
      <c r="G472" s="4" t="b">
        <v>0</v>
      </c>
    </row>
    <row r="473" spans="1:7">
      <c r="A473" s="3">
        <v>42200</v>
      </c>
      <c r="B473" s="4" t="s">
        <v>3097</v>
      </c>
      <c r="C473" s="4" t="s">
        <v>1117</v>
      </c>
      <c r="D473" s="4" t="s">
        <v>3098</v>
      </c>
      <c r="E473" s="4" t="s">
        <v>3347</v>
      </c>
      <c r="F473" s="4" t="s">
        <v>604</v>
      </c>
      <c r="G473" s="4" t="b">
        <v>0</v>
      </c>
    </row>
    <row r="474" spans="1:7">
      <c r="A474" s="3">
        <v>42199</v>
      </c>
      <c r="B474" s="4" t="s">
        <v>3103</v>
      </c>
      <c r="C474" s="4" t="s">
        <v>1117</v>
      </c>
      <c r="D474" s="4" t="s">
        <v>3104</v>
      </c>
      <c r="E474" s="4" t="s">
        <v>3347</v>
      </c>
      <c r="F474" s="4" t="s">
        <v>3346</v>
      </c>
      <c r="G474" s="4" t="b">
        <v>0</v>
      </c>
    </row>
    <row r="475" spans="1:7">
      <c r="A475" s="3">
        <v>42199</v>
      </c>
      <c r="B475" s="4" t="s">
        <v>3105</v>
      </c>
      <c r="C475" s="4" t="s">
        <v>1117</v>
      </c>
      <c r="D475" s="4" t="s">
        <v>2137</v>
      </c>
      <c r="E475" s="4" t="s">
        <v>3347</v>
      </c>
      <c r="F475" s="4" t="s">
        <v>3346</v>
      </c>
      <c r="G475" s="4" t="b">
        <v>0</v>
      </c>
    </row>
    <row r="476" spans="1:7">
      <c r="A476" s="3">
        <v>42191</v>
      </c>
      <c r="B476" s="4" t="s">
        <v>3114</v>
      </c>
      <c r="C476" s="4" t="s">
        <v>1117</v>
      </c>
      <c r="D476" s="4" t="s">
        <v>3115</v>
      </c>
      <c r="E476" s="4" t="s">
        <v>3347</v>
      </c>
      <c r="F476" s="4" t="s">
        <v>604</v>
      </c>
      <c r="G476" s="4" t="b">
        <v>0</v>
      </c>
    </row>
    <row r="477" spans="1:7">
      <c r="A477" s="3">
        <v>42188</v>
      </c>
      <c r="B477" s="4" t="s">
        <v>3127</v>
      </c>
      <c r="C477" s="4" t="s">
        <v>1117</v>
      </c>
      <c r="D477" s="4" t="s">
        <v>3128</v>
      </c>
      <c r="E477" s="4" t="s">
        <v>3347</v>
      </c>
      <c r="F477" s="4" t="s">
        <v>3346</v>
      </c>
      <c r="G477" s="4" t="b">
        <v>0</v>
      </c>
    </row>
    <row r="478" spans="1:7">
      <c r="A478" s="3">
        <v>42186</v>
      </c>
      <c r="B478" s="4" t="s">
        <v>3129</v>
      </c>
      <c r="C478" s="4" t="s">
        <v>1117</v>
      </c>
      <c r="D478" s="4" t="s">
        <v>3130</v>
      </c>
      <c r="E478" s="4" t="s">
        <v>3347</v>
      </c>
      <c r="F478" s="4" t="s">
        <v>3346</v>
      </c>
      <c r="G478" s="4" t="b">
        <v>0</v>
      </c>
    </row>
    <row r="479" spans="1:7">
      <c r="A479" s="3">
        <v>42184</v>
      </c>
      <c r="B479" s="4" t="s">
        <v>3133</v>
      </c>
      <c r="C479" s="4" t="s">
        <v>1117</v>
      </c>
      <c r="D479" s="4" t="s">
        <v>3134</v>
      </c>
      <c r="E479" s="4" t="s">
        <v>3347</v>
      </c>
      <c r="F479" s="4" t="s">
        <v>604</v>
      </c>
      <c r="G479" s="4" t="b">
        <v>0</v>
      </c>
    </row>
    <row r="480" spans="1:7">
      <c r="A480" s="3">
        <v>42184</v>
      </c>
      <c r="B480" s="4" t="s">
        <v>3135</v>
      </c>
      <c r="C480" s="4" t="s">
        <v>1117</v>
      </c>
      <c r="D480" s="4" t="s">
        <v>3136</v>
      </c>
      <c r="E480" s="4" t="s">
        <v>3347</v>
      </c>
      <c r="F480" s="4" t="s">
        <v>3346</v>
      </c>
      <c r="G480" s="4" t="b">
        <v>0</v>
      </c>
    </row>
    <row r="481" spans="1:7">
      <c r="A481" s="3">
        <v>42184</v>
      </c>
      <c r="B481" s="4" t="s">
        <v>3137</v>
      </c>
      <c r="C481" s="4" t="s">
        <v>1117</v>
      </c>
      <c r="D481" s="4" t="s">
        <v>2709</v>
      </c>
      <c r="E481" s="4" t="s">
        <v>3347</v>
      </c>
      <c r="F481" s="4" t="s">
        <v>3346</v>
      </c>
      <c r="G481" s="4" t="b">
        <v>0</v>
      </c>
    </row>
    <row r="482" spans="1:7">
      <c r="A482" s="3">
        <v>42179</v>
      </c>
      <c r="B482" s="4" t="s">
        <v>3140</v>
      </c>
      <c r="C482" s="4" t="s">
        <v>1117</v>
      </c>
      <c r="D482" s="4" t="s">
        <v>3141</v>
      </c>
      <c r="E482" s="4" t="s">
        <v>3347</v>
      </c>
      <c r="F482" s="4" t="s">
        <v>604</v>
      </c>
      <c r="G482" s="4" t="b">
        <v>0</v>
      </c>
    </row>
    <row r="483" spans="1:7">
      <c r="A483" s="3">
        <v>42171</v>
      </c>
      <c r="B483" s="4" t="s">
        <v>3148</v>
      </c>
      <c r="C483" s="4" t="s">
        <v>1117</v>
      </c>
      <c r="D483" s="4" t="s">
        <v>3149</v>
      </c>
      <c r="E483" s="4" t="s">
        <v>3347</v>
      </c>
      <c r="F483" s="4" t="s">
        <v>3346</v>
      </c>
      <c r="G483" s="4" t="b">
        <v>0</v>
      </c>
    </row>
    <row r="484" spans="1:7">
      <c r="A484" s="3">
        <v>42171</v>
      </c>
      <c r="B484" s="4" t="s">
        <v>3150</v>
      </c>
      <c r="C484" s="4" t="s">
        <v>1117</v>
      </c>
      <c r="D484" s="4" t="s">
        <v>2269</v>
      </c>
      <c r="E484" s="4" t="s">
        <v>3347</v>
      </c>
      <c r="F484" s="4" t="s">
        <v>3346</v>
      </c>
      <c r="G484" s="4" t="b">
        <v>0</v>
      </c>
    </row>
    <row r="485" spans="1:7">
      <c r="A485" s="3">
        <v>42171</v>
      </c>
      <c r="B485" s="4" t="s">
        <v>3153</v>
      </c>
      <c r="C485" s="4" t="s">
        <v>1117</v>
      </c>
      <c r="D485" s="4" t="s">
        <v>3154</v>
      </c>
      <c r="E485" s="4" t="s">
        <v>3347</v>
      </c>
      <c r="F485" s="4" t="s">
        <v>3346</v>
      </c>
      <c r="G485" s="4" t="b">
        <v>0</v>
      </c>
    </row>
    <row r="486" spans="1:7">
      <c r="A486" s="3">
        <v>42126</v>
      </c>
      <c r="B486" s="4" t="s">
        <v>3163</v>
      </c>
      <c r="C486" s="4" t="s">
        <v>1117</v>
      </c>
      <c r="D486" s="4" t="s">
        <v>3164</v>
      </c>
      <c r="E486" s="4" t="s">
        <v>3347</v>
      </c>
      <c r="F486" s="4" t="s">
        <v>3346</v>
      </c>
      <c r="G486" s="4" t="b">
        <v>0</v>
      </c>
    </row>
    <row r="487" spans="1:7">
      <c r="A487" s="3">
        <v>42097</v>
      </c>
      <c r="B487" s="4" t="s">
        <v>3172</v>
      </c>
      <c r="C487" s="4" t="s">
        <v>1117</v>
      </c>
      <c r="D487" s="4" t="s">
        <v>2133</v>
      </c>
      <c r="E487" s="4" t="s">
        <v>3347</v>
      </c>
      <c r="F487" s="4" t="s">
        <v>604</v>
      </c>
      <c r="G487" s="4" t="b">
        <v>0</v>
      </c>
    </row>
    <row r="488" spans="1:7">
      <c r="A488" s="3">
        <v>42097</v>
      </c>
      <c r="B488" s="4" t="s">
        <v>3173</v>
      </c>
      <c r="C488" s="4" t="s">
        <v>1117</v>
      </c>
      <c r="D488" s="4" t="s">
        <v>3174</v>
      </c>
      <c r="E488" s="4" t="s">
        <v>3347</v>
      </c>
      <c r="F488" s="4" t="s">
        <v>3346</v>
      </c>
      <c r="G488" s="4" t="b">
        <v>0</v>
      </c>
    </row>
    <row r="489" spans="1:7">
      <c r="A489" s="3">
        <v>42082</v>
      </c>
      <c r="B489" s="4" t="s">
        <v>3175</v>
      </c>
      <c r="C489" s="4" t="s">
        <v>1117</v>
      </c>
      <c r="D489" s="4" t="s">
        <v>2139</v>
      </c>
      <c r="E489" s="4" t="s">
        <v>3347</v>
      </c>
      <c r="F489" s="4" t="s">
        <v>604</v>
      </c>
      <c r="G489" s="4" t="b">
        <v>0</v>
      </c>
    </row>
    <row r="490" spans="1:7">
      <c r="A490" s="3">
        <v>42082</v>
      </c>
      <c r="B490" s="4" t="s">
        <v>3178</v>
      </c>
      <c r="C490" s="4" t="s">
        <v>1117</v>
      </c>
      <c r="D490" s="4" t="s">
        <v>2148</v>
      </c>
      <c r="E490" s="4" t="s">
        <v>3347</v>
      </c>
      <c r="F490" s="4" t="s">
        <v>604</v>
      </c>
      <c r="G490" s="4" t="b">
        <v>0</v>
      </c>
    </row>
    <row r="491" spans="1:7">
      <c r="A491" s="3">
        <v>42082</v>
      </c>
      <c r="B491" s="4" t="s">
        <v>3181</v>
      </c>
      <c r="C491" s="4" t="s">
        <v>1117</v>
      </c>
      <c r="D491" s="4" t="s">
        <v>3182</v>
      </c>
      <c r="E491" s="4" t="s">
        <v>3347</v>
      </c>
      <c r="F491" s="4" t="s">
        <v>3346</v>
      </c>
      <c r="G491" s="4" t="b">
        <v>0</v>
      </c>
    </row>
    <row r="492" spans="1:7">
      <c r="A492" s="3">
        <v>42077</v>
      </c>
      <c r="B492" s="4" t="s">
        <v>3185</v>
      </c>
      <c r="C492" s="4" t="s">
        <v>1117</v>
      </c>
      <c r="D492" s="4" t="s">
        <v>2155</v>
      </c>
      <c r="E492" s="4" t="s">
        <v>3347</v>
      </c>
      <c r="F492" s="4" t="s">
        <v>604</v>
      </c>
      <c r="G492" s="4" t="b">
        <v>0</v>
      </c>
    </row>
    <row r="493" spans="1:7">
      <c r="A493" s="3">
        <v>42076</v>
      </c>
      <c r="B493" s="4" t="s">
        <v>3189</v>
      </c>
      <c r="C493" s="4" t="s">
        <v>1117</v>
      </c>
      <c r="D493" s="4" t="s">
        <v>3190</v>
      </c>
      <c r="E493" s="4" t="s">
        <v>3347</v>
      </c>
      <c r="F493" s="4" t="s">
        <v>604</v>
      </c>
      <c r="G493" s="4" t="b">
        <v>0</v>
      </c>
    </row>
    <row r="494" spans="1:7">
      <c r="A494" s="3">
        <v>42053</v>
      </c>
      <c r="B494" s="4" t="s">
        <v>3232</v>
      </c>
      <c r="C494" s="4" t="s">
        <v>1117</v>
      </c>
      <c r="D494" s="4" t="s">
        <v>3233</v>
      </c>
      <c r="E494" s="4" t="s">
        <v>3347</v>
      </c>
      <c r="F494" s="4" t="s">
        <v>3346</v>
      </c>
      <c r="G494" s="4" t="b">
        <v>0</v>
      </c>
    </row>
    <row r="495" spans="1:7">
      <c r="A495" s="3">
        <v>42053</v>
      </c>
      <c r="B495" s="4" t="s">
        <v>3234</v>
      </c>
      <c r="C495" s="4" t="s">
        <v>1117</v>
      </c>
      <c r="D495" s="4" t="s">
        <v>3235</v>
      </c>
      <c r="E495" s="4" t="s">
        <v>3347</v>
      </c>
      <c r="F495" s="4" t="s">
        <v>3346</v>
      </c>
      <c r="G495" s="4" t="b">
        <v>0</v>
      </c>
    </row>
    <row r="496" spans="1:7">
      <c r="A496" s="3">
        <v>42053</v>
      </c>
      <c r="B496" s="4" t="s">
        <v>3236</v>
      </c>
      <c r="C496" s="4" t="s">
        <v>1117</v>
      </c>
      <c r="D496" s="4" t="s">
        <v>3237</v>
      </c>
      <c r="E496" s="4" t="s">
        <v>3347</v>
      </c>
      <c r="F496" s="4" t="s">
        <v>3352</v>
      </c>
      <c r="G496" s="4" t="b">
        <v>0</v>
      </c>
    </row>
    <row r="497" spans="1:7">
      <c r="A497" s="3">
        <v>42053</v>
      </c>
      <c r="B497" s="4" t="s">
        <v>3238</v>
      </c>
      <c r="C497" s="4" t="s">
        <v>1117</v>
      </c>
      <c r="D497" s="4" t="s">
        <v>3239</v>
      </c>
      <c r="E497" s="4" t="s">
        <v>3347</v>
      </c>
      <c r="F497" s="4" t="s">
        <v>3346</v>
      </c>
      <c r="G497" s="4" t="b">
        <v>0</v>
      </c>
    </row>
    <row r="498" spans="1:7">
      <c r="A498" s="3">
        <v>41787</v>
      </c>
      <c r="B498" s="4" t="s">
        <v>3261</v>
      </c>
      <c r="C498" s="4" t="s">
        <v>2977</v>
      </c>
      <c r="D498" s="4" t="s">
        <v>3262</v>
      </c>
      <c r="E498" s="4" t="s">
        <v>3347</v>
      </c>
      <c r="F498" s="4" t="s">
        <v>604</v>
      </c>
      <c r="G498" s="4" t="b">
        <v>0</v>
      </c>
    </row>
    <row r="499" spans="1:7">
      <c r="A499" s="3">
        <v>41787</v>
      </c>
      <c r="B499" s="4" t="s">
        <v>3263</v>
      </c>
      <c r="C499" s="4" t="s">
        <v>2977</v>
      </c>
      <c r="D499" s="4" t="s">
        <v>3264</v>
      </c>
      <c r="E499" s="4" t="s">
        <v>3347</v>
      </c>
      <c r="F499" s="4" t="s">
        <v>604</v>
      </c>
      <c r="G499" s="4" t="b">
        <v>0</v>
      </c>
    </row>
    <row r="500" spans="1:7">
      <c r="A500" s="3">
        <v>41787</v>
      </c>
      <c r="B500" s="4" t="s">
        <v>3267</v>
      </c>
      <c r="C500" s="4" t="s">
        <v>2977</v>
      </c>
      <c r="D500" s="4" t="s">
        <v>3268</v>
      </c>
      <c r="E500" s="4" t="s">
        <v>3347</v>
      </c>
      <c r="F500" s="4" t="s">
        <v>3346</v>
      </c>
      <c r="G500" s="4" t="b">
        <v>0</v>
      </c>
    </row>
    <row r="501" spans="1:7">
      <c r="A501" s="3">
        <v>41787</v>
      </c>
      <c r="B501" s="4" t="s">
        <v>3269</v>
      </c>
      <c r="C501" s="4" t="s">
        <v>2977</v>
      </c>
      <c r="D501" s="4" t="s">
        <v>3270</v>
      </c>
      <c r="E501" s="4" t="s">
        <v>3347</v>
      </c>
      <c r="F501" s="4" t="s">
        <v>604</v>
      </c>
      <c r="G501" s="4" t="b">
        <v>0</v>
      </c>
    </row>
    <row r="502" spans="1:7">
      <c r="A502" s="3">
        <v>41776</v>
      </c>
      <c r="B502" s="4" t="s">
        <v>3274</v>
      </c>
      <c r="C502" s="4" t="s">
        <v>2977</v>
      </c>
      <c r="D502" s="4" t="s">
        <v>3275</v>
      </c>
      <c r="E502" s="4" t="s">
        <v>3347</v>
      </c>
      <c r="F502" s="4" t="s">
        <v>604</v>
      </c>
      <c r="G502" s="4" t="b">
        <v>0</v>
      </c>
    </row>
    <row r="503" spans="1:7">
      <c r="A503" s="3">
        <v>41725</v>
      </c>
      <c r="B503" s="4" t="s">
        <v>3279</v>
      </c>
      <c r="C503" s="4" t="s">
        <v>3280</v>
      </c>
      <c r="D503" s="4" t="s">
        <v>3281</v>
      </c>
      <c r="E503" s="4" t="s">
        <v>3347</v>
      </c>
      <c r="F503" s="4" t="s">
        <v>604</v>
      </c>
      <c r="G503" s="4" t="b">
        <v>0</v>
      </c>
    </row>
    <row r="504" spans="1:7">
      <c r="A504" s="3">
        <v>41776</v>
      </c>
      <c r="B504" s="4" t="s">
        <v>3284</v>
      </c>
      <c r="C504" s="4" t="s">
        <v>2977</v>
      </c>
      <c r="D504" s="4" t="s">
        <v>3285</v>
      </c>
      <c r="E504" s="4" t="s">
        <v>3347</v>
      </c>
      <c r="F504" s="4" t="s">
        <v>3346</v>
      </c>
      <c r="G504" s="4" t="b">
        <v>0</v>
      </c>
    </row>
    <row r="505" spans="1:7">
      <c r="A505" s="3">
        <v>41765</v>
      </c>
      <c r="B505" s="4" t="s">
        <v>3292</v>
      </c>
      <c r="C505" s="4" t="s">
        <v>3293</v>
      </c>
      <c r="D505" s="4" t="s">
        <v>3294</v>
      </c>
      <c r="E505" s="4" t="s">
        <v>3347</v>
      </c>
      <c r="F505" s="4" t="s">
        <v>604</v>
      </c>
      <c r="G505" s="4" t="b">
        <v>0</v>
      </c>
    </row>
    <row r="506" spans="1:7">
      <c r="A506" s="3">
        <v>41739</v>
      </c>
      <c r="B506" s="4" t="s">
        <v>3298</v>
      </c>
      <c r="C506" s="4" t="s">
        <v>3293</v>
      </c>
      <c r="D506" s="4" t="s">
        <v>3299</v>
      </c>
      <c r="E506" s="4" t="s">
        <v>3347</v>
      </c>
      <c r="F506" s="4" t="s">
        <v>604</v>
      </c>
      <c r="G506" s="4" t="b">
        <v>0</v>
      </c>
    </row>
    <row r="507" spans="1:7">
      <c r="A507" s="3">
        <v>41739</v>
      </c>
      <c r="B507" s="4" t="s">
        <v>3302</v>
      </c>
      <c r="C507" s="4" t="s">
        <v>3293</v>
      </c>
      <c r="D507" s="4" t="s">
        <v>3303</v>
      </c>
      <c r="E507" s="4" t="s">
        <v>3347</v>
      </c>
      <c r="F507" s="4" t="s">
        <v>3346</v>
      </c>
      <c r="G507" s="4" t="b">
        <v>0</v>
      </c>
    </row>
    <row r="508" spans="1:7">
      <c r="A508" s="3">
        <v>41662</v>
      </c>
      <c r="B508" s="4" t="s">
        <v>3308</v>
      </c>
      <c r="C508" s="4" t="s">
        <v>3293</v>
      </c>
      <c r="D508" s="4" t="s">
        <v>3309</v>
      </c>
      <c r="E508" s="4" t="s">
        <v>3347</v>
      </c>
      <c r="F508" s="4" t="s">
        <v>604</v>
      </c>
      <c r="G508" s="4" t="b">
        <v>0</v>
      </c>
    </row>
    <row r="509" spans="1:7">
      <c r="A509" s="3">
        <v>41662</v>
      </c>
      <c r="B509" s="4" t="s">
        <v>3316</v>
      </c>
      <c r="C509" s="4" t="s">
        <v>3293</v>
      </c>
      <c r="D509" s="4" t="s">
        <v>3317</v>
      </c>
      <c r="E509" s="4" t="s">
        <v>3347</v>
      </c>
      <c r="F509" s="4" t="s">
        <v>604</v>
      </c>
      <c r="G509" s="4" t="b">
        <v>0</v>
      </c>
    </row>
    <row r="510" spans="1:7">
      <c r="A510" s="3">
        <v>41662</v>
      </c>
      <c r="B510" s="4" t="s">
        <v>3318</v>
      </c>
      <c r="C510" s="4" t="s">
        <v>3293</v>
      </c>
      <c r="D510" s="4" t="s">
        <v>3317</v>
      </c>
      <c r="E510" s="4" t="s">
        <v>3347</v>
      </c>
      <c r="F510" s="4" t="s">
        <v>604</v>
      </c>
      <c r="G510" s="4" t="b">
        <v>0</v>
      </c>
    </row>
    <row r="511" spans="1:7">
      <c r="A511" s="3">
        <v>41655</v>
      </c>
      <c r="B511" s="4" t="s">
        <v>3321</v>
      </c>
      <c r="C511" s="4" t="s">
        <v>3293</v>
      </c>
      <c r="D511" s="4" t="s">
        <v>3322</v>
      </c>
      <c r="E511" s="4" t="s">
        <v>3347</v>
      </c>
      <c r="F511" s="4" t="s">
        <v>604</v>
      </c>
      <c r="G511" s="4" t="b">
        <v>0</v>
      </c>
    </row>
    <row r="512" spans="1:7">
      <c r="A512" s="3">
        <v>41643</v>
      </c>
      <c r="B512" s="4" t="s">
        <v>3327</v>
      </c>
      <c r="C512" s="4" t="s">
        <v>3293</v>
      </c>
      <c r="D512" s="4" t="s">
        <v>3328</v>
      </c>
      <c r="E512" s="4" t="s">
        <v>3347</v>
      </c>
      <c r="F512" s="4" t="s">
        <v>604</v>
      </c>
      <c r="G512" s="4" t="b">
        <v>0</v>
      </c>
    </row>
    <row r="513" spans="1:7">
      <c r="A513" s="3">
        <v>41643</v>
      </c>
      <c r="B513" s="4" t="s">
        <v>3335</v>
      </c>
      <c r="C513" s="4" t="s">
        <v>3293</v>
      </c>
      <c r="D513" s="4" t="s">
        <v>3336</v>
      </c>
      <c r="E513" s="4" t="s">
        <v>3347</v>
      </c>
      <c r="F513" s="4" t="s">
        <v>604</v>
      </c>
      <c r="G513" s="4" t="b">
        <v>0</v>
      </c>
    </row>
    <row r="514" spans="1:7">
      <c r="A514" s="1">
        <v>44554</v>
      </c>
      <c r="B514" t="s">
        <v>682</v>
      </c>
      <c r="C514" t="s">
        <v>676</v>
      </c>
      <c r="D514" t="s">
        <v>683</v>
      </c>
      <c r="E514" t="s">
        <v>3350</v>
      </c>
      <c r="F514" t="s">
        <v>3352</v>
      </c>
      <c r="G514" t="b">
        <f t="shared" ref="G514:G577" si="0">EXACT(E514,F514)</f>
        <v>0</v>
      </c>
    </row>
    <row r="515" spans="1:7">
      <c r="A515" s="1">
        <v>44242</v>
      </c>
      <c r="B515" t="s">
        <v>757</v>
      </c>
      <c r="C515" t="s">
        <v>626</v>
      </c>
      <c r="D515" t="s">
        <v>758</v>
      </c>
      <c r="E515" t="s">
        <v>3350</v>
      </c>
      <c r="F515" t="s">
        <v>3346</v>
      </c>
      <c r="G515" t="b">
        <f t="shared" si="0"/>
        <v>0</v>
      </c>
    </row>
    <row r="516" spans="1:7">
      <c r="A516" s="1">
        <v>44242</v>
      </c>
      <c r="B516" t="s">
        <v>768</v>
      </c>
      <c r="C516" t="s">
        <v>769</v>
      </c>
      <c r="D516" t="s">
        <v>770</v>
      </c>
      <c r="E516" t="s">
        <v>3350</v>
      </c>
      <c r="F516" t="s">
        <v>604</v>
      </c>
      <c r="G516" t="b">
        <f t="shared" si="0"/>
        <v>0</v>
      </c>
    </row>
    <row r="517" spans="1:7">
      <c r="A517" s="1">
        <v>44222</v>
      </c>
      <c r="B517" t="s">
        <v>777</v>
      </c>
      <c r="C517" t="s">
        <v>753</v>
      </c>
      <c r="D517" t="s">
        <v>778</v>
      </c>
      <c r="E517" t="s">
        <v>3350</v>
      </c>
      <c r="F517" t="s">
        <v>3351</v>
      </c>
      <c r="G517" t="b">
        <f t="shared" si="0"/>
        <v>0</v>
      </c>
    </row>
    <row r="518" spans="1:7">
      <c r="A518" s="1">
        <v>44194</v>
      </c>
      <c r="B518" t="s">
        <v>800</v>
      </c>
      <c r="C518" t="s">
        <v>676</v>
      </c>
      <c r="D518" t="s">
        <v>801</v>
      </c>
      <c r="E518" t="s">
        <v>3350</v>
      </c>
      <c r="F518" t="s">
        <v>3346</v>
      </c>
      <c r="G518" t="b">
        <f t="shared" si="0"/>
        <v>0</v>
      </c>
    </row>
    <row r="519" spans="1:7">
      <c r="A519" s="1">
        <v>44194</v>
      </c>
      <c r="B519" t="s">
        <v>802</v>
      </c>
      <c r="C519" t="s">
        <v>676</v>
      </c>
      <c r="D519" t="s">
        <v>801</v>
      </c>
      <c r="E519" t="s">
        <v>3350</v>
      </c>
      <c r="F519" t="s">
        <v>3346</v>
      </c>
      <c r="G519" t="b">
        <f t="shared" si="0"/>
        <v>0</v>
      </c>
    </row>
    <row r="520" spans="1:7">
      <c r="A520" s="1">
        <v>44139</v>
      </c>
      <c r="B520" t="s">
        <v>834</v>
      </c>
      <c r="C520" t="s">
        <v>676</v>
      </c>
      <c r="D520" t="s">
        <v>835</v>
      </c>
      <c r="E520" t="s">
        <v>3350</v>
      </c>
      <c r="F520" t="s">
        <v>604</v>
      </c>
      <c r="G520" t="b">
        <f t="shared" si="0"/>
        <v>0</v>
      </c>
    </row>
    <row r="521" spans="1:7">
      <c r="A521" s="1">
        <v>44139</v>
      </c>
      <c r="B521" t="s">
        <v>836</v>
      </c>
      <c r="C521" t="s">
        <v>753</v>
      </c>
      <c r="D521" t="s">
        <v>837</v>
      </c>
      <c r="E521" t="s">
        <v>3350</v>
      </c>
      <c r="F521" t="s">
        <v>3346</v>
      </c>
      <c r="G521" t="b">
        <f t="shared" si="0"/>
        <v>0</v>
      </c>
    </row>
    <row r="522" spans="1:7">
      <c r="A522" s="1">
        <v>44054</v>
      </c>
      <c r="B522" t="s">
        <v>859</v>
      </c>
      <c r="C522" t="s">
        <v>676</v>
      </c>
      <c r="D522" t="s">
        <v>835</v>
      </c>
      <c r="E522" t="s">
        <v>3350</v>
      </c>
      <c r="F522" t="s">
        <v>604</v>
      </c>
      <c r="G522" t="b">
        <f t="shared" si="0"/>
        <v>0</v>
      </c>
    </row>
    <row r="523" spans="1:7">
      <c r="A523" s="1">
        <v>44001</v>
      </c>
      <c r="B523" t="s">
        <v>871</v>
      </c>
      <c r="C523" t="s">
        <v>676</v>
      </c>
      <c r="D523" t="s">
        <v>835</v>
      </c>
      <c r="E523" t="s">
        <v>3350</v>
      </c>
      <c r="F523" t="s">
        <v>604</v>
      </c>
      <c r="G523" t="b">
        <f t="shared" si="0"/>
        <v>0</v>
      </c>
    </row>
    <row r="524" spans="1:7">
      <c r="A524" s="1">
        <v>43959</v>
      </c>
      <c r="B524" t="s">
        <v>889</v>
      </c>
      <c r="C524" t="s">
        <v>676</v>
      </c>
      <c r="D524" t="s">
        <v>835</v>
      </c>
      <c r="E524" t="s">
        <v>3350</v>
      </c>
      <c r="F524" t="s">
        <v>604</v>
      </c>
      <c r="G524" t="b">
        <f t="shared" si="0"/>
        <v>0</v>
      </c>
    </row>
    <row r="525" spans="1:7">
      <c r="A525" s="1">
        <v>43959</v>
      </c>
      <c r="B525" t="s">
        <v>894</v>
      </c>
      <c r="C525" t="s">
        <v>676</v>
      </c>
      <c r="D525" t="s">
        <v>835</v>
      </c>
      <c r="E525" t="s">
        <v>3350</v>
      </c>
      <c r="F525" t="s">
        <v>604</v>
      </c>
      <c r="G525" t="b">
        <f t="shared" si="0"/>
        <v>0</v>
      </c>
    </row>
    <row r="526" spans="1:7">
      <c r="A526" s="1">
        <v>43823</v>
      </c>
      <c r="B526" t="s">
        <v>938</v>
      </c>
      <c r="C526" t="s">
        <v>939</v>
      </c>
      <c r="D526" t="s">
        <v>835</v>
      </c>
      <c r="E526" t="s">
        <v>3350</v>
      </c>
      <c r="F526" t="s">
        <v>604</v>
      </c>
      <c r="G526" t="b">
        <f t="shared" si="0"/>
        <v>0</v>
      </c>
    </row>
    <row r="527" spans="1:7">
      <c r="A527" s="1">
        <v>43814</v>
      </c>
      <c r="B527" t="s">
        <v>948</v>
      </c>
      <c r="C527" t="s">
        <v>939</v>
      </c>
      <c r="D527" t="s">
        <v>835</v>
      </c>
      <c r="E527" t="s">
        <v>3350</v>
      </c>
      <c r="F527" t="s">
        <v>604</v>
      </c>
      <c r="G527" t="b">
        <f t="shared" si="0"/>
        <v>0</v>
      </c>
    </row>
    <row r="528" spans="1:7">
      <c r="A528" s="1">
        <v>43803</v>
      </c>
      <c r="B528" t="s">
        <v>961</v>
      </c>
      <c r="C528" t="s">
        <v>939</v>
      </c>
      <c r="D528" t="s">
        <v>962</v>
      </c>
      <c r="E528" t="s">
        <v>3350</v>
      </c>
      <c r="F528" t="s">
        <v>3346</v>
      </c>
      <c r="G528" t="b">
        <f t="shared" si="0"/>
        <v>0</v>
      </c>
    </row>
    <row r="529" spans="1:7">
      <c r="A529" s="1">
        <v>43797</v>
      </c>
      <c r="B529" t="s">
        <v>963</v>
      </c>
      <c r="C529" t="s">
        <v>939</v>
      </c>
      <c r="D529" t="s">
        <v>964</v>
      </c>
      <c r="E529" t="s">
        <v>3350</v>
      </c>
      <c r="F529" t="s">
        <v>3352</v>
      </c>
      <c r="G529" t="b">
        <f t="shared" si="0"/>
        <v>0</v>
      </c>
    </row>
    <row r="530" spans="1:7">
      <c r="A530" s="1">
        <v>43796</v>
      </c>
      <c r="B530" t="s">
        <v>972</v>
      </c>
      <c r="C530" t="s">
        <v>939</v>
      </c>
      <c r="D530" t="s">
        <v>835</v>
      </c>
      <c r="E530" t="s">
        <v>3350</v>
      </c>
      <c r="F530" t="s">
        <v>604</v>
      </c>
      <c r="G530" t="b">
        <f t="shared" si="0"/>
        <v>0</v>
      </c>
    </row>
    <row r="531" spans="1:7">
      <c r="A531" s="1">
        <v>43790</v>
      </c>
      <c r="B531" t="s">
        <v>983</v>
      </c>
      <c r="C531" t="s">
        <v>943</v>
      </c>
      <c r="D531" t="s">
        <v>984</v>
      </c>
      <c r="E531" t="s">
        <v>3350</v>
      </c>
      <c r="F531" t="s">
        <v>3346</v>
      </c>
      <c r="G531" t="b">
        <f t="shared" si="0"/>
        <v>0</v>
      </c>
    </row>
    <row r="532" spans="1:7">
      <c r="A532" s="1">
        <v>43790</v>
      </c>
      <c r="B532" t="s">
        <v>985</v>
      </c>
      <c r="C532" t="s">
        <v>939</v>
      </c>
      <c r="D532" t="s">
        <v>835</v>
      </c>
      <c r="E532" t="s">
        <v>3350</v>
      </c>
      <c r="F532" t="s">
        <v>604</v>
      </c>
      <c r="G532" t="b">
        <f t="shared" si="0"/>
        <v>0</v>
      </c>
    </row>
    <row r="533" spans="1:7">
      <c r="A533" s="1">
        <v>43783</v>
      </c>
      <c r="B533">
        <v>7921781</v>
      </c>
      <c r="C533" t="s">
        <v>939</v>
      </c>
      <c r="D533" t="s">
        <v>835</v>
      </c>
      <c r="E533" t="s">
        <v>3350</v>
      </c>
      <c r="F533" t="s">
        <v>604</v>
      </c>
      <c r="G533" t="b">
        <f t="shared" si="0"/>
        <v>0</v>
      </c>
    </row>
    <row r="534" spans="1:7">
      <c r="A534" s="1">
        <v>43776</v>
      </c>
      <c r="B534" t="s">
        <v>1005</v>
      </c>
      <c r="C534" t="s">
        <v>939</v>
      </c>
      <c r="D534" t="s">
        <v>835</v>
      </c>
      <c r="E534" t="s">
        <v>3350</v>
      </c>
      <c r="F534" t="s">
        <v>604</v>
      </c>
      <c r="G534" t="b">
        <f t="shared" si="0"/>
        <v>0</v>
      </c>
    </row>
    <row r="535" spans="1:7">
      <c r="A535" s="1">
        <v>43762</v>
      </c>
      <c r="B535" t="s">
        <v>1021</v>
      </c>
      <c r="C535" t="s">
        <v>939</v>
      </c>
      <c r="D535" t="s">
        <v>835</v>
      </c>
      <c r="E535" t="s">
        <v>3350</v>
      </c>
      <c r="F535" t="s">
        <v>604</v>
      </c>
      <c r="G535" t="b">
        <f t="shared" si="0"/>
        <v>0</v>
      </c>
    </row>
    <row r="536" spans="1:7">
      <c r="A536" s="1">
        <v>43741</v>
      </c>
      <c r="B536" t="s">
        <v>1035</v>
      </c>
      <c r="C536" t="s">
        <v>939</v>
      </c>
      <c r="D536" t="s">
        <v>835</v>
      </c>
      <c r="E536" t="s">
        <v>3350</v>
      </c>
      <c r="F536" t="s">
        <v>3346</v>
      </c>
      <c r="G536" t="b">
        <f t="shared" si="0"/>
        <v>0</v>
      </c>
    </row>
    <row r="537" spans="1:7">
      <c r="A537" s="1">
        <v>43740</v>
      </c>
      <c r="B537" t="s">
        <v>1037</v>
      </c>
      <c r="C537" t="s">
        <v>939</v>
      </c>
      <c r="D537" t="s">
        <v>835</v>
      </c>
      <c r="E537" t="s">
        <v>3350</v>
      </c>
      <c r="F537" t="s">
        <v>604</v>
      </c>
      <c r="G537" t="b">
        <f t="shared" si="0"/>
        <v>0</v>
      </c>
    </row>
    <row r="538" spans="1:7">
      <c r="A538" s="1">
        <v>43715</v>
      </c>
      <c r="B538" t="s">
        <v>1051</v>
      </c>
      <c r="C538" t="s">
        <v>943</v>
      </c>
      <c r="D538" t="s">
        <v>1052</v>
      </c>
      <c r="E538" t="s">
        <v>3350</v>
      </c>
      <c r="F538" t="s">
        <v>3351</v>
      </c>
      <c r="G538" t="b">
        <f t="shared" si="0"/>
        <v>0</v>
      </c>
    </row>
    <row r="539" spans="1:7">
      <c r="A539" s="1">
        <v>43674</v>
      </c>
      <c r="B539" t="s">
        <v>1063</v>
      </c>
      <c r="C539" t="s">
        <v>676</v>
      </c>
      <c r="D539" t="s">
        <v>835</v>
      </c>
      <c r="E539" t="s">
        <v>3350</v>
      </c>
      <c r="F539" t="s">
        <v>604</v>
      </c>
      <c r="G539" t="b">
        <f t="shared" si="0"/>
        <v>0</v>
      </c>
    </row>
    <row r="540" spans="1:7">
      <c r="A540" s="1">
        <v>43675</v>
      </c>
      <c r="B540" t="s">
        <v>1071</v>
      </c>
      <c r="C540" t="s">
        <v>1072</v>
      </c>
      <c r="D540" t="s">
        <v>1073</v>
      </c>
      <c r="E540" t="s">
        <v>3350</v>
      </c>
      <c r="F540" t="s">
        <v>3352</v>
      </c>
      <c r="G540" t="b">
        <f t="shared" si="0"/>
        <v>0</v>
      </c>
    </row>
    <row r="541" spans="1:7">
      <c r="A541" s="1">
        <v>43613</v>
      </c>
      <c r="B541" t="s">
        <v>1080</v>
      </c>
      <c r="C541" t="s">
        <v>1081</v>
      </c>
      <c r="D541" t="s">
        <v>1082</v>
      </c>
      <c r="E541" t="s">
        <v>3350</v>
      </c>
      <c r="F541" t="s">
        <v>3346</v>
      </c>
      <c r="G541" t="b">
        <f t="shared" si="0"/>
        <v>0</v>
      </c>
    </row>
    <row r="542" spans="1:7">
      <c r="A542" s="1">
        <v>43603</v>
      </c>
      <c r="B542" t="s">
        <v>1085</v>
      </c>
      <c r="C542" t="s">
        <v>676</v>
      </c>
      <c r="D542" t="s">
        <v>835</v>
      </c>
      <c r="E542" t="s">
        <v>3350</v>
      </c>
      <c r="F542" t="s">
        <v>604</v>
      </c>
      <c r="G542" t="b">
        <f t="shared" si="0"/>
        <v>0</v>
      </c>
    </row>
    <row r="543" spans="1:7">
      <c r="A543" s="1">
        <v>43589</v>
      </c>
      <c r="B543" t="s">
        <v>1109</v>
      </c>
      <c r="C543" t="s">
        <v>676</v>
      </c>
      <c r="D543" t="s">
        <v>835</v>
      </c>
      <c r="E543" t="s">
        <v>3350</v>
      </c>
      <c r="F543" t="s">
        <v>604</v>
      </c>
      <c r="G543" t="b">
        <f t="shared" si="0"/>
        <v>0</v>
      </c>
    </row>
    <row r="544" spans="1:7">
      <c r="A544" s="1">
        <v>43587</v>
      </c>
      <c r="B544" t="s">
        <v>1122</v>
      </c>
      <c r="C544" t="s">
        <v>676</v>
      </c>
      <c r="D544" t="s">
        <v>835</v>
      </c>
      <c r="E544" t="s">
        <v>3350</v>
      </c>
      <c r="F544" t="s">
        <v>604</v>
      </c>
      <c r="G544" t="b">
        <f t="shared" si="0"/>
        <v>0</v>
      </c>
    </row>
    <row r="545" spans="1:7">
      <c r="A545" s="1">
        <v>43587</v>
      </c>
      <c r="B545" t="s">
        <v>1125</v>
      </c>
      <c r="C545" t="s">
        <v>676</v>
      </c>
      <c r="D545" t="s">
        <v>835</v>
      </c>
      <c r="E545" t="s">
        <v>3350</v>
      </c>
      <c r="F545" t="s">
        <v>604</v>
      </c>
      <c r="G545" t="b">
        <f t="shared" si="0"/>
        <v>0</v>
      </c>
    </row>
    <row r="546" spans="1:7">
      <c r="A546" s="1">
        <v>43580</v>
      </c>
      <c r="B546">
        <v>5014095</v>
      </c>
      <c r="C546" t="s">
        <v>1128</v>
      </c>
      <c r="D546" t="s">
        <v>835</v>
      </c>
      <c r="E546" t="s">
        <v>3350</v>
      </c>
      <c r="F546" t="s">
        <v>3352</v>
      </c>
      <c r="G546" t="b">
        <f t="shared" si="0"/>
        <v>0</v>
      </c>
    </row>
    <row r="547" spans="1:7">
      <c r="A547" s="1">
        <v>43579</v>
      </c>
      <c r="B547" t="s">
        <v>1132</v>
      </c>
      <c r="C547" t="s">
        <v>676</v>
      </c>
      <c r="D547" t="s">
        <v>835</v>
      </c>
      <c r="E547" t="s">
        <v>3350</v>
      </c>
      <c r="F547" t="s">
        <v>604</v>
      </c>
      <c r="G547" t="b">
        <f t="shared" si="0"/>
        <v>0</v>
      </c>
    </row>
    <row r="548" spans="1:7">
      <c r="A548" s="1">
        <v>43566</v>
      </c>
      <c r="B548" t="s">
        <v>1138</v>
      </c>
      <c r="C548" t="s">
        <v>676</v>
      </c>
      <c r="D548" t="s">
        <v>835</v>
      </c>
      <c r="E548" t="s">
        <v>3350</v>
      </c>
      <c r="F548" t="s">
        <v>604</v>
      </c>
      <c r="G548" t="b">
        <f t="shared" si="0"/>
        <v>0</v>
      </c>
    </row>
    <row r="549" spans="1:7">
      <c r="A549" s="1">
        <v>43566</v>
      </c>
      <c r="B549" t="s">
        <v>1139</v>
      </c>
      <c r="C549" t="s">
        <v>676</v>
      </c>
      <c r="D549" t="s">
        <v>1140</v>
      </c>
      <c r="E549" t="s">
        <v>3350</v>
      </c>
      <c r="F549" t="s">
        <v>604</v>
      </c>
      <c r="G549" t="b">
        <f t="shared" si="0"/>
        <v>0</v>
      </c>
    </row>
    <row r="550" spans="1:7">
      <c r="A550" s="1">
        <v>43566</v>
      </c>
      <c r="B550" t="s">
        <v>1141</v>
      </c>
      <c r="C550" t="s">
        <v>676</v>
      </c>
      <c r="D550" t="s">
        <v>835</v>
      </c>
      <c r="E550" t="s">
        <v>3350</v>
      </c>
      <c r="F550" t="s">
        <v>604</v>
      </c>
      <c r="G550" t="b">
        <f t="shared" si="0"/>
        <v>0</v>
      </c>
    </row>
    <row r="551" spans="1:7">
      <c r="A551" s="1">
        <v>43566</v>
      </c>
      <c r="B551" t="s">
        <v>1142</v>
      </c>
      <c r="C551" t="s">
        <v>676</v>
      </c>
      <c r="D551" t="s">
        <v>1143</v>
      </c>
      <c r="E551" t="s">
        <v>3350</v>
      </c>
      <c r="F551" t="s">
        <v>604</v>
      </c>
      <c r="G551" t="b">
        <f t="shared" si="0"/>
        <v>0</v>
      </c>
    </row>
    <row r="552" spans="1:7">
      <c r="A552" s="1">
        <v>43566</v>
      </c>
      <c r="B552" t="s">
        <v>1144</v>
      </c>
      <c r="C552" t="s">
        <v>676</v>
      </c>
      <c r="D552" t="s">
        <v>835</v>
      </c>
      <c r="E552" t="s">
        <v>3350</v>
      </c>
      <c r="F552" t="s">
        <v>604</v>
      </c>
      <c r="G552" t="b">
        <f t="shared" si="0"/>
        <v>0</v>
      </c>
    </row>
    <row r="553" spans="1:7">
      <c r="A553" s="1">
        <v>43566</v>
      </c>
      <c r="B553" t="s">
        <v>1145</v>
      </c>
      <c r="C553" t="s">
        <v>676</v>
      </c>
      <c r="D553" t="s">
        <v>1146</v>
      </c>
      <c r="E553" t="s">
        <v>3350</v>
      </c>
      <c r="F553" t="s">
        <v>604</v>
      </c>
      <c r="G553" t="b">
        <f t="shared" si="0"/>
        <v>0</v>
      </c>
    </row>
    <row r="554" spans="1:7">
      <c r="A554" s="1">
        <v>43565</v>
      </c>
      <c r="B554" t="s">
        <v>1149</v>
      </c>
      <c r="C554" t="s">
        <v>1128</v>
      </c>
      <c r="D554" t="s">
        <v>835</v>
      </c>
      <c r="E554" t="s">
        <v>3350</v>
      </c>
      <c r="F554" t="s">
        <v>604</v>
      </c>
      <c r="G554" t="b">
        <f t="shared" si="0"/>
        <v>0</v>
      </c>
    </row>
    <row r="555" spans="1:7">
      <c r="A555" s="1">
        <v>43548</v>
      </c>
      <c r="B555" t="s">
        <v>1171</v>
      </c>
      <c r="C555" t="s">
        <v>1172</v>
      </c>
      <c r="D555" t="s">
        <v>1173</v>
      </c>
      <c r="E555" t="s">
        <v>3350</v>
      </c>
      <c r="F555" t="s">
        <v>604</v>
      </c>
      <c r="G555" t="b">
        <f t="shared" si="0"/>
        <v>0</v>
      </c>
    </row>
    <row r="556" spans="1:7">
      <c r="A556" s="1">
        <v>43510</v>
      </c>
      <c r="B556" t="s">
        <v>1182</v>
      </c>
      <c r="C556" t="s">
        <v>1128</v>
      </c>
      <c r="D556" t="s">
        <v>835</v>
      </c>
      <c r="E556" t="s">
        <v>3350</v>
      </c>
      <c r="F556" t="s">
        <v>604</v>
      </c>
      <c r="G556" t="b">
        <f t="shared" si="0"/>
        <v>0</v>
      </c>
    </row>
    <row r="557" spans="1:7">
      <c r="A557" s="1">
        <v>43404</v>
      </c>
      <c r="B557" t="s">
        <v>1224</v>
      </c>
      <c r="C557" t="s">
        <v>1225</v>
      </c>
      <c r="D557" t="s">
        <v>835</v>
      </c>
      <c r="E557" t="s">
        <v>3350</v>
      </c>
      <c r="F557" t="s">
        <v>604</v>
      </c>
      <c r="G557" t="b">
        <f t="shared" si="0"/>
        <v>0</v>
      </c>
    </row>
    <row r="558" spans="1:7">
      <c r="A558" s="1">
        <v>43404</v>
      </c>
      <c r="B558" t="s">
        <v>1228</v>
      </c>
      <c r="C558" t="s">
        <v>1225</v>
      </c>
      <c r="D558" t="s">
        <v>835</v>
      </c>
      <c r="E558" t="s">
        <v>3350</v>
      </c>
      <c r="F558" t="s">
        <v>604</v>
      </c>
      <c r="G558" t="b">
        <f t="shared" si="0"/>
        <v>0</v>
      </c>
    </row>
    <row r="559" spans="1:7">
      <c r="A559" s="1">
        <v>43404</v>
      </c>
      <c r="B559" t="s">
        <v>1231</v>
      </c>
      <c r="C559" t="s">
        <v>1225</v>
      </c>
      <c r="D559" t="s">
        <v>835</v>
      </c>
      <c r="E559" t="s">
        <v>3350</v>
      </c>
      <c r="F559" t="s">
        <v>604</v>
      </c>
      <c r="G559" t="b">
        <f t="shared" si="0"/>
        <v>0</v>
      </c>
    </row>
    <row r="560" spans="1:7">
      <c r="A560" s="1">
        <v>43404</v>
      </c>
      <c r="B560" t="s">
        <v>1234</v>
      </c>
      <c r="C560" t="s">
        <v>1225</v>
      </c>
      <c r="D560" t="s">
        <v>835</v>
      </c>
      <c r="E560" t="s">
        <v>3350</v>
      </c>
      <c r="F560" t="s">
        <v>604</v>
      </c>
      <c r="G560" t="b">
        <f t="shared" si="0"/>
        <v>0</v>
      </c>
    </row>
    <row r="561" spans="1:7">
      <c r="A561" s="1">
        <v>43404</v>
      </c>
      <c r="B561" t="s">
        <v>1237</v>
      </c>
      <c r="C561" t="s">
        <v>1225</v>
      </c>
      <c r="D561" t="s">
        <v>835</v>
      </c>
      <c r="E561" t="s">
        <v>3350</v>
      </c>
      <c r="F561" t="s">
        <v>604</v>
      </c>
      <c r="G561" t="b">
        <f t="shared" si="0"/>
        <v>0</v>
      </c>
    </row>
    <row r="562" spans="1:7">
      <c r="A562" s="1">
        <v>43404</v>
      </c>
      <c r="B562" t="s">
        <v>1240</v>
      </c>
      <c r="C562" t="s">
        <v>1225</v>
      </c>
      <c r="D562" t="s">
        <v>835</v>
      </c>
      <c r="E562" t="s">
        <v>3350</v>
      </c>
      <c r="F562" t="s">
        <v>604</v>
      </c>
      <c r="G562" t="b">
        <f t="shared" si="0"/>
        <v>0</v>
      </c>
    </row>
    <row r="563" spans="1:7">
      <c r="A563" s="1">
        <v>43404</v>
      </c>
      <c r="B563" t="s">
        <v>1243</v>
      </c>
      <c r="C563" t="s">
        <v>1225</v>
      </c>
      <c r="D563" t="s">
        <v>835</v>
      </c>
      <c r="E563" t="s">
        <v>3350</v>
      </c>
      <c r="F563" t="s">
        <v>604</v>
      </c>
      <c r="G563" t="b">
        <f t="shared" si="0"/>
        <v>0</v>
      </c>
    </row>
    <row r="564" spans="1:7">
      <c r="A564" s="1">
        <v>43249</v>
      </c>
      <c r="B564" t="s">
        <v>1291</v>
      </c>
      <c r="C564" t="s">
        <v>1107</v>
      </c>
      <c r="D564" t="s">
        <v>1292</v>
      </c>
      <c r="E564" t="s">
        <v>3350</v>
      </c>
      <c r="F564" t="s">
        <v>3351</v>
      </c>
      <c r="G564" t="b">
        <f t="shared" si="0"/>
        <v>0</v>
      </c>
    </row>
    <row r="565" spans="1:7">
      <c r="A565" s="1">
        <v>43186</v>
      </c>
      <c r="B565" t="s">
        <v>1320</v>
      </c>
      <c r="C565" t="s">
        <v>1107</v>
      </c>
      <c r="D565" t="s">
        <v>1321</v>
      </c>
      <c r="E565" t="s">
        <v>3350</v>
      </c>
      <c r="F565" t="s">
        <v>3346</v>
      </c>
      <c r="G565" t="b">
        <f t="shared" si="0"/>
        <v>0</v>
      </c>
    </row>
    <row r="566" spans="1:7">
      <c r="A566" s="1">
        <v>43186</v>
      </c>
      <c r="B566" t="s">
        <v>1326</v>
      </c>
      <c r="C566" t="s">
        <v>1327</v>
      </c>
      <c r="D566" t="s">
        <v>1328</v>
      </c>
      <c r="E566" t="s">
        <v>3350</v>
      </c>
      <c r="F566" t="s">
        <v>604</v>
      </c>
      <c r="G566" t="b">
        <f t="shared" si="0"/>
        <v>0</v>
      </c>
    </row>
    <row r="567" spans="1:7">
      <c r="A567" s="1">
        <v>43186</v>
      </c>
      <c r="B567" t="s">
        <v>1330</v>
      </c>
      <c r="C567" t="s">
        <v>1323</v>
      </c>
      <c r="D567" t="s">
        <v>1331</v>
      </c>
      <c r="E567" t="s">
        <v>3350</v>
      </c>
      <c r="F567" t="s">
        <v>3351</v>
      </c>
      <c r="G567" t="b">
        <f t="shared" si="0"/>
        <v>0</v>
      </c>
    </row>
    <row r="568" spans="1:7">
      <c r="A568" s="1">
        <v>43181</v>
      </c>
      <c r="B568" t="s">
        <v>1338</v>
      </c>
      <c r="C568" t="s">
        <v>1339</v>
      </c>
      <c r="D568" t="s">
        <v>1340</v>
      </c>
      <c r="E568" t="s">
        <v>3350</v>
      </c>
      <c r="F568" t="s">
        <v>3346</v>
      </c>
      <c r="G568" t="b">
        <f t="shared" si="0"/>
        <v>0</v>
      </c>
    </row>
    <row r="569" spans="1:7">
      <c r="A569" s="1">
        <v>43162</v>
      </c>
      <c r="B569" t="s">
        <v>1341</v>
      </c>
      <c r="C569" t="s">
        <v>1323</v>
      </c>
      <c r="D569" t="s">
        <v>1342</v>
      </c>
      <c r="E569" t="s">
        <v>3350</v>
      </c>
      <c r="F569" t="s">
        <v>3346</v>
      </c>
      <c r="G569" t="b">
        <f t="shared" si="0"/>
        <v>0</v>
      </c>
    </row>
    <row r="570" spans="1:7">
      <c r="A570" s="1">
        <v>43150</v>
      </c>
      <c r="B570" t="s">
        <v>1374</v>
      </c>
      <c r="C570" t="s">
        <v>1107</v>
      </c>
      <c r="D570" t="s">
        <v>1375</v>
      </c>
      <c r="E570" t="s">
        <v>3350</v>
      </c>
      <c r="F570" t="s">
        <v>3351</v>
      </c>
      <c r="G570" t="b">
        <f t="shared" si="0"/>
        <v>0</v>
      </c>
    </row>
    <row r="571" spans="1:7">
      <c r="A571" s="1">
        <v>43139</v>
      </c>
      <c r="B571" t="s">
        <v>1406</v>
      </c>
      <c r="C571" t="s">
        <v>1251</v>
      </c>
      <c r="D571" t="s">
        <v>1407</v>
      </c>
      <c r="E571" t="s">
        <v>3350</v>
      </c>
      <c r="F571" t="s">
        <v>3346</v>
      </c>
      <c r="G571" t="b">
        <f t="shared" si="0"/>
        <v>0</v>
      </c>
    </row>
    <row r="572" spans="1:7">
      <c r="A572" s="1">
        <v>43131</v>
      </c>
      <c r="B572" t="s">
        <v>1417</v>
      </c>
      <c r="C572" t="s">
        <v>1323</v>
      </c>
      <c r="D572" t="s">
        <v>1418</v>
      </c>
      <c r="E572" t="s">
        <v>3350</v>
      </c>
      <c r="F572" t="s">
        <v>3346</v>
      </c>
      <c r="G572" t="b">
        <f t="shared" si="0"/>
        <v>0</v>
      </c>
    </row>
    <row r="573" spans="1:7">
      <c r="A573" s="1">
        <v>43087</v>
      </c>
      <c r="B573" t="s">
        <v>1427</v>
      </c>
      <c r="C573" t="s">
        <v>1428</v>
      </c>
      <c r="D573" t="e" cm="1">
        <f t="array" ref="D573">- follow up review comments</f>
        <v>#NAME?</v>
      </c>
      <c r="E573" t="s">
        <v>3350</v>
      </c>
      <c r="F573" t="s">
        <v>3351</v>
      </c>
      <c r="G573" t="b">
        <f t="shared" si="0"/>
        <v>0</v>
      </c>
    </row>
    <row r="574" spans="1:7">
      <c r="A574" s="1">
        <v>43079</v>
      </c>
      <c r="B574" t="s">
        <v>1431</v>
      </c>
      <c r="C574" t="s">
        <v>1428</v>
      </c>
      <c r="D574" t="e" cm="1">
        <f t="array" ref="D574">- review comments</f>
        <v>#NAME?</v>
      </c>
      <c r="E574" t="s">
        <v>3350</v>
      </c>
      <c r="F574" t="s">
        <v>604</v>
      </c>
      <c r="G574" t="b">
        <f t="shared" si="0"/>
        <v>0</v>
      </c>
    </row>
    <row r="575" spans="1:7">
      <c r="A575" s="1">
        <v>43009</v>
      </c>
      <c r="B575" t="s">
        <v>1474</v>
      </c>
      <c r="C575" t="s">
        <v>1117</v>
      </c>
      <c r="D575" t="s">
        <v>835</v>
      </c>
      <c r="E575" t="s">
        <v>3350</v>
      </c>
      <c r="F575" t="s">
        <v>604</v>
      </c>
      <c r="G575" t="b">
        <f t="shared" si="0"/>
        <v>0</v>
      </c>
    </row>
    <row r="576" spans="1:7">
      <c r="A576" s="1">
        <v>42979</v>
      </c>
      <c r="B576" t="s">
        <v>1486</v>
      </c>
      <c r="C576" t="s">
        <v>1117</v>
      </c>
      <c r="D576" t="s">
        <v>835</v>
      </c>
      <c r="E576" t="s">
        <v>3350</v>
      </c>
      <c r="F576" t="s">
        <v>604</v>
      </c>
      <c r="G576" t="b">
        <f t="shared" si="0"/>
        <v>0</v>
      </c>
    </row>
    <row r="577" spans="1:7">
      <c r="A577" s="1">
        <v>42934</v>
      </c>
      <c r="B577" t="s">
        <v>1497</v>
      </c>
      <c r="C577" t="s">
        <v>1117</v>
      </c>
      <c r="D577" t="s">
        <v>835</v>
      </c>
      <c r="E577" t="s">
        <v>3350</v>
      </c>
      <c r="F577" t="s">
        <v>604</v>
      </c>
      <c r="G577" t="b">
        <f t="shared" si="0"/>
        <v>0</v>
      </c>
    </row>
    <row r="578" spans="1:7">
      <c r="A578" s="1">
        <v>42805</v>
      </c>
      <c r="B578" t="s">
        <v>1524</v>
      </c>
      <c r="C578" t="s">
        <v>1128</v>
      </c>
      <c r="D578" t="s">
        <v>835</v>
      </c>
      <c r="E578" t="s">
        <v>3350</v>
      </c>
      <c r="F578" t="s">
        <v>604</v>
      </c>
      <c r="G578" t="b">
        <f t="shared" ref="G578:G641" si="1">EXACT(E578,F578)</f>
        <v>0</v>
      </c>
    </row>
    <row r="579" spans="1:7">
      <c r="A579" s="1">
        <v>42804</v>
      </c>
      <c r="B579">
        <v>5521733</v>
      </c>
      <c r="C579" t="s">
        <v>1128</v>
      </c>
      <c r="D579" t="s">
        <v>835</v>
      </c>
      <c r="E579" t="s">
        <v>3350</v>
      </c>
      <c r="F579" t="s">
        <v>3346</v>
      </c>
      <c r="G579" t="b">
        <f t="shared" si="1"/>
        <v>0</v>
      </c>
    </row>
    <row r="580" spans="1:7">
      <c r="A580" s="1">
        <v>42803</v>
      </c>
      <c r="B580" t="s">
        <v>1538</v>
      </c>
      <c r="C580" t="s">
        <v>1128</v>
      </c>
      <c r="D580" t="s">
        <v>835</v>
      </c>
      <c r="E580" t="s">
        <v>3350</v>
      </c>
      <c r="F580" t="s">
        <v>3346</v>
      </c>
      <c r="G580" t="b">
        <f t="shared" si="1"/>
        <v>0</v>
      </c>
    </row>
    <row r="581" spans="1:7">
      <c r="A581" s="1">
        <v>42399</v>
      </c>
      <c r="B581" t="s">
        <v>1558</v>
      </c>
      <c r="C581" t="s">
        <v>1117</v>
      </c>
      <c r="D581" t="s">
        <v>1559</v>
      </c>
      <c r="E581" t="s">
        <v>3350</v>
      </c>
      <c r="F581" t="s">
        <v>3346</v>
      </c>
      <c r="G581" t="b">
        <f t="shared" si="1"/>
        <v>0</v>
      </c>
    </row>
    <row r="582" spans="1:7">
      <c r="A582" s="1">
        <v>42399</v>
      </c>
      <c r="B582" t="s">
        <v>1562</v>
      </c>
      <c r="C582" t="s">
        <v>1117</v>
      </c>
      <c r="D582" t="s">
        <v>1559</v>
      </c>
      <c r="E582" t="s">
        <v>3350</v>
      </c>
      <c r="F582" t="s">
        <v>3346</v>
      </c>
      <c r="G582" t="b">
        <f t="shared" si="1"/>
        <v>0</v>
      </c>
    </row>
    <row r="583" spans="1:7">
      <c r="A583" s="1">
        <v>42364</v>
      </c>
      <c r="B583" t="s">
        <v>1563</v>
      </c>
      <c r="C583" t="s">
        <v>1117</v>
      </c>
      <c r="D583" t="s">
        <v>1564</v>
      </c>
      <c r="E583" t="s">
        <v>3350</v>
      </c>
      <c r="F583" t="s">
        <v>3346</v>
      </c>
      <c r="G583" t="b">
        <f t="shared" si="1"/>
        <v>0</v>
      </c>
    </row>
    <row r="584" spans="1:7">
      <c r="A584" s="1">
        <v>42399</v>
      </c>
      <c r="B584" t="s">
        <v>1588</v>
      </c>
      <c r="C584" t="s">
        <v>1117</v>
      </c>
      <c r="D584" t="s">
        <v>1559</v>
      </c>
      <c r="E584" t="s">
        <v>3350</v>
      </c>
      <c r="F584" t="s">
        <v>3346</v>
      </c>
      <c r="G584" t="b">
        <f t="shared" si="1"/>
        <v>0</v>
      </c>
    </row>
    <row r="585" spans="1:7">
      <c r="A585" s="1">
        <v>42364</v>
      </c>
      <c r="B585" t="s">
        <v>1589</v>
      </c>
      <c r="C585" t="s">
        <v>1117</v>
      </c>
      <c r="D585" t="s">
        <v>1590</v>
      </c>
      <c r="E585" t="s">
        <v>3350</v>
      </c>
      <c r="F585" t="s">
        <v>3346</v>
      </c>
      <c r="G585" t="b">
        <f t="shared" si="1"/>
        <v>0</v>
      </c>
    </row>
    <row r="586" spans="1:7">
      <c r="A586" s="1">
        <v>42399</v>
      </c>
      <c r="B586" t="s">
        <v>1591</v>
      </c>
      <c r="C586" t="s">
        <v>1117</v>
      </c>
      <c r="D586" t="s">
        <v>1559</v>
      </c>
      <c r="E586" t="s">
        <v>3350</v>
      </c>
      <c r="F586" t="s">
        <v>3346</v>
      </c>
      <c r="G586" t="b">
        <f t="shared" si="1"/>
        <v>0</v>
      </c>
    </row>
    <row r="587" spans="1:7">
      <c r="A587" s="1">
        <v>42364</v>
      </c>
      <c r="B587" t="s">
        <v>1592</v>
      </c>
      <c r="C587" t="s">
        <v>1117</v>
      </c>
      <c r="D587" t="s">
        <v>1593</v>
      </c>
      <c r="E587" t="s">
        <v>3350</v>
      </c>
      <c r="F587" t="s">
        <v>3352</v>
      </c>
      <c r="G587" t="b">
        <f t="shared" si="1"/>
        <v>0</v>
      </c>
    </row>
    <row r="588" spans="1:7">
      <c r="A588" s="1">
        <v>42399</v>
      </c>
      <c r="B588">
        <v>642886</v>
      </c>
      <c r="C588" t="s">
        <v>1117</v>
      </c>
      <c r="D588" t="s">
        <v>1559</v>
      </c>
      <c r="E588" t="s">
        <v>3350</v>
      </c>
      <c r="F588" t="s">
        <v>3352</v>
      </c>
      <c r="G588" t="b">
        <f t="shared" si="1"/>
        <v>0</v>
      </c>
    </row>
    <row r="589" spans="1:7">
      <c r="A589" s="1">
        <v>42364</v>
      </c>
      <c r="B589" t="s">
        <v>1594</v>
      </c>
      <c r="C589" t="s">
        <v>1117</v>
      </c>
      <c r="D589" t="s">
        <v>1595</v>
      </c>
      <c r="E589" t="s">
        <v>3350</v>
      </c>
      <c r="F589" t="s">
        <v>3346</v>
      </c>
      <c r="G589" t="b">
        <f t="shared" si="1"/>
        <v>0</v>
      </c>
    </row>
    <row r="590" spans="1:7">
      <c r="A590" s="1">
        <v>42409</v>
      </c>
      <c r="B590" t="s">
        <v>1596</v>
      </c>
      <c r="C590" t="s">
        <v>1117</v>
      </c>
      <c r="D590" t="s">
        <v>1597</v>
      </c>
      <c r="E590" t="s">
        <v>3350</v>
      </c>
      <c r="F590" t="s">
        <v>3346</v>
      </c>
      <c r="G590" t="b">
        <f t="shared" si="1"/>
        <v>0</v>
      </c>
    </row>
    <row r="591" spans="1:7">
      <c r="A591" s="1">
        <v>42409</v>
      </c>
      <c r="B591" t="s">
        <v>1600</v>
      </c>
      <c r="C591" t="s">
        <v>1117</v>
      </c>
      <c r="D591" t="s">
        <v>1601</v>
      </c>
      <c r="E591" t="s">
        <v>3350</v>
      </c>
      <c r="F591" t="s">
        <v>3346</v>
      </c>
      <c r="G591" t="b">
        <f t="shared" si="1"/>
        <v>0</v>
      </c>
    </row>
    <row r="592" spans="1:7">
      <c r="A592" s="1">
        <v>42228</v>
      </c>
      <c r="B592" t="s">
        <v>1602</v>
      </c>
      <c r="C592" t="s">
        <v>1117</v>
      </c>
      <c r="D592" t="s">
        <v>1603</v>
      </c>
      <c r="E592" t="s">
        <v>3350</v>
      </c>
      <c r="F592" t="s">
        <v>3346</v>
      </c>
      <c r="G592" t="b">
        <f t="shared" si="1"/>
        <v>0</v>
      </c>
    </row>
    <row r="593" spans="1:7">
      <c r="A593" s="1">
        <v>42228</v>
      </c>
      <c r="B593" t="s">
        <v>1604</v>
      </c>
      <c r="C593" t="s">
        <v>1117</v>
      </c>
      <c r="D593" t="s">
        <v>1605</v>
      </c>
      <c r="E593" t="s">
        <v>3350</v>
      </c>
      <c r="F593" t="s">
        <v>3352</v>
      </c>
      <c r="G593" t="b">
        <f t="shared" si="1"/>
        <v>0</v>
      </c>
    </row>
    <row r="594" spans="1:7">
      <c r="A594" s="1">
        <v>42208</v>
      </c>
      <c r="B594" s="2">
        <v>2.7E+38</v>
      </c>
      <c r="C594" t="s">
        <v>1117</v>
      </c>
      <c r="D594" t="s">
        <v>1559</v>
      </c>
      <c r="E594" t="s">
        <v>3350</v>
      </c>
      <c r="F594" t="s">
        <v>3352</v>
      </c>
      <c r="G594" t="b">
        <f t="shared" si="1"/>
        <v>0</v>
      </c>
    </row>
    <row r="595" spans="1:7">
      <c r="A595" s="1">
        <v>42208</v>
      </c>
      <c r="B595" t="s">
        <v>1606</v>
      </c>
      <c r="C595" t="s">
        <v>1117</v>
      </c>
      <c r="D595" t="s">
        <v>1607</v>
      </c>
      <c r="E595" t="s">
        <v>3350</v>
      </c>
      <c r="F595" t="s">
        <v>3346</v>
      </c>
      <c r="G595" t="b">
        <f t="shared" si="1"/>
        <v>0</v>
      </c>
    </row>
    <row r="596" spans="1:7">
      <c r="A596" s="1">
        <v>42188</v>
      </c>
      <c r="B596" t="s">
        <v>1608</v>
      </c>
      <c r="C596" t="s">
        <v>1117</v>
      </c>
      <c r="D596" t="s">
        <v>1609</v>
      </c>
      <c r="E596" t="s">
        <v>3350</v>
      </c>
      <c r="F596" t="s">
        <v>3346</v>
      </c>
      <c r="G596" t="b">
        <f t="shared" si="1"/>
        <v>0</v>
      </c>
    </row>
    <row r="597" spans="1:7">
      <c r="A597" s="1">
        <v>42188</v>
      </c>
      <c r="B597" t="s">
        <v>1612</v>
      </c>
      <c r="C597" t="s">
        <v>1117</v>
      </c>
      <c r="D597" t="s">
        <v>1613</v>
      </c>
      <c r="E597" t="s">
        <v>3350</v>
      </c>
      <c r="F597" t="s">
        <v>3346</v>
      </c>
      <c r="G597" t="b">
        <f t="shared" si="1"/>
        <v>0</v>
      </c>
    </row>
    <row r="598" spans="1:7">
      <c r="A598" s="1">
        <v>42413</v>
      </c>
      <c r="B598" t="s">
        <v>1614</v>
      </c>
      <c r="C598" t="s">
        <v>1117</v>
      </c>
      <c r="D598" t="s">
        <v>1615</v>
      </c>
      <c r="E598" t="s">
        <v>3350</v>
      </c>
      <c r="F598" t="s">
        <v>3346</v>
      </c>
      <c r="G598" t="b">
        <f t="shared" si="1"/>
        <v>0</v>
      </c>
    </row>
    <row r="599" spans="1:7">
      <c r="A599" s="1">
        <v>42413</v>
      </c>
      <c r="B599" t="s">
        <v>1616</v>
      </c>
      <c r="C599" t="s">
        <v>1117</v>
      </c>
      <c r="D599" t="s">
        <v>1617</v>
      </c>
      <c r="E599" t="s">
        <v>3350</v>
      </c>
      <c r="F599" t="s">
        <v>3346</v>
      </c>
      <c r="G599" t="b">
        <f t="shared" si="1"/>
        <v>0</v>
      </c>
    </row>
    <row r="600" spans="1:7">
      <c r="A600" s="1">
        <v>42413</v>
      </c>
      <c r="B600" t="s">
        <v>1618</v>
      </c>
      <c r="C600" t="s">
        <v>1117</v>
      </c>
      <c r="D600" t="s">
        <v>1619</v>
      </c>
      <c r="E600" t="s">
        <v>3350</v>
      </c>
      <c r="F600" t="s">
        <v>3346</v>
      </c>
      <c r="G600" t="b">
        <f t="shared" si="1"/>
        <v>0</v>
      </c>
    </row>
    <row r="601" spans="1:7">
      <c r="A601" s="1">
        <v>42413</v>
      </c>
      <c r="B601" t="s">
        <v>1620</v>
      </c>
      <c r="C601" t="s">
        <v>1117</v>
      </c>
      <c r="D601" t="s">
        <v>1621</v>
      </c>
      <c r="E601" t="s">
        <v>3350</v>
      </c>
      <c r="F601" t="s">
        <v>3352</v>
      </c>
      <c r="G601" t="b">
        <f t="shared" si="1"/>
        <v>0</v>
      </c>
    </row>
    <row r="602" spans="1:7">
      <c r="A602" s="1">
        <v>42413</v>
      </c>
      <c r="B602" t="s">
        <v>1622</v>
      </c>
      <c r="C602" t="s">
        <v>1117</v>
      </c>
      <c r="D602" t="s">
        <v>1623</v>
      </c>
      <c r="E602" t="s">
        <v>3350</v>
      </c>
      <c r="F602" t="s">
        <v>3346</v>
      </c>
      <c r="G602" t="b">
        <f t="shared" si="1"/>
        <v>0</v>
      </c>
    </row>
    <row r="603" spans="1:7">
      <c r="A603" s="1">
        <v>42411</v>
      </c>
      <c r="B603" t="s">
        <v>1624</v>
      </c>
      <c r="C603" t="s">
        <v>1117</v>
      </c>
      <c r="D603" t="s">
        <v>1625</v>
      </c>
      <c r="E603" t="s">
        <v>3350</v>
      </c>
      <c r="F603" t="s">
        <v>3346</v>
      </c>
      <c r="G603" t="b">
        <f t="shared" si="1"/>
        <v>0</v>
      </c>
    </row>
    <row r="604" spans="1:7">
      <c r="A604" s="1">
        <v>42411</v>
      </c>
      <c r="B604" t="s">
        <v>1626</v>
      </c>
      <c r="C604" t="s">
        <v>1117</v>
      </c>
      <c r="D604" t="s">
        <v>1627</v>
      </c>
      <c r="E604" t="s">
        <v>3350</v>
      </c>
      <c r="F604" t="s">
        <v>3351</v>
      </c>
      <c r="G604" t="b">
        <f t="shared" si="1"/>
        <v>0</v>
      </c>
    </row>
    <row r="605" spans="1:7">
      <c r="A605" s="1">
        <v>42411</v>
      </c>
      <c r="B605">
        <v>2022903</v>
      </c>
      <c r="C605" t="s">
        <v>1117</v>
      </c>
      <c r="D605" t="s">
        <v>1628</v>
      </c>
      <c r="E605" t="s">
        <v>3350</v>
      </c>
      <c r="F605" t="s">
        <v>3346</v>
      </c>
      <c r="G605" t="b">
        <f t="shared" si="1"/>
        <v>0</v>
      </c>
    </row>
    <row r="606" spans="1:7">
      <c r="A606" s="1">
        <v>42399</v>
      </c>
      <c r="B606" t="s">
        <v>1629</v>
      </c>
      <c r="C606" t="s">
        <v>1117</v>
      </c>
      <c r="D606" t="s">
        <v>1559</v>
      </c>
      <c r="E606" t="s">
        <v>3350</v>
      </c>
      <c r="F606" t="s">
        <v>3346</v>
      </c>
      <c r="G606" t="b">
        <f t="shared" si="1"/>
        <v>0</v>
      </c>
    </row>
    <row r="607" spans="1:7">
      <c r="A607" s="1">
        <v>42364</v>
      </c>
      <c r="B607">
        <v>2488650</v>
      </c>
      <c r="C607" t="s">
        <v>1117</v>
      </c>
      <c r="D607" t="s">
        <v>1590</v>
      </c>
      <c r="E607" t="s">
        <v>3350</v>
      </c>
      <c r="F607" t="s">
        <v>3346</v>
      </c>
      <c r="G607" t="b">
        <f t="shared" si="1"/>
        <v>0</v>
      </c>
    </row>
    <row r="608" spans="1:7">
      <c r="A608" s="1">
        <v>42477</v>
      </c>
      <c r="B608" t="s">
        <v>1703</v>
      </c>
      <c r="C608" t="s">
        <v>1117</v>
      </c>
      <c r="D608" t="s">
        <v>1704</v>
      </c>
      <c r="E608" t="s">
        <v>3350</v>
      </c>
      <c r="F608" t="s">
        <v>3346</v>
      </c>
      <c r="G608" t="b">
        <f t="shared" si="1"/>
        <v>0</v>
      </c>
    </row>
    <row r="609" spans="1:7">
      <c r="A609" s="1">
        <v>42477</v>
      </c>
      <c r="B609" t="s">
        <v>1705</v>
      </c>
      <c r="C609" t="s">
        <v>1117</v>
      </c>
      <c r="D609" t="s">
        <v>1706</v>
      </c>
      <c r="E609" t="s">
        <v>3350</v>
      </c>
      <c r="F609" t="s">
        <v>604</v>
      </c>
      <c r="G609" t="b">
        <f t="shared" si="1"/>
        <v>0</v>
      </c>
    </row>
    <row r="610" spans="1:7">
      <c r="A610" s="1">
        <v>42477</v>
      </c>
      <c r="B610" t="s">
        <v>1707</v>
      </c>
      <c r="C610" t="s">
        <v>1117</v>
      </c>
      <c r="D610" t="s">
        <v>1708</v>
      </c>
      <c r="E610" t="s">
        <v>3350</v>
      </c>
      <c r="F610" t="s">
        <v>3346</v>
      </c>
      <c r="G610" t="b">
        <f t="shared" si="1"/>
        <v>0</v>
      </c>
    </row>
    <row r="611" spans="1:7">
      <c r="A611" s="1">
        <v>42477</v>
      </c>
      <c r="B611" t="s">
        <v>1709</v>
      </c>
      <c r="C611" t="s">
        <v>1117</v>
      </c>
      <c r="D611" t="s">
        <v>1710</v>
      </c>
      <c r="E611" t="s">
        <v>3350</v>
      </c>
      <c r="F611" t="s">
        <v>3346</v>
      </c>
      <c r="G611" t="b">
        <f t="shared" si="1"/>
        <v>0</v>
      </c>
    </row>
    <row r="612" spans="1:7">
      <c r="A612" s="1">
        <v>42477</v>
      </c>
      <c r="B612" t="s">
        <v>1711</v>
      </c>
      <c r="C612" t="s">
        <v>1117</v>
      </c>
      <c r="D612" t="s">
        <v>1712</v>
      </c>
      <c r="E612" t="s">
        <v>3350</v>
      </c>
      <c r="F612" t="s">
        <v>3346</v>
      </c>
      <c r="G612" t="b">
        <f t="shared" si="1"/>
        <v>0</v>
      </c>
    </row>
    <row r="613" spans="1:7">
      <c r="A613" s="1">
        <v>42477</v>
      </c>
      <c r="B613" t="s">
        <v>1713</v>
      </c>
      <c r="C613" t="s">
        <v>1117</v>
      </c>
      <c r="D613" t="s">
        <v>1597</v>
      </c>
      <c r="E613" t="s">
        <v>3350</v>
      </c>
      <c r="F613" t="s">
        <v>3346</v>
      </c>
      <c r="G613" t="b">
        <f t="shared" si="1"/>
        <v>0</v>
      </c>
    </row>
    <row r="614" spans="1:7">
      <c r="A614" s="1">
        <v>42477</v>
      </c>
      <c r="B614" t="s">
        <v>1714</v>
      </c>
      <c r="C614" t="s">
        <v>1117</v>
      </c>
      <c r="D614" t="s">
        <v>1715</v>
      </c>
      <c r="E614" t="s">
        <v>3350</v>
      </c>
      <c r="F614" t="s">
        <v>3346</v>
      </c>
      <c r="G614" t="b">
        <f t="shared" si="1"/>
        <v>0</v>
      </c>
    </row>
    <row r="615" spans="1:7">
      <c r="A615" s="1">
        <v>42477</v>
      </c>
      <c r="B615" t="s">
        <v>1716</v>
      </c>
      <c r="C615" t="s">
        <v>1117</v>
      </c>
      <c r="D615" t="s">
        <v>1717</v>
      </c>
      <c r="E615" t="s">
        <v>3350</v>
      </c>
      <c r="F615" t="s">
        <v>3346</v>
      </c>
      <c r="G615" t="b">
        <f t="shared" si="1"/>
        <v>0</v>
      </c>
    </row>
    <row r="616" spans="1:7">
      <c r="A616" s="1">
        <v>42477</v>
      </c>
      <c r="B616" t="s">
        <v>1718</v>
      </c>
      <c r="C616" t="s">
        <v>1117</v>
      </c>
      <c r="D616" t="s">
        <v>1625</v>
      </c>
      <c r="E616" t="s">
        <v>3350</v>
      </c>
      <c r="F616" t="s">
        <v>3346</v>
      </c>
      <c r="G616" t="b">
        <f t="shared" si="1"/>
        <v>0</v>
      </c>
    </row>
    <row r="617" spans="1:7">
      <c r="A617" s="1">
        <v>42477</v>
      </c>
      <c r="B617" t="s">
        <v>1719</v>
      </c>
      <c r="C617" t="s">
        <v>1117</v>
      </c>
      <c r="D617" t="s">
        <v>1720</v>
      </c>
      <c r="E617" t="s">
        <v>3350</v>
      </c>
      <c r="F617" t="s">
        <v>3351</v>
      </c>
      <c r="G617" t="b">
        <f t="shared" si="1"/>
        <v>0</v>
      </c>
    </row>
    <row r="618" spans="1:7">
      <c r="A618" s="1">
        <v>42470</v>
      </c>
      <c r="B618" t="s">
        <v>1721</v>
      </c>
      <c r="C618" t="s">
        <v>1117</v>
      </c>
      <c r="D618" t="s">
        <v>1722</v>
      </c>
      <c r="E618" t="s">
        <v>3350</v>
      </c>
      <c r="F618" t="s">
        <v>3351</v>
      </c>
      <c r="G618" t="b">
        <f t="shared" si="1"/>
        <v>0</v>
      </c>
    </row>
    <row r="619" spans="1:7">
      <c r="A619" s="1">
        <v>42470</v>
      </c>
      <c r="B619" t="s">
        <v>1723</v>
      </c>
      <c r="C619" t="s">
        <v>1117</v>
      </c>
      <c r="D619" t="s">
        <v>1724</v>
      </c>
      <c r="E619" t="s">
        <v>3350</v>
      </c>
      <c r="F619" t="s">
        <v>604</v>
      </c>
      <c r="G619" t="b">
        <f t="shared" si="1"/>
        <v>0</v>
      </c>
    </row>
    <row r="620" spans="1:7">
      <c r="A620" s="1">
        <v>42399</v>
      </c>
      <c r="B620" t="s">
        <v>1725</v>
      </c>
      <c r="C620" t="s">
        <v>1117</v>
      </c>
      <c r="D620" t="s">
        <v>1559</v>
      </c>
      <c r="E620" t="s">
        <v>3350</v>
      </c>
      <c r="F620" t="s">
        <v>3346</v>
      </c>
      <c r="G620" t="b">
        <f t="shared" si="1"/>
        <v>0</v>
      </c>
    </row>
    <row r="621" spans="1:7">
      <c r="A621" s="1">
        <v>42364</v>
      </c>
      <c r="B621" t="s">
        <v>1726</v>
      </c>
      <c r="C621" t="s">
        <v>1117</v>
      </c>
      <c r="D621" t="s">
        <v>1727</v>
      </c>
      <c r="E621" t="s">
        <v>3350</v>
      </c>
      <c r="F621" t="s">
        <v>3346</v>
      </c>
      <c r="G621" t="b">
        <f t="shared" si="1"/>
        <v>0</v>
      </c>
    </row>
    <row r="622" spans="1:7">
      <c r="A622" s="1">
        <v>42364</v>
      </c>
      <c r="B622" t="s">
        <v>1728</v>
      </c>
      <c r="C622" t="s">
        <v>1117</v>
      </c>
      <c r="D622" t="s">
        <v>1729</v>
      </c>
      <c r="E622" t="s">
        <v>3350</v>
      </c>
      <c r="F622" t="s">
        <v>3346</v>
      </c>
      <c r="G622" t="b">
        <f t="shared" si="1"/>
        <v>0</v>
      </c>
    </row>
    <row r="623" spans="1:7">
      <c r="A623" s="1">
        <v>42413</v>
      </c>
      <c r="B623" t="s">
        <v>1753</v>
      </c>
      <c r="C623" t="s">
        <v>1117</v>
      </c>
      <c r="D623" t="s">
        <v>1710</v>
      </c>
      <c r="E623" t="s">
        <v>3350</v>
      </c>
      <c r="F623" t="s">
        <v>3346</v>
      </c>
      <c r="G623" t="b">
        <f t="shared" si="1"/>
        <v>0</v>
      </c>
    </row>
    <row r="624" spans="1:7">
      <c r="A624" s="1">
        <v>42219</v>
      </c>
      <c r="B624">
        <v>2572611</v>
      </c>
      <c r="C624" t="s">
        <v>1117</v>
      </c>
      <c r="D624" t="s">
        <v>1775</v>
      </c>
      <c r="E624" t="s">
        <v>3350</v>
      </c>
      <c r="F624" t="s">
        <v>604</v>
      </c>
      <c r="G624" t="b">
        <f t="shared" si="1"/>
        <v>0</v>
      </c>
    </row>
    <row r="625" spans="1:7">
      <c r="A625" s="1">
        <v>42185</v>
      </c>
      <c r="B625" t="s">
        <v>1782</v>
      </c>
      <c r="C625" t="s">
        <v>1117</v>
      </c>
      <c r="D625" t="s">
        <v>1783</v>
      </c>
      <c r="E625" t="s">
        <v>3350</v>
      </c>
      <c r="F625" t="s">
        <v>3346</v>
      </c>
      <c r="G625" t="b">
        <f t="shared" si="1"/>
        <v>0</v>
      </c>
    </row>
    <row r="626" spans="1:7">
      <c r="A626" s="1">
        <v>42185</v>
      </c>
      <c r="B626" t="s">
        <v>1788</v>
      </c>
      <c r="C626" t="s">
        <v>1117</v>
      </c>
      <c r="D626" t="s">
        <v>1789</v>
      </c>
      <c r="E626" t="s">
        <v>3350</v>
      </c>
      <c r="F626" t="s">
        <v>3351</v>
      </c>
      <c r="G626" t="b">
        <f t="shared" si="1"/>
        <v>0</v>
      </c>
    </row>
    <row r="627" spans="1:7">
      <c r="A627" s="1">
        <v>42160</v>
      </c>
      <c r="B627" t="s">
        <v>1812</v>
      </c>
      <c r="C627" t="s">
        <v>1117</v>
      </c>
      <c r="D627" t="s">
        <v>1813</v>
      </c>
      <c r="E627" t="s">
        <v>3350</v>
      </c>
      <c r="F627" t="s">
        <v>3351</v>
      </c>
      <c r="G627" t="b">
        <f t="shared" si="1"/>
        <v>0</v>
      </c>
    </row>
    <row r="628" spans="1:7">
      <c r="A628" s="1">
        <v>42160</v>
      </c>
      <c r="B628" t="s">
        <v>1814</v>
      </c>
      <c r="C628" t="s">
        <v>1117</v>
      </c>
      <c r="D628" t="s">
        <v>1815</v>
      </c>
      <c r="E628" t="s">
        <v>3350</v>
      </c>
      <c r="F628" t="s">
        <v>3351</v>
      </c>
      <c r="G628" t="b">
        <f t="shared" si="1"/>
        <v>0</v>
      </c>
    </row>
    <row r="629" spans="1:7">
      <c r="A629" s="1">
        <v>42159</v>
      </c>
      <c r="B629" t="s">
        <v>1818</v>
      </c>
      <c r="C629" t="s">
        <v>1117</v>
      </c>
      <c r="D629" t="s">
        <v>1819</v>
      </c>
      <c r="E629" t="s">
        <v>3350</v>
      </c>
      <c r="F629" t="s">
        <v>3351</v>
      </c>
      <c r="G629" t="b">
        <f t="shared" si="1"/>
        <v>0</v>
      </c>
    </row>
    <row r="630" spans="1:7">
      <c r="A630" s="1">
        <v>42076</v>
      </c>
      <c r="B630" t="s">
        <v>1856</v>
      </c>
      <c r="C630" t="s">
        <v>1117</v>
      </c>
      <c r="D630" t="s">
        <v>1857</v>
      </c>
      <c r="E630" t="s">
        <v>3350</v>
      </c>
      <c r="F630" t="s">
        <v>3346</v>
      </c>
      <c r="G630" t="b">
        <f t="shared" si="1"/>
        <v>0</v>
      </c>
    </row>
    <row r="631" spans="1:7">
      <c r="A631" s="1">
        <v>42065</v>
      </c>
      <c r="B631" t="s">
        <v>1862</v>
      </c>
      <c r="C631" t="s">
        <v>1117</v>
      </c>
      <c r="D631" t="s">
        <v>1863</v>
      </c>
      <c r="E631" t="s">
        <v>3350</v>
      </c>
      <c r="F631" t="s">
        <v>3351</v>
      </c>
      <c r="G631" t="b">
        <f t="shared" si="1"/>
        <v>0</v>
      </c>
    </row>
    <row r="632" spans="1:7">
      <c r="A632" s="1">
        <v>42478</v>
      </c>
      <c r="B632" t="s">
        <v>2001</v>
      </c>
      <c r="C632" t="s">
        <v>1117</v>
      </c>
      <c r="D632" t="s">
        <v>2002</v>
      </c>
      <c r="E632" t="s">
        <v>3350</v>
      </c>
      <c r="F632" t="s">
        <v>3346</v>
      </c>
      <c r="G632" t="b">
        <f t="shared" si="1"/>
        <v>0</v>
      </c>
    </row>
    <row r="633" spans="1:7">
      <c r="A633" s="1">
        <v>42406</v>
      </c>
      <c r="B633" t="s">
        <v>2042</v>
      </c>
      <c r="C633" t="s">
        <v>1117</v>
      </c>
      <c r="D633" t="s">
        <v>2043</v>
      </c>
      <c r="E633" t="s">
        <v>3350</v>
      </c>
      <c r="F633" t="s">
        <v>3346</v>
      </c>
      <c r="G633" t="b">
        <f t="shared" si="1"/>
        <v>0</v>
      </c>
    </row>
    <row r="634" spans="1:7">
      <c r="A634" s="1">
        <v>42406</v>
      </c>
      <c r="B634" t="s">
        <v>2044</v>
      </c>
      <c r="C634" t="s">
        <v>1117</v>
      </c>
      <c r="D634" t="s">
        <v>2045</v>
      </c>
      <c r="E634" t="s">
        <v>3350</v>
      </c>
      <c r="F634" t="s">
        <v>3346</v>
      </c>
      <c r="G634" t="b">
        <f t="shared" si="1"/>
        <v>0</v>
      </c>
    </row>
    <row r="635" spans="1:7">
      <c r="A635" s="1">
        <v>42402</v>
      </c>
      <c r="B635" t="s">
        <v>2064</v>
      </c>
      <c r="C635" t="s">
        <v>1117</v>
      </c>
      <c r="D635" t="s">
        <v>2065</v>
      </c>
      <c r="E635" t="s">
        <v>3350</v>
      </c>
      <c r="F635" t="s">
        <v>3351</v>
      </c>
      <c r="G635" t="b">
        <f t="shared" si="1"/>
        <v>0</v>
      </c>
    </row>
    <row r="636" spans="1:7">
      <c r="A636" s="1">
        <v>42222</v>
      </c>
      <c r="B636" t="s">
        <v>2103</v>
      </c>
      <c r="C636" t="s">
        <v>1117</v>
      </c>
      <c r="D636" t="s">
        <v>2104</v>
      </c>
      <c r="E636" t="s">
        <v>3350</v>
      </c>
      <c r="F636" t="s">
        <v>3346</v>
      </c>
      <c r="G636" t="b">
        <f t="shared" si="1"/>
        <v>0</v>
      </c>
    </row>
    <row r="637" spans="1:7">
      <c r="A637" s="1">
        <v>42213</v>
      </c>
      <c r="B637" t="s">
        <v>2110</v>
      </c>
      <c r="C637" t="s">
        <v>1117</v>
      </c>
      <c r="D637" t="s">
        <v>2111</v>
      </c>
      <c r="E637" t="s">
        <v>3350</v>
      </c>
      <c r="F637" t="s">
        <v>3346</v>
      </c>
      <c r="G637" t="b">
        <f t="shared" si="1"/>
        <v>0</v>
      </c>
    </row>
    <row r="638" spans="1:7">
      <c r="A638" s="1">
        <v>42188</v>
      </c>
      <c r="B638" t="s">
        <v>2140</v>
      </c>
      <c r="C638" t="s">
        <v>1117</v>
      </c>
      <c r="D638" t="s">
        <v>2141</v>
      </c>
      <c r="E638" t="s">
        <v>3350</v>
      </c>
      <c r="F638" t="s">
        <v>3346</v>
      </c>
      <c r="G638" t="b">
        <f t="shared" si="1"/>
        <v>0</v>
      </c>
    </row>
    <row r="639" spans="1:7">
      <c r="A639" s="1">
        <v>42170</v>
      </c>
      <c r="B639" t="s">
        <v>2159</v>
      </c>
      <c r="C639" t="s">
        <v>1117</v>
      </c>
      <c r="D639" t="s">
        <v>2160</v>
      </c>
      <c r="E639" t="s">
        <v>3350</v>
      </c>
      <c r="F639" t="s">
        <v>604</v>
      </c>
      <c r="G639" t="b">
        <f t="shared" si="1"/>
        <v>0</v>
      </c>
    </row>
    <row r="640" spans="1:7">
      <c r="A640" s="1">
        <v>42160</v>
      </c>
      <c r="B640" s="2">
        <v>508360000000</v>
      </c>
      <c r="C640" t="s">
        <v>1117</v>
      </c>
      <c r="D640" t="s">
        <v>2201</v>
      </c>
      <c r="E640" t="s">
        <v>3350</v>
      </c>
      <c r="F640" t="s">
        <v>3352</v>
      </c>
      <c r="G640" t="b">
        <f t="shared" si="1"/>
        <v>0</v>
      </c>
    </row>
    <row r="641" spans="1:7">
      <c r="A641" s="1">
        <v>42158</v>
      </c>
      <c r="B641" t="s">
        <v>2208</v>
      </c>
      <c r="C641" t="s">
        <v>1117</v>
      </c>
      <c r="D641" t="s">
        <v>2209</v>
      </c>
      <c r="E641" t="s">
        <v>3350</v>
      </c>
      <c r="F641" t="s">
        <v>604</v>
      </c>
      <c r="G641" t="b">
        <f t="shared" si="1"/>
        <v>0</v>
      </c>
    </row>
    <row r="642" spans="1:7">
      <c r="A642" s="1">
        <v>42153</v>
      </c>
      <c r="B642" t="s">
        <v>2233</v>
      </c>
      <c r="C642" t="s">
        <v>1117</v>
      </c>
      <c r="D642" t="s">
        <v>2234</v>
      </c>
      <c r="E642" t="s">
        <v>3350</v>
      </c>
      <c r="F642" t="s">
        <v>3351</v>
      </c>
      <c r="G642" t="b">
        <f t="shared" ref="G642:G705" si="2">EXACT(E642,F642)</f>
        <v>0</v>
      </c>
    </row>
    <row r="643" spans="1:7">
      <c r="A643" s="1">
        <v>42098</v>
      </c>
      <c r="B643" t="s">
        <v>2257</v>
      </c>
      <c r="C643" t="s">
        <v>1117</v>
      </c>
      <c r="D643" t="s">
        <v>2258</v>
      </c>
      <c r="E643" t="s">
        <v>3350</v>
      </c>
      <c r="F643" t="s">
        <v>3346</v>
      </c>
      <c r="G643" t="b">
        <f t="shared" si="2"/>
        <v>0</v>
      </c>
    </row>
    <row r="644" spans="1:7">
      <c r="A644" s="1">
        <v>42098</v>
      </c>
      <c r="B644" t="s">
        <v>2264</v>
      </c>
      <c r="C644" t="s">
        <v>1117</v>
      </c>
      <c r="D644" t="s">
        <v>2265</v>
      </c>
      <c r="E644" t="s">
        <v>3350</v>
      </c>
      <c r="F644" t="s">
        <v>3346</v>
      </c>
      <c r="G644" t="b">
        <f t="shared" si="2"/>
        <v>0</v>
      </c>
    </row>
    <row r="645" spans="1:7">
      <c r="A645" s="1">
        <v>42096</v>
      </c>
      <c r="B645" t="s">
        <v>2282</v>
      </c>
      <c r="C645" t="s">
        <v>1117</v>
      </c>
      <c r="D645" t="s">
        <v>2283</v>
      </c>
      <c r="E645" t="s">
        <v>3350</v>
      </c>
      <c r="F645" t="s">
        <v>3346</v>
      </c>
      <c r="G645" t="b">
        <f t="shared" si="2"/>
        <v>0</v>
      </c>
    </row>
    <row r="646" spans="1:7">
      <c r="A646" s="1">
        <v>42088</v>
      </c>
      <c r="B646" t="s">
        <v>2295</v>
      </c>
      <c r="C646" t="s">
        <v>1117</v>
      </c>
      <c r="D646" t="s">
        <v>2296</v>
      </c>
      <c r="E646" t="s">
        <v>3350</v>
      </c>
      <c r="F646" t="s">
        <v>3346</v>
      </c>
      <c r="G646" t="b">
        <f t="shared" si="2"/>
        <v>0</v>
      </c>
    </row>
    <row r="647" spans="1:7">
      <c r="A647" s="1">
        <v>42404</v>
      </c>
      <c r="B647" t="s">
        <v>2372</v>
      </c>
      <c r="C647" t="s">
        <v>1117</v>
      </c>
      <c r="D647" t="s">
        <v>2373</v>
      </c>
      <c r="E647" t="s">
        <v>3350</v>
      </c>
      <c r="F647" t="s">
        <v>3346</v>
      </c>
      <c r="G647" t="b">
        <f t="shared" si="2"/>
        <v>0</v>
      </c>
    </row>
    <row r="648" spans="1:7">
      <c r="A648" s="1">
        <v>42198</v>
      </c>
      <c r="B648" t="s">
        <v>2409</v>
      </c>
      <c r="C648" t="s">
        <v>1117</v>
      </c>
      <c r="D648" t="s">
        <v>2410</v>
      </c>
      <c r="E648" t="s">
        <v>3350</v>
      </c>
      <c r="F648" t="s">
        <v>3346</v>
      </c>
      <c r="G648" t="b">
        <f t="shared" si="2"/>
        <v>0</v>
      </c>
    </row>
    <row r="649" spans="1:7">
      <c r="A649" s="1">
        <v>42156</v>
      </c>
      <c r="B649" t="s">
        <v>2453</v>
      </c>
      <c r="C649" t="s">
        <v>1117</v>
      </c>
      <c r="D649" t="s">
        <v>2454</v>
      </c>
      <c r="E649" t="s">
        <v>3350</v>
      </c>
      <c r="F649" t="s">
        <v>3351</v>
      </c>
      <c r="G649" t="b">
        <f t="shared" si="2"/>
        <v>0</v>
      </c>
    </row>
    <row r="650" spans="1:7">
      <c r="A650" s="1">
        <v>42155</v>
      </c>
      <c r="B650" t="s">
        <v>2455</v>
      </c>
      <c r="C650" t="s">
        <v>1117</v>
      </c>
      <c r="D650" t="s">
        <v>2456</v>
      </c>
      <c r="E650" t="s">
        <v>3350</v>
      </c>
      <c r="F650" t="s">
        <v>3346</v>
      </c>
      <c r="G650" t="b">
        <f t="shared" si="2"/>
        <v>0</v>
      </c>
    </row>
    <row r="651" spans="1:7">
      <c r="A651" s="1">
        <v>42107</v>
      </c>
      <c r="B651" t="s">
        <v>2465</v>
      </c>
      <c r="C651" t="s">
        <v>1117</v>
      </c>
      <c r="D651" t="s">
        <v>2466</v>
      </c>
      <c r="E651" t="s">
        <v>3350</v>
      </c>
      <c r="F651" t="s">
        <v>3346</v>
      </c>
      <c r="G651" t="b">
        <f t="shared" si="2"/>
        <v>0</v>
      </c>
    </row>
    <row r="652" spans="1:7">
      <c r="A652" s="1">
        <v>42099</v>
      </c>
      <c r="B652" t="s">
        <v>2471</v>
      </c>
      <c r="C652" t="s">
        <v>1117</v>
      </c>
      <c r="D652" t="s">
        <v>2472</v>
      </c>
      <c r="E652" t="s">
        <v>3350</v>
      </c>
      <c r="F652" t="s">
        <v>3346</v>
      </c>
      <c r="G652" t="b">
        <f t="shared" si="2"/>
        <v>0</v>
      </c>
    </row>
    <row r="653" spans="1:7">
      <c r="A653" s="1">
        <v>42099</v>
      </c>
      <c r="B653" t="s">
        <v>2477</v>
      </c>
      <c r="C653" t="s">
        <v>1117</v>
      </c>
      <c r="D653" t="s">
        <v>2478</v>
      </c>
      <c r="E653" t="s">
        <v>3350</v>
      </c>
      <c r="F653" t="s">
        <v>3346</v>
      </c>
      <c r="G653" t="b">
        <f t="shared" si="2"/>
        <v>0</v>
      </c>
    </row>
    <row r="654" spans="1:7">
      <c r="A654" s="1">
        <v>42098</v>
      </c>
      <c r="B654" t="s">
        <v>2483</v>
      </c>
      <c r="C654" t="s">
        <v>1117</v>
      </c>
      <c r="D654" t="s">
        <v>2484</v>
      </c>
      <c r="E654" t="s">
        <v>3350</v>
      </c>
      <c r="F654" t="s">
        <v>3346</v>
      </c>
      <c r="G654" t="b">
        <f t="shared" si="2"/>
        <v>0</v>
      </c>
    </row>
    <row r="655" spans="1:7">
      <c r="A655" s="1">
        <v>42098</v>
      </c>
      <c r="B655" t="s">
        <v>2487</v>
      </c>
      <c r="C655" t="s">
        <v>1117</v>
      </c>
      <c r="D655" t="s">
        <v>2488</v>
      </c>
      <c r="E655" t="s">
        <v>3350</v>
      </c>
      <c r="F655" t="s">
        <v>3351</v>
      </c>
      <c r="G655" t="b">
        <f t="shared" si="2"/>
        <v>0</v>
      </c>
    </row>
    <row r="656" spans="1:7">
      <c r="A656" s="1">
        <v>42091</v>
      </c>
      <c r="B656" t="s">
        <v>2505</v>
      </c>
      <c r="C656" t="s">
        <v>1117</v>
      </c>
      <c r="D656" t="s">
        <v>2506</v>
      </c>
      <c r="E656" t="s">
        <v>3350</v>
      </c>
      <c r="F656" t="s">
        <v>3346</v>
      </c>
      <c r="G656" t="b">
        <f t="shared" si="2"/>
        <v>0</v>
      </c>
    </row>
    <row r="657" spans="1:7">
      <c r="A657" s="1">
        <v>42088</v>
      </c>
      <c r="B657" t="s">
        <v>2509</v>
      </c>
      <c r="C657" t="s">
        <v>2510</v>
      </c>
      <c r="D657" t="s">
        <v>2511</v>
      </c>
      <c r="E657" t="s">
        <v>3350</v>
      </c>
      <c r="F657" t="s">
        <v>604</v>
      </c>
      <c r="G657" t="b">
        <f t="shared" si="2"/>
        <v>0</v>
      </c>
    </row>
    <row r="658" spans="1:7">
      <c r="A658" s="1">
        <v>42076</v>
      </c>
      <c r="B658" t="s">
        <v>2515</v>
      </c>
      <c r="C658" t="s">
        <v>1117</v>
      </c>
      <c r="D658" t="s">
        <v>2516</v>
      </c>
      <c r="E658" t="s">
        <v>3350</v>
      </c>
      <c r="F658" t="s">
        <v>3346</v>
      </c>
      <c r="G658" t="b">
        <f t="shared" si="2"/>
        <v>0</v>
      </c>
    </row>
    <row r="659" spans="1:7">
      <c r="A659" s="1">
        <v>42075</v>
      </c>
      <c r="B659" t="s">
        <v>2518</v>
      </c>
      <c r="C659" t="s">
        <v>1117</v>
      </c>
      <c r="D659" t="s">
        <v>2519</v>
      </c>
      <c r="E659" t="s">
        <v>3350</v>
      </c>
      <c r="F659" t="s">
        <v>3346</v>
      </c>
      <c r="G659" t="b">
        <f t="shared" si="2"/>
        <v>0</v>
      </c>
    </row>
    <row r="660" spans="1:7">
      <c r="A660" s="1">
        <v>42073</v>
      </c>
      <c r="B660" t="s">
        <v>2530</v>
      </c>
      <c r="C660" t="s">
        <v>1117</v>
      </c>
      <c r="D660" t="s">
        <v>2531</v>
      </c>
      <c r="E660" t="s">
        <v>3350</v>
      </c>
      <c r="F660" t="s">
        <v>3346</v>
      </c>
      <c r="G660" t="b">
        <f t="shared" si="2"/>
        <v>0</v>
      </c>
    </row>
    <row r="661" spans="1:7">
      <c r="A661" s="1">
        <v>42070</v>
      </c>
      <c r="B661" t="s">
        <v>2547</v>
      </c>
      <c r="C661" t="s">
        <v>1117</v>
      </c>
      <c r="D661" t="s">
        <v>2548</v>
      </c>
      <c r="E661" t="s">
        <v>3350</v>
      </c>
      <c r="F661" t="s">
        <v>3346</v>
      </c>
      <c r="G661" t="b">
        <f t="shared" si="2"/>
        <v>0</v>
      </c>
    </row>
    <row r="662" spans="1:7">
      <c r="A662" s="1">
        <v>42070</v>
      </c>
      <c r="B662" t="s">
        <v>2555</v>
      </c>
      <c r="C662" t="s">
        <v>1117</v>
      </c>
      <c r="D662" t="s">
        <v>2556</v>
      </c>
      <c r="E662" t="s">
        <v>3350</v>
      </c>
      <c r="F662" t="s">
        <v>3346</v>
      </c>
      <c r="G662" t="b">
        <f t="shared" si="2"/>
        <v>0</v>
      </c>
    </row>
    <row r="663" spans="1:7">
      <c r="A663" s="1">
        <v>42065</v>
      </c>
      <c r="B663" t="s">
        <v>2563</v>
      </c>
      <c r="C663" t="s">
        <v>1117</v>
      </c>
      <c r="D663" t="s">
        <v>2564</v>
      </c>
      <c r="E663" t="s">
        <v>3350</v>
      </c>
      <c r="F663" t="s">
        <v>3351</v>
      </c>
      <c r="G663" t="b">
        <f t="shared" si="2"/>
        <v>0</v>
      </c>
    </row>
    <row r="664" spans="1:7">
      <c r="A664" s="1">
        <v>42595</v>
      </c>
      <c r="B664" t="s">
        <v>2576</v>
      </c>
      <c r="C664" t="s">
        <v>1117</v>
      </c>
      <c r="D664" t="s">
        <v>2577</v>
      </c>
      <c r="E664" t="s">
        <v>3350</v>
      </c>
      <c r="F664" t="s">
        <v>3351</v>
      </c>
      <c r="G664" t="b">
        <f t="shared" si="2"/>
        <v>0</v>
      </c>
    </row>
    <row r="665" spans="1:7">
      <c r="A665" s="1">
        <v>42595</v>
      </c>
      <c r="B665" t="s">
        <v>2578</v>
      </c>
      <c r="C665" t="s">
        <v>1117</v>
      </c>
      <c r="D665" t="s">
        <v>2579</v>
      </c>
      <c r="E665" t="s">
        <v>3350</v>
      </c>
      <c r="F665" t="s">
        <v>3346</v>
      </c>
      <c r="G665" t="b">
        <f t="shared" si="2"/>
        <v>0</v>
      </c>
    </row>
    <row r="666" spans="1:7">
      <c r="A666" s="1">
        <v>42477</v>
      </c>
      <c r="B666" t="s">
        <v>2609</v>
      </c>
      <c r="C666" t="s">
        <v>1117</v>
      </c>
      <c r="D666" t="s">
        <v>2610</v>
      </c>
      <c r="E666" t="s">
        <v>3350</v>
      </c>
      <c r="F666" t="s">
        <v>3346</v>
      </c>
      <c r="G666" t="b">
        <f t="shared" si="2"/>
        <v>0</v>
      </c>
    </row>
    <row r="667" spans="1:7">
      <c r="A667" s="1">
        <v>42594</v>
      </c>
      <c r="B667" t="s">
        <v>2654</v>
      </c>
      <c r="C667" t="s">
        <v>1117</v>
      </c>
      <c r="D667" t="s">
        <v>2655</v>
      </c>
      <c r="E667" t="s">
        <v>3350</v>
      </c>
      <c r="F667" t="s">
        <v>3346</v>
      </c>
      <c r="G667" t="b">
        <f t="shared" si="2"/>
        <v>0</v>
      </c>
    </row>
    <row r="668" spans="1:7">
      <c r="A668" s="1">
        <v>42470</v>
      </c>
      <c r="B668" t="s">
        <v>2693</v>
      </c>
      <c r="C668" t="s">
        <v>1117</v>
      </c>
      <c r="D668" t="s">
        <v>2694</v>
      </c>
      <c r="E668" t="s">
        <v>3350</v>
      </c>
      <c r="F668" t="s">
        <v>3346</v>
      </c>
      <c r="G668" t="b">
        <f t="shared" si="2"/>
        <v>0</v>
      </c>
    </row>
    <row r="669" spans="1:7">
      <c r="A669" s="1">
        <v>42408</v>
      </c>
      <c r="B669" t="s">
        <v>2720</v>
      </c>
      <c r="C669" t="s">
        <v>1117</v>
      </c>
      <c r="D669" t="s">
        <v>2721</v>
      </c>
      <c r="E669" t="s">
        <v>3350</v>
      </c>
      <c r="F669" t="s">
        <v>3346</v>
      </c>
      <c r="G669" t="b">
        <f t="shared" si="2"/>
        <v>0</v>
      </c>
    </row>
    <row r="670" spans="1:7">
      <c r="A670" s="1">
        <v>42387</v>
      </c>
      <c r="B670" t="s">
        <v>2767</v>
      </c>
      <c r="C670" t="s">
        <v>1117</v>
      </c>
      <c r="D670" t="s">
        <v>2768</v>
      </c>
      <c r="E670" t="s">
        <v>3350</v>
      </c>
      <c r="F670" t="s">
        <v>3346</v>
      </c>
      <c r="G670" t="b">
        <f t="shared" si="2"/>
        <v>0</v>
      </c>
    </row>
    <row r="671" spans="1:7">
      <c r="A671" s="1">
        <v>42399</v>
      </c>
      <c r="B671" t="s">
        <v>2791</v>
      </c>
      <c r="C671" t="s">
        <v>1117</v>
      </c>
      <c r="D671" t="s">
        <v>2792</v>
      </c>
      <c r="E671" t="s">
        <v>3350</v>
      </c>
      <c r="F671" t="s">
        <v>3346</v>
      </c>
      <c r="G671" t="b">
        <f t="shared" si="2"/>
        <v>0</v>
      </c>
    </row>
    <row r="672" spans="1:7">
      <c r="A672" s="1">
        <v>42399</v>
      </c>
      <c r="B672" t="s">
        <v>2793</v>
      </c>
      <c r="C672" t="s">
        <v>1117</v>
      </c>
      <c r="D672" t="s">
        <v>452</v>
      </c>
      <c r="E672" t="s">
        <v>3350</v>
      </c>
      <c r="F672" t="s">
        <v>604</v>
      </c>
      <c r="G672" t="b">
        <f t="shared" si="2"/>
        <v>0</v>
      </c>
    </row>
    <row r="673" spans="1:7">
      <c r="A673" s="1">
        <v>42399</v>
      </c>
      <c r="B673" t="s">
        <v>2794</v>
      </c>
      <c r="C673" t="s">
        <v>1117</v>
      </c>
      <c r="D673" t="s">
        <v>1601</v>
      </c>
      <c r="E673" t="s">
        <v>3350</v>
      </c>
      <c r="F673" t="s">
        <v>3346</v>
      </c>
      <c r="G673" t="b">
        <f t="shared" si="2"/>
        <v>0</v>
      </c>
    </row>
    <row r="674" spans="1:7">
      <c r="A674" s="1">
        <v>42397</v>
      </c>
      <c r="B674" t="s">
        <v>2795</v>
      </c>
      <c r="C674" t="s">
        <v>2796</v>
      </c>
      <c r="D674" t="s">
        <v>2797</v>
      </c>
      <c r="E674" t="s">
        <v>3350</v>
      </c>
      <c r="F674" t="s">
        <v>3346</v>
      </c>
      <c r="G674" t="b">
        <f t="shared" si="2"/>
        <v>0</v>
      </c>
    </row>
    <row r="675" spans="1:7">
      <c r="A675" s="1">
        <v>42370</v>
      </c>
      <c r="B675" t="s">
        <v>2798</v>
      </c>
      <c r="C675" t="s">
        <v>1117</v>
      </c>
      <c r="D675" t="s">
        <v>1704</v>
      </c>
      <c r="E675" t="s">
        <v>3350</v>
      </c>
      <c r="F675" t="s">
        <v>3346</v>
      </c>
      <c r="G675" t="b">
        <f t="shared" si="2"/>
        <v>0</v>
      </c>
    </row>
    <row r="676" spans="1:7">
      <c r="A676" s="1">
        <v>42370</v>
      </c>
      <c r="B676" t="s">
        <v>2799</v>
      </c>
      <c r="C676" t="s">
        <v>1117</v>
      </c>
      <c r="D676" t="s">
        <v>2800</v>
      </c>
      <c r="E676" t="s">
        <v>3350</v>
      </c>
      <c r="F676" t="s">
        <v>3346</v>
      </c>
      <c r="G676" t="b">
        <f t="shared" si="2"/>
        <v>0</v>
      </c>
    </row>
    <row r="677" spans="1:7">
      <c r="A677" s="1">
        <v>42364</v>
      </c>
      <c r="B677" t="s">
        <v>2801</v>
      </c>
      <c r="C677" t="s">
        <v>1117</v>
      </c>
      <c r="D677" t="s">
        <v>2802</v>
      </c>
      <c r="E677" t="s">
        <v>3350</v>
      </c>
      <c r="F677" t="s">
        <v>3352</v>
      </c>
      <c r="G677" t="b">
        <f t="shared" si="2"/>
        <v>0</v>
      </c>
    </row>
    <row r="678" spans="1:7">
      <c r="A678" s="1">
        <v>42363</v>
      </c>
      <c r="B678" t="s">
        <v>2803</v>
      </c>
      <c r="C678" t="s">
        <v>1117</v>
      </c>
      <c r="D678" t="s">
        <v>1710</v>
      </c>
      <c r="E678" t="s">
        <v>3350</v>
      </c>
      <c r="F678" t="s">
        <v>3346</v>
      </c>
      <c r="G678" t="b">
        <f t="shared" si="2"/>
        <v>0</v>
      </c>
    </row>
    <row r="679" spans="1:7">
      <c r="A679" s="1">
        <v>42363</v>
      </c>
      <c r="B679" t="s">
        <v>2806</v>
      </c>
      <c r="C679" t="s">
        <v>1117</v>
      </c>
      <c r="D679" t="s">
        <v>2807</v>
      </c>
      <c r="E679" t="s">
        <v>3350</v>
      </c>
      <c r="F679" t="s">
        <v>3346</v>
      </c>
      <c r="G679" t="b">
        <f t="shared" si="2"/>
        <v>0</v>
      </c>
    </row>
    <row r="680" spans="1:7">
      <c r="A680" s="1">
        <v>42214</v>
      </c>
      <c r="B680" t="s">
        <v>2808</v>
      </c>
      <c r="C680" t="s">
        <v>1117</v>
      </c>
      <c r="D680" t="s">
        <v>2809</v>
      </c>
      <c r="E680" t="s">
        <v>3350</v>
      </c>
      <c r="F680" t="s">
        <v>3346</v>
      </c>
      <c r="G680" t="b">
        <f t="shared" si="2"/>
        <v>0</v>
      </c>
    </row>
    <row r="681" spans="1:7">
      <c r="A681" s="1">
        <v>42208</v>
      </c>
      <c r="B681" t="s">
        <v>2810</v>
      </c>
      <c r="C681" t="s">
        <v>1117</v>
      </c>
      <c r="D681" t="s">
        <v>1597</v>
      </c>
      <c r="E681" t="s">
        <v>3350</v>
      </c>
      <c r="F681" t="s">
        <v>3346</v>
      </c>
      <c r="G681" t="b">
        <f t="shared" si="2"/>
        <v>0</v>
      </c>
    </row>
    <row r="682" spans="1:7">
      <c r="A682" s="1">
        <v>42208</v>
      </c>
      <c r="B682" t="s">
        <v>2811</v>
      </c>
      <c r="C682" t="s">
        <v>1117</v>
      </c>
      <c r="D682" t="s">
        <v>2812</v>
      </c>
      <c r="E682" t="s">
        <v>3350</v>
      </c>
      <c r="F682" t="s">
        <v>3346</v>
      </c>
      <c r="G682" t="b">
        <f t="shared" si="2"/>
        <v>0</v>
      </c>
    </row>
    <row r="683" spans="1:7">
      <c r="A683" s="1">
        <v>42208</v>
      </c>
      <c r="B683" t="s">
        <v>2813</v>
      </c>
      <c r="C683" t="s">
        <v>1117</v>
      </c>
      <c r="D683" t="s">
        <v>2814</v>
      </c>
      <c r="E683" t="s">
        <v>3350</v>
      </c>
      <c r="F683" t="s">
        <v>3346</v>
      </c>
      <c r="G683" t="b">
        <f t="shared" si="2"/>
        <v>0</v>
      </c>
    </row>
    <row r="684" spans="1:7">
      <c r="A684" s="1">
        <v>42185</v>
      </c>
      <c r="B684" t="s">
        <v>2815</v>
      </c>
      <c r="C684" t="s">
        <v>1117</v>
      </c>
      <c r="D684" t="s">
        <v>1609</v>
      </c>
      <c r="E684" t="s">
        <v>3350</v>
      </c>
      <c r="F684" t="s">
        <v>3346</v>
      </c>
      <c r="G684" t="b">
        <f t="shared" si="2"/>
        <v>0</v>
      </c>
    </row>
    <row r="685" spans="1:7">
      <c r="A685" s="1">
        <v>42185</v>
      </c>
      <c r="B685" t="s">
        <v>2816</v>
      </c>
      <c r="C685" t="s">
        <v>1117</v>
      </c>
      <c r="D685" t="s">
        <v>2817</v>
      </c>
      <c r="E685" t="s">
        <v>3350</v>
      </c>
      <c r="F685" t="s">
        <v>3346</v>
      </c>
      <c r="G685" t="b">
        <f t="shared" si="2"/>
        <v>0</v>
      </c>
    </row>
    <row r="686" spans="1:7">
      <c r="A686" s="1">
        <v>42185</v>
      </c>
      <c r="B686" t="s">
        <v>2818</v>
      </c>
      <c r="C686" t="s">
        <v>1117</v>
      </c>
      <c r="D686" t="s">
        <v>2819</v>
      </c>
      <c r="E686" t="s">
        <v>3350</v>
      </c>
      <c r="F686" t="s">
        <v>3346</v>
      </c>
      <c r="G686" t="b">
        <f t="shared" si="2"/>
        <v>0</v>
      </c>
    </row>
    <row r="687" spans="1:7">
      <c r="A687" s="1">
        <v>42185</v>
      </c>
      <c r="B687" t="s">
        <v>2820</v>
      </c>
      <c r="C687" t="s">
        <v>1117</v>
      </c>
      <c r="D687" t="s">
        <v>1613</v>
      </c>
      <c r="E687" t="s">
        <v>3350</v>
      </c>
      <c r="F687" t="s">
        <v>3346</v>
      </c>
      <c r="G687" t="b">
        <f t="shared" si="2"/>
        <v>0</v>
      </c>
    </row>
    <row r="688" spans="1:7">
      <c r="A688" s="1">
        <v>42251</v>
      </c>
      <c r="B688" t="s">
        <v>2915</v>
      </c>
      <c r="C688" t="s">
        <v>1117</v>
      </c>
      <c r="D688" t="s">
        <v>2916</v>
      </c>
      <c r="E688" t="s">
        <v>3350</v>
      </c>
      <c r="F688" t="s">
        <v>3346</v>
      </c>
      <c r="G688" t="b">
        <f t="shared" si="2"/>
        <v>0</v>
      </c>
    </row>
    <row r="689" spans="1:7">
      <c r="A689" s="1">
        <v>42208</v>
      </c>
      <c r="B689" t="s">
        <v>3030</v>
      </c>
      <c r="C689" t="s">
        <v>1117</v>
      </c>
      <c r="D689" t="s">
        <v>3031</v>
      </c>
      <c r="E689" t="s">
        <v>3350</v>
      </c>
      <c r="F689" t="s">
        <v>3351</v>
      </c>
      <c r="G689" t="b">
        <f t="shared" si="2"/>
        <v>0</v>
      </c>
    </row>
    <row r="690" spans="1:7">
      <c r="A690" s="1">
        <v>42208</v>
      </c>
      <c r="B690" t="s">
        <v>3032</v>
      </c>
      <c r="C690" t="s">
        <v>1117</v>
      </c>
      <c r="D690" t="s">
        <v>3033</v>
      </c>
      <c r="E690" t="s">
        <v>3350</v>
      </c>
      <c r="F690" t="s">
        <v>604</v>
      </c>
      <c r="G690" t="b">
        <f t="shared" si="2"/>
        <v>0</v>
      </c>
    </row>
    <row r="691" spans="1:7">
      <c r="A691" s="1">
        <v>42207</v>
      </c>
      <c r="B691" t="s">
        <v>3040</v>
      </c>
      <c r="C691" t="s">
        <v>1117</v>
      </c>
      <c r="D691" t="s">
        <v>3041</v>
      </c>
      <c r="E691" t="s">
        <v>3350</v>
      </c>
      <c r="F691" t="s">
        <v>3346</v>
      </c>
      <c r="G691" t="b">
        <f t="shared" si="2"/>
        <v>0</v>
      </c>
    </row>
    <row r="692" spans="1:7">
      <c r="A692" s="1">
        <v>42200</v>
      </c>
      <c r="B692" t="s">
        <v>3099</v>
      </c>
      <c r="C692" t="s">
        <v>1117</v>
      </c>
      <c r="D692" t="s">
        <v>3100</v>
      </c>
      <c r="E692" t="s">
        <v>3350</v>
      </c>
      <c r="F692" t="s">
        <v>3352</v>
      </c>
      <c r="G692" t="b">
        <f t="shared" si="2"/>
        <v>0</v>
      </c>
    </row>
    <row r="693" spans="1:7">
      <c r="A693" s="1">
        <v>42196</v>
      </c>
      <c r="B693" t="s">
        <v>3108</v>
      </c>
      <c r="C693" t="s">
        <v>1117</v>
      </c>
      <c r="D693" t="s">
        <v>3109</v>
      </c>
      <c r="E693" t="s">
        <v>3350</v>
      </c>
      <c r="F693" t="s">
        <v>3351</v>
      </c>
      <c r="G693" t="b">
        <f t="shared" si="2"/>
        <v>0</v>
      </c>
    </row>
    <row r="694" spans="1:7">
      <c r="A694" s="1">
        <v>42066</v>
      </c>
      <c r="B694" t="s">
        <v>3199</v>
      </c>
      <c r="C694" t="s">
        <v>1117</v>
      </c>
      <c r="D694" t="s">
        <v>3200</v>
      </c>
      <c r="E694" t="s">
        <v>3350</v>
      </c>
      <c r="F694" t="s">
        <v>3346</v>
      </c>
      <c r="G694" t="b">
        <f t="shared" si="2"/>
        <v>0</v>
      </c>
    </row>
    <row r="695" spans="1:7">
      <c r="A695" s="1">
        <v>42056</v>
      </c>
      <c r="B695" t="s">
        <v>3201</v>
      </c>
      <c r="C695" t="s">
        <v>2510</v>
      </c>
      <c r="D695" t="s">
        <v>3202</v>
      </c>
      <c r="E695" t="s">
        <v>3350</v>
      </c>
      <c r="F695" t="s">
        <v>3346</v>
      </c>
      <c r="G695" t="b">
        <f t="shared" si="2"/>
        <v>0</v>
      </c>
    </row>
    <row r="696" spans="1:7">
      <c r="A696" s="1">
        <v>42056</v>
      </c>
      <c r="B696" t="s">
        <v>3203</v>
      </c>
      <c r="C696" t="s">
        <v>2510</v>
      </c>
      <c r="D696" t="s">
        <v>3204</v>
      </c>
      <c r="E696" t="s">
        <v>3350</v>
      </c>
      <c r="F696" t="s">
        <v>3346</v>
      </c>
      <c r="G696" t="b">
        <f t="shared" si="2"/>
        <v>0</v>
      </c>
    </row>
    <row r="697" spans="1:7">
      <c r="A697" s="1">
        <v>42056</v>
      </c>
      <c r="B697" t="s">
        <v>3209</v>
      </c>
      <c r="C697" t="s">
        <v>1117</v>
      </c>
      <c r="D697" t="s">
        <v>3210</v>
      </c>
      <c r="E697" t="s">
        <v>3350</v>
      </c>
      <c r="F697" t="s">
        <v>3351</v>
      </c>
      <c r="G697" t="b">
        <f t="shared" si="2"/>
        <v>0</v>
      </c>
    </row>
    <row r="698" spans="1:7">
      <c r="A698" s="1">
        <v>42056</v>
      </c>
      <c r="B698" t="s">
        <v>3213</v>
      </c>
      <c r="C698" t="s">
        <v>1117</v>
      </c>
      <c r="D698" t="s">
        <v>3214</v>
      </c>
      <c r="E698" t="s">
        <v>3350</v>
      </c>
      <c r="F698" t="s">
        <v>3346</v>
      </c>
      <c r="G698" t="b">
        <f t="shared" si="2"/>
        <v>0</v>
      </c>
    </row>
    <row r="699" spans="1:7">
      <c r="A699" s="1">
        <v>42056</v>
      </c>
      <c r="B699" t="s">
        <v>3215</v>
      </c>
      <c r="C699" t="s">
        <v>1117</v>
      </c>
      <c r="D699" t="s">
        <v>3216</v>
      </c>
      <c r="E699" t="s">
        <v>3350</v>
      </c>
      <c r="F699" t="s">
        <v>3351</v>
      </c>
      <c r="G699" t="b">
        <f t="shared" si="2"/>
        <v>0</v>
      </c>
    </row>
    <row r="700" spans="1:7">
      <c r="A700" s="1">
        <v>42056</v>
      </c>
      <c r="B700">
        <v>7051503</v>
      </c>
      <c r="C700" t="s">
        <v>1117</v>
      </c>
      <c r="D700" t="s">
        <v>3217</v>
      </c>
      <c r="E700" t="s">
        <v>3350</v>
      </c>
      <c r="F700" t="s">
        <v>3346</v>
      </c>
      <c r="G700" t="b">
        <f t="shared" si="2"/>
        <v>0</v>
      </c>
    </row>
    <row r="701" spans="1:7">
      <c r="A701" s="1">
        <v>42056</v>
      </c>
      <c r="B701" t="s">
        <v>3220</v>
      </c>
      <c r="C701" t="s">
        <v>1117</v>
      </c>
      <c r="D701" t="s">
        <v>3221</v>
      </c>
      <c r="E701" t="s">
        <v>3350</v>
      </c>
      <c r="F701" t="s">
        <v>3346</v>
      </c>
      <c r="G701" t="b">
        <f t="shared" si="2"/>
        <v>0</v>
      </c>
    </row>
    <row r="702" spans="1:7">
      <c r="A702" s="1">
        <v>42054</v>
      </c>
      <c r="B702" t="s">
        <v>3226</v>
      </c>
      <c r="C702" t="s">
        <v>1117</v>
      </c>
      <c r="D702" t="s">
        <v>3227</v>
      </c>
      <c r="E702" t="s">
        <v>3350</v>
      </c>
      <c r="F702" t="s">
        <v>3351</v>
      </c>
      <c r="G702" t="b">
        <f t="shared" si="2"/>
        <v>0</v>
      </c>
    </row>
    <row r="703" spans="1:7">
      <c r="A703" s="1">
        <v>42053</v>
      </c>
      <c r="B703" t="s">
        <v>3230</v>
      </c>
      <c r="C703" t="s">
        <v>1117</v>
      </c>
      <c r="D703" t="s">
        <v>3231</v>
      </c>
      <c r="E703" t="s">
        <v>3350</v>
      </c>
      <c r="F703" t="s">
        <v>3346</v>
      </c>
      <c r="G703" t="b">
        <f t="shared" si="2"/>
        <v>0</v>
      </c>
    </row>
    <row r="704" spans="1:7">
      <c r="A704" s="1">
        <v>41909</v>
      </c>
      <c r="B704" t="s">
        <v>3242</v>
      </c>
      <c r="C704" t="s">
        <v>2977</v>
      </c>
      <c r="D704" t="s">
        <v>2</v>
      </c>
      <c r="E704" t="s">
        <v>3350</v>
      </c>
      <c r="F704" t="s">
        <v>604</v>
      </c>
      <c r="G704" t="b">
        <f t="shared" si="2"/>
        <v>0</v>
      </c>
    </row>
    <row r="705" spans="1:7">
      <c r="A705" s="1">
        <v>41846</v>
      </c>
      <c r="B705" t="s">
        <v>3249</v>
      </c>
      <c r="C705" t="s">
        <v>2977</v>
      </c>
      <c r="D705" t="s">
        <v>3250</v>
      </c>
      <c r="E705" t="s">
        <v>3350</v>
      </c>
      <c r="F705" t="s">
        <v>604</v>
      </c>
      <c r="G705" t="b">
        <f t="shared" si="2"/>
        <v>0</v>
      </c>
    </row>
    <row r="706" spans="1:7">
      <c r="A706" s="1">
        <v>41846</v>
      </c>
      <c r="B706" t="s">
        <v>3251</v>
      </c>
      <c r="C706" t="s">
        <v>2977</v>
      </c>
      <c r="D706" t="s">
        <v>3250</v>
      </c>
      <c r="E706" t="s">
        <v>3350</v>
      </c>
      <c r="F706" t="s">
        <v>3352</v>
      </c>
      <c r="G706" t="b">
        <f t="shared" ref="G706:G769" si="3">EXACT(E706,F706)</f>
        <v>0</v>
      </c>
    </row>
    <row r="707" spans="1:7">
      <c r="A707" s="1">
        <v>41821</v>
      </c>
      <c r="B707" t="s">
        <v>3254</v>
      </c>
      <c r="C707" t="s">
        <v>3255</v>
      </c>
      <c r="D707" t="s">
        <v>3256</v>
      </c>
      <c r="E707" t="s">
        <v>3350</v>
      </c>
      <c r="F707" t="s">
        <v>3346</v>
      </c>
      <c r="G707" t="b">
        <f t="shared" si="3"/>
        <v>0</v>
      </c>
    </row>
    <row r="708" spans="1:7">
      <c r="A708" s="1">
        <v>41772</v>
      </c>
      <c r="B708" t="s">
        <v>3291</v>
      </c>
      <c r="C708" t="s">
        <v>2977</v>
      </c>
      <c r="D708" t="s">
        <v>3250</v>
      </c>
      <c r="E708" t="s">
        <v>3350</v>
      </c>
      <c r="F708" t="s">
        <v>604</v>
      </c>
      <c r="G708" t="b">
        <f t="shared" si="3"/>
        <v>0</v>
      </c>
    </row>
    <row r="709" spans="1:7">
      <c r="A709" s="1">
        <v>41690</v>
      </c>
      <c r="B709" t="s">
        <v>3306</v>
      </c>
      <c r="C709" t="s">
        <v>3293</v>
      </c>
      <c r="D709" t="s">
        <v>3250</v>
      </c>
      <c r="E709" t="s">
        <v>3350</v>
      </c>
      <c r="F709" t="s">
        <v>604</v>
      </c>
      <c r="G709" t="b">
        <f t="shared" si="3"/>
        <v>0</v>
      </c>
    </row>
    <row r="710" spans="1:7">
      <c r="A710" s="1">
        <v>41682</v>
      </c>
      <c r="B710" t="s">
        <v>3307</v>
      </c>
      <c r="C710" t="s">
        <v>3293</v>
      </c>
      <c r="D710" t="s">
        <v>2</v>
      </c>
      <c r="E710" t="s">
        <v>3350</v>
      </c>
      <c r="F710" t="s">
        <v>604</v>
      </c>
      <c r="G710" t="b">
        <f t="shared" si="3"/>
        <v>0</v>
      </c>
    </row>
    <row r="711" spans="1:7">
      <c r="A711" s="1">
        <v>41662</v>
      </c>
      <c r="B711" t="s">
        <v>3312</v>
      </c>
      <c r="C711" t="s">
        <v>3293</v>
      </c>
      <c r="D711" t="s">
        <v>3313</v>
      </c>
      <c r="E711" t="s">
        <v>3350</v>
      </c>
      <c r="F711" t="s">
        <v>3346</v>
      </c>
      <c r="G711" t="b">
        <f t="shared" si="3"/>
        <v>0</v>
      </c>
    </row>
    <row r="712" spans="1:7">
      <c r="A712" s="1">
        <v>41660</v>
      </c>
      <c r="B712" t="s">
        <v>3319</v>
      </c>
      <c r="C712" t="s">
        <v>3293</v>
      </c>
      <c r="D712" t="s">
        <v>3320</v>
      </c>
      <c r="E712" t="s">
        <v>3350</v>
      </c>
      <c r="F712" t="s">
        <v>3346</v>
      </c>
      <c r="G712" t="b">
        <f t="shared" si="3"/>
        <v>0</v>
      </c>
    </row>
    <row r="713" spans="1:7">
      <c r="A713" s="1">
        <v>41643</v>
      </c>
      <c r="B713" t="s">
        <v>3323</v>
      </c>
      <c r="C713" t="s">
        <v>3293</v>
      </c>
      <c r="D713" t="s">
        <v>2</v>
      </c>
      <c r="E713" t="s">
        <v>3350</v>
      </c>
      <c r="F713" t="s">
        <v>604</v>
      </c>
      <c r="G713" t="b">
        <f t="shared" si="3"/>
        <v>0</v>
      </c>
    </row>
    <row r="714" spans="1:7">
      <c r="A714" s="1">
        <v>41643</v>
      </c>
      <c r="B714" t="s">
        <v>3324</v>
      </c>
      <c r="C714" t="s">
        <v>3293</v>
      </c>
      <c r="D714" t="s">
        <v>2</v>
      </c>
      <c r="E714" t="s">
        <v>3350</v>
      </c>
      <c r="F714" t="s">
        <v>604</v>
      </c>
      <c r="G714" t="b">
        <f t="shared" si="3"/>
        <v>0</v>
      </c>
    </row>
    <row r="715" spans="1:7">
      <c r="A715" s="1">
        <v>41643</v>
      </c>
      <c r="B715" t="s">
        <v>3325</v>
      </c>
      <c r="C715" t="s">
        <v>3293</v>
      </c>
      <c r="D715" t="s">
        <v>3326</v>
      </c>
      <c r="E715" t="s">
        <v>3350</v>
      </c>
      <c r="F715" t="s">
        <v>3346</v>
      </c>
      <c r="G715" t="b">
        <f t="shared" si="3"/>
        <v>0</v>
      </c>
    </row>
    <row r="716" spans="1:7">
      <c r="A716" s="1">
        <v>41643</v>
      </c>
      <c r="B716" t="s">
        <v>3341</v>
      </c>
      <c r="C716" t="s">
        <v>3293</v>
      </c>
      <c r="D716" t="s">
        <v>3342</v>
      </c>
      <c r="E716" t="s">
        <v>3350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B769-8CEE-A247-B726-20989E253567}">
  <dimension ref="A1:I1494"/>
  <sheetViews>
    <sheetView topLeftCell="B1" workbookViewId="0">
      <selection activeCell="D21" sqref="D21"/>
    </sheetView>
  </sheetViews>
  <sheetFormatPr baseColWidth="10" defaultRowHeight="20"/>
  <cols>
    <col min="1" max="1" width="11.42578125" bestFit="1" customWidth="1"/>
    <col min="2" max="2" width="10.42578125" bestFit="1" customWidth="1"/>
    <col min="3" max="3" width="28.28515625" bestFit="1" customWidth="1"/>
    <col min="4" max="4" width="80.5703125" bestFit="1" customWidth="1"/>
    <col min="5" max="5" width="7.5703125" bestFit="1" customWidth="1"/>
    <col min="6" max="6" width="5.5703125" bestFit="1" customWidth="1"/>
  </cols>
  <sheetData>
    <row r="1" spans="1:9">
      <c r="A1" t="s">
        <v>599</v>
      </c>
      <c r="B1" t="s">
        <v>3343</v>
      </c>
      <c r="C1" t="s">
        <v>601</v>
      </c>
      <c r="D1" t="s">
        <v>602</v>
      </c>
      <c r="E1" t="s">
        <v>3344</v>
      </c>
      <c r="F1" t="s">
        <v>3345</v>
      </c>
    </row>
    <row r="2" spans="1:9">
      <c r="A2" s="1">
        <v>44717</v>
      </c>
      <c r="B2" t="s">
        <v>606</v>
      </c>
      <c r="C2" t="s">
        <v>607</v>
      </c>
      <c r="D2" t="s">
        <v>608</v>
      </c>
      <c r="E2" t="s">
        <v>3346</v>
      </c>
      <c r="F2" t="s">
        <v>3349</v>
      </c>
      <c r="G2" t="b">
        <f>EXACT(E2,F2)</f>
        <v>0</v>
      </c>
      <c r="H2">
        <f>COUNTIF(G2:G1493, TRUE)</f>
        <v>426</v>
      </c>
      <c r="I2" t="s">
        <v>3358</v>
      </c>
    </row>
    <row r="3" spans="1:9">
      <c r="A3" s="1">
        <v>44717</v>
      </c>
      <c r="B3" t="s">
        <v>609</v>
      </c>
      <c r="C3" t="s">
        <v>607</v>
      </c>
      <c r="D3" t="s">
        <v>610</v>
      </c>
      <c r="E3" t="s">
        <v>3346</v>
      </c>
      <c r="F3" t="s">
        <v>3349</v>
      </c>
      <c r="G3" t="b">
        <f t="shared" ref="G3:G66" si="0">EXACT(E3,F3)</f>
        <v>0</v>
      </c>
    </row>
    <row r="4" spans="1:9">
      <c r="A4" s="1">
        <v>44717</v>
      </c>
      <c r="B4" t="s">
        <v>611</v>
      </c>
      <c r="C4" t="s">
        <v>607</v>
      </c>
      <c r="D4" t="s">
        <v>612</v>
      </c>
      <c r="E4" t="s">
        <v>3346</v>
      </c>
      <c r="F4" t="s">
        <v>3349</v>
      </c>
      <c r="G4" t="b">
        <f t="shared" si="0"/>
        <v>0</v>
      </c>
    </row>
    <row r="5" spans="1:9">
      <c r="A5" s="1">
        <v>44717</v>
      </c>
      <c r="B5" t="s">
        <v>613</v>
      </c>
      <c r="C5" t="s">
        <v>607</v>
      </c>
      <c r="D5" t="s">
        <v>614</v>
      </c>
      <c r="E5" t="s">
        <v>3346</v>
      </c>
      <c r="F5" t="s">
        <v>3349</v>
      </c>
      <c r="G5" t="b">
        <f t="shared" si="0"/>
        <v>0</v>
      </c>
    </row>
    <row r="6" spans="1:9">
      <c r="A6" s="1">
        <v>44717</v>
      </c>
      <c r="B6" t="s">
        <v>615</v>
      </c>
      <c r="C6" t="s">
        <v>607</v>
      </c>
      <c r="D6" t="s">
        <v>616</v>
      </c>
      <c r="E6" t="s">
        <v>3347</v>
      </c>
      <c r="F6" t="s">
        <v>3352</v>
      </c>
      <c r="G6" t="b">
        <f t="shared" si="0"/>
        <v>0</v>
      </c>
    </row>
    <row r="7" spans="1:9">
      <c r="A7" s="1">
        <v>44717</v>
      </c>
      <c r="B7" t="s">
        <v>617</v>
      </c>
      <c r="C7" t="s">
        <v>607</v>
      </c>
      <c r="D7" t="s">
        <v>618</v>
      </c>
      <c r="E7" t="s">
        <v>3347</v>
      </c>
      <c r="F7" t="s">
        <v>3352</v>
      </c>
      <c r="G7" t="b">
        <f t="shared" si="0"/>
        <v>0</v>
      </c>
    </row>
    <row r="8" spans="1:9">
      <c r="A8" s="1">
        <v>44717</v>
      </c>
      <c r="B8" t="s">
        <v>619</v>
      </c>
      <c r="C8" t="s">
        <v>607</v>
      </c>
      <c r="D8" t="s">
        <v>620</v>
      </c>
      <c r="E8" t="s">
        <v>3347</v>
      </c>
      <c r="F8" t="s">
        <v>3352</v>
      </c>
      <c r="G8" t="b">
        <f t="shared" si="0"/>
        <v>0</v>
      </c>
    </row>
    <row r="9" spans="1:9">
      <c r="A9" s="1">
        <v>44717</v>
      </c>
      <c r="B9" t="s">
        <v>621</v>
      </c>
      <c r="C9" t="s">
        <v>607</v>
      </c>
      <c r="D9" t="s">
        <v>622</v>
      </c>
      <c r="E9" t="s">
        <v>3347</v>
      </c>
      <c r="F9" t="s">
        <v>3352</v>
      </c>
      <c r="G9" t="b">
        <f t="shared" si="0"/>
        <v>0</v>
      </c>
    </row>
    <row r="10" spans="1:9">
      <c r="A10" s="1">
        <v>44717</v>
      </c>
      <c r="B10" t="s">
        <v>623</v>
      </c>
      <c r="C10" t="s">
        <v>607</v>
      </c>
      <c r="D10" t="s">
        <v>624</v>
      </c>
      <c r="E10" t="s">
        <v>3347</v>
      </c>
      <c r="F10" t="s">
        <v>3352</v>
      </c>
      <c r="G10" t="b">
        <f t="shared" si="0"/>
        <v>0</v>
      </c>
    </row>
    <row r="11" spans="1:9">
      <c r="A11" s="1">
        <v>44717</v>
      </c>
      <c r="B11" t="s">
        <v>625</v>
      </c>
      <c r="C11" t="s">
        <v>626</v>
      </c>
      <c r="D11" t="s">
        <v>627</v>
      </c>
      <c r="E11" t="s">
        <v>3348</v>
      </c>
      <c r="F11" t="s">
        <v>3348</v>
      </c>
      <c r="G11" t="b">
        <f t="shared" si="0"/>
        <v>1</v>
      </c>
    </row>
    <row r="12" spans="1:9">
      <c r="A12" s="1">
        <v>44708</v>
      </c>
      <c r="B12" t="s">
        <v>628</v>
      </c>
      <c r="C12" t="s">
        <v>629</v>
      </c>
      <c r="D12" t="s">
        <v>630</v>
      </c>
      <c r="E12" t="s">
        <v>3347</v>
      </c>
      <c r="F12" t="s">
        <v>3352</v>
      </c>
      <c r="G12" t="b">
        <f t="shared" si="0"/>
        <v>0</v>
      </c>
    </row>
    <row r="13" spans="1:9">
      <c r="A13" s="1">
        <v>44708</v>
      </c>
      <c r="B13" t="s">
        <v>631</v>
      </c>
      <c r="C13" t="s">
        <v>629</v>
      </c>
      <c r="D13" t="s">
        <v>632</v>
      </c>
      <c r="E13" t="s">
        <v>3347</v>
      </c>
      <c r="F13" t="s">
        <v>3346</v>
      </c>
      <c r="G13" t="b">
        <f t="shared" si="0"/>
        <v>0</v>
      </c>
    </row>
    <row r="14" spans="1:9">
      <c r="A14" s="1">
        <v>44708</v>
      </c>
      <c r="B14" t="s">
        <v>633</v>
      </c>
      <c r="C14" t="s">
        <v>634</v>
      </c>
      <c r="D14" t="s">
        <v>635</v>
      </c>
      <c r="E14" t="s">
        <v>3346</v>
      </c>
      <c r="F14" t="s">
        <v>3351</v>
      </c>
      <c r="G14" t="b">
        <f t="shared" si="0"/>
        <v>0</v>
      </c>
    </row>
    <row r="15" spans="1:9">
      <c r="A15" s="1">
        <v>44559</v>
      </c>
      <c r="B15" t="s">
        <v>636</v>
      </c>
      <c r="C15" t="s">
        <v>629</v>
      </c>
      <c r="D15" t="s">
        <v>637</v>
      </c>
      <c r="E15" t="s">
        <v>3347</v>
      </c>
      <c r="F15" t="s">
        <v>3352</v>
      </c>
      <c r="G15" t="b">
        <f t="shared" si="0"/>
        <v>0</v>
      </c>
    </row>
    <row r="16" spans="1:9">
      <c r="A16" s="1">
        <v>44559</v>
      </c>
      <c r="B16" t="s">
        <v>638</v>
      </c>
      <c r="C16" t="s">
        <v>629</v>
      </c>
      <c r="D16" t="s">
        <v>639</v>
      </c>
      <c r="E16" t="s">
        <v>3347</v>
      </c>
      <c r="F16" t="s">
        <v>3346</v>
      </c>
      <c r="G16" t="b">
        <f t="shared" si="0"/>
        <v>0</v>
      </c>
    </row>
    <row r="17" spans="1:7">
      <c r="A17" s="1">
        <v>44559</v>
      </c>
      <c r="B17" t="s">
        <v>640</v>
      </c>
      <c r="C17" t="s">
        <v>641</v>
      </c>
      <c r="D17" t="s">
        <v>642</v>
      </c>
      <c r="E17" t="s">
        <v>3349</v>
      </c>
      <c r="F17" t="s">
        <v>3352</v>
      </c>
      <c r="G17" t="b">
        <f t="shared" si="0"/>
        <v>0</v>
      </c>
    </row>
    <row r="18" spans="1:7">
      <c r="A18" s="1">
        <v>44560</v>
      </c>
      <c r="B18" t="s">
        <v>643</v>
      </c>
      <c r="C18" t="s">
        <v>644</v>
      </c>
      <c r="D18" t="s">
        <v>645</v>
      </c>
      <c r="E18" t="s">
        <v>3346</v>
      </c>
      <c r="F18" t="s">
        <v>3349</v>
      </c>
      <c r="G18" t="b">
        <f t="shared" si="0"/>
        <v>0</v>
      </c>
    </row>
    <row r="19" spans="1:7">
      <c r="A19" s="1">
        <v>44559</v>
      </c>
      <c r="B19" t="s">
        <v>646</v>
      </c>
      <c r="C19" t="s">
        <v>647</v>
      </c>
      <c r="D19" t="s">
        <v>648</v>
      </c>
      <c r="E19" t="s">
        <v>3347</v>
      </c>
      <c r="F19" t="s">
        <v>3352</v>
      </c>
      <c r="G19" t="b">
        <f t="shared" si="0"/>
        <v>0</v>
      </c>
    </row>
    <row r="20" spans="1:7">
      <c r="A20" s="1">
        <v>44560</v>
      </c>
      <c r="B20" t="s">
        <v>649</v>
      </c>
      <c r="C20" t="s">
        <v>650</v>
      </c>
      <c r="D20" t="s">
        <v>651</v>
      </c>
      <c r="E20" t="s">
        <v>604</v>
      </c>
      <c r="F20" t="s">
        <v>604</v>
      </c>
      <c r="G20" t="b">
        <f t="shared" si="0"/>
        <v>1</v>
      </c>
    </row>
    <row r="21" spans="1:7">
      <c r="A21" s="1">
        <v>44559</v>
      </c>
      <c r="B21" t="s">
        <v>652</v>
      </c>
      <c r="C21" t="s">
        <v>641</v>
      </c>
      <c r="D21" t="s">
        <v>653</v>
      </c>
      <c r="E21" t="s">
        <v>3349</v>
      </c>
      <c r="F21" t="s">
        <v>3352</v>
      </c>
      <c r="G21" t="b">
        <f t="shared" si="0"/>
        <v>0</v>
      </c>
    </row>
    <row r="22" spans="1:7">
      <c r="A22" s="1">
        <v>44559</v>
      </c>
      <c r="B22" t="s">
        <v>654</v>
      </c>
      <c r="C22" t="s">
        <v>629</v>
      </c>
      <c r="D22" t="s">
        <v>655</v>
      </c>
      <c r="E22" t="s">
        <v>3347</v>
      </c>
      <c r="F22" t="s">
        <v>3346</v>
      </c>
      <c r="G22" t="b">
        <f t="shared" si="0"/>
        <v>0</v>
      </c>
    </row>
    <row r="23" spans="1:7">
      <c r="A23" s="1">
        <v>44559</v>
      </c>
      <c r="B23" t="s">
        <v>656</v>
      </c>
      <c r="C23" t="s">
        <v>629</v>
      </c>
      <c r="D23" t="s">
        <v>657</v>
      </c>
      <c r="E23" t="s">
        <v>3347</v>
      </c>
      <c r="F23" t="s">
        <v>3346</v>
      </c>
      <c r="G23" t="b">
        <f t="shared" si="0"/>
        <v>0</v>
      </c>
    </row>
    <row r="24" spans="1:7">
      <c r="A24" s="1">
        <v>44559</v>
      </c>
      <c r="B24" t="s">
        <v>658</v>
      </c>
      <c r="C24" t="s">
        <v>629</v>
      </c>
      <c r="D24" t="s">
        <v>659</v>
      </c>
      <c r="E24" t="s">
        <v>3347</v>
      </c>
      <c r="F24" t="s">
        <v>3346</v>
      </c>
      <c r="G24" t="b">
        <f t="shared" si="0"/>
        <v>0</v>
      </c>
    </row>
    <row r="25" spans="1:7">
      <c r="A25" s="1">
        <v>44560</v>
      </c>
      <c r="B25" t="s">
        <v>660</v>
      </c>
      <c r="C25" t="s">
        <v>661</v>
      </c>
      <c r="D25" t="s">
        <v>662</v>
      </c>
      <c r="E25" t="s">
        <v>3346</v>
      </c>
      <c r="F25" t="s">
        <v>3346</v>
      </c>
      <c r="G25" t="b">
        <f t="shared" si="0"/>
        <v>1</v>
      </c>
    </row>
    <row r="26" spans="1:7">
      <c r="A26" s="1">
        <v>44560</v>
      </c>
      <c r="B26" t="s">
        <v>663</v>
      </c>
      <c r="C26" t="s">
        <v>664</v>
      </c>
      <c r="D26" t="s">
        <v>665</v>
      </c>
      <c r="E26" t="s">
        <v>3346</v>
      </c>
      <c r="F26" t="s">
        <v>3348</v>
      </c>
      <c r="G26" t="b">
        <f t="shared" si="0"/>
        <v>0</v>
      </c>
    </row>
    <row r="27" spans="1:7">
      <c r="A27" s="1">
        <v>44559</v>
      </c>
      <c r="B27" t="s">
        <v>666</v>
      </c>
      <c r="C27" t="s">
        <v>641</v>
      </c>
      <c r="D27" t="s">
        <v>667</v>
      </c>
      <c r="E27" t="s">
        <v>3349</v>
      </c>
      <c r="F27" t="s">
        <v>3352</v>
      </c>
      <c r="G27" t="b">
        <f t="shared" si="0"/>
        <v>0</v>
      </c>
    </row>
    <row r="28" spans="1:7">
      <c r="A28" s="1">
        <v>44555</v>
      </c>
      <c r="B28">
        <v>1827696</v>
      </c>
      <c r="C28" t="s">
        <v>629</v>
      </c>
      <c r="D28" t="s">
        <v>668</v>
      </c>
      <c r="E28" t="s">
        <v>3347</v>
      </c>
      <c r="F28" t="s">
        <v>604</v>
      </c>
      <c r="G28" t="b">
        <f t="shared" si="0"/>
        <v>0</v>
      </c>
    </row>
    <row r="29" spans="1:7">
      <c r="A29" s="1">
        <v>44555</v>
      </c>
      <c r="B29" t="s">
        <v>669</v>
      </c>
      <c r="C29" t="s">
        <v>629</v>
      </c>
      <c r="D29" t="s">
        <v>670</v>
      </c>
      <c r="E29" t="s">
        <v>3347</v>
      </c>
      <c r="F29" t="s">
        <v>3346</v>
      </c>
      <c r="G29" t="b">
        <f t="shared" si="0"/>
        <v>0</v>
      </c>
    </row>
    <row r="30" spans="1:7">
      <c r="A30" s="1">
        <v>44555</v>
      </c>
      <c r="B30" t="s">
        <v>671</v>
      </c>
      <c r="C30" t="s">
        <v>647</v>
      </c>
      <c r="D30" t="s">
        <v>672</v>
      </c>
      <c r="E30" t="s">
        <v>3347</v>
      </c>
      <c r="F30" t="s">
        <v>3349</v>
      </c>
      <c r="G30" t="b">
        <f t="shared" si="0"/>
        <v>0</v>
      </c>
    </row>
    <row r="31" spans="1:7">
      <c r="A31" s="1">
        <v>44555</v>
      </c>
      <c r="B31" t="s">
        <v>673</v>
      </c>
      <c r="C31" t="s">
        <v>629</v>
      </c>
      <c r="D31" t="s">
        <v>674</v>
      </c>
      <c r="E31" t="s">
        <v>3347</v>
      </c>
      <c r="F31" t="s">
        <v>3346</v>
      </c>
      <c r="G31" t="b">
        <f t="shared" si="0"/>
        <v>0</v>
      </c>
    </row>
    <row r="32" spans="1:7">
      <c r="A32" s="1">
        <v>44555</v>
      </c>
      <c r="B32" t="s">
        <v>675</v>
      </c>
      <c r="C32" t="s">
        <v>676</v>
      </c>
      <c r="D32" t="s">
        <v>677</v>
      </c>
      <c r="E32" t="s">
        <v>3349</v>
      </c>
      <c r="F32" t="s">
        <v>3351</v>
      </c>
      <c r="G32" t="b">
        <f t="shared" si="0"/>
        <v>0</v>
      </c>
    </row>
    <row r="33" spans="1:7">
      <c r="A33" s="1">
        <v>44555</v>
      </c>
      <c r="B33" t="s">
        <v>678</v>
      </c>
      <c r="C33" t="s">
        <v>676</v>
      </c>
      <c r="D33" t="s">
        <v>679</v>
      </c>
      <c r="E33" t="s">
        <v>3349</v>
      </c>
      <c r="F33" t="s">
        <v>3346</v>
      </c>
      <c r="G33" t="b">
        <f t="shared" si="0"/>
        <v>0</v>
      </c>
    </row>
    <row r="34" spans="1:7">
      <c r="A34" s="1">
        <v>44554</v>
      </c>
      <c r="B34" t="s">
        <v>680</v>
      </c>
      <c r="C34" t="s">
        <v>629</v>
      </c>
      <c r="D34" t="s">
        <v>681</v>
      </c>
      <c r="E34" t="s">
        <v>3347</v>
      </c>
      <c r="F34" t="s">
        <v>3346</v>
      </c>
      <c r="G34" t="b">
        <f t="shared" si="0"/>
        <v>0</v>
      </c>
    </row>
    <row r="35" spans="1:7">
      <c r="A35" s="1">
        <v>44554</v>
      </c>
      <c r="B35" t="s">
        <v>682</v>
      </c>
      <c r="C35" t="s">
        <v>676</v>
      </c>
      <c r="D35" t="s">
        <v>683</v>
      </c>
      <c r="E35" t="s">
        <v>3350</v>
      </c>
      <c r="F35" t="s">
        <v>3352</v>
      </c>
      <c r="G35" t="b">
        <f t="shared" si="0"/>
        <v>0</v>
      </c>
    </row>
    <row r="36" spans="1:7">
      <c r="A36" s="1">
        <v>44554</v>
      </c>
      <c r="B36" t="s">
        <v>684</v>
      </c>
      <c r="C36" t="s">
        <v>676</v>
      </c>
      <c r="D36" t="s">
        <v>685</v>
      </c>
      <c r="E36" t="s">
        <v>3349</v>
      </c>
      <c r="F36" t="s">
        <v>3352</v>
      </c>
      <c r="G36" t="b">
        <f t="shared" si="0"/>
        <v>0</v>
      </c>
    </row>
    <row r="37" spans="1:7">
      <c r="A37" s="1">
        <v>44554</v>
      </c>
      <c r="B37" t="s">
        <v>686</v>
      </c>
      <c r="C37" t="s">
        <v>629</v>
      </c>
      <c r="D37" t="s">
        <v>687</v>
      </c>
      <c r="E37" t="s">
        <v>3347</v>
      </c>
      <c r="F37" t="s">
        <v>3346</v>
      </c>
      <c r="G37" t="b">
        <f t="shared" si="0"/>
        <v>0</v>
      </c>
    </row>
    <row r="38" spans="1:7">
      <c r="A38" s="1">
        <v>44553</v>
      </c>
      <c r="B38" t="s">
        <v>688</v>
      </c>
      <c r="C38" t="s">
        <v>641</v>
      </c>
      <c r="D38" t="s">
        <v>689</v>
      </c>
      <c r="E38" t="s">
        <v>3347</v>
      </c>
      <c r="F38" t="s">
        <v>3352</v>
      </c>
      <c r="G38" t="b">
        <f t="shared" si="0"/>
        <v>0</v>
      </c>
    </row>
    <row r="39" spans="1:7">
      <c r="A39" s="1">
        <v>44531</v>
      </c>
      <c r="B39" t="s">
        <v>690</v>
      </c>
      <c r="C39" t="s">
        <v>641</v>
      </c>
      <c r="D39" t="s">
        <v>691</v>
      </c>
      <c r="E39" t="s">
        <v>3349</v>
      </c>
      <c r="F39" t="s">
        <v>3346</v>
      </c>
      <c r="G39" t="b">
        <f t="shared" si="0"/>
        <v>0</v>
      </c>
    </row>
    <row r="40" spans="1:7">
      <c r="A40" s="1">
        <v>44531</v>
      </c>
      <c r="B40" t="s">
        <v>692</v>
      </c>
      <c r="C40" t="s">
        <v>641</v>
      </c>
      <c r="D40" t="s">
        <v>693</v>
      </c>
      <c r="E40" t="s">
        <v>3349</v>
      </c>
      <c r="F40" t="s">
        <v>3352</v>
      </c>
      <c r="G40" t="b">
        <f t="shared" si="0"/>
        <v>0</v>
      </c>
    </row>
    <row r="41" spans="1:7">
      <c r="A41" s="1">
        <v>44531</v>
      </c>
      <c r="B41" t="s">
        <v>694</v>
      </c>
      <c r="C41" t="s">
        <v>695</v>
      </c>
      <c r="D41" t="s">
        <v>696</v>
      </c>
      <c r="E41" t="s">
        <v>3346</v>
      </c>
      <c r="F41" t="s">
        <v>604</v>
      </c>
      <c r="G41" t="b">
        <f t="shared" si="0"/>
        <v>0</v>
      </c>
    </row>
    <row r="42" spans="1:7">
      <c r="A42" s="1">
        <v>44530</v>
      </c>
      <c r="B42" t="s">
        <v>697</v>
      </c>
      <c r="C42" t="s">
        <v>641</v>
      </c>
      <c r="D42" t="s">
        <v>698</v>
      </c>
      <c r="E42" t="s">
        <v>3349</v>
      </c>
      <c r="F42" t="s">
        <v>3352</v>
      </c>
      <c r="G42" t="b">
        <f t="shared" si="0"/>
        <v>0</v>
      </c>
    </row>
    <row r="43" spans="1:7">
      <c r="A43" s="1">
        <v>44530</v>
      </c>
      <c r="B43" t="s">
        <v>699</v>
      </c>
      <c r="C43" t="s">
        <v>641</v>
      </c>
      <c r="D43" t="s">
        <v>700</v>
      </c>
      <c r="E43" t="s">
        <v>3349</v>
      </c>
      <c r="F43" t="s">
        <v>3352</v>
      </c>
      <c r="G43" t="b">
        <f t="shared" si="0"/>
        <v>0</v>
      </c>
    </row>
    <row r="44" spans="1:7">
      <c r="A44" s="1">
        <v>44531</v>
      </c>
      <c r="B44">
        <v>2799851</v>
      </c>
      <c r="C44" t="s">
        <v>701</v>
      </c>
      <c r="D44" t="s">
        <v>702</v>
      </c>
      <c r="E44" t="s">
        <v>3346</v>
      </c>
      <c r="F44" t="s">
        <v>604</v>
      </c>
      <c r="G44" t="b">
        <f t="shared" si="0"/>
        <v>0</v>
      </c>
    </row>
    <row r="45" spans="1:7">
      <c r="A45" s="1">
        <v>44530</v>
      </c>
      <c r="B45" t="s">
        <v>703</v>
      </c>
      <c r="C45" t="s">
        <v>641</v>
      </c>
      <c r="D45" t="s">
        <v>698</v>
      </c>
      <c r="E45" t="s">
        <v>3349</v>
      </c>
      <c r="F45" t="s">
        <v>3352</v>
      </c>
      <c r="G45" t="b">
        <f t="shared" si="0"/>
        <v>0</v>
      </c>
    </row>
    <row r="46" spans="1:7">
      <c r="A46" s="1">
        <v>44492</v>
      </c>
      <c r="B46" t="s">
        <v>704</v>
      </c>
      <c r="C46" t="s">
        <v>629</v>
      </c>
      <c r="D46" t="s">
        <v>705</v>
      </c>
      <c r="E46" t="s">
        <v>3347</v>
      </c>
      <c r="F46" t="s">
        <v>604</v>
      </c>
      <c r="G46" t="b">
        <f t="shared" si="0"/>
        <v>0</v>
      </c>
    </row>
    <row r="47" spans="1:7">
      <c r="A47" s="1">
        <v>44492</v>
      </c>
      <c r="B47" t="s">
        <v>706</v>
      </c>
      <c r="C47" t="s">
        <v>707</v>
      </c>
      <c r="D47" t="s">
        <v>708</v>
      </c>
      <c r="E47" t="s">
        <v>3346</v>
      </c>
      <c r="F47" t="s">
        <v>3346</v>
      </c>
      <c r="G47" t="b">
        <f t="shared" si="0"/>
        <v>1</v>
      </c>
    </row>
    <row r="48" spans="1:7">
      <c r="A48" s="1">
        <v>44448</v>
      </c>
      <c r="B48" t="s">
        <v>709</v>
      </c>
      <c r="C48" t="s">
        <v>647</v>
      </c>
      <c r="D48" t="s">
        <v>710</v>
      </c>
      <c r="E48" t="s">
        <v>3347</v>
      </c>
      <c r="F48" t="s">
        <v>3352</v>
      </c>
      <c r="G48" t="b">
        <f t="shared" si="0"/>
        <v>0</v>
      </c>
    </row>
    <row r="49" spans="1:7">
      <c r="A49" s="1">
        <v>44448</v>
      </c>
      <c r="B49" t="s">
        <v>711</v>
      </c>
      <c r="C49" t="s">
        <v>629</v>
      </c>
      <c r="D49" t="s">
        <v>712</v>
      </c>
      <c r="E49" t="s">
        <v>3347</v>
      </c>
      <c r="F49" t="s">
        <v>604</v>
      </c>
      <c r="G49" t="b">
        <f t="shared" si="0"/>
        <v>0</v>
      </c>
    </row>
    <row r="50" spans="1:7">
      <c r="A50" s="1">
        <v>44448</v>
      </c>
      <c r="B50" t="s">
        <v>713</v>
      </c>
      <c r="C50" t="s">
        <v>629</v>
      </c>
      <c r="D50" t="s">
        <v>714</v>
      </c>
      <c r="E50" t="s">
        <v>3347</v>
      </c>
      <c r="F50" t="s">
        <v>604</v>
      </c>
      <c r="G50" t="b">
        <f t="shared" si="0"/>
        <v>0</v>
      </c>
    </row>
    <row r="51" spans="1:7">
      <c r="A51" s="1">
        <v>44448</v>
      </c>
      <c r="B51" t="s">
        <v>715</v>
      </c>
      <c r="C51" t="s">
        <v>629</v>
      </c>
      <c r="D51" t="s">
        <v>716</v>
      </c>
      <c r="E51" t="s">
        <v>3347</v>
      </c>
      <c r="F51" t="s">
        <v>604</v>
      </c>
      <c r="G51" t="b">
        <f t="shared" si="0"/>
        <v>0</v>
      </c>
    </row>
    <row r="52" spans="1:7">
      <c r="A52" s="1">
        <v>44448</v>
      </c>
      <c r="B52" t="s">
        <v>717</v>
      </c>
      <c r="C52" t="s">
        <v>629</v>
      </c>
      <c r="D52" t="s">
        <v>718</v>
      </c>
      <c r="E52" t="s">
        <v>3347</v>
      </c>
      <c r="F52" t="s">
        <v>3352</v>
      </c>
      <c r="G52" t="b">
        <f t="shared" si="0"/>
        <v>0</v>
      </c>
    </row>
    <row r="53" spans="1:7">
      <c r="A53" s="1">
        <v>44448</v>
      </c>
      <c r="B53" t="s">
        <v>719</v>
      </c>
      <c r="C53" t="s">
        <v>629</v>
      </c>
      <c r="D53" t="s">
        <v>720</v>
      </c>
      <c r="E53" t="s">
        <v>3347</v>
      </c>
      <c r="F53" t="s">
        <v>604</v>
      </c>
      <c r="G53" t="b">
        <f t="shared" si="0"/>
        <v>0</v>
      </c>
    </row>
    <row r="54" spans="1:7">
      <c r="A54" s="1">
        <v>44448</v>
      </c>
      <c r="B54" t="s">
        <v>721</v>
      </c>
      <c r="C54" t="s">
        <v>629</v>
      </c>
      <c r="D54" t="s">
        <v>722</v>
      </c>
      <c r="E54" t="s">
        <v>3347</v>
      </c>
      <c r="F54" t="s">
        <v>604</v>
      </c>
      <c r="G54" t="b">
        <f t="shared" si="0"/>
        <v>0</v>
      </c>
    </row>
    <row r="55" spans="1:7">
      <c r="A55" s="1">
        <v>44448</v>
      </c>
      <c r="B55" t="s">
        <v>723</v>
      </c>
      <c r="C55" t="s">
        <v>629</v>
      </c>
      <c r="D55" t="s">
        <v>724</v>
      </c>
      <c r="E55" t="s">
        <v>3347</v>
      </c>
      <c r="F55" t="s">
        <v>604</v>
      </c>
      <c r="G55" t="b">
        <f t="shared" si="0"/>
        <v>0</v>
      </c>
    </row>
    <row r="56" spans="1:7">
      <c r="A56" s="1">
        <v>44448</v>
      </c>
      <c r="B56" t="s">
        <v>725</v>
      </c>
      <c r="C56" t="s">
        <v>629</v>
      </c>
      <c r="D56" t="s">
        <v>726</v>
      </c>
      <c r="E56" t="s">
        <v>3347</v>
      </c>
      <c r="F56" t="s">
        <v>604</v>
      </c>
      <c r="G56" t="b">
        <f t="shared" si="0"/>
        <v>0</v>
      </c>
    </row>
    <row r="57" spans="1:7">
      <c r="A57" s="1">
        <v>44447</v>
      </c>
      <c r="B57" t="s">
        <v>727</v>
      </c>
      <c r="C57" t="s">
        <v>728</v>
      </c>
      <c r="D57" t="s">
        <v>729</v>
      </c>
      <c r="E57" t="s">
        <v>3346</v>
      </c>
      <c r="F57" t="s">
        <v>3352</v>
      </c>
      <c r="G57" t="b">
        <f t="shared" si="0"/>
        <v>0</v>
      </c>
    </row>
    <row r="58" spans="1:7">
      <c r="A58" s="1">
        <v>44447</v>
      </c>
      <c r="B58" t="s">
        <v>730</v>
      </c>
      <c r="C58" t="s">
        <v>676</v>
      </c>
      <c r="D58" t="s">
        <v>731</v>
      </c>
      <c r="E58" t="s">
        <v>3348</v>
      </c>
      <c r="F58" t="s">
        <v>3346</v>
      </c>
      <c r="G58" t="b">
        <f t="shared" si="0"/>
        <v>0</v>
      </c>
    </row>
    <row r="59" spans="1:7">
      <c r="A59" s="1">
        <v>44447</v>
      </c>
      <c r="B59" t="s">
        <v>732</v>
      </c>
      <c r="C59" t="s">
        <v>676</v>
      </c>
      <c r="D59" t="s">
        <v>733</v>
      </c>
      <c r="E59" t="s">
        <v>3348</v>
      </c>
      <c r="F59" t="s">
        <v>3349</v>
      </c>
      <c r="G59" t="b">
        <f t="shared" si="0"/>
        <v>0</v>
      </c>
    </row>
    <row r="60" spans="1:7">
      <c r="A60" s="1">
        <v>44447</v>
      </c>
      <c r="B60" t="s">
        <v>734</v>
      </c>
      <c r="C60" t="s">
        <v>676</v>
      </c>
      <c r="D60" t="s">
        <v>735</v>
      </c>
      <c r="E60" t="s">
        <v>3348</v>
      </c>
      <c r="F60" t="s">
        <v>3349</v>
      </c>
      <c r="G60" t="b">
        <f t="shared" si="0"/>
        <v>0</v>
      </c>
    </row>
    <row r="61" spans="1:7">
      <c r="A61" s="1">
        <v>44447</v>
      </c>
      <c r="B61" t="s">
        <v>736</v>
      </c>
      <c r="C61" t="s">
        <v>728</v>
      </c>
      <c r="D61" t="s">
        <v>737</v>
      </c>
      <c r="E61" t="s">
        <v>3346</v>
      </c>
      <c r="F61" t="s">
        <v>3349</v>
      </c>
      <c r="G61" t="b">
        <f t="shared" si="0"/>
        <v>0</v>
      </c>
    </row>
    <row r="62" spans="1:7">
      <c r="A62" s="1">
        <v>44396</v>
      </c>
      <c r="B62" t="s">
        <v>738</v>
      </c>
      <c r="C62" t="s">
        <v>739</v>
      </c>
      <c r="D62" t="s">
        <v>740</v>
      </c>
      <c r="E62" t="s">
        <v>604</v>
      </c>
      <c r="F62" t="s">
        <v>604</v>
      </c>
      <c r="G62" t="b">
        <f t="shared" si="0"/>
        <v>1</v>
      </c>
    </row>
    <row r="63" spans="1:7">
      <c r="A63" s="1">
        <v>44379</v>
      </c>
      <c r="B63" t="s">
        <v>741</v>
      </c>
      <c r="C63" t="s">
        <v>629</v>
      </c>
      <c r="D63" t="s">
        <v>742</v>
      </c>
      <c r="E63" t="s">
        <v>3347</v>
      </c>
      <c r="F63" t="s">
        <v>604</v>
      </c>
      <c r="G63" t="b">
        <f t="shared" si="0"/>
        <v>0</v>
      </c>
    </row>
    <row r="64" spans="1:7">
      <c r="A64" s="1">
        <v>44379</v>
      </c>
      <c r="B64" t="s">
        <v>743</v>
      </c>
      <c r="C64" t="s">
        <v>744</v>
      </c>
      <c r="D64" t="s">
        <v>745</v>
      </c>
      <c r="E64" t="s">
        <v>3346</v>
      </c>
      <c r="F64" t="s">
        <v>3349</v>
      </c>
      <c r="G64" t="b">
        <f t="shared" si="0"/>
        <v>0</v>
      </c>
    </row>
    <row r="65" spans="1:7">
      <c r="A65" s="1">
        <v>44316</v>
      </c>
      <c r="B65" t="s">
        <v>746</v>
      </c>
      <c r="C65" t="s">
        <v>647</v>
      </c>
      <c r="D65" t="s">
        <v>747</v>
      </c>
      <c r="E65" t="s">
        <v>3347</v>
      </c>
      <c r="F65" t="s">
        <v>3352</v>
      </c>
      <c r="G65" t="b">
        <f t="shared" si="0"/>
        <v>0</v>
      </c>
    </row>
    <row r="66" spans="1:7">
      <c r="A66" s="1">
        <v>44315</v>
      </c>
      <c r="B66" t="s">
        <v>748</v>
      </c>
      <c r="C66" t="s">
        <v>629</v>
      </c>
      <c r="D66" t="s">
        <v>749</v>
      </c>
      <c r="E66" t="s">
        <v>3347</v>
      </c>
      <c r="F66" t="s">
        <v>3352</v>
      </c>
      <c r="G66" t="b">
        <f t="shared" si="0"/>
        <v>0</v>
      </c>
    </row>
    <row r="67" spans="1:7">
      <c r="A67" s="1">
        <v>44316</v>
      </c>
      <c r="B67" t="s">
        <v>750</v>
      </c>
      <c r="C67" t="s">
        <v>629</v>
      </c>
      <c r="D67" t="s">
        <v>751</v>
      </c>
      <c r="E67" t="s">
        <v>3347</v>
      </c>
      <c r="F67" t="s">
        <v>604</v>
      </c>
      <c r="G67" t="b">
        <f t="shared" ref="G67:G130" si="1">EXACT(E67,F67)</f>
        <v>0</v>
      </c>
    </row>
    <row r="68" spans="1:7">
      <c r="A68" s="1">
        <v>44315</v>
      </c>
      <c r="B68" t="s">
        <v>752</v>
      </c>
      <c r="C68" t="s">
        <v>753</v>
      </c>
      <c r="D68" t="s">
        <v>754</v>
      </c>
      <c r="E68" t="s">
        <v>3351</v>
      </c>
      <c r="F68" t="s">
        <v>3348</v>
      </c>
      <c r="G68" t="b">
        <f t="shared" si="1"/>
        <v>0</v>
      </c>
    </row>
    <row r="69" spans="1:7">
      <c r="A69" s="1">
        <v>44242</v>
      </c>
      <c r="B69" t="s">
        <v>755</v>
      </c>
      <c r="C69" t="s">
        <v>626</v>
      </c>
      <c r="D69" t="s">
        <v>756</v>
      </c>
      <c r="E69" t="s">
        <v>3347</v>
      </c>
      <c r="F69" t="s">
        <v>3346</v>
      </c>
      <c r="G69" t="b">
        <f t="shared" si="1"/>
        <v>0</v>
      </c>
    </row>
    <row r="70" spans="1:7">
      <c r="A70" s="1">
        <v>44242</v>
      </c>
      <c r="B70" t="s">
        <v>757</v>
      </c>
      <c r="C70" t="s">
        <v>626</v>
      </c>
      <c r="D70" t="s">
        <v>758</v>
      </c>
      <c r="E70" t="s">
        <v>3350</v>
      </c>
      <c r="F70" t="s">
        <v>3349</v>
      </c>
      <c r="G70" t="b">
        <f t="shared" si="1"/>
        <v>0</v>
      </c>
    </row>
    <row r="71" spans="1:7">
      <c r="A71" s="1">
        <v>44242</v>
      </c>
      <c r="B71" t="s">
        <v>759</v>
      </c>
      <c r="C71" t="s">
        <v>629</v>
      </c>
      <c r="D71" t="s">
        <v>760</v>
      </c>
      <c r="E71" t="s">
        <v>3347</v>
      </c>
      <c r="F71" t="s">
        <v>3352</v>
      </c>
      <c r="G71" t="b">
        <f t="shared" si="1"/>
        <v>0</v>
      </c>
    </row>
    <row r="72" spans="1:7">
      <c r="A72" s="1">
        <v>44242</v>
      </c>
      <c r="B72" t="s">
        <v>761</v>
      </c>
      <c r="C72" t="s">
        <v>629</v>
      </c>
      <c r="D72" t="s">
        <v>762</v>
      </c>
      <c r="E72" t="s">
        <v>3347</v>
      </c>
      <c r="F72" t="s">
        <v>604</v>
      </c>
      <c r="G72" t="b">
        <f t="shared" si="1"/>
        <v>0</v>
      </c>
    </row>
    <row r="73" spans="1:7">
      <c r="A73" s="1">
        <v>44242</v>
      </c>
      <c r="B73" t="s">
        <v>763</v>
      </c>
      <c r="C73" t="s">
        <v>764</v>
      </c>
      <c r="D73" t="s">
        <v>765</v>
      </c>
      <c r="E73" t="s">
        <v>3346</v>
      </c>
      <c r="F73" t="s">
        <v>3346</v>
      </c>
      <c r="G73" t="b">
        <f t="shared" si="1"/>
        <v>1</v>
      </c>
    </row>
    <row r="74" spans="1:7">
      <c r="A74" s="1">
        <v>44242</v>
      </c>
      <c r="B74" t="s">
        <v>766</v>
      </c>
      <c r="C74" t="s">
        <v>676</v>
      </c>
      <c r="D74" t="s">
        <v>767</v>
      </c>
      <c r="E74" t="s">
        <v>3349</v>
      </c>
      <c r="F74" t="s">
        <v>3352</v>
      </c>
      <c r="G74" t="b">
        <f t="shared" si="1"/>
        <v>0</v>
      </c>
    </row>
    <row r="75" spans="1:7">
      <c r="A75" s="1">
        <v>44242</v>
      </c>
      <c r="B75" t="s">
        <v>768</v>
      </c>
      <c r="C75" t="s">
        <v>769</v>
      </c>
      <c r="D75" t="s">
        <v>770</v>
      </c>
      <c r="E75" t="s">
        <v>3350</v>
      </c>
      <c r="F75" t="s">
        <v>604</v>
      </c>
      <c r="G75" t="b">
        <f t="shared" si="1"/>
        <v>0</v>
      </c>
    </row>
    <row r="76" spans="1:7">
      <c r="A76" s="1">
        <v>44223</v>
      </c>
      <c r="B76" t="s">
        <v>771</v>
      </c>
      <c r="C76" t="s">
        <v>629</v>
      </c>
      <c r="D76" t="s">
        <v>772</v>
      </c>
      <c r="E76" t="s">
        <v>3347</v>
      </c>
      <c r="F76" t="s">
        <v>604</v>
      </c>
      <c r="G76" t="b">
        <f t="shared" si="1"/>
        <v>0</v>
      </c>
    </row>
    <row r="77" spans="1:7">
      <c r="A77" s="1">
        <v>44223</v>
      </c>
      <c r="B77" t="s">
        <v>773</v>
      </c>
      <c r="C77" t="s">
        <v>629</v>
      </c>
      <c r="D77" t="s">
        <v>774</v>
      </c>
      <c r="E77" t="s">
        <v>3347</v>
      </c>
      <c r="F77" t="s">
        <v>604</v>
      </c>
      <c r="G77" t="b">
        <f t="shared" si="1"/>
        <v>0</v>
      </c>
    </row>
    <row r="78" spans="1:7">
      <c r="A78" s="1">
        <v>44222</v>
      </c>
      <c r="B78" t="s">
        <v>775</v>
      </c>
      <c r="C78" t="s">
        <v>753</v>
      </c>
      <c r="D78" t="s">
        <v>776</v>
      </c>
      <c r="E78" t="s">
        <v>3346</v>
      </c>
      <c r="F78" t="s">
        <v>3352</v>
      </c>
      <c r="G78" t="b">
        <f t="shared" si="1"/>
        <v>0</v>
      </c>
    </row>
    <row r="79" spans="1:7">
      <c r="A79" s="1">
        <v>44222</v>
      </c>
      <c r="B79" t="s">
        <v>777</v>
      </c>
      <c r="C79" t="s">
        <v>753</v>
      </c>
      <c r="D79" t="s">
        <v>778</v>
      </c>
      <c r="E79" t="s">
        <v>3350</v>
      </c>
      <c r="F79" t="s">
        <v>3351</v>
      </c>
      <c r="G79" t="b">
        <f t="shared" si="1"/>
        <v>0</v>
      </c>
    </row>
    <row r="80" spans="1:7">
      <c r="A80" s="1">
        <v>44204</v>
      </c>
      <c r="B80" t="s">
        <v>779</v>
      </c>
      <c r="C80" t="s">
        <v>626</v>
      </c>
      <c r="D80" t="s">
        <v>780</v>
      </c>
      <c r="E80" t="s">
        <v>3346</v>
      </c>
      <c r="F80" t="s">
        <v>3349</v>
      </c>
      <c r="G80" t="b">
        <f t="shared" si="1"/>
        <v>0</v>
      </c>
    </row>
    <row r="81" spans="1:7">
      <c r="A81" s="1">
        <v>44204</v>
      </c>
      <c r="B81" t="s">
        <v>781</v>
      </c>
      <c r="C81" t="s">
        <v>676</v>
      </c>
      <c r="D81" t="s">
        <v>782</v>
      </c>
      <c r="E81" t="s">
        <v>3349</v>
      </c>
      <c r="F81" t="s">
        <v>3352</v>
      </c>
      <c r="G81" t="b">
        <f t="shared" si="1"/>
        <v>0</v>
      </c>
    </row>
    <row r="82" spans="1:7">
      <c r="A82" s="1">
        <v>44195</v>
      </c>
      <c r="B82" t="s">
        <v>783</v>
      </c>
      <c r="C82" t="s">
        <v>647</v>
      </c>
      <c r="D82" t="s">
        <v>784</v>
      </c>
      <c r="E82" t="s">
        <v>3346</v>
      </c>
      <c r="F82" t="s">
        <v>3349</v>
      </c>
      <c r="G82" t="b">
        <f t="shared" si="1"/>
        <v>0</v>
      </c>
    </row>
    <row r="83" spans="1:7">
      <c r="A83" s="1">
        <v>44195</v>
      </c>
      <c r="B83" t="s">
        <v>785</v>
      </c>
      <c r="C83" t="s">
        <v>629</v>
      </c>
      <c r="D83" t="s">
        <v>786</v>
      </c>
      <c r="E83" t="s">
        <v>3347</v>
      </c>
      <c r="F83" t="s">
        <v>3352</v>
      </c>
      <c r="G83" t="b">
        <f t="shared" si="1"/>
        <v>0</v>
      </c>
    </row>
    <row r="84" spans="1:7">
      <c r="A84" s="1">
        <v>44195</v>
      </c>
      <c r="B84" t="s">
        <v>787</v>
      </c>
      <c r="C84" t="s">
        <v>629</v>
      </c>
      <c r="D84" t="s">
        <v>788</v>
      </c>
      <c r="E84" t="s">
        <v>3347</v>
      </c>
      <c r="F84" t="s">
        <v>604</v>
      </c>
      <c r="G84" t="b">
        <f t="shared" si="1"/>
        <v>0</v>
      </c>
    </row>
    <row r="85" spans="1:7">
      <c r="A85" s="1">
        <v>44195</v>
      </c>
      <c r="B85" t="s">
        <v>789</v>
      </c>
      <c r="C85" t="s">
        <v>753</v>
      </c>
      <c r="D85" t="s">
        <v>790</v>
      </c>
      <c r="E85" t="s">
        <v>3346</v>
      </c>
      <c r="F85" t="s">
        <v>604</v>
      </c>
      <c r="G85" t="b">
        <f t="shared" si="1"/>
        <v>0</v>
      </c>
    </row>
    <row r="86" spans="1:7">
      <c r="A86" s="1">
        <v>44195</v>
      </c>
      <c r="B86" t="s">
        <v>791</v>
      </c>
      <c r="C86" t="s">
        <v>629</v>
      </c>
      <c r="D86" t="s">
        <v>792</v>
      </c>
      <c r="E86" t="s">
        <v>3347</v>
      </c>
      <c r="F86" t="s">
        <v>604</v>
      </c>
      <c r="G86" t="b">
        <f t="shared" si="1"/>
        <v>0</v>
      </c>
    </row>
    <row r="87" spans="1:7">
      <c r="A87" s="1">
        <v>44195</v>
      </c>
      <c r="B87" t="s">
        <v>793</v>
      </c>
      <c r="C87" t="s">
        <v>794</v>
      </c>
      <c r="D87" t="s">
        <v>795</v>
      </c>
      <c r="E87" t="s">
        <v>3351</v>
      </c>
      <c r="F87" t="s">
        <v>3346</v>
      </c>
      <c r="G87" t="b">
        <f t="shared" si="1"/>
        <v>0</v>
      </c>
    </row>
    <row r="88" spans="1:7">
      <c r="A88" s="1">
        <v>44194</v>
      </c>
      <c r="B88" t="s">
        <v>796</v>
      </c>
      <c r="C88" t="s">
        <v>629</v>
      </c>
      <c r="D88" t="s">
        <v>797</v>
      </c>
      <c r="E88" t="s">
        <v>3347</v>
      </c>
      <c r="F88" t="s">
        <v>604</v>
      </c>
      <c r="G88" t="b">
        <f t="shared" si="1"/>
        <v>0</v>
      </c>
    </row>
    <row r="89" spans="1:7">
      <c r="A89" s="1">
        <v>44194</v>
      </c>
      <c r="B89" t="s">
        <v>798</v>
      </c>
      <c r="C89" t="s">
        <v>629</v>
      </c>
      <c r="D89" t="s">
        <v>799</v>
      </c>
      <c r="E89" t="s">
        <v>3347</v>
      </c>
      <c r="F89" t="s">
        <v>604</v>
      </c>
      <c r="G89" t="b">
        <f t="shared" si="1"/>
        <v>0</v>
      </c>
    </row>
    <row r="90" spans="1:7">
      <c r="A90" s="1">
        <v>44194</v>
      </c>
      <c r="B90" t="s">
        <v>800</v>
      </c>
      <c r="C90" t="s">
        <v>676</v>
      </c>
      <c r="D90" t="s">
        <v>801</v>
      </c>
      <c r="E90" t="s">
        <v>3350</v>
      </c>
      <c r="F90" t="s">
        <v>3349</v>
      </c>
      <c r="G90" t="b">
        <f t="shared" si="1"/>
        <v>0</v>
      </c>
    </row>
    <row r="91" spans="1:7">
      <c r="A91" s="1">
        <v>44194</v>
      </c>
      <c r="B91" t="s">
        <v>802</v>
      </c>
      <c r="C91" t="s">
        <v>676</v>
      </c>
      <c r="D91" t="s">
        <v>801</v>
      </c>
      <c r="E91" t="s">
        <v>3350</v>
      </c>
      <c r="F91" t="s">
        <v>3349</v>
      </c>
      <c r="G91" t="b">
        <f t="shared" si="1"/>
        <v>0</v>
      </c>
    </row>
    <row r="92" spans="1:7">
      <c r="A92" s="1">
        <v>44194</v>
      </c>
      <c r="B92">
        <v>9682305</v>
      </c>
      <c r="C92" t="s">
        <v>647</v>
      </c>
      <c r="D92" t="s">
        <v>803</v>
      </c>
      <c r="E92" t="s">
        <v>3346</v>
      </c>
      <c r="F92" t="s">
        <v>3349</v>
      </c>
      <c r="G92" t="b">
        <f t="shared" si="1"/>
        <v>0</v>
      </c>
    </row>
    <row r="93" spans="1:7">
      <c r="A93" s="1">
        <v>44194</v>
      </c>
      <c r="B93" t="s">
        <v>804</v>
      </c>
      <c r="C93" t="s">
        <v>629</v>
      </c>
      <c r="D93" t="s">
        <v>805</v>
      </c>
      <c r="E93" t="s">
        <v>3347</v>
      </c>
      <c r="F93" t="s">
        <v>604</v>
      </c>
      <c r="G93" t="b">
        <f t="shared" si="1"/>
        <v>0</v>
      </c>
    </row>
    <row r="94" spans="1:7">
      <c r="A94" s="1">
        <v>44194</v>
      </c>
      <c r="B94" t="s">
        <v>806</v>
      </c>
      <c r="C94" t="s">
        <v>676</v>
      </c>
      <c r="D94" t="s">
        <v>807</v>
      </c>
      <c r="E94" t="s">
        <v>3349</v>
      </c>
      <c r="F94" t="s">
        <v>3352</v>
      </c>
      <c r="G94" t="b">
        <f t="shared" si="1"/>
        <v>0</v>
      </c>
    </row>
    <row r="95" spans="1:7">
      <c r="A95" s="1">
        <v>44194</v>
      </c>
      <c r="B95" t="s">
        <v>808</v>
      </c>
      <c r="C95" t="s">
        <v>629</v>
      </c>
      <c r="D95" t="s">
        <v>809</v>
      </c>
      <c r="E95" t="s">
        <v>3347</v>
      </c>
      <c r="F95" t="s">
        <v>604</v>
      </c>
      <c r="G95" t="b">
        <f t="shared" si="1"/>
        <v>0</v>
      </c>
    </row>
    <row r="96" spans="1:7">
      <c r="A96" s="1">
        <v>44194</v>
      </c>
      <c r="B96" t="s">
        <v>810</v>
      </c>
      <c r="C96" t="s">
        <v>676</v>
      </c>
      <c r="D96" t="s">
        <v>811</v>
      </c>
      <c r="E96" t="s">
        <v>3349</v>
      </c>
      <c r="F96" t="s">
        <v>3352</v>
      </c>
      <c r="G96" t="b">
        <f t="shared" si="1"/>
        <v>0</v>
      </c>
    </row>
    <row r="97" spans="1:7">
      <c r="A97" s="1">
        <v>44194</v>
      </c>
      <c r="B97" t="s">
        <v>812</v>
      </c>
      <c r="C97" t="s">
        <v>753</v>
      </c>
      <c r="D97" t="s">
        <v>813</v>
      </c>
      <c r="E97" t="s">
        <v>3349</v>
      </c>
      <c r="F97" t="s">
        <v>3349</v>
      </c>
      <c r="G97" t="b">
        <f t="shared" si="1"/>
        <v>1</v>
      </c>
    </row>
    <row r="98" spans="1:7">
      <c r="A98" s="1">
        <v>44194</v>
      </c>
      <c r="B98" t="s">
        <v>814</v>
      </c>
      <c r="C98" t="s">
        <v>647</v>
      </c>
      <c r="D98" t="s">
        <v>815</v>
      </c>
      <c r="E98" t="s">
        <v>3347</v>
      </c>
      <c r="F98" t="s">
        <v>3349</v>
      </c>
      <c r="G98" t="b">
        <f t="shared" si="1"/>
        <v>0</v>
      </c>
    </row>
    <row r="99" spans="1:7">
      <c r="A99" s="1">
        <v>44194</v>
      </c>
      <c r="B99" t="s">
        <v>816</v>
      </c>
      <c r="C99" t="s">
        <v>817</v>
      </c>
      <c r="D99" t="s">
        <v>818</v>
      </c>
      <c r="E99" t="s">
        <v>3346</v>
      </c>
      <c r="F99" t="s">
        <v>3346</v>
      </c>
      <c r="G99" t="b">
        <f t="shared" si="1"/>
        <v>1</v>
      </c>
    </row>
    <row r="100" spans="1:7">
      <c r="A100" s="1">
        <v>44194</v>
      </c>
      <c r="B100" t="s">
        <v>819</v>
      </c>
      <c r="C100" t="s">
        <v>676</v>
      </c>
      <c r="D100" t="s">
        <v>820</v>
      </c>
      <c r="E100" t="s">
        <v>3349</v>
      </c>
      <c r="F100" t="s">
        <v>3352</v>
      </c>
      <c r="G100" t="b">
        <f t="shared" si="1"/>
        <v>0</v>
      </c>
    </row>
    <row r="101" spans="1:7">
      <c r="A101" s="1">
        <v>44194</v>
      </c>
      <c r="B101" t="s">
        <v>821</v>
      </c>
      <c r="C101" t="s">
        <v>753</v>
      </c>
      <c r="D101" t="s">
        <v>822</v>
      </c>
      <c r="E101" t="s">
        <v>3349</v>
      </c>
      <c r="F101" t="s">
        <v>3351</v>
      </c>
      <c r="G101" t="b">
        <f t="shared" si="1"/>
        <v>0</v>
      </c>
    </row>
    <row r="102" spans="1:7">
      <c r="A102" s="1">
        <v>44194</v>
      </c>
      <c r="B102" t="s">
        <v>823</v>
      </c>
      <c r="C102" t="s">
        <v>607</v>
      </c>
      <c r="D102" t="s">
        <v>824</v>
      </c>
      <c r="E102" t="s">
        <v>3347</v>
      </c>
      <c r="F102" t="s">
        <v>3346</v>
      </c>
      <c r="G102" t="b">
        <f t="shared" si="1"/>
        <v>0</v>
      </c>
    </row>
    <row r="103" spans="1:7">
      <c r="A103" s="1">
        <v>44194</v>
      </c>
      <c r="B103" t="s">
        <v>825</v>
      </c>
      <c r="C103" t="s">
        <v>647</v>
      </c>
      <c r="D103" t="s">
        <v>826</v>
      </c>
      <c r="E103" t="s">
        <v>3347</v>
      </c>
      <c r="F103" t="s">
        <v>3352</v>
      </c>
      <c r="G103" t="b">
        <f t="shared" si="1"/>
        <v>0</v>
      </c>
    </row>
    <row r="104" spans="1:7">
      <c r="A104" s="1">
        <v>44194</v>
      </c>
      <c r="B104" t="s">
        <v>827</v>
      </c>
      <c r="C104" t="s">
        <v>701</v>
      </c>
      <c r="D104" t="s">
        <v>828</v>
      </c>
      <c r="E104" t="s">
        <v>604</v>
      </c>
      <c r="F104" t="s">
        <v>3349</v>
      </c>
      <c r="G104" t="b">
        <f t="shared" si="1"/>
        <v>0</v>
      </c>
    </row>
    <row r="105" spans="1:7">
      <c r="A105" s="1">
        <v>44192</v>
      </c>
      <c r="B105" t="s">
        <v>829</v>
      </c>
      <c r="C105" t="s">
        <v>753</v>
      </c>
      <c r="D105" t="s">
        <v>830</v>
      </c>
      <c r="E105" t="s">
        <v>3351</v>
      </c>
      <c r="F105" t="s">
        <v>3346</v>
      </c>
      <c r="G105" t="b">
        <f t="shared" si="1"/>
        <v>0</v>
      </c>
    </row>
    <row r="106" spans="1:7">
      <c r="A106" s="1">
        <v>44189</v>
      </c>
      <c r="B106" t="s">
        <v>831</v>
      </c>
      <c r="C106" t="s">
        <v>832</v>
      </c>
      <c r="D106" t="s">
        <v>833</v>
      </c>
      <c r="E106" t="s">
        <v>3349</v>
      </c>
      <c r="F106" t="s">
        <v>3346</v>
      </c>
      <c r="G106" t="b">
        <f t="shared" si="1"/>
        <v>0</v>
      </c>
    </row>
    <row r="107" spans="1:7">
      <c r="A107" s="1">
        <v>44139</v>
      </c>
      <c r="B107" t="s">
        <v>834</v>
      </c>
      <c r="C107" t="s">
        <v>676</v>
      </c>
      <c r="D107" t="s">
        <v>835</v>
      </c>
      <c r="E107" t="s">
        <v>3350</v>
      </c>
      <c r="F107" t="s">
        <v>604</v>
      </c>
      <c r="G107" t="b">
        <f t="shared" si="1"/>
        <v>0</v>
      </c>
    </row>
    <row r="108" spans="1:7">
      <c r="A108" s="1">
        <v>44139</v>
      </c>
      <c r="B108" t="s">
        <v>836</v>
      </c>
      <c r="C108" t="s">
        <v>753</v>
      </c>
      <c r="D108" t="s">
        <v>837</v>
      </c>
      <c r="E108" t="s">
        <v>3350</v>
      </c>
      <c r="F108" t="s">
        <v>3349</v>
      </c>
      <c r="G108" t="b">
        <f t="shared" si="1"/>
        <v>0</v>
      </c>
    </row>
    <row r="109" spans="1:7">
      <c r="A109" s="1">
        <v>44139</v>
      </c>
      <c r="B109" t="s">
        <v>838</v>
      </c>
      <c r="C109" t="s">
        <v>839</v>
      </c>
      <c r="D109" t="s">
        <v>840</v>
      </c>
      <c r="E109" t="s">
        <v>604</v>
      </c>
      <c r="F109" t="s">
        <v>604</v>
      </c>
      <c r="G109" t="b">
        <f t="shared" si="1"/>
        <v>1</v>
      </c>
    </row>
    <row r="110" spans="1:7">
      <c r="A110" s="1">
        <v>44140</v>
      </c>
      <c r="B110" t="s">
        <v>841</v>
      </c>
      <c r="C110" t="s">
        <v>842</v>
      </c>
      <c r="D110" t="s">
        <v>843</v>
      </c>
      <c r="E110" t="s">
        <v>3351</v>
      </c>
      <c r="F110" t="s">
        <v>3348</v>
      </c>
      <c r="G110" t="b">
        <f t="shared" si="1"/>
        <v>0</v>
      </c>
    </row>
    <row r="111" spans="1:7">
      <c r="A111" s="1">
        <v>44137</v>
      </c>
      <c r="B111" t="s">
        <v>844</v>
      </c>
      <c r="C111" t="s">
        <v>753</v>
      </c>
      <c r="D111" t="s">
        <v>845</v>
      </c>
      <c r="E111" t="s">
        <v>3347</v>
      </c>
      <c r="F111" t="s">
        <v>3346</v>
      </c>
      <c r="G111" t="b">
        <f t="shared" si="1"/>
        <v>0</v>
      </c>
    </row>
    <row r="112" spans="1:7">
      <c r="A112" s="1">
        <v>44137</v>
      </c>
      <c r="B112" t="s">
        <v>846</v>
      </c>
      <c r="C112" t="s">
        <v>647</v>
      </c>
      <c r="D112" t="s">
        <v>847</v>
      </c>
      <c r="E112" t="s">
        <v>3346</v>
      </c>
      <c r="F112" t="s">
        <v>3349</v>
      </c>
      <c r="G112" t="b">
        <f t="shared" si="1"/>
        <v>0</v>
      </c>
    </row>
    <row r="113" spans="1:7">
      <c r="A113" s="1">
        <v>44137</v>
      </c>
      <c r="B113" t="s">
        <v>848</v>
      </c>
      <c r="C113" t="s">
        <v>849</v>
      </c>
      <c r="D113" t="s">
        <v>850</v>
      </c>
      <c r="E113" t="s">
        <v>3351</v>
      </c>
      <c r="F113" t="s">
        <v>3346</v>
      </c>
      <c r="G113" t="b">
        <f t="shared" si="1"/>
        <v>0</v>
      </c>
    </row>
    <row r="114" spans="1:7">
      <c r="A114" s="1">
        <v>44137</v>
      </c>
      <c r="B114" t="s">
        <v>851</v>
      </c>
      <c r="C114" t="s">
        <v>852</v>
      </c>
      <c r="D114" t="s">
        <v>853</v>
      </c>
      <c r="E114" t="s">
        <v>3346</v>
      </c>
      <c r="F114" t="s">
        <v>3346</v>
      </c>
      <c r="G114" t="b">
        <f t="shared" si="1"/>
        <v>1</v>
      </c>
    </row>
    <row r="115" spans="1:7">
      <c r="A115" s="1">
        <v>44134</v>
      </c>
      <c r="B115" t="s">
        <v>854</v>
      </c>
      <c r="C115" t="s">
        <v>647</v>
      </c>
      <c r="D115" t="s">
        <v>855</v>
      </c>
      <c r="E115" t="s">
        <v>3346</v>
      </c>
      <c r="F115" t="s">
        <v>3349</v>
      </c>
      <c r="G115" t="b">
        <f t="shared" si="1"/>
        <v>0</v>
      </c>
    </row>
    <row r="116" spans="1:7">
      <c r="A116" s="1">
        <v>44128</v>
      </c>
      <c r="B116" t="s">
        <v>856</v>
      </c>
      <c r="C116" t="s">
        <v>857</v>
      </c>
      <c r="D116" t="s">
        <v>858</v>
      </c>
      <c r="E116" t="s">
        <v>3346</v>
      </c>
      <c r="F116" t="s">
        <v>3346</v>
      </c>
      <c r="G116" t="b">
        <f t="shared" si="1"/>
        <v>1</v>
      </c>
    </row>
    <row r="117" spans="1:7">
      <c r="A117" s="1">
        <v>44054</v>
      </c>
      <c r="B117" t="s">
        <v>859</v>
      </c>
      <c r="C117" t="s">
        <v>676</v>
      </c>
      <c r="D117" t="s">
        <v>835</v>
      </c>
      <c r="E117" t="s">
        <v>3350</v>
      </c>
      <c r="F117" t="s">
        <v>604</v>
      </c>
      <c r="G117" t="b">
        <f t="shared" si="1"/>
        <v>0</v>
      </c>
    </row>
    <row r="118" spans="1:7">
      <c r="A118" s="1">
        <v>44054</v>
      </c>
      <c r="B118" t="s">
        <v>860</v>
      </c>
      <c r="C118" t="s">
        <v>753</v>
      </c>
      <c r="D118" t="s">
        <v>861</v>
      </c>
      <c r="E118" t="s">
        <v>3351</v>
      </c>
      <c r="F118" t="s">
        <v>3346</v>
      </c>
      <c r="G118" t="b">
        <f t="shared" si="1"/>
        <v>0</v>
      </c>
    </row>
    <row r="119" spans="1:7">
      <c r="A119" s="1">
        <v>44054</v>
      </c>
      <c r="B119" t="s">
        <v>862</v>
      </c>
      <c r="C119" t="s">
        <v>647</v>
      </c>
      <c r="D119" t="s">
        <v>863</v>
      </c>
      <c r="E119" t="s">
        <v>3347</v>
      </c>
      <c r="F119" t="s">
        <v>3346</v>
      </c>
      <c r="G119" t="b">
        <f t="shared" si="1"/>
        <v>0</v>
      </c>
    </row>
    <row r="120" spans="1:7">
      <c r="A120" s="1">
        <v>44054</v>
      </c>
      <c r="B120" t="s">
        <v>864</v>
      </c>
      <c r="C120" t="s">
        <v>676</v>
      </c>
      <c r="D120" t="s">
        <v>865</v>
      </c>
      <c r="E120" t="s">
        <v>3347</v>
      </c>
      <c r="F120" t="s">
        <v>3346</v>
      </c>
      <c r="G120" t="b">
        <f t="shared" si="1"/>
        <v>0</v>
      </c>
    </row>
    <row r="121" spans="1:7">
      <c r="A121" s="1">
        <v>44054</v>
      </c>
      <c r="B121" t="s">
        <v>866</v>
      </c>
      <c r="C121" t="s">
        <v>676</v>
      </c>
      <c r="D121" t="s">
        <v>867</v>
      </c>
      <c r="E121" t="s">
        <v>3351</v>
      </c>
      <c r="F121" t="s">
        <v>3346</v>
      </c>
      <c r="G121" t="b">
        <f t="shared" si="1"/>
        <v>0</v>
      </c>
    </row>
    <row r="122" spans="1:7">
      <c r="A122" s="1">
        <v>44004</v>
      </c>
      <c r="B122" t="s">
        <v>868</v>
      </c>
      <c r="C122" t="s">
        <v>869</v>
      </c>
      <c r="D122" t="s">
        <v>870</v>
      </c>
      <c r="E122" t="s">
        <v>3351</v>
      </c>
      <c r="F122" t="s">
        <v>3346</v>
      </c>
      <c r="G122" t="b">
        <f t="shared" si="1"/>
        <v>0</v>
      </c>
    </row>
    <row r="123" spans="1:7">
      <c r="A123" s="1">
        <v>44001</v>
      </c>
      <c r="B123" t="s">
        <v>871</v>
      </c>
      <c r="C123" t="s">
        <v>676</v>
      </c>
      <c r="D123" t="s">
        <v>835</v>
      </c>
      <c r="E123" t="s">
        <v>3350</v>
      </c>
      <c r="F123" t="s">
        <v>604</v>
      </c>
      <c r="G123" t="b">
        <f t="shared" si="1"/>
        <v>0</v>
      </c>
    </row>
    <row r="124" spans="1:7">
      <c r="A124" s="1">
        <v>44001</v>
      </c>
      <c r="B124" t="s">
        <v>872</v>
      </c>
      <c r="C124" t="s">
        <v>647</v>
      </c>
      <c r="D124" t="s">
        <v>873</v>
      </c>
      <c r="E124" t="s">
        <v>3347</v>
      </c>
      <c r="F124" t="s">
        <v>3349</v>
      </c>
      <c r="G124" t="b">
        <f t="shared" si="1"/>
        <v>0</v>
      </c>
    </row>
    <row r="125" spans="1:7">
      <c r="A125" s="1">
        <v>44001</v>
      </c>
      <c r="B125" t="s">
        <v>874</v>
      </c>
      <c r="C125" t="s">
        <v>647</v>
      </c>
      <c r="D125" t="s">
        <v>875</v>
      </c>
      <c r="E125" t="s">
        <v>3346</v>
      </c>
      <c r="F125" t="s">
        <v>3349</v>
      </c>
      <c r="G125" t="b">
        <f t="shared" si="1"/>
        <v>0</v>
      </c>
    </row>
    <row r="126" spans="1:7">
      <c r="A126" s="1">
        <v>44001</v>
      </c>
      <c r="B126" t="s">
        <v>876</v>
      </c>
      <c r="C126" t="s">
        <v>647</v>
      </c>
      <c r="D126" t="s">
        <v>877</v>
      </c>
      <c r="E126" t="s">
        <v>3347</v>
      </c>
      <c r="F126" t="s">
        <v>3349</v>
      </c>
      <c r="G126" t="b">
        <f t="shared" si="1"/>
        <v>0</v>
      </c>
    </row>
    <row r="127" spans="1:7">
      <c r="A127" s="1">
        <v>44001</v>
      </c>
      <c r="B127" t="s">
        <v>878</v>
      </c>
      <c r="C127" t="s">
        <v>879</v>
      </c>
      <c r="D127" t="s">
        <v>880</v>
      </c>
      <c r="E127" t="s">
        <v>3346</v>
      </c>
      <c r="F127" t="s">
        <v>3346</v>
      </c>
      <c r="G127" t="b">
        <f t="shared" si="1"/>
        <v>1</v>
      </c>
    </row>
    <row r="128" spans="1:7">
      <c r="A128" s="1">
        <v>43987</v>
      </c>
      <c r="B128" t="s">
        <v>881</v>
      </c>
      <c r="C128" t="s">
        <v>882</v>
      </c>
      <c r="D128" t="s">
        <v>883</v>
      </c>
      <c r="E128" t="s">
        <v>604</v>
      </c>
      <c r="F128" t="s">
        <v>604</v>
      </c>
      <c r="G128" t="b">
        <f t="shared" si="1"/>
        <v>1</v>
      </c>
    </row>
    <row r="129" spans="1:7">
      <c r="A129" s="1">
        <v>43986</v>
      </c>
      <c r="B129" t="s">
        <v>884</v>
      </c>
      <c r="C129" t="s">
        <v>885</v>
      </c>
      <c r="D129" t="s">
        <v>886</v>
      </c>
      <c r="E129" t="s">
        <v>604</v>
      </c>
      <c r="F129" t="s">
        <v>604</v>
      </c>
      <c r="G129" t="b">
        <f t="shared" si="1"/>
        <v>1</v>
      </c>
    </row>
    <row r="130" spans="1:7">
      <c r="A130" s="1">
        <v>43959</v>
      </c>
      <c r="B130" t="s">
        <v>887</v>
      </c>
      <c r="C130" t="s">
        <v>647</v>
      </c>
      <c r="D130" t="s">
        <v>888</v>
      </c>
      <c r="E130" t="s">
        <v>3347</v>
      </c>
      <c r="F130" t="s">
        <v>3349</v>
      </c>
      <c r="G130" t="b">
        <f t="shared" si="1"/>
        <v>0</v>
      </c>
    </row>
    <row r="131" spans="1:7">
      <c r="A131" s="1">
        <v>43959</v>
      </c>
      <c r="B131" t="s">
        <v>889</v>
      </c>
      <c r="C131" t="s">
        <v>676</v>
      </c>
      <c r="D131" t="s">
        <v>835</v>
      </c>
      <c r="E131" t="s">
        <v>3350</v>
      </c>
      <c r="F131" t="s">
        <v>604</v>
      </c>
      <c r="G131" t="b">
        <f t="shared" ref="G131:G194" si="2">EXACT(E131,F131)</f>
        <v>0</v>
      </c>
    </row>
    <row r="132" spans="1:7">
      <c r="A132" s="1">
        <v>43959</v>
      </c>
      <c r="B132" t="s">
        <v>890</v>
      </c>
      <c r="C132" t="s">
        <v>753</v>
      </c>
      <c r="D132" t="s">
        <v>891</v>
      </c>
      <c r="E132" t="s">
        <v>3349</v>
      </c>
      <c r="F132" t="s">
        <v>3346</v>
      </c>
      <c r="G132" t="b">
        <f t="shared" si="2"/>
        <v>0</v>
      </c>
    </row>
    <row r="133" spans="1:7">
      <c r="A133" s="1">
        <v>43959</v>
      </c>
      <c r="B133" t="s">
        <v>892</v>
      </c>
      <c r="C133" t="s">
        <v>753</v>
      </c>
      <c r="D133" t="s">
        <v>893</v>
      </c>
      <c r="E133" t="s">
        <v>3346</v>
      </c>
      <c r="F133" t="s">
        <v>3349</v>
      </c>
      <c r="G133" t="b">
        <f t="shared" si="2"/>
        <v>0</v>
      </c>
    </row>
    <row r="134" spans="1:7">
      <c r="A134" s="1">
        <v>43959</v>
      </c>
      <c r="B134" t="s">
        <v>894</v>
      </c>
      <c r="C134" t="s">
        <v>676</v>
      </c>
      <c r="D134" t="s">
        <v>835</v>
      </c>
      <c r="E134" t="s">
        <v>3350</v>
      </c>
      <c r="F134" t="s">
        <v>604</v>
      </c>
      <c r="G134" t="b">
        <f t="shared" si="2"/>
        <v>0</v>
      </c>
    </row>
    <row r="135" spans="1:7">
      <c r="A135" s="1">
        <v>43959</v>
      </c>
      <c r="B135" t="s">
        <v>895</v>
      </c>
      <c r="C135" t="s">
        <v>676</v>
      </c>
      <c r="D135" t="s">
        <v>896</v>
      </c>
      <c r="E135" t="s">
        <v>3347</v>
      </c>
      <c r="F135" t="s">
        <v>3349</v>
      </c>
      <c r="G135" t="b">
        <f t="shared" si="2"/>
        <v>0</v>
      </c>
    </row>
    <row r="136" spans="1:7">
      <c r="A136" s="1">
        <v>43959</v>
      </c>
      <c r="B136" t="s">
        <v>897</v>
      </c>
      <c r="C136" t="s">
        <v>676</v>
      </c>
      <c r="D136" t="s">
        <v>898</v>
      </c>
      <c r="E136" t="s">
        <v>3347</v>
      </c>
      <c r="F136" t="s">
        <v>3349</v>
      </c>
      <c r="G136" t="b">
        <f t="shared" si="2"/>
        <v>0</v>
      </c>
    </row>
    <row r="137" spans="1:7">
      <c r="A137" s="1">
        <v>43959</v>
      </c>
      <c r="B137" t="s">
        <v>899</v>
      </c>
      <c r="C137" t="s">
        <v>676</v>
      </c>
      <c r="D137" t="s">
        <v>900</v>
      </c>
      <c r="E137" t="s">
        <v>3347</v>
      </c>
      <c r="F137" t="s">
        <v>3349</v>
      </c>
      <c r="G137" t="b">
        <f t="shared" si="2"/>
        <v>0</v>
      </c>
    </row>
    <row r="138" spans="1:7">
      <c r="A138" s="1">
        <v>43959</v>
      </c>
      <c r="B138" t="s">
        <v>901</v>
      </c>
      <c r="C138" t="s">
        <v>753</v>
      </c>
      <c r="D138" t="s">
        <v>902</v>
      </c>
      <c r="E138" t="s">
        <v>3347</v>
      </c>
      <c r="F138" t="s">
        <v>3349</v>
      </c>
      <c r="G138" t="b">
        <f t="shared" si="2"/>
        <v>0</v>
      </c>
    </row>
    <row r="139" spans="1:7">
      <c r="A139" s="1">
        <v>43959</v>
      </c>
      <c r="B139" t="s">
        <v>903</v>
      </c>
      <c r="C139" t="s">
        <v>676</v>
      </c>
      <c r="D139" t="s">
        <v>904</v>
      </c>
      <c r="E139" t="s">
        <v>3349</v>
      </c>
      <c r="F139" t="s">
        <v>3346</v>
      </c>
      <c r="G139" t="b">
        <f t="shared" si="2"/>
        <v>0</v>
      </c>
    </row>
    <row r="140" spans="1:7">
      <c r="A140" s="1">
        <v>43959</v>
      </c>
      <c r="B140" t="s">
        <v>905</v>
      </c>
      <c r="C140" t="s">
        <v>753</v>
      </c>
      <c r="D140" t="s">
        <v>906</v>
      </c>
      <c r="E140" t="s">
        <v>3347</v>
      </c>
      <c r="F140" t="s">
        <v>3349</v>
      </c>
      <c r="G140" t="b">
        <f t="shared" si="2"/>
        <v>0</v>
      </c>
    </row>
    <row r="141" spans="1:7">
      <c r="A141" s="1">
        <v>43959</v>
      </c>
      <c r="B141" t="s">
        <v>907</v>
      </c>
      <c r="C141" t="s">
        <v>753</v>
      </c>
      <c r="D141" t="s">
        <v>908</v>
      </c>
      <c r="E141" t="s">
        <v>3349</v>
      </c>
      <c r="F141" t="s">
        <v>3352</v>
      </c>
      <c r="G141" t="b">
        <f t="shared" si="2"/>
        <v>0</v>
      </c>
    </row>
    <row r="142" spans="1:7">
      <c r="A142" s="1">
        <v>43959</v>
      </c>
      <c r="B142" t="s">
        <v>909</v>
      </c>
      <c r="C142" t="s">
        <v>910</v>
      </c>
      <c r="D142" t="s">
        <v>911</v>
      </c>
      <c r="E142" t="s">
        <v>604</v>
      </c>
      <c r="F142" t="s">
        <v>604</v>
      </c>
      <c r="G142" t="b">
        <f t="shared" si="2"/>
        <v>1</v>
      </c>
    </row>
    <row r="143" spans="1:7">
      <c r="A143" s="1">
        <v>43959</v>
      </c>
      <c r="B143" t="s">
        <v>912</v>
      </c>
      <c r="C143" t="s">
        <v>913</v>
      </c>
      <c r="D143" t="s">
        <v>914</v>
      </c>
      <c r="E143" t="s">
        <v>3346</v>
      </c>
      <c r="F143" t="s">
        <v>3349</v>
      </c>
      <c r="G143" t="b">
        <f t="shared" si="2"/>
        <v>0</v>
      </c>
    </row>
    <row r="144" spans="1:7">
      <c r="A144" s="1">
        <v>43892</v>
      </c>
      <c r="B144" t="s">
        <v>915</v>
      </c>
      <c r="C144" t="s">
        <v>916</v>
      </c>
      <c r="D144" t="s">
        <v>917</v>
      </c>
      <c r="E144" t="s">
        <v>604</v>
      </c>
      <c r="F144" t="s">
        <v>604</v>
      </c>
      <c r="G144" t="b">
        <f t="shared" si="2"/>
        <v>1</v>
      </c>
    </row>
    <row r="145" spans="1:7">
      <c r="A145" s="1">
        <v>43879</v>
      </c>
      <c r="B145" t="s">
        <v>918</v>
      </c>
      <c r="C145" t="s">
        <v>919</v>
      </c>
      <c r="D145" t="s">
        <v>920</v>
      </c>
      <c r="E145" t="s">
        <v>3347</v>
      </c>
      <c r="F145" t="s">
        <v>3349</v>
      </c>
      <c r="G145" t="b">
        <f t="shared" si="2"/>
        <v>0</v>
      </c>
    </row>
    <row r="146" spans="1:7">
      <c r="A146" s="1">
        <v>43878</v>
      </c>
      <c r="B146" t="s">
        <v>921</v>
      </c>
      <c r="C146" t="s">
        <v>647</v>
      </c>
      <c r="D146" t="s">
        <v>922</v>
      </c>
      <c r="E146" t="s">
        <v>3347</v>
      </c>
      <c r="F146" t="s">
        <v>3349</v>
      </c>
      <c r="G146" t="b">
        <f t="shared" si="2"/>
        <v>0</v>
      </c>
    </row>
    <row r="147" spans="1:7">
      <c r="A147" s="1">
        <v>43878</v>
      </c>
      <c r="B147" t="s">
        <v>923</v>
      </c>
      <c r="C147" t="s">
        <v>753</v>
      </c>
      <c r="D147" t="s">
        <v>924</v>
      </c>
      <c r="E147" t="s">
        <v>3351</v>
      </c>
      <c r="F147" t="s">
        <v>3346</v>
      </c>
      <c r="G147" t="b">
        <f t="shared" si="2"/>
        <v>0</v>
      </c>
    </row>
    <row r="148" spans="1:7">
      <c r="A148" s="1">
        <v>43879</v>
      </c>
      <c r="B148" t="s">
        <v>925</v>
      </c>
      <c r="C148" t="s">
        <v>926</v>
      </c>
      <c r="D148" t="s">
        <v>927</v>
      </c>
      <c r="E148" t="s">
        <v>604</v>
      </c>
      <c r="F148" t="s">
        <v>604</v>
      </c>
      <c r="G148" t="b">
        <f t="shared" si="2"/>
        <v>1</v>
      </c>
    </row>
    <row r="149" spans="1:7">
      <c r="A149" s="1">
        <v>43855</v>
      </c>
      <c r="B149" t="s">
        <v>928</v>
      </c>
      <c r="C149" t="s">
        <v>647</v>
      </c>
      <c r="D149" t="s">
        <v>929</v>
      </c>
      <c r="E149" t="s">
        <v>3347</v>
      </c>
      <c r="F149" t="s">
        <v>3349</v>
      </c>
      <c r="G149" t="b">
        <f t="shared" si="2"/>
        <v>0</v>
      </c>
    </row>
    <row r="150" spans="1:7">
      <c r="A150" s="1">
        <v>43832</v>
      </c>
      <c r="B150" t="s">
        <v>930</v>
      </c>
      <c r="C150" t="s">
        <v>931</v>
      </c>
      <c r="D150" t="s">
        <v>932</v>
      </c>
      <c r="E150" t="s">
        <v>3351</v>
      </c>
      <c r="F150" t="s">
        <v>3346</v>
      </c>
      <c r="G150" t="b">
        <f t="shared" si="2"/>
        <v>0</v>
      </c>
    </row>
    <row r="151" spans="1:7">
      <c r="A151" s="1">
        <v>43832</v>
      </c>
      <c r="B151" t="s">
        <v>933</v>
      </c>
      <c r="C151" t="s">
        <v>934</v>
      </c>
      <c r="D151" t="s">
        <v>935</v>
      </c>
      <c r="E151" t="s">
        <v>3351</v>
      </c>
      <c r="F151" t="s">
        <v>3346</v>
      </c>
      <c r="G151" t="b">
        <f t="shared" si="2"/>
        <v>0</v>
      </c>
    </row>
    <row r="152" spans="1:7">
      <c r="A152" s="1">
        <v>43831</v>
      </c>
      <c r="B152" t="s">
        <v>936</v>
      </c>
      <c r="C152" t="s">
        <v>647</v>
      </c>
      <c r="D152" t="s">
        <v>937</v>
      </c>
      <c r="E152" t="s">
        <v>3347</v>
      </c>
      <c r="F152" t="s">
        <v>3346</v>
      </c>
      <c r="G152" t="b">
        <f t="shared" si="2"/>
        <v>0</v>
      </c>
    </row>
    <row r="153" spans="1:7">
      <c r="A153" s="1">
        <v>43823</v>
      </c>
      <c r="B153" t="s">
        <v>938</v>
      </c>
      <c r="C153" t="s">
        <v>939</v>
      </c>
      <c r="D153" t="s">
        <v>835</v>
      </c>
      <c r="E153" t="s">
        <v>3350</v>
      </c>
      <c r="F153" t="s">
        <v>604</v>
      </c>
      <c r="G153" t="b">
        <f t="shared" si="2"/>
        <v>0</v>
      </c>
    </row>
    <row r="154" spans="1:7">
      <c r="A154" s="1">
        <v>43823</v>
      </c>
      <c r="B154" t="s">
        <v>940</v>
      </c>
      <c r="C154" t="s">
        <v>939</v>
      </c>
      <c r="D154" t="s">
        <v>941</v>
      </c>
      <c r="E154" t="s">
        <v>3347</v>
      </c>
      <c r="F154" t="s">
        <v>3351</v>
      </c>
      <c r="G154" t="b">
        <f t="shared" si="2"/>
        <v>0</v>
      </c>
    </row>
    <row r="155" spans="1:7">
      <c r="A155" s="1">
        <v>43823</v>
      </c>
      <c r="B155" t="s">
        <v>942</v>
      </c>
      <c r="C155" t="s">
        <v>943</v>
      </c>
      <c r="D155" t="s">
        <v>944</v>
      </c>
      <c r="E155" t="s">
        <v>3346</v>
      </c>
      <c r="F155" t="s">
        <v>3346</v>
      </c>
      <c r="G155" t="b">
        <f t="shared" si="2"/>
        <v>1</v>
      </c>
    </row>
    <row r="156" spans="1:7">
      <c r="A156" s="1">
        <v>43823</v>
      </c>
      <c r="B156" t="s">
        <v>945</v>
      </c>
      <c r="C156" t="s">
        <v>943</v>
      </c>
      <c r="D156" t="s">
        <v>944</v>
      </c>
      <c r="E156" t="s">
        <v>3346</v>
      </c>
      <c r="F156" t="s">
        <v>3352</v>
      </c>
      <c r="G156" t="b">
        <f t="shared" si="2"/>
        <v>0</v>
      </c>
    </row>
    <row r="157" spans="1:7">
      <c r="A157" s="1">
        <v>43817</v>
      </c>
      <c r="B157" t="s">
        <v>946</v>
      </c>
      <c r="C157" t="s">
        <v>939</v>
      </c>
      <c r="D157" t="s">
        <v>947</v>
      </c>
      <c r="E157" t="s">
        <v>3346</v>
      </c>
      <c r="F157" t="s">
        <v>3346</v>
      </c>
      <c r="G157" t="b">
        <f t="shared" si="2"/>
        <v>1</v>
      </c>
    </row>
    <row r="158" spans="1:7">
      <c r="A158" s="1">
        <v>43814</v>
      </c>
      <c r="B158" t="s">
        <v>948</v>
      </c>
      <c r="C158" t="s">
        <v>939</v>
      </c>
      <c r="D158" t="s">
        <v>835</v>
      </c>
      <c r="E158" t="s">
        <v>3350</v>
      </c>
      <c r="F158" t="s">
        <v>604</v>
      </c>
      <c r="G158" t="b">
        <f t="shared" si="2"/>
        <v>0</v>
      </c>
    </row>
    <row r="159" spans="1:7">
      <c r="A159" s="1">
        <v>43814</v>
      </c>
      <c r="B159" t="s">
        <v>949</v>
      </c>
      <c r="C159" t="s">
        <v>943</v>
      </c>
      <c r="D159" t="s">
        <v>950</v>
      </c>
      <c r="E159" t="s">
        <v>3346</v>
      </c>
      <c r="F159" t="s">
        <v>3346</v>
      </c>
      <c r="G159" t="b">
        <f t="shared" si="2"/>
        <v>1</v>
      </c>
    </row>
    <row r="160" spans="1:7">
      <c r="A160" s="1">
        <v>43814</v>
      </c>
      <c r="B160" t="s">
        <v>951</v>
      </c>
      <c r="C160" t="s">
        <v>943</v>
      </c>
      <c r="D160" t="s">
        <v>950</v>
      </c>
      <c r="E160" t="s">
        <v>3346</v>
      </c>
      <c r="F160" t="s">
        <v>3352</v>
      </c>
      <c r="G160" t="b">
        <f t="shared" si="2"/>
        <v>0</v>
      </c>
    </row>
    <row r="161" spans="1:7">
      <c r="A161" s="1">
        <v>43812</v>
      </c>
      <c r="B161" t="s">
        <v>952</v>
      </c>
      <c r="C161" t="s">
        <v>939</v>
      </c>
      <c r="D161" t="s">
        <v>953</v>
      </c>
      <c r="E161" t="s">
        <v>3346</v>
      </c>
      <c r="F161" t="s">
        <v>3351</v>
      </c>
      <c r="G161" t="b">
        <f t="shared" si="2"/>
        <v>0</v>
      </c>
    </row>
    <row r="162" spans="1:7">
      <c r="A162" s="1">
        <v>43810</v>
      </c>
      <c r="B162" t="s">
        <v>954</v>
      </c>
      <c r="C162" t="s">
        <v>955</v>
      </c>
      <c r="D162" t="s">
        <v>956</v>
      </c>
      <c r="E162" t="s">
        <v>3346</v>
      </c>
      <c r="F162" t="s">
        <v>3348</v>
      </c>
      <c r="G162" t="b">
        <f t="shared" si="2"/>
        <v>0</v>
      </c>
    </row>
    <row r="163" spans="1:7">
      <c r="A163" s="1">
        <v>43807</v>
      </c>
      <c r="B163" t="s">
        <v>957</v>
      </c>
      <c r="C163" t="s">
        <v>943</v>
      </c>
      <c r="D163" t="s">
        <v>958</v>
      </c>
      <c r="E163" t="s">
        <v>3346</v>
      </c>
      <c r="F163" t="s">
        <v>3346</v>
      </c>
      <c r="G163" t="b">
        <f t="shared" si="2"/>
        <v>1</v>
      </c>
    </row>
    <row r="164" spans="1:7">
      <c r="A164" s="1">
        <v>43805</v>
      </c>
      <c r="B164" t="s">
        <v>959</v>
      </c>
      <c r="C164" t="s">
        <v>943</v>
      </c>
      <c r="D164" t="s">
        <v>960</v>
      </c>
      <c r="E164" t="s">
        <v>3348</v>
      </c>
      <c r="F164" t="s">
        <v>3346</v>
      </c>
      <c r="G164" t="b">
        <f t="shared" si="2"/>
        <v>0</v>
      </c>
    </row>
    <row r="165" spans="1:7">
      <c r="A165" s="1">
        <v>43803</v>
      </c>
      <c r="B165" t="s">
        <v>961</v>
      </c>
      <c r="C165" t="s">
        <v>939</v>
      </c>
      <c r="D165" t="s">
        <v>962</v>
      </c>
      <c r="E165" t="s">
        <v>3350</v>
      </c>
      <c r="F165" t="s">
        <v>3349</v>
      </c>
      <c r="G165" t="b">
        <f t="shared" si="2"/>
        <v>0</v>
      </c>
    </row>
    <row r="166" spans="1:7">
      <c r="A166" s="1">
        <v>43797</v>
      </c>
      <c r="B166" t="s">
        <v>963</v>
      </c>
      <c r="C166" t="s">
        <v>939</v>
      </c>
      <c r="D166" t="s">
        <v>964</v>
      </c>
      <c r="E166" t="s">
        <v>3350</v>
      </c>
      <c r="F166" t="s">
        <v>3352</v>
      </c>
      <c r="G166" t="b">
        <f t="shared" si="2"/>
        <v>0</v>
      </c>
    </row>
    <row r="167" spans="1:7">
      <c r="A167" s="1">
        <v>43797</v>
      </c>
      <c r="B167" t="s">
        <v>965</v>
      </c>
      <c r="C167" t="s">
        <v>943</v>
      </c>
      <c r="D167" t="s">
        <v>966</v>
      </c>
      <c r="E167" t="s">
        <v>3352</v>
      </c>
      <c r="F167" t="s">
        <v>3352</v>
      </c>
      <c r="G167" t="b">
        <f t="shared" si="2"/>
        <v>1</v>
      </c>
    </row>
    <row r="168" spans="1:7">
      <c r="A168" s="1">
        <v>43797</v>
      </c>
      <c r="B168" t="s">
        <v>967</v>
      </c>
      <c r="C168" t="s">
        <v>943</v>
      </c>
      <c r="D168" t="s">
        <v>966</v>
      </c>
      <c r="E168" t="s">
        <v>3352</v>
      </c>
      <c r="F168" t="s">
        <v>3352</v>
      </c>
      <c r="G168" t="b">
        <f t="shared" si="2"/>
        <v>1</v>
      </c>
    </row>
    <row r="169" spans="1:7">
      <c r="A169" s="1">
        <v>43797</v>
      </c>
      <c r="B169" t="s">
        <v>968</v>
      </c>
      <c r="C169" t="s">
        <v>943</v>
      </c>
      <c r="D169" t="s">
        <v>966</v>
      </c>
      <c r="E169" t="s">
        <v>3352</v>
      </c>
      <c r="F169" t="s">
        <v>3352</v>
      </c>
      <c r="G169" t="b">
        <f t="shared" si="2"/>
        <v>1</v>
      </c>
    </row>
    <row r="170" spans="1:7">
      <c r="A170" s="1">
        <v>43797</v>
      </c>
      <c r="B170" t="s">
        <v>969</v>
      </c>
      <c r="C170" t="s">
        <v>943</v>
      </c>
      <c r="D170" t="s">
        <v>966</v>
      </c>
      <c r="E170" t="s">
        <v>3352</v>
      </c>
      <c r="F170" t="s">
        <v>3352</v>
      </c>
      <c r="G170" t="b">
        <f t="shared" si="2"/>
        <v>1</v>
      </c>
    </row>
    <row r="171" spans="1:7">
      <c r="A171" s="1">
        <v>43796</v>
      </c>
      <c r="B171" t="s">
        <v>970</v>
      </c>
      <c r="C171" t="s">
        <v>647</v>
      </c>
      <c r="D171" t="s">
        <v>971</v>
      </c>
      <c r="E171" t="s">
        <v>3346</v>
      </c>
      <c r="F171" t="s">
        <v>3346</v>
      </c>
      <c r="G171" t="b">
        <f t="shared" si="2"/>
        <v>1</v>
      </c>
    </row>
    <row r="172" spans="1:7">
      <c r="A172" s="1">
        <v>43796</v>
      </c>
      <c r="B172" t="s">
        <v>972</v>
      </c>
      <c r="C172" t="s">
        <v>939</v>
      </c>
      <c r="D172" t="s">
        <v>835</v>
      </c>
      <c r="E172" t="s">
        <v>3350</v>
      </c>
      <c r="F172" t="s">
        <v>604</v>
      </c>
      <c r="G172" t="b">
        <f t="shared" si="2"/>
        <v>0</v>
      </c>
    </row>
    <row r="173" spans="1:7">
      <c r="A173" s="1">
        <v>43796</v>
      </c>
      <c r="B173" t="s">
        <v>973</v>
      </c>
      <c r="C173" t="s">
        <v>939</v>
      </c>
      <c r="D173" t="s">
        <v>974</v>
      </c>
      <c r="E173" t="s">
        <v>3346</v>
      </c>
      <c r="F173" t="s">
        <v>3346</v>
      </c>
      <c r="G173" t="b">
        <f t="shared" si="2"/>
        <v>1</v>
      </c>
    </row>
    <row r="174" spans="1:7">
      <c r="A174" s="1">
        <v>43796</v>
      </c>
      <c r="B174" t="s">
        <v>975</v>
      </c>
      <c r="C174" t="s">
        <v>943</v>
      </c>
      <c r="D174" t="s">
        <v>976</v>
      </c>
      <c r="E174" t="s">
        <v>3346</v>
      </c>
      <c r="F174" t="s">
        <v>3348</v>
      </c>
      <c r="G174" t="b">
        <f t="shared" si="2"/>
        <v>0</v>
      </c>
    </row>
    <row r="175" spans="1:7">
      <c r="A175" s="1">
        <v>43790</v>
      </c>
      <c r="B175" t="s">
        <v>977</v>
      </c>
      <c r="C175" t="s">
        <v>943</v>
      </c>
      <c r="D175" t="s">
        <v>978</v>
      </c>
      <c r="E175" t="s">
        <v>3347</v>
      </c>
      <c r="F175" t="s">
        <v>3346</v>
      </c>
      <c r="G175" t="b">
        <f t="shared" si="2"/>
        <v>0</v>
      </c>
    </row>
    <row r="176" spans="1:7">
      <c r="A176" s="1">
        <v>43790</v>
      </c>
      <c r="B176" t="s">
        <v>979</v>
      </c>
      <c r="C176" t="s">
        <v>647</v>
      </c>
      <c r="D176" t="s">
        <v>980</v>
      </c>
      <c r="E176" t="s">
        <v>3347</v>
      </c>
      <c r="F176" t="s">
        <v>3349</v>
      </c>
      <c r="G176" t="b">
        <f t="shared" si="2"/>
        <v>0</v>
      </c>
    </row>
    <row r="177" spans="1:7">
      <c r="A177" s="1">
        <v>43790</v>
      </c>
      <c r="B177" t="s">
        <v>981</v>
      </c>
      <c r="C177" t="s">
        <v>647</v>
      </c>
      <c r="D177" t="s">
        <v>982</v>
      </c>
      <c r="E177" t="s">
        <v>3347</v>
      </c>
      <c r="F177" t="s">
        <v>3349</v>
      </c>
      <c r="G177" t="b">
        <f t="shared" si="2"/>
        <v>0</v>
      </c>
    </row>
    <row r="178" spans="1:7">
      <c r="A178" s="1">
        <v>43790</v>
      </c>
      <c r="B178" t="s">
        <v>983</v>
      </c>
      <c r="C178" t="s">
        <v>943</v>
      </c>
      <c r="D178" t="s">
        <v>984</v>
      </c>
      <c r="E178" t="s">
        <v>3350</v>
      </c>
      <c r="F178" t="s">
        <v>3349</v>
      </c>
      <c r="G178" t="b">
        <f t="shared" si="2"/>
        <v>0</v>
      </c>
    </row>
    <row r="179" spans="1:7">
      <c r="A179" s="1">
        <v>43790</v>
      </c>
      <c r="B179" t="s">
        <v>985</v>
      </c>
      <c r="C179" t="s">
        <v>939</v>
      </c>
      <c r="D179" t="s">
        <v>835</v>
      </c>
      <c r="E179" t="s">
        <v>3350</v>
      </c>
      <c r="F179" t="s">
        <v>604</v>
      </c>
      <c r="G179" t="b">
        <f t="shared" si="2"/>
        <v>0</v>
      </c>
    </row>
    <row r="180" spans="1:7">
      <c r="A180" s="1">
        <v>43790</v>
      </c>
      <c r="B180" t="s">
        <v>986</v>
      </c>
      <c r="C180" t="s">
        <v>939</v>
      </c>
      <c r="D180" t="s">
        <v>987</v>
      </c>
      <c r="E180" t="s">
        <v>3347</v>
      </c>
      <c r="F180" t="s">
        <v>3346</v>
      </c>
      <c r="G180" t="b">
        <f t="shared" si="2"/>
        <v>0</v>
      </c>
    </row>
    <row r="181" spans="1:7">
      <c r="A181" s="1">
        <v>43790</v>
      </c>
      <c r="B181" t="s">
        <v>988</v>
      </c>
      <c r="C181" t="s">
        <v>647</v>
      </c>
      <c r="D181" t="s">
        <v>987</v>
      </c>
      <c r="E181" t="s">
        <v>3347</v>
      </c>
      <c r="F181" t="s">
        <v>3346</v>
      </c>
      <c r="G181" t="b">
        <f t="shared" si="2"/>
        <v>0</v>
      </c>
    </row>
    <row r="182" spans="1:7">
      <c r="A182" s="1">
        <v>43789</v>
      </c>
      <c r="B182" t="s">
        <v>989</v>
      </c>
      <c r="C182" t="s">
        <v>939</v>
      </c>
      <c r="D182" t="s">
        <v>990</v>
      </c>
      <c r="E182" t="s">
        <v>3347</v>
      </c>
      <c r="F182" t="s">
        <v>3349</v>
      </c>
      <c r="G182" t="b">
        <f t="shared" si="2"/>
        <v>0</v>
      </c>
    </row>
    <row r="183" spans="1:7">
      <c r="A183" s="1">
        <v>43789</v>
      </c>
      <c r="B183" t="s">
        <v>991</v>
      </c>
      <c r="C183" t="s">
        <v>992</v>
      </c>
      <c r="D183" t="s">
        <v>993</v>
      </c>
      <c r="E183" t="s">
        <v>3346</v>
      </c>
      <c r="F183" t="s">
        <v>3346</v>
      </c>
      <c r="G183" t="b">
        <f t="shared" si="2"/>
        <v>1</v>
      </c>
    </row>
    <row r="184" spans="1:7">
      <c r="A184" s="1">
        <v>43783</v>
      </c>
      <c r="B184">
        <v>7921781</v>
      </c>
      <c r="C184" t="s">
        <v>939</v>
      </c>
      <c r="D184" t="s">
        <v>835</v>
      </c>
      <c r="E184" t="s">
        <v>3350</v>
      </c>
      <c r="F184" t="s">
        <v>604</v>
      </c>
      <c r="G184" t="b">
        <f t="shared" si="2"/>
        <v>0</v>
      </c>
    </row>
    <row r="185" spans="1:7">
      <c r="A185" s="1">
        <v>43783</v>
      </c>
      <c r="B185" t="s">
        <v>994</v>
      </c>
      <c r="C185" t="s">
        <v>939</v>
      </c>
      <c r="D185" t="s">
        <v>995</v>
      </c>
      <c r="E185" t="s">
        <v>3347</v>
      </c>
      <c r="F185" t="s">
        <v>3349</v>
      </c>
      <c r="G185" t="b">
        <f t="shared" si="2"/>
        <v>0</v>
      </c>
    </row>
    <row r="186" spans="1:7">
      <c r="A186" s="1">
        <v>43783</v>
      </c>
      <c r="B186" t="s">
        <v>996</v>
      </c>
      <c r="C186" t="s">
        <v>939</v>
      </c>
      <c r="D186" t="s">
        <v>997</v>
      </c>
      <c r="E186" t="s">
        <v>3347</v>
      </c>
      <c r="F186" t="s">
        <v>3349</v>
      </c>
      <c r="G186" t="b">
        <f t="shared" si="2"/>
        <v>0</v>
      </c>
    </row>
    <row r="187" spans="1:7">
      <c r="A187" s="1">
        <v>43783</v>
      </c>
      <c r="B187" t="s">
        <v>998</v>
      </c>
      <c r="C187" t="s">
        <v>939</v>
      </c>
      <c r="D187" t="s">
        <v>824</v>
      </c>
      <c r="E187" t="s">
        <v>3347</v>
      </c>
      <c r="F187" t="s">
        <v>3346</v>
      </c>
      <c r="G187" t="b">
        <f t="shared" si="2"/>
        <v>0</v>
      </c>
    </row>
    <row r="188" spans="1:7">
      <c r="A188" s="1">
        <v>43781</v>
      </c>
      <c r="B188" t="s">
        <v>999</v>
      </c>
      <c r="C188" t="s">
        <v>943</v>
      </c>
      <c r="D188" t="s">
        <v>1000</v>
      </c>
      <c r="E188" t="s">
        <v>3347</v>
      </c>
      <c r="F188" t="s">
        <v>3346</v>
      </c>
      <c r="G188" t="b">
        <f t="shared" si="2"/>
        <v>0</v>
      </c>
    </row>
    <row r="189" spans="1:7">
      <c r="A189" s="1">
        <v>43781</v>
      </c>
      <c r="B189" t="s">
        <v>1001</v>
      </c>
      <c r="C189" t="s">
        <v>943</v>
      </c>
      <c r="D189" t="s">
        <v>1002</v>
      </c>
      <c r="E189" t="s">
        <v>3346</v>
      </c>
      <c r="F189" t="s">
        <v>3346</v>
      </c>
      <c r="G189" t="b">
        <f t="shared" si="2"/>
        <v>1</v>
      </c>
    </row>
    <row r="190" spans="1:7">
      <c r="A190" s="1">
        <v>43781</v>
      </c>
      <c r="B190" t="s">
        <v>1003</v>
      </c>
      <c r="C190" t="s">
        <v>943</v>
      </c>
      <c r="D190" t="s">
        <v>1004</v>
      </c>
      <c r="E190" t="s">
        <v>3347</v>
      </c>
      <c r="F190" t="s">
        <v>3349</v>
      </c>
      <c r="G190" t="b">
        <f t="shared" si="2"/>
        <v>0</v>
      </c>
    </row>
    <row r="191" spans="1:7">
      <c r="A191" s="1">
        <v>43776</v>
      </c>
      <c r="B191" t="s">
        <v>1005</v>
      </c>
      <c r="C191" t="s">
        <v>939</v>
      </c>
      <c r="D191" t="s">
        <v>835</v>
      </c>
      <c r="E191" t="s">
        <v>3350</v>
      </c>
      <c r="F191" t="s">
        <v>604</v>
      </c>
      <c r="G191" t="b">
        <f t="shared" si="2"/>
        <v>0</v>
      </c>
    </row>
    <row r="192" spans="1:7">
      <c r="A192" s="1">
        <v>43775</v>
      </c>
      <c r="B192" t="s">
        <v>1006</v>
      </c>
      <c r="C192" t="s">
        <v>1007</v>
      </c>
      <c r="D192" t="s">
        <v>1008</v>
      </c>
      <c r="E192" t="s">
        <v>3351</v>
      </c>
      <c r="F192" t="s">
        <v>3346</v>
      </c>
      <c r="G192" t="b">
        <f t="shared" si="2"/>
        <v>0</v>
      </c>
    </row>
    <row r="193" spans="1:7">
      <c r="A193" s="1">
        <v>43775</v>
      </c>
      <c r="B193" t="s">
        <v>1009</v>
      </c>
      <c r="C193" t="s">
        <v>1010</v>
      </c>
      <c r="D193" t="s">
        <v>1011</v>
      </c>
      <c r="E193" t="s">
        <v>3346</v>
      </c>
      <c r="F193" t="s">
        <v>3346</v>
      </c>
      <c r="G193" t="b">
        <f t="shared" si="2"/>
        <v>1</v>
      </c>
    </row>
    <row r="194" spans="1:7">
      <c r="A194" s="1">
        <v>43775</v>
      </c>
      <c r="B194" t="s">
        <v>1012</v>
      </c>
      <c r="C194" t="s">
        <v>1013</v>
      </c>
      <c r="D194" t="s">
        <v>1014</v>
      </c>
      <c r="E194" t="s">
        <v>3346</v>
      </c>
      <c r="F194" t="s">
        <v>3346</v>
      </c>
      <c r="G194" t="b">
        <f t="shared" si="2"/>
        <v>1</v>
      </c>
    </row>
    <row r="195" spans="1:7">
      <c r="A195" s="1">
        <v>43775</v>
      </c>
      <c r="B195" t="s">
        <v>1015</v>
      </c>
      <c r="C195" t="s">
        <v>1013</v>
      </c>
      <c r="D195" t="s">
        <v>1016</v>
      </c>
      <c r="E195" t="s">
        <v>3346</v>
      </c>
      <c r="F195" t="s">
        <v>3346</v>
      </c>
      <c r="G195" t="b">
        <f t="shared" ref="G195:G258" si="3">EXACT(E195,F195)</f>
        <v>1</v>
      </c>
    </row>
    <row r="196" spans="1:7">
      <c r="A196" s="1">
        <v>43773</v>
      </c>
      <c r="B196" t="s">
        <v>1017</v>
      </c>
      <c r="C196" t="s">
        <v>943</v>
      </c>
      <c r="D196" t="s">
        <v>1018</v>
      </c>
      <c r="E196" t="s">
        <v>3347</v>
      </c>
      <c r="F196" t="s">
        <v>3346</v>
      </c>
      <c r="G196" t="b">
        <f t="shared" si="3"/>
        <v>0</v>
      </c>
    </row>
    <row r="197" spans="1:7">
      <c r="A197" s="1">
        <v>43772</v>
      </c>
      <c r="B197" t="s">
        <v>1019</v>
      </c>
      <c r="C197" t="s">
        <v>943</v>
      </c>
      <c r="D197" t="s">
        <v>1020</v>
      </c>
      <c r="E197" t="s">
        <v>3352</v>
      </c>
      <c r="F197" t="s">
        <v>3352</v>
      </c>
      <c r="G197" t="b">
        <f t="shared" si="3"/>
        <v>1</v>
      </c>
    </row>
    <row r="198" spans="1:7">
      <c r="A198" s="1">
        <v>43762</v>
      </c>
      <c r="B198" t="s">
        <v>1021</v>
      </c>
      <c r="C198" t="s">
        <v>939</v>
      </c>
      <c r="D198" t="s">
        <v>835</v>
      </c>
      <c r="E198" t="s">
        <v>3350</v>
      </c>
      <c r="F198" t="s">
        <v>604</v>
      </c>
      <c r="G198" t="b">
        <f t="shared" si="3"/>
        <v>0</v>
      </c>
    </row>
    <row r="199" spans="1:7">
      <c r="A199" s="1">
        <v>43762</v>
      </c>
      <c r="B199" t="s">
        <v>1022</v>
      </c>
      <c r="C199" t="s">
        <v>939</v>
      </c>
      <c r="D199" t="s">
        <v>824</v>
      </c>
      <c r="E199" t="s">
        <v>3347</v>
      </c>
      <c r="F199" t="s">
        <v>3351</v>
      </c>
      <c r="G199" t="b">
        <f t="shared" si="3"/>
        <v>0</v>
      </c>
    </row>
    <row r="200" spans="1:7">
      <c r="A200" s="1">
        <v>43761</v>
      </c>
      <c r="B200" t="s">
        <v>1023</v>
      </c>
      <c r="C200" t="s">
        <v>943</v>
      </c>
      <c r="D200" t="s">
        <v>1024</v>
      </c>
      <c r="E200" t="s">
        <v>3347</v>
      </c>
      <c r="F200" t="s">
        <v>3349</v>
      </c>
      <c r="G200" t="b">
        <f t="shared" si="3"/>
        <v>0</v>
      </c>
    </row>
    <row r="201" spans="1:7">
      <c r="A201" s="1">
        <v>43761</v>
      </c>
      <c r="B201" t="s">
        <v>1025</v>
      </c>
      <c r="C201" t="s">
        <v>943</v>
      </c>
      <c r="D201" t="s">
        <v>1026</v>
      </c>
      <c r="E201" t="s">
        <v>3346</v>
      </c>
      <c r="F201" t="s">
        <v>3349</v>
      </c>
      <c r="G201" t="b">
        <f t="shared" si="3"/>
        <v>0</v>
      </c>
    </row>
    <row r="202" spans="1:7">
      <c r="A202" s="1">
        <v>43760</v>
      </c>
      <c r="B202" t="s">
        <v>1027</v>
      </c>
      <c r="C202" t="s">
        <v>647</v>
      </c>
      <c r="D202" t="s">
        <v>1028</v>
      </c>
      <c r="E202" t="s">
        <v>3346</v>
      </c>
      <c r="F202" t="s">
        <v>3349</v>
      </c>
      <c r="G202" t="b">
        <f t="shared" si="3"/>
        <v>0</v>
      </c>
    </row>
    <row r="203" spans="1:7">
      <c r="A203" s="1">
        <v>43759</v>
      </c>
      <c r="B203" t="s">
        <v>1029</v>
      </c>
      <c r="C203" t="s">
        <v>1030</v>
      </c>
      <c r="D203" t="s">
        <v>1031</v>
      </c>
      <c r="E203" t="s">
        <v>3351</v>
      </c>
      <c r="F203" t="s">
        <v>3348</v>
      </c>
      <c r="G203" t="b">
        <f t="shared" si="3"/>
        <v>0</v>
      </c>
    </row>
    <row r="204" spans="1:7">
      <c r="A204" s="1">
        <v>43759</v>
      </c>
      <c r="B204" t="s">
        <v>1032</v>
      </c>
      <c r="C204" t="s">
        <v>1033</v>
      </c>
      <c r="D204" t="s">
        <v>1034</v>
      </c>
      <c r="E204" t="s">
        <v>3346</v>
      </c>
      <c r="F204" t="s">
        <v>3349</v>
      </c>
      <c r="G204" t="b">
        <f t="shared" si="3"/>
        <v>0</v>
      </c>
    </row>
    <row r="205" spans="1:7">
      <c r="A205" s="1">
        <v>43741</v>
      </c>
      <c r="B205" t="s">
        <v>1035</v>
      </c>
      <c r="C205" t="s">
        <v>939</v>
      </c>
      <c r="D205" t="s">
        <v>835</v>
      </c>
      <c r="E205" t="s">
        <v>3350</v>
      </c>
      <c r="F205" t="s">
        <v>3349</v>
      </c>
      <c r="G205" t="b">
        <f t="shared" si="3"/>
        <v>0</v>
      </c>
    </row>
    <row r="206" spans="1:7">
      <c r="A206" s="1">
        <v>43741</v>
      </c>
      <c r="B206" t="s">
        <v>1036</v>
      </c>
      <c r="C206" t="s">
        <v>939</v>
      </c>
      <c r="D206" t="s">
        <v>824</v>
      </c>
      <c r="E206" t="s">
        <v>3347</v>
      </c>
      <c r="F206" t="s">
        <v>3346</v>
      </c>
      <c r="G206" t="b">
        <f t="shared" si="3"/>
        <v>0</v>
      </c>
    </row>
    <row r="207" spans="1:7">
      <c r="A207" s="1">
        <v>43740</v>
      </c>
      <c r="B207" t="s">
        <v>1037</v>
      </c>
      <c r="C207" t="s">
        <v>939</v>
      </c>
      <c r="D207" t="s">
        <v>835</v>
      </c>
      <c r="E207" t="s">
        <v>3350</v>
      </c>
      <c r="F207" t="s">
        <v>604</v>
      </c>
      <c r="G207" t="b">
        <f t="shared" si="3"/>
        <v>0</v>
      </c>
    </row>
    <row r="208" spans="1:7">
      <c r="A208" s="1">
        <v>43740</v>
      </c>
      <c r="B208" t="s">
        <v>1038</v>
      </c>
      <c r="C208" t="s">
        <v>943</v>
      </c>
      <c r="D208" t="s">
        <v>1039</v>
      </c>
      <c r="E208" t="s">
        <v>3347</v>
      </c>
      <c r="F208" t="s">
        <v>3349</v>
      </c>
      <c r="G208" t="b">
        <f t="shared" si="3"/>
        <v>0</v>
      </c>
    </row>
    <row r="209" spans="1:7">
      <c r="A209" s="1">
        <v>43740</v>
      </c>
      <c r="B209" t="s">
        <v>1040</v>
      </c>
      <c r="C209" t="s">
        <v>943</v>
      </c>
      <c r="D209" t="s">
        <v>824</v>
      </c>
      <c r="E209" t="s">
        <v>3347</v>
      </c>
      <c r="F209" t="s">
        <v>3346</v>
      </c>
      <c r="G209" t="b">
        <f t="shared" si="3"/>
        <v>0</v>
      </c>
    </row>
    <row r="210" spans="1:7">
      <c r="A210" s="1">
        <v>43731</v>
      </c>
      <c r="B210" t="s">
        <v>1041</v>
      </c>
      <c r="C210" t="s">
        <v>1042</v>
      </c>
      <c r="D210" t="s">
        <v>1043</v>
      </c>
      <c r="E210" t="s">
        <v>604</v>
      </c>
      <c r="F210" t="s">
        <v>604</v>
      </c>
      <c r="G210" t="b">
        <f t="shared" si="3"/>
        <v>1</v>
      </c>
    </row>
    <row r="211" spans="1:7">
      <c r="A211" s="1">
        <v>43724</v>
      </c>
      <c r="B211" t="s">
        <v>1044</v>
      </c>
      <c r="C211" t="s">
        <v>943</v>
      </c>
      <c r="D211" t="s">
        <v>1045</v>
      </c>
      <c r="E211" t="s">
        <v>3346</v>
      </c>
      <c r="F211" t="s">
        <v>3346</v>
      </c>
      <c r="G211" t="b">
        <f t="shared" si="3"/>
        <v>1</v>
      </c>
    </row>
    <row r="212" spans="1:7">
      <c r="A212" s="1">
        <v>43717</v>
      </c>
      <c r="B212" t="s">
        <v>1046</v>
      </c>
      <c r="C212" t="s">
        <v>1047</v>
      </c>
      <c r="D212" t="s">
        <v>1048</v>
      </c>
      <c r="E212" t="s">
        <v>3346</v>
      </c>
      <c r="F212" t="s">
        <v>3346</v>
      </c>
      <c r="G212" t="b">
        <f t="shared" si="3"/>
        <v>1</v>
      </c>
    </row>
    <row r="213" spans="1:7">
      <c r="A213" s="1">
        <v>43717</v>
      </c>
      <c r="B213" t="s">
        <v>1049</v>
      </c>
      <c r="C213" t="s">
        <v>943</v>
      </c>
      <c r="D213" t="s">
        <v>1050</v>
      </c>
      <c r="E213" t="s">
        <v>3346</v>
      </c>
      <c r="F213" t="s">
        <v>3346</v>
      </c>
      <c r="G213" t="b">
        <f t="shared" si="3"/>
        <v>1</v>
      </c>
    </row>
    <row r="214" spans="1:7">
      <c r="A214" s="1">
        <v>43715</v>
      </c>
      <c r="B214" t="s">
        <v>1051</v>
      </c>
      <c r="C214" t="s">
        <v>943</v>
      </c>
      <c r="D214" t="s">
        <v>1052</v>
      </c>
      <c r="E214" t="s">
        <v>3350</v>
      </c>
      <c r="F214" t="s">
        <v>3348</v>
      </c>
      <c r="G214" t="b">
        <f t="shared" si="3"/>
        <v>0</v>
      </c>
    </row>
    <row r="215" spans="1:7">
      <c r="A215" s="1">
        <v>43713</v>
      </c>
      <c r="B215" t="s">
        <v>1053</v>
      </c>
      <c r="C215" t="s">
        <v>753</v>
      </c>
      <c r="D215" t="s">
        <v>1054</v>
      </c>
      <c r="E215" t="s">
        <v>3351</v>
      </c>
      <c r="F215" t="s">
        <v>3346</v>
      </c>
      <c r="G215" t="b">
        <f t="shared" si="3"/>
        <v>0</v>
      </c>
    </row>
    <row r="216" spans="1:7">
      <c r="A216" s="1">
        <v>43713</v>
      </c>
      <c r="B216">
        <v>6425972</v>
      </c>
      <c r="C216" t="s">
        <v>943</v>
      </c>
      <c r="D216" t="s">
        <v>1055</v>
      </c>
      <c r="E216" t="s">
        <v>3346</v>
      </c>
      <c r="F216" t="s">
        <v>3348</v>
      </c>
      <c r="G216" t="b">
        <f t="shared" si="3"/>
        <v>0</v>
      </c>
    </row>
    <row r="217" spans="1:7">
      <c r="A217" s="1">
        <v>43689</v>
      </c>
      <c r="B217" t="s">
        <v>1056</v>
      </c>
      <c r="C217" t="s">
        <v>943</v>
      </c>
      <c r="D217" t="s">
        <v>1057</v>
      </c>
      <c r="E217" t="s">
        <v>3346</v>
      </c>
      <c r="F217" t="s">
        <v>3346</v>
      </c>
      <c r="G217" t="b">
        <f t="shared" si="3"/>
        <v>1</v>
      </c>
    </row>
    <row r="218" spans="1:7">
      <c r="A218" s="1">
        <v>43689</v>
      </c>
      <c r="B218" t="s">
        <v>1058</v>
      </c>
      <c r="C218" t="s">
        <v>1059</v>
      </c>
      <c r="D218" t="s">
        <v>1060</v>
      </c>
      <c r="E218" t="s">
        <v>604</v>
      </c>
      <c r="F218" t="s">
        <v>604</v>
      </c>
      <c r="G218" t="b">
        <f t="shared" si="3"/>
        <v>1</v>
      </c>
    </row>
    <row r="219" spans="1:7">
      <c r="A219" s="1">
        <v>43689</v>
      </c>
      <c r="B219" t="s">
        <v>1061</v>
      </c>
      <c r="C219" t="s">
        <v>647</v>
      </c>
      <c r="D219" t="s">
        <v>1062</v>
      </c>
      <c r="E219" t="s">
        <v>3346</v>
      </c>
      <c r="F219" t="s">
        <v>3349</v>
      </c>
      <c r="G219" t="b">
        <f t="shared" si="3"/>
        <v>0</v>
      </c>
    </row>
    <row r="220" spans="1:7">
      <c r="A220" s="1">
        <v>43674</v>
      </c>
      <c r="B220" t="s">
        <v>1063</v>
      </c>
      <c r="C220" t="s">
        <v>676</v>
      </c>
      <c r="D220" t="s">
        <v>835</v>
      </c>
      <c r="E220" t="s">
        <v>3350</v>
      </c>
      <c r="F220" t="s">
        <v>604</v>
      </c>
      <c r="G220" t="b">
        <f t="shared" si="3"/>
        <v>0</v>
      </c>
    </row>
    <row r="221" spans="1:7">
      <c r="A221" s="1">
        <v>43674</v>
      </c>
      <c r="B221" t="s">
        <v>1064</v>
      </c>
      <c r="C221" t="s">
        <v>753</v>
      </c>
      <c r="D221" t="s">
        <v>1065</v>
      </c>
      <c r="E221" t="s">
        <v>3347</v>
      </c>
      <c r="F221" t="s">
        <v>3349</v>
      </c>
      <c r="G221" t="b">
        <f t="shared" si="3"/>
        <v>0</v>
      </c>
    </row>
    <row r="222" spans="1:7">
      <c r="A222" s="1">
        <v>43675</v>
      </c>
      <c r="B222" t="s">
        <v>1066</v>
      </c>
      <c r="C222" t="s">
        <v>1067</v>
      </c>
      <c r="D222" t="s">
        <v>1068</v>
      </c>
      <c r="E222" t="s">
        <v>3351</v>
      </c>
      <c r="F222" t="s">
        <v>3348</v>
      </c>
      <c r="G222" t="b">
        <f t="shared" si="3"/>
        <v>0</v>
      </c>
    </row>
    <row r="223" spans="1:7">
      <c r="A223" s="1">
        <v>43675</v>
      </c>
      <c r="B223" t="s">
        <v>1069</v>
      </c>
      <c r="C223" t="s">
        <v>943</v>
      </c>
      <c r="D223" t="s">
        <v>1070</v>
      </c>
      <c r="E223" t="s">
        <v>3351</v>
      </c>
      <c r="F223" t="s">
        <v>3346</v>
      </c>
      <c r="G223" t="b">
        <f t="shared" si="3"/>
        <v>0</v>
      </c>
    </row>
    <row r="224" spans="1:7">
      <c r="A224" s="1">
        <v>43675</v>
      </c>
      <c r="B224" t="s">
        <v>1071</v>
      </c>
      <c r="C224" t="s">
        <v>1072</v>
      </c>
      <c r="D224" t="s">
        <v>1073</v>
      </c>
      <c r="E224" t="s">
        <v>3350</v>
      </c>
      <c r="F224" t="s">
        <v>3352</v>
      </c>
      <c r="G224" t="b">
        <f t="shared" si="3"/>
        <v>0</v>
      </c>
    </row>
    <row r="225" spans="1:7">
      <c r="A225" s="1">
        <v>43674</v>
      </c>
      <c r="B225" s="2">
        <v>50212000000</v>
      </c>
      <c r="C225" t="s">
        <v>1074</v>
      </c>
      <c r="D225" t="s">
        <v>1075</v>
      </c>
      <c r="E225" t="s">
        <v>3346</v>
      </c>
      <c r="F225" t="s">
        <v>3352</v>
      </c>
      <c r="G225" t="b">
        <f t="shared" si="3"/>
        <v>0</v>
      </c>
    </row>
    <row r="226" spans="1:7">
      <c r="A226" s="1">
        <v>43674</v>
      </c>
      <c r="B226" t="s">
        <v>1076</v>
      </c>
      <c r="C226" t="s">
        <v>647</v>
      </c>
      <c r="D226" t="s">
        <v>1077</v>
      </c>
      <c r="E226" t="s">
        <v>3347</v>
      </c>
      <c r="F226" t="s">
        <v>3349</v>
      </c>
      <c r="G226" t="b">
        <f t="shared" si="3"/>
        <v>0</v>
      </c>
    </row>
    <row r="227" spans="1:7">
      <c r="A227" s="1">
        <v>43664</v>
      </c>
      <c r="B227" t="s">
        <v>1078</v>
      </c>
      <c r="C227" t="s">
        <v>647</v>
      </c>
      <c r="D227" t="s">
        <v>1079</v>
      </c>
      <c r="E227" t="s">
        <v>3346</v>
      </c>
      <c r="F227" t="s">
        <v>3346</v>
      </c>
      <c r="G227" t="b">
        <f t="shared" si="3"/>
        <v>1</v>
      </c>
    </row>
    <row r="228" spans="1:7">
      <c r="A228" s="1">
        <v>43613</v>
      </c>
      <c r="B228" t="s">
        <v>1080</v>
      </c>
      <c r="C228" t="s">
        <v>1081</v>
      </c>
      <c r="D228" t="s">
        <v>1082</v>
      </c>
      <c r="E228" t="s">
        <v>3350</v>
      </c>
      <c r="F228" t="s">
        <v>3346</v>
      </c>
      <c r="G228" t="b">
        <f t="shared" si="3"/>
        <v>0</v>
      </c>
    </row>
    <row r="229" spans="1:7">
      <c r="A229" s="1">
        <v>43607</v>
      </c>
      <c r="B229" t="s">
        <v>1083</v>
      </c>
      <c r="C229" t="s">
        <v>1074</v>
      </c>
      <c r="D229" t="s">
        <v>1084</v>
      </c>
      <c r="E229" t="s">
        <v>3346</v>
      </c>
      <c r="F229" t="s">
        <v>3348</v>
      </c>
      <c r="G229" t="b">
        <f t="shared" si="3"/>
        <v>0</v>
      </c>
    </row>
    <row r="230" spans="1:7">
      <c r="A230" s="1">
        <v>43603</v>
      </c>
      <c r="B230" t="s">
        <v>1085</v>
      </c>
      <c r="C230" t="s">
        <v>676</v>
      </c>
      <c r="D230" t="s">
        <v>835</v>
      </c>
      <c r="E230" t="s">
        <v>3350</v>
      </c>
      <c r="F230" t="s">
        <v>604</v>
      </c>
      <c r="G230" t="b">
        <f t="shared" si="3"/>
        <v>0</v>
      </c>
    </row>
    <row r="231" spans="1:7">
      <c r="A231" s="1">
        <v>43603</v>
      </c>
      <c r="B231" t="s">
        <v>1086</v>
      </c>
      <c r="C231" t="s">
        <v>676</v>
      </c>
      <c r="D231" t="s">
        <v>1087</v>
      </c>
      <c r="E231" t="s">
        <v>3347</v>
      </c>
      <c r="F231" t="s">
        <v>3351</v>
      </c>
      <c r="G231" t="b">
        <f t="shared" si="3"/>
        <v>0</v>
      </c>
    </row>
    <row r="232" spans="1:7">
      <c r="A232" s="1">
        <v>43604</v>
      </c>
      <c r="B232" t="s">
        <v>1088</v>
      </c>
      <c r="C232" t="s">
        <v>1089</v>
      </c>
      <c r="D232" t="s">
        <v>1090</v>
      </c>
      <c r="E232" t="s">
        <v>3346</v>
      </c>
      <c r="F232" t="s">
        <v>3346</v>
      </c>
      <c r="G232" t="b">
        <f t="shared" si="3"/>
        <v>1</v>
      </c>
    </row>
    <row r="233" spans="1:7">
      <c r="A233" s="1">
        <v>43603</v>
      </c>
      <c r="B233" t="s">
        <v>1091</v>
      </c>
      <c r="C233" t="s">
        <v>1092</v>
      </c>
      <c r="D233" t="s">
        <v>1093</v>
      </c>
      <c r="E233" t="s">
        <v>3346</v>
      </c>
      <c r="F233" t="s">
        <v>3346</v>
      </c>
      <c r="G233" t="b">
        <f t="shared" si="3"/>
        <v>1</v>
      </c>
    </row>
    <row r="234" spans="1:7">
      <c r="A234" s="1">
        <v>43603</v>
      </c>
      <c r="B234" t="s">
        <v>1094</v>
      </c>
      <c r="C234" t="s">
        <v>647</v>
      </c>
      <c r="D234" t="s">
        <v>1095</v>
      </c>
      <c r="E234" t="s">
        <v>3346</v>
      </c>
      <c r="F234" t="s">
        <v>3349</v>
      </c>
      <c r="G234" t="b">
        <f t="shared" si="3"/>
        <v>0</v>
      </c>
    </row>
    <row r="235" spans="1:7">
      <c r="A235" s="1">
        <v>43603</v>
      </c>
      <c r="B235" t="s">
        <v>1096</v>
      </c>
      <c r="C235" t="s">
        <v>753</v>
      </c>
      <c r="D235" t="s">
        <v>1097</v>
      </c>
      <c r="E235" t="s">
        <v>3351</v>
      </c>
      <c r="F235" t="s">
        <v>3346</v>
      </c>
      <c r="G235" t="b">
        <f t="shared" si="3"/>
        <v>0</v>
      </c>
    </row>
    <row r="236" spans="1:7">
      <c r="A236" s="1">
        <v>43603</v>
      </c>
      <c r="B236" t="s">
        <v>1098</v>
      </c>
      <c r="C236" t="s">
        <v>647</v>
      </c>
      <c r="D236" t="s">
        <v>1099</v>
      </c>
      <c r="E236" t="s">
        <v>3347</v>
      </c>
      <c r="F236" t="s">
        <v>3349</v>
      </c>
      <c r="G236" t="b">
        <f t="shared" si="3"/>
        <v>0</v>
      </c>
    </row>
    <row r="237" spans="1:7">
      <c r="A237" s="1">
        <v>43603</v>
      </c>
      <c r="B237" t="s">
        <v>1100</v>
      </c>
      <c r="C237" t="s">
        <v>647</v>
      </c>
      <c r="D237" t="s">
        <v>1101</v>
      </c>
      <c r="E237" t="s">
        <v>3346</v>
      </c>
      <c r="F237" t="s">
        <v>3349</v>
      </c>
      <c r="G237" t="b">
        <f t="shared" si="3"/>
        <v>0</v>
      </c>
    </row>
    <row r="238" spans="1:7">
      <c r="A238" s="1">
        <v>43603</v>
      </c>
      <c r="B238" t="s">
        <v>1102</v>
      </c>
      <c r="C238" t="s">
        <v>647</v>
      </c>
      <c r="D238" t="s">
        <v>1103</v>
      </c>
      <c r="E238" t="s">
        <v>3346</v>
      </c>
      <c r="F238" t="s">
        <v>3349</v>
      </c>
      <c r="G238" t="b">
        <f t="shared" si="3"/>
        <v>0</v>
      </c>
    </row>
    <row r="239" spans="1:7">
      <c r="A239" s="1">
        <v>43590</v>
      </c>
      <c r="B239" t="s">
        <v>1104</v>
      </c>
      <c r="C239" t="s">
        <v>647</v>
      </c>
      <c r="D239" t="s">
        <v>1105</v>
      </c>
      <c r="E239" t="s">
        <v>3347</v>
      </c>
      <c r="F239" t="s">
        <v>3349</v>
      </c>
      <c r="G239" t="b">
        <f t="shared" si="3"/>
        <v>0</v>
      </c>
    </row>
    <row r="240" spans="1:7">
      <c r="A240" s="1">
        <v>43590</v>
      </c>
      <c r="B240" t="s">
        <v>1106</v>
      </c>
      <c r="C240" t="s">
        <v>1107</v>
      </c>
      <c r="D240" t="s">
        <v>1108</v>
      </c>
      <c r="E240" t="s">
        <v>3347</v>
      </c>
      <c r="F240" t="s">
        <v>3349</v>
      </c>
      <c r="G240" t="b">
        <f t="shared" si="3"/>
        <v>0</v>
      </c>
    </row>
    <row r="241" spans="1:7">
      <c r="A241" s="1">
        <v>43589</v>
      </c>
      <c r="B241" t="s">
        <v>1109</v>
      </c>
      <c r="C241" t="s">
        <v>676</v>
      </c>
      <c r="D241" t="s">
        <v>835</v>
      </c>
      <c r="E241" t="s">
        <v>3350</v>
      </c>
      <c r="F241" t="s">
        <v>604</v>
      </c>
      <c r="G241" t="b">
        <f t="shared" si="3"/>
        <v>0</v>
      </c>
    </row>
    <row r="242" spans="1:7">
      <c r="A242" s="1">
        <v>43589</v>
      </c>
      <c r="B242" t="s">
        <v>1110</v>
      </c>
      <c r="C242" t="s">
        <v>753</v>
      </c>
      <c r="D242" t="s">
        <v>1111</v>
      </c>
      <c r="E242" t="s">
        <v>3346</v>
      </c>
      <c r="F242" t="s">
        <v>3351</v>
      </c>
      <c r="G242" t="b">
        <f t="shared" si="3"/>
        <v>0</v>
      </c>
    </row>
    <row r="243" spans="1:7">
      <c r="A243" s="1">
        <v>43589</v>
      </c>
      <c r="B243" t="s">
        <v>1112</v>
      </c>
      <c r="C243" t="s">
        <v>753</v>
      </c>
      <c r="D243" t="s">
        <v>1113</v>
      </c>
      <c r="E243" t="s">
        <v>3346</v>
      </c>
      <c r="F243" t="s">
        <v>3348</v>
      </c>
      <c r="G243" t="b">
        <f t="shared" si="3"/>
        <v>0</v>
      </c>
    </row>
    <row r="244" spans="1:7">
      <c r="A244" s="1">
        <v>43589</v>
      </c>
      <c r="B244" t="s">
        <v>1114</v>
      </c>
      <c r="C244" t="s">
        <v>753</v>
      </c>
      <c r="D244" t="s">
        <v>1115</v>
      </c>
      <c r="E244" t="s">
        <v>3347</v>
      </c>
      <c r="F244" t="s">
        <v>3349</v>
      </c>
      <c r="G244" t="b">
        <f t="shared" si="3"/>
        <v>0</v>
      </c>
    </row>
    <row r="245" spans="1:7">
      <c r="A245" s="1">
        <v>43590</v>
      </c>
      <c r="B245" t="s">
        <v>1116</v>
      </c>
      <c r="C245" t="s">
        <v>1117</v>
      </c>
      <c r="D245" t="s">
        <v>1118</v>
      </c>
      <c r="E245" t="s">
        <v>604</v>
      </c>
      <c r="F245" t="s">
        <v>604</v>
      </c>
      <c r="G245" t="b">
        <f t="shared" si="3"/>
        <v>1</v>
      </c>
    </row>
    <row r="246" spans="1:7">
      <c r="A246" s="1">
        <v>43589</v>
      </c>
      <c r="B246" t="s">
        <v>1119</v>
      </c>
      <c r="C246" t="s">
        <v>1120</v>
      </c>
      <c r="D246" t="s">
        <v>1121</v>
      </c>
      <c r="E246" t="s">
        <v>604</v>
      </c>
      <c r="F246" t="s">
        <v>604</v>
      </c>
      <c r="G246" t="b">
        <f t="shared" si="3"/>
        <v>1</v>
      </c>
    </row>
    <row r="247" spans="1:7">
      <c r="A247" s="1">
        <v>43587</v>
      </c>
      <c r="B247" t="s">
        <v>1122</v>
      </c>
      <c r="C247" t="s">
        <v>676</v>
      </c>
      <c r="D247" t="s">
        <v>835</v>
      </c>
      <c r="E247" t="s">
        <v>3350</v>
      </c>
      <c r="F247" t="s">
        <v>604</v>
      </c>
      <c r="G247" t="b">
        <f t="shared" si="3"/>
        <v>0</v>
      </c>
    </row>
    <row r="248" spans="1:7">
      <c r="A248" s="1">
        <v>43587</v>
      </c>
      <c r="B248" t="s">
        <v>1123</v>
      </c>
      <c r="C248" t="s">
        <v>676</v>
      </c>
      <c r="D248" t="s">
        <v>1124</v>
      </c>
      <c r="E248" t="s">
        <v>3346</v>
      </c>
      <c r="F248" t="s">
        <v>3349</v>
      </c>
      <c r="G248" t="b">
        <f t="shared" si="3"/>
        <v>0</v>
      </c>
    </row>
    <row r="249" spans="1:7">
      <c r="A249" s="1">
        <v>43587</v>
      </c>
      <c r="B249" t="s">
        <v>1125</v>
      </c>
      <c r="C249" t="s">
        <v>676</v>
      </c>
      <c r="D249" t="s">
        <v>835</v>
      </c>
      <c r="E249" t="s">
        <v>3350</v>
      </c>
      <c r="F249" t="s">
        <v>604</v>
      </c>
      <c r="G249" t="b">
        <f t="shared" si="3"/>
        <v>0</v>
      </c>
    </row>
    <row r="250" spans="1:7">
      <c r="A250" s="1">
        <v>43587</v>
      </c>
      <c r="B250" t="s">
        <v>1126</v>
      </c>
      <c r="C250" t="s">
        <v>753</v>
      </c>
      <c r="D250" t="s">
        <v>1127</v>
      </c>
      <c r="E250" t="s">
        <v>3351</v>
      </c>
      <c r="F250" t="s">
        <v>3346</v>
      </c>
      <c r="G250" t="b">
        <f t="shared" si="3"/>
        <v>0</v>
      </c>
    </row>
    <row r="251" spans="1:7">
      <c r="A251" s="1">
        <v>43580</v>
      </c>
      <c r="B251">
        <v>5014095</v>
      </c>
      <c r="C251" t="s">
        <v>1128</v>
      </c>
      <c r="D251" t="s">
        <v>835</v>
      </c>
      <c r="E251" t="s">
        <v>3350</v>
      </c>
      <c r="F251" t="s">
        <v>3352</v>
      </c>
      <c r="G251" t="b">
        <f t="shared" si="3"/>
        <v>0</v>
      </c>
    </row>
    <row r="252" spans="1:7">
      <c r="A252" s="1">
        <v>43580</v>
      </c>
      <c r="B252">
        <v>887940</v>
      </c>
      <c r="C252" t="s">
        <v>753</v>
      </c>
      <c r="D252" t="s">
        <v>1129</v>
      </c>
      <c r="E252" t="s">
        <v>3351</v>
      </c>
      <c r="F252" t="s">
        <v>3352</v>
      </c>
      <c r="G252" t="b">
        <f t="shared" si="3"/>
        <v>0</v>
      </c>
    </row>
    <row r="253" spans="1:7">
      <c r="A253" s="1">
        <v>43579</v>
      </c>
      <c r="B253" t="s">
        <v>1130</v>
      </c>
      <c r="C253" t="s">
        <v>753</v>
      </c>
      <c r="D253" t="s">
        <v>1131</v>
      </c>
      <c r="E253" t="s">
        <v>3346</v>
      </c>
      <c r="F253" t="s">
        <v>3346</v>
      </c>
      <c r="G253" t="b">
        <f t="shared" si="3"/>
        <v>1</v>
      </c>
    </row>
    <row r="254" spans="1:7">
      <c r="A254" s="1">
        <v>43579</v>
      </c>
      <c r="B254" t="s">
        <v>1132</v>
      </c>
      <c r="C254" t="s">
        <v>676</v>
      </c>
      <c r="D254" t="s">
        <v>835</v>
      </c>
      <c r="E254" t="s">
        <v>3350</v>
      </c>
      <c r="F254" t="s">
        <v>604</v>
      </c>
      <c r="G254" t="b">
        <f t="shared" si="3"/>
        <v>0</v>
      </c>
    </row>
    <row r="255" spans="1:7">
      <c r="A255" s="1">
        <v>43579</v>
      </c>
      <c r="B255" t="s">
        <v>1133</v>
      </c>
      <c r="C255" t="s">
        <v>1134</v>
      </c>
      <c r="D255" t="s">
        <v>1135</v>
      </c>
      <c r="E255" t="s">
        <v>3346</v>
      </c>
      <c r="F255" t="s">
        <v>3349</v>
      </c>
      <c r="G255" t="b">
        <f t="shared" si="3"/>
        <v>0</v>
      </c>
    </row>
    <row r="256" spans="1:7">
      <c r="A256" s="1">
        <v>43566</v>
      </c>
      <c r="B256" t="s">
        <v>1136</v>
      </c>
      <c r="C256" t="s">
        <v>676</v>
      </c>
      <c r="D256" t="s">
        <v>1137</v>
      </c>
      <c r="E256" t="s">
        <v>604</v>
      </c>
      <c r="F256" t="s">
        <v>604</v>
      </c>
      <c r="G256" t="b">
        <f t="shared" si="3"/>
        <v>1</v>
      </c>
    </row>
    <row r="257" spans="1:7">
      <c r="A257" s="1">
        <v>43566</v>
      </c>
      <c r="B257" t="s">
        <v>1138</v>
      </c>
      <c r="C257" t="s">
        <v>676</v>
      </c>
      <c r="D257" t="s">
        <v>835</v>
      </c>
      <c r="E257" t="s">
        <v>3350</v>
      </c>
      <c r="F257" t="s">
        <v>604</v>
      </c>
      <c r="G257" t="b">
        <f t="shared" si="3"/>
        <v>0</v>
      </c>
    </row>
    <row r="258" spans="1:7">
      <c r="A258" s="1">
        <v>43566</v>
      </c>
      <c r="B258" t="s">
        <v>1139</v>
      </c>
      <c r="C258" t="s">
        <v>676</v>
      </c>
      <c r="D258" t="s">
        <v>1140</v>
      </c>
      <c r="E258" t="s">
        <v>3350</v>
      </c>
      <c r="F258" t="s">
        <v>604</v>
      </c>
      <c r="G258" t="b">
        <f t="shared" si="3"/>
        <v>0</v>
      </c>
    </row>
    <row r="259" spans="1:7">
      <c r="A259" s="1">
        <v>43566</v>
      </c>
      <c r="B259" t="s">
        <v>1141</v>
      </c>
      <c r="C259" t="s">
        <v>676</v>
      </c>
      <c r="D259" t="s">
        <v>835</v>
      </c>
      <c r="E259" t="s">
        <v>3350</v>
      </c>
      <c r="F259" t="s">
        <v>604</v>
      </c>
      <c r="G259" t="b">
        <f t="shared" ref="G259:G322" si="4">EXACT(E259,F259)</f>
        <v>0</v>
      </c>
    </row>
    <row r="260" spans="1:7">
      <c r="A260" s="1">
        <v>43566</v>
      </c>
      <c r="B260" t="s">
        <v>1142</v>
      </c>
      <c r="C260" t="s">
        <v>676</v>
      </c>
      <c r="D260" t="s">
        <v>1143</v>
      </c>
      <c r="E260" t="s">
        <v>3350</v>
      </c>
      <c r="F260" t="s">
        <v>604</v>
      </c>
      <c r="G260" t="b">
        <f t="shared" si="4"/>
        <v>0</v>
      </c>
    </row>
    <row r="261" spans="1:7">
      <c r="A261" s="1">
        <v>43566</v>
      </c>
      <c r="B261" t="s">
        <v>1144</v>
      </c>
      <c r="C261" t="s">
        <v>676</v>
      </c>
      <c r="D261" t="s">
        <v>835</v>
      </c>
      <c r="E261" t="s">
        <v>3350</v>
      </c>
      <c r="F261" t="s">
        <v>604</v>
      </c>
      <c r="G261" t="b">
        <f t="shared" si="4"/>
        <v>0</v>
      </c>
    </row>
    <row r="262" spans="1:7">
      <c r="A262" s="1">
        <v>43566</v>
      </c>
      <c r="B262" t="s">
        <v>1145</v>
      </c>
      <c r="C262" t="s">
        <v>676</v>
      </c>
      <c r="D262" t="s">
        <v>1146</v>
      </c>
      <c r="E262" t="s">
        <v>3350</v>
      </c>
      <c r="F262" t="s">
        <v>604</v>
      </c>
      <c r="G262" t="b">
        <f t="shared" si="4"/>
        <v>0</v>
      </c>
    </row>
    <row r="263" spans="1:7">
      <c r="A263" s="1">
        <v>43566</v>
      </c>
      <c r="B263" t="s">
        <v>1147</v>
      </c>
      <c r="C263" t="s">
        <v>676</v>
      </c>
      <c r="D263" t="s">
        <v>1148</v>
      </c>
      <c r="E263" t="s">
        <v>3346</v>
      </c>
      <c r="F263" t="s">
        <v>3346</v>
      </c>
      <c r="G263" t="b">
        <f t="shared" si="4"/>
        <v>1</v>
      </c>
    </row>
    <row r="264" spans="1:7">
      <c r="A264" s="1">
        <v>43565</v>
      </c>
      <c r="B264" t="s">
        <v>1149</v>
      </c>
      <c r="C264" t="s">
        <v>1128</v>
      </c>
      <c r="D264" t="s">
        <v>835</v>
      </c>
      <c r="E264" t="s">
        <v>3350</v>
      </c>
      <c r="F264" t="s">
        <v>604</v>
      </c>
      <c r="G264" t="b">
        <f t="shared" si="4"/>
        <v>0</v>
      </c>
    </row>
    <row r="265" spans="1:7">
      <c r="A265" s="1">
        <v>43565</v>
      </c>
      <c r="B265" t="s">
        <v>1150</v>
      </c>
      <c r="C265" t="s">
        <v>1128</v>
      </c>
      <c r="D265" t="s">
        <v>1151</v>
      </c>
      <c r="E265" t="s">
        <v>3349</v>
      </c>
      <c r="F265" t="s">
        <v>3349</v>
      </c>
      <c r="G265" t="b">
        <f t="shared" si="4"/>
        <v>1</v>
      </c>
    </row>
    <row r="266" spans="1:7">
      <c r="A266" s="1">
        <v>43565</v>
      </c>
      <c r="B266" t="s">
        <v>1152</v>
      </c>
      <c r="C266" t="s">
        <v>753</v>
      </c>
      <c r="D266" t="s">
        <v>1153</v>
      </c>
      <c r="E266" t="s">
        <v>3351</v>
      </c>
      <c r="F266" t="s">
        <v>3346</v>
      </c>
      <c r="G266" t="b">
        <f t="shared" si="4"/>
        <v>0</v>
      </c>
    </row>
    <row r="267" spans="1:7">
      <c r="A267" s="1">
        <v>43555</v>
      </c>
      <c r="B267" t="s">
        <v>1154</v>
      </c>
      <c r="C267" t="s">
        <v>753</v>
      </c>
      <c r="D267" t="s">
        <v>1155</v>
      </c>
      <c r="E267" t="s">
        <v>3346</v>
      </c>
      <c r="F267" t="s">
        <v>604</v>
      </c>
      <c r="G267" t="b">
        <f t="shared" si="4"/>
        <v>0</v>
      </c>
    </row>
    <row r="268" spans="1:7">
      <c r="A268" s="1">
        <v>43555</v>
      </c>
      <c r="B268" t="s">
        <v>1156</v>
      </c>
      <c r="C268" t="s">
        <v>753</v>
      </c>
      <c r="D268" t="s">
        <v>1157</v>
      </c>
      <c r="E268" t="s">
        <v>3346</v>
      </c>
      <c r="F268" t="s">
        <v>3346</v>
      </c>
      <c r="G268" t="b">
        <f t="shared" si="4"/>
        <v>1</v>
      </c>
    </row>
    <row r="269" spans="1:7">
      <c r="A269" s="1">
        <v>43550</v>
      </c>
      <c r="B269" t="s">
        <v>1158</v>
      </c>
      <c r="C269" t="s">
        <v>1159</v>
      </c>
      <c r="D269" t="s">
        <v>1160</v>
      </c>
      <c r="E269" t="s">
        <v>604</v>
      </c>
      <c r="F269" t="s">
        <v>604</v>
      </c>
      <c r="G269" t="b">
        <f t="shared" si="4"/>
        <v>1</v>
      </c>
    </row>
    <row r="270" spans="1:7">
      <c r="A270" s="1">
        <v>43549</v>
      </c>
      <c r="B270" t="s">
        <v>1161</v>
      </c>
      <c r="C270" t="s">
        <v>753</v>
      </c>
      <c r="D270" t="s">
        <v>1162</v>
      </c>
      <c r="E270" t="s">
        <v>3347</v>
      </c>
      <c r="F270" t="s">
        <v>3346</v>
      </c>
      <c r="G270" t="b">
        <f t="shared" si="4"/>
        <v>0</v>
      </c>
    </row>
    <row r="271" spans="1:7">
      <c r="A271" s="1">
        <v>43548</v>
      </c>
      <c r="B271" t="s">
        <v>1163</v>
      </c>
      <c r="C271" t="s">
        <v>1013</v>
      </c>
      <c r="D271" t="s">
        <v>1164</v>
      </c>
      <c r="E271" t="s">
        <v>3346</v>
      </c>
      <c r="F271" t="s">
        <v>3349</v>
      </c>
      <c r="G271" t="b">
        <f t="shared" si="4"/>
        <v>0</v>
      </c>
    </row>
    <row r="272" spans="1:7">
      <c r="A272" s="1">
        <v>43548</v>
      </c>
      <c r="B272" t="s">
        <v>1165</v>
      </c>
      <c r="C272" t="s">
        <v>647</v>
      </c>
      <c r="D272" t="s">
        <v>1166</v>
      </c>
      <c r="E272" t="s">
        <v>3346</v>
      </c>
      <c r="F272" t="s">
        <v>3349</v>
      </c>
      <c r="G272" t="b">
        <f t="shared" si="4"/>
        <v>0</v>
      </c>
    </row>
    <row r="273" spans="1:7">
      <c r="A273" s="1">
        <v>43548</v>
      </c>
      <c r="B273" t="s">
        <v>1167</v>
      </c>
      <c r="C273" t="s">
        <v>647</v>
      </c>
      <c r="D273" t="s">
        <v>1168</v>
      </c>
      <c r="E273" t="s">
        <v>3346</v>
      </c>
      <c r="F273" t="s">
        <v>3349</v>
      </c>
      <c r="G273" t="b">
        <f t="shared" si="4"/>
        <v>0</v>
      </c>
    </row>
    <row r="274" spans="1:7">
      <c r="A274" s="1">
        <v>43548</v>
      </c>
      <c r="B274" t="s">
        <v>1169</v>
      </c>
      <c r="C274" t="s">
        <v>753</v>
      </c>
      <c r="D274" t="s">
        <v>1170</v>
      </c>
      <c r="E274" t="s">
        <v>3351</v>
      </c>
      <c r="F274" t="s">
        <v>3346</v>
      </c>
      <c r="G274" t="b">
        <f t="shared" si="4"/>
        <v>0</v>
      </c>
    </row>
    <row r="275" spans="1:7">
      <c r="A275" s="1">
        <v>43548</v>
      </c>
      <c r="B275" t="s">
        <v>1171</v>
      </c>
      <c r="C275" t="s">
        <v>1172</v>
      </c>
      <c r="D275" t="s">
        <v>1173</v>
      </c>
      <c r="E275" t="s">
        <v>3350</v>
      </c>
      <c r="F275" t="s">
        <v>604</v>
      </c>
      <c r="G275" t="b">
        <f t="shared" si="4"/>
        <v>0</v>
      </c>
    </row>
    <row r="276" spans="1:7">
      <c r="A276" s="1">
        <v>43549</v>
      </c>
      <c r="B276" t="s">
        <v>1174</v>
      </c>
      <c r="C276" t="s">
        <v>1175</v>
      </c>
      <c r="D276" t="s">
        <v>1176</v>
      </c>
      <c r="E276" t="s">
        <v>604</v>
      </c>
      <c r="F276" t="s">
        <v>604</v>
      </c>
      <c r="G276" t="b">
        <f t="shared" si="4"/>
        <v>1</v>
      </c>
    </row>
    <row r="277" spans="1:7">
      <c r="A277" s="1">
        <v>43544</v>
      </c>
      <c r="B277" t="s">
        <v>1177</v>
      </c>
      <c r="C277" t="s">
        <v>1178</v>
      </c>
      <c r="D277" t="s">
        <v>1179</v>
      </c>
      <c r="E277" t="s">
        <v>3351</v>
      </c>
      <c r="F277" t="s">
        <v>3346</v>
      </c>
      <c r="G277" t="b">
        <f t="shared" si="4"/>
        <v>0</v>
      </c>
    </row>
    <row r="278" spans="1:7">
      <c r="A278" s="1">
        <v>43536</v>
      </c>
      <c r="B278" t="s">
        <v>1180</v>
      </c>
      <c r="C278" t="s">
        <v>1117</v>
      </c>
      <c r="D278" t="s">
        <v>1181</v>
      </c>
      <c r="E278" t="s">
        <v>604</v>
      </c>
      <c r="F278" t="s">
        <v>604</v>
      </c>
      <c r="G278" t="b">
        <f t="shared" si="4"/>
        <v>1</v>
      </c>
    </row>
    <row r="279" spans="1:7">
      <c r="A279" s="1">
        <v>43510</v>
      </c>
      <c r="B279" t="s">
        <v>1182</v>
      </c>
      <c r="C279" t="s">
        <v>1128</v>
      </c>
      <c r="D279" t="s">
        <v>835</v>
      </c>
      <c r="E279" t="s">
        <v>3350</v>
      </c>
      <c r="F279" t="s">
        <v>604</v>
      </c>
      <c r="G279" t="b">
        <f t="shared" si="4"/>
        <v>0</v>
      </c>
    </row>
    <row r="280" spans="1:7">
      <c r="A280" s="1">
        <v>43510</v>
      </c>
      <c r="B280" t="s">
        <v>1183</v>
      </c>
      <c r="C280" t="s">
        <v>753</v>
      </c>
      <c r="D280" t="s">
        <v>1184</v>
      </c>
      <c r="E280" t="s">
        <v>3347</v>
      </c>
      <c r="F280" t="s">
        <v>3349</v>
      </c>
      <c r="G280" t="b">
        <f t="shared" si="4"/>
        <v>0</v>
      </c>
    </row>
    <row r="281" spans="1:7">
      <c r="A281" s="1">
        <v>43500</v>
      </c>
      <c r="B281" t="s">
        <v>1185</v>
      </c>
      <c r="C281" t="s">
        <v>607</v>
      </c>
      <c r="D281" t="s">
        <v>824</v>
      </c>
      <c r="E281" t="s">
        <v>3347</v>
      </c>
      <c r="F281" t="s">
        <v>3346</v>
      </c>
      <c r="G281" t="b">
        <f t="shared" si="4"/>
        <v>0</v>
      </c>
    </row>
    <row r="282" spans="1:7">
      <c r="A282" s="1">
        <v>43500</v>
      </c>
      <c r="B282" t="s">
        <v>1186</v>
      </c>
      <c r="C282" t="s">
        <v>607</v>
      </c>
      <c r="D282" t="s">
        <v>824</v>
      </c>
      <c r="E282" t="s">
        <v>3347</v>
      </c>
      <c r="F282" t="s">
        <v>3351</v>
      </c>
      <c r="G282" t="b">
        <f t="shared" si="4"/>
        <v>0</v>
      </c>
    </row>
    <row r="283" spans="1:7">
      <c r="A283" s="1">
        <v>43500</v>
      </c>
      <c r="B283" t="s">
        <v>1187</v>
      </c>
      <c r="C283" t="s">
        <v>607</v>
      </c>
      <c r="D283" t="s">
        <v>824</v>
      </c>
      <c r="E283" t="s">
        <v>3347</v>
      </c>
      <c r="F283" t="s">
        <v>3346</v>
      </c>
      <c r="G283" t="b">
        <f t="shared" si="4"/>
        <v>0</v>
      </c>
    </row>
    <row r="284" spans="1:7">
      <c r="A284" s="1">
        <v>43500</v>
      </c>
      <c r="B284" t="s">
        <v>1188</v>
      </c>
      <c r="C284" t="s">
        <v>607</v>
      </c>
      <c r="D284" t="s">
        <v>824</v>
      </c>
      <c r="E284" t="s">
        <v>3347</v>
      </c>
      <c r="F284" t="s">
        <v>3351</v>
      </c>
      <c r="G284" t="b">
        <f t="shared" si="4"/>
        <v>0</v>
      </c>
    </row>
    <row r="285" spans="1:7">
      <c r="A285" s="1">
        <v>43493</v>
      </c>
      <c r="B285" t="s">
        <v>1189</v>
      </c>
      <c r="C285" t="s">
        <v>607</v>
      </c>
      <c r="D285" t="s">
        <v>824</v>
      </c>
      <c r="E285" t="s">
        <v>3347</v>
      </c>
      <c r="F285" t="s">
        <v>3346</v>
      </c>
      <c r="G285" t="b">
        <f t="shared" si="4"/>
        <v>0</v>
      </c>
    </row>
    <row r="286" spans="1:7">
      <c r="A286" s="1">
        <v>43493</v>
      </c>
      <c r="B286" t="s">
        <v>1190</v>
      </c>
      <c r="C286" t="s">
        <v>607</v>
      </c>
      <c r="D286" t="s">
        <v>824</v>
      </c>
      <c r="E286" t="s">
        <v>3347</v>
      </c>
      <c r="F286" t="s">
        <v>3351</v>
      </c>
      <c r="G286" t="b">
        <f t="shared" si="4"/>
        <v>0</v>
      </c>
    </row>
    <row r="287" spans="1:7">
      <c r="A287" s="1">
        <v>43493</v>
      </c>
      <c r="B287" t="s">
        <v>1191</v>
      </c>
      <c r="C287" t="s">
        <v>607</v>
      </c>
      <c r="D287" t="s">
        <v>824</v>
      </c>
      <c r="E287" t="s">
        <v>3347</v>
      </c>
      <c r="F287" t="s">
        <v>3346</v>
      </c>
      <c r="G287" t="b">
        <f t="shared" si="4"/>
        <v>0</v>
      </c>
    </row>
    <row r="288" spans="1:7">
      <c r="A288" s="1">
        <v>43493</v>
      </c>
      <c r="B288" t="s">
        <v>1192</v>
      </c>
      <c r="C288" t="s">
        <v>607</v>
      </c>
      <c r="D288" t="s">
        <v>824</v>
      </c>
      <c r="E288" t="s">
        <v>3347</v>
      </c>
      <c r="F288" t="s">
        <v>3351</v>
      </c>
      <c r="G288" t="b">
        <f t="shared" si="4"/>
        <v>0</v>
      </c>
    </row>
    <row r="289" spans="1:7">
      <c r="A289" s="1">
        <v>43486</v>
      </c>
      <c r="B289" t="s">
        <v>1193</v>
      </c>
      <c r="C289" t="s">
        <v>607</v>
      </c>
      <c r="D289" t="s">
        <v>824</v>
      </c>
      <c r="E289" t="s">
        <v>3347</v>
      </c>
      <c r="F289" t="s">
        <v>3346</v>
      </c>
      <c r="G289" t="b">
        <f t="shared" si="4"/>
        <v>0</v>
      </c>
    </row>
    <row r="290" spans="1:7">
      <c r="A290" s="1">
        <v>43486</v>
      </c>
      <c r="B290" t="s">
        <v>1194</v>
      </c>
      <c r="C290" t="s">
        <v>607</v>
      </c>
      <c r="D290" t="s">
        <v>824</v>
      </c>
      <c r="E290" t="s">
        <v>3347</v>
      </c>
      <c r="F290" t="s">
        <v>3351</v>
      </c>
      <c r="G290" t="b">
        <f t="shared" si="4"/>
        <v>0</v>
      </c>
    </row>
    <row r="291" spans="1:7">
      <c r="A291" s="1">
        <v>43486</v>
      </c>
      <c r="B291" t="s">
        <v>1195</v>
      </c>
      <c r="C291" t="s">
        <v>607</v>
      </c>
      <c r="D291" t="s">
        <v>824</v>
      </c>
      <c r="E291" t="s">
        <v>3347</v>
      </c>
      <c r="F291" t="s">
        <v>3346</v>
      </c>
      <c r="G291" t="b">
        <f t="shared" si="4"/>
        <v>0</v>
      </c>
    </row>
    <row r="292" spans="1:7">
      <c r="A292" s="1">
        <v>43486</v>
      </c>
      <c r="B292" t="s">
        <v>1196</v>
      </c>
      <c r="C292" t="s">
        <v>607</v>
      </c>
      <c r="D292" t="s">
        <v>824</v>
      </c>
      <c r="E292" t="s">
        <v>3347</v>
      </c>
      <c r="F292" t="s">
        <v>3351</v>
      </c>
      <c r="G292" t="b">
        <f t="shared" si="4"/>
        <v>0</v>
      </c>
    </row>
    <row r="293" spans="1:7">
      <c r="A293" s="1">
        <v>43479</v>
      </c>
      <c r="B293" t="s">
        <v>1197</v>
      </c>
      <c r="C293" t="s">
        <v>607</v>
      </c>
      <c r="D293" t="s">
        <v>824</v>
      </c>
      <c r="E293" t="s">
        <v>3347</v>
      </c>
      <c r="F293" t="s">
        <v>3346</v>
      </c>
      <c r="G293" t="b">
        <f t="shared" si="4"/>
        <v>0</v>
      </c>
    </row>
    <row r="294" spans="1:7">
      <c r="A294" s="1">
        <v>43479</v>
      </c>
      <c r="B294" t="s">
        <v>1198</v>
      </c>
      <c r="C294" t="s">
        <v>607</v>
      </c>
      <c r="D294" t="s">
        <v>824</v>
      </c>
      <c r="E294" t="s">
        <v>3347</v>
      </c>
      <c r="F294" t="s">
        <v>3351</v>
      </c>
      <c r="G294" t="b">
        <f t="shared" si="4"/>
        <v>0</v>
      </c>
    </row>
    <row r="295" spans="1:7">
      <c r="A295" s="1">
        <v>43479</v>
      </c>
      <c r="B295" t="s">
        <v>1199</v>
      </c>
      <c r="C295" t="s">
        <v>607</v>
      </c>
      <c r="D295" t="s">
        <v>824</v>
      </c>
      <c r="E295" t="s">
        <v>3347</v>
      </c>
      <c r="F295" t="s">
        <v>3346</v>
      </c>
      <c r="G295" t="b">
        <f t="shared" si="4"/>
        <v>0</v>
      </c>
    </row>
    <row r="296" spans="1:7">
      <c r="A296" s="1">
        <v>43479</v>
      </c>
      <c r="B296" t="s">
        <v>1200</v>
      </c>
      <c r="C296" t="s">
        <v>607</v>
      </c>
      <c r="D296" t="s">
        <v>824</v>
      </c>
      <c r="E296" t="s">
        <v>3347</v>
      </c>
      <c r="F296" t="s">
        <v>3351</v>
      </c>
      <c r="G296" t="b">
        <f t="shared" si="4"/>
        <v>0</v>
      </c>
    </row>
    <row r="297" spans="1:7">
      <c r="A297" s="1">
        <v>43472</v>
      </c>
      <c r="B297">
        <v>9249301</v>
      </c>
      <c r="C297" t="s">
        <v>607</v>
      </c>
      <c r="D297" t="s">
        <v>824</v>
      </c>
      <c r="E297" t="s">
        <v>3347</v>
      </c>
      <c r="F297" t="s">
        <v>3346</v>
      </c>
      <c r="G297" t="b">
        <f t="shared" si="4"/>
        <v>0</v>
      </c>
    </row>
    <row r="298" spans="1:7">
      <c r="A298" s="1">
        <v>43472</v>
      </c>
      <c r="B298">
        <v>1566578</v>
      </c>
      <c r="C298" t="s">
        <v>607</v>
      </c>
      <c r="D298" t="s">
        <v>824</v>
      </c>
      <c r="E298" t="s">
        <v>3347</v>
      </c>
      <c r="F298" t="s">
        <v>3351</v>
      </c>
      <c r="G298" t="b">
        <f t="shared" si="4"/>
        <v>0</v>
      </c>
    </row>
    <row r="299" spans="1:7">
      <c r="A299" s="1">
        <v>43472</v>
      </c>
      <c r="B299" t="s">
        <v>1201</v>
      </c>
      <c r="C299" t="s">
        <v>607</v>
      </c>
      <c r="D299" t="s">
        <v>824</v>
      </c>
      <c r="E299" t="s">
        <v>3347</v>
      </c>
      <c r="F299" t="s">
        <v>3346</v>
      </c>
      <c r="G299" t="b">
        <f t="shared" si="4"/>
        <v>0</v>
      </c>
    </row>
    <row r="300" spans="1:7">
      <c r="A300" s="1">
        <v>43472</v>
      </c>
      <c r="B300" t="s">
        <v>1202</v>
      </c>
      <c r="C300" t="s">
        <v>607</v>
      </c>
      <c r="D300" t="s">
        <v>824</v>
      </c>
      <c r="E300" t="s">
        <v>3347</v>
      </c>
      <c r="F300" t="s">
        <v>3351</v>
      </c>
      <c r="G300" t="b">
        <f t="shared" si="4"/>
        <v>0</v>
      </c>
    </row>
    <row r="301" spans="1:7">
      <c r="A301" s="1">
        <v>43465</v>
      </c>
      <c r="B301" t="s">
        <v>1203</v>
      </c>
      <c r="C301" t="s">
        <v>607</v>
      </c>
      <c r="D301" t="s">
        <v>824</v>
      </c>
      <c r="E301" t="s">
        <v>3347</v>
      </c>
      <c r="F301" t="s">
        <v>3346</v>
      </c>
      <c r="G301" t="b">
        <f t="shared" si="4"/>
        <v>0</v>
      </c>
    </row>
    <row r="302" spans="1:7">
      <c r="A302" s="1">
        <v>43465</v>
      </c>
      <c r="B302" t="s">
        <v>1204</v>
      </c>
      <c r="C302" t="s">
        <v>607</v>
      </c>
      <c r="D302" t="s">
        <v>824</v>
      </c>
      <c r="E302" t="s">
        <v>3347</v>
      </c>
      <c r="F302" t="s">
        <v>3351</v>
      </c>
      <c r="G302" t="b">
        <f t="shared" si="4"/>
        <v>0</v>
      </c>
    </row>
    <row r="303" spans="1:7">
      <c r="A303" s="1">
        <v>43465</v>
      </c>
      <c r="B303" t="s">
        <v>1205</v>
      </c>
      <c r="C303" t="s">
        <v>607</v>
      </c>
      <c r="D303" t="s">
        <v>824</v>
      </c>
      <c r="E303" t="s">
        <v>3347</v>
      </c>
      <c r="F303" t="s">
        <v>3346</v>
      </c>
      <c r="G303" t="b">
        <f t="shared" si="4"/>
        <v>0</v>
      </c>
    </row>
    <row r="304" spans="1:7">
      <c r="A304" s="1">
        <v>43465</v>
      </c>
      <c r="B304" t="s">
        <v>1206</v>
      </c>
      <c r="C304" t="s">
        <v>607</v>
      </c>
      <c r="D304" t="s">
        <v>824</v>
      </c>
      <c r="E304" t="s">
        <v>3347</v>
      </c>
      <c r="F304" t="s">
        <v>3351</v>
      </c>
      <c r="G304" t="b">
        <f t="shared" si="4"/>
        <v>0</v>
      </c>
    </row>
    <row r="305" spans="1:7">
      <c r="A305" s="1">
        <v>43458</v>
      </c>
      <c r="B305" t="s">
        <v>1207</v>
      </c>
      <c r="C305" t="s">
        <v>607</v>
      </c>
      <c r="D305" t="s">
        <v>824</v>
      </c>
      <c r="E305" t="s">
        <v>3347</v>
      </c>
      <c r="F305" t="s">
        <v>3346</v>
      </c>
      <c r="G305" t="b">
        <f t="shared" si="4"/>
        <v>0</v>
      </c>
    </row>
    <row r="306" spans="1:7">
      <c r="A306" s="1">
        <v>43458</v>
      </c>
      <c r="B306" t="s">
        <v>1208</v>
      </c>
      <c r="C306" t="s">
        <v>607</v>
      </c>
      <c r="D306" t="s">
        <v>824</v>
      </c>
      <c r="E306" t="s">
        <v>3347</v>
      </c>
      <c r="F306" t="s">
        <v>3351</v>
      </c>
      <c r="G306" t="b">
        <f t="shared" si="4"/>
        <v>0</v>
      </c>
    </row>
    <row r="307" spans="1:7">
      <c r="A307" s="1">
        <v>43458</v>
      </c>
      <c r="B307" t="s">
        <v>1209</v>
      </c>
      <c r="C307" t="s">
        <v>607</v>
      </c>
      <c r="D307" t="s">
        <v>824</v>
      </c>
      <c r="E307" t="s">
        <v>3347</v>
      </c>
      <c r="F307" t="s">
        <v>3346</v>
      </c>
      <c r="G307" t="b">
        <f t="shared" si="4"/>
        <v>0</v>
      </c>
    </row>
    <row r="308" spans="1:7">
      <c r="A308" s="1">
        <v>43458</v>
      </c>
      <c r="B308" t="s">
        <v>1210</v>
      </c>
      <c r="C308" t="s">
        <v>607</v>
      </c>
      <c r="D308" t="s">
        <v>824</v>
      </c>
      <c r="E308" t="s">
        <v>3347</v>
      </c>
      <c r="F308" t="s">
        <v>3346</v>
      </c>
      <c r="G308" t="b">
        <f t="shared" si="4"/>
        <v>0</v>
      </c>
    </row>
    <row r="309" spans="1:7">
      <c r="A309" s="1">
        <v>43451</v>
      </c>
      <c r="B309" t="s">
        <v>1211</v>
      </c>
      <c r="C309" t="s">
        <v>607</v>
      </c>
      <c r="D309" t="s">
        <v>824</v>
      </c>
      <c r="E309" t="s">
        <v>3347</v>
      </c>
      <c r="F309" t="s">
        <v>3351</v>
      </c>
      <c r="G309" t="b">
        <f t="shared" si="4"/>
        <v>0</v>
      </c>
    </row>
    <row r="310" spans="1:7">
      <c r="A310" s="1">
        <v>43451</v>
      </c>
      <c r="B310" t="s">
        <v>1212</v>
      </c>
      <c r="C310" t="s">
        <v>607</v>
      </c>
      <c r="D310" t="s">
        <v>824</v>
      </c>
      <c r="E310" t="s">
        <v>3347</v>
      </c>
      <c r="F310" t="s">
        <v>3346</v>
      </c>
      <c r="G310" t="b">
        <f t="shared" si="4"/>
        <v>0</v>
      </c>
    </row>
    <row r="311" spans="1:7">
      <c r="A311" s="1">
        <v>43451</v>
      </c>
      <c r="B311" t="s">
        <v>1213</v>
      </c>
      <c r="C311" t="s">
        <v>607</v>
      </c>
      <c r="D311" t="s">
        <v>824</v>
      </c>
      <c r="E311" t="s">
        <v>3347</v>
      </c>
      <c r="F311" t="s">
        <v>3346</v>
      </c>
      <c r="G311" t="b">
        <f t="shared" si="4"/>
        <v>0</v>
      </c>
    </row>
    <row r="312" spans="1:7">
      <c r="A312" s="1">
        <v>43451</v>
      </c>
      <c r="B312" t="s">
        <v>1214</v>
      </c>
      <c r="C312" t="s">
        <v>607</v>
      </c>
      <c r="D312" t="s">
        <v>824</v>
      </c>
      <c r="E312" t="s">
        <v>3347</v>
      </c>
      <c r="F312" t="s">
        <v>3351</v>
      </c>
      <c r="G312" t="b">
        <f t="shared" si="4"/>
        <v>0</v>
      </c>
    </row>
    <row r="313" spans="1:7">
      <c r="A313" s="1">
        <v>43450</v>
      </c>
      <c r="B313" t="s">
        <v>1215</v>
      </c>
      <c r="C313" t="s">
        <v>607</v>
      </c>
      <c r="D313" t="s">
        <v>1216</v>
      </c>
      <c r="E313" t="s">
        <v>3347</v>
      </c>
      <c r="F313" t="s">
        <v>3349</v>
      </c>
      <c r="G313" t="b">
        <f t="shared" si="4"/>
        <v>0</v>
      </c>
    </row>
    <row r="314" spans="1:7">
      <c r="A314" s="1">
        <v>43447</v>
      </c>
      <c r="B314" t="s">
        <v>1217</v>
      </c>
      <c r="C314" t="s">
        <v>647</v>
      </c>
      <c r="D314" t="s">
        <v>1218</v>
      </c>
      <c r="E314" t="s">
        <v>3347</v>
      </c>
      <c r="F314" t="s">
        <v>3346</v>
      </c>
      <c r="G314" t="b">
        <f t="shared" si="4"/>
        <v>0</v>
      </c>
    </row>
    <row r="315" spans="1:7">
      <c r="A315" s="1">
        <v>43447</v>
      </c>
      <c r="B315" t="s">
        <v>1219</v>
      </c>
      <c r="C315" t="s">
        <v>1220</v>
      </c>
      <c r="D315" t="s">
        <v>1221</v>
      </c>
      <c r="E315" t="s">
        <v>3346</v>
      </c>
      <c r="F315" t="s">
        <v>3348</v>
      </c>
      <c r="G315" t="b">
        <f t="shared" si="4"/>
        <v>0</v>
      </c>
    </row>
    <row r="316" spans="1:7">
      <c r="A316" s="1">
        <v>43406</v>
      </c>
      <c r="B316" t="s">
        <v>1222</v>
      </c>
      <c r="C316" t="s">
        <v>607</v>
      </c>
      <c r="D316" t="s">
        <v>1223</v>
      </c>
      <c r="E316" t="s">
        <v>3347</v>
      </c>
      <c r="F316" t="s">
        <v>3352</v>
      </c>
      <c r="G316" t="b">
        <f t="shared" si="4"/>
        <v>0</v>
      </c>
    </row>
    <row r="317" spans="1:7">
      <c r="A317" s="1">
        <v>43404</v>
      </c>
      <c r="B317" t="s">
        <v>1224</v>
      </c>
      <c r="C317" t="s">
        <v>1225</v>
      </c>
      <c r="D317" t="s">
        <v>835</v>
      </c>
      <c r="E317" t="s">
        <v>3350</v>
      </c>
      <c r="F317" t="s">
        <v>604</v>
      </c>
      <c r="G317" t="b">
        <f t="shared" si="4"/>
        <v>0</v>
      </c>
    </row>
    <row r="318" spans="1:7">
      <c r="A318" s="1">
        <v>43404</v>
      </c>
      <c r="B318" t="s">
        <v>1226</v>
      </c>
      <c r="C318" t="s">
        <v>1225</v>
      </c>
      <c r="D318" t="s">
        <v>1227</v>
      </c>
      <c r="E318" t="s">
        <v>3346</v>
      </c>
      <c r="F318" t="s">
        <v>3349</v>
      </c>
      <c r="G318" t="b">
        <f t="shared" si="4"/>
        <v>0</v>
      </c>
    </row>
    <row r="319" spans="1:7">
      <c r="A319" s="1">
        <v>43404</v>
      </c>
      <c r="B319" t="s">
        <v>1228</v>
      </c>
      <c r="C319" t="s">
        <v>1225</v>
      </c>
      <c r="D319" t="s">
        <v>835</v>
      </c>
      <c r="E319" t="s">
        <v>3350</v>
      </c>
      <c r="F319" t="s">
        <v>604</v>
      </c>
      <c r="G319" t="b">
        <f t="shared" si="4"/>
        <v>0</v>
      </c>
    </row>
    <row r="320" spans="1:7">
      <c r="A320" s="1">
        <v>43404</v>
      </c>
      <c r="B320" t="s">
        <v>1229</v>
      </c>
      <c r="C320" t="s">
        <v>1225</v>
      </c>
      <c r="D320" t="s">
        <v>1230</v>
      </c>
      <c r="E320" t="s">
        <v>3346</v>
      </c>
      <c r="F320" t="s">
        <v>604</v>
      </c>
      <c r="G320" t="b">
        <f t="shared" si="4"/>
        <v>0</v>
      </c>
    </row>
    <row r="321" spans="1:7">
      <c r="A321" s="1">
        <v>43404</v>
      </c>
      <c r="B321" t="s">
        <v>1231</v>
      </c>
      <c r="C321" t="s">
        <v>1225</v>
      </c>
      <c r="D321" t="s">
        <v>835</v>
      </c>
      <c r="E321" t="s">
        <v>3350</v>
      </c>
      <c r="F321" t="s">
        <v>604</v>
      </c>
      <c r="G321" t="b">
        <f t="shared" si="4"/>
        <v>0</v>
      </c>
    </row>
    <row r="322" spans="1:7">
      <c r="A322" s="1">
        <v>43404</v>
      </c>
      <c r="B322" t="s">
        <v>1232</v>
      </c>
      <c r="C322" t="s">
        <v>1225</v>
      </c>
      <c r="D322" t="s">
        <v>1233</v>
      </c>
      <c r="E322" t="s">
        <v>3346</v>
      </c>
      <c r="F322" t="s">
        <v>604</v>
      </c>
      <c r="G322" t="b">
        <f t="shared" si="4"/>
        <v>0</v>
      </c>
    </row>
    <row r="323" spans="1:7">
      <c r="A323" s="1">
        <v>43404</v>
      </c>
      <c r="B323" t="s">
        <v>1234</v>
      </c>
      <c r="C323" t="s">
        <v>1225</v>
      </c>
      <c r="D323" t="s">
        <v>835</v>
      </c>
      <c r="E323" t="s">
        <v>3350</v>
      </c>
      <c r="F323" t="s">
        <v>604</v>
      </c>
      <c r="G323" t="b">
        <f t="shared" ref="G323:G386" si="5">EXACT(E323,F323)</f>
        <v>0</v>
      </c>
    </row>
    <row r="324" spans="1:7">
      <c r="A324" s="1">
        <v>43404</v>
      </c>
      <c r="B324" t="s">
        <v>1235</v>
      </c>
      <c r="C324" t="s">
        <v>1225</v>
      </c>
      <c r="D324" t="s">
        <v>1236</v>
      </c>
      <c r="E324" t="s">
        <v>3346</v>
      </c>
      <c r="F324" t="s">
        <v>3349</v>
      </c>
      <c r="G324" t="b">
        <f t="shared" si="5"/>
        <v>0</v>
      </c>
    </row>
    <row r="325" spans="1:7">
      <c r="A325" s="1">
        <v>43404</v>
      </c>
      <c r="B325" t="s">
        <v>1237</v>
      </c>
      <c r="C325" t="s">
        <v>1225</v>
      </c>
      <c r="D325" t="s">
        <v>835</v>
      </c>
      <c r="E325" t="s">
        <v>3350</v>
      </c>
      <c r="F325" t="s">
        <v>604</v>
      </c>
      <c r="G325" t="b">
        <f t="shared" si="5"/>
        <v>0</v>
      </c>
    </row>
    <row r="326" spans="1:7">
      <c r="A326" s="1">
        <v>43404</v>
      </c>
      <c r="B326" t="s">
        <v>1238</v>
      </c>
      <c r="C326" t="s">
        <v>1225</v>
      </c>
      <c r="D326" t="s">
        <v>1239</v>
      </c>
      <c r="E326" t="s">
        <v>3347</v>
      </c>
      <c r="F326" t="s">
        <v>604</v>
      </c>
      <c r="G326" t="b">
        <f t="shared" si="5"/>
        <v>0</v>
      </c>
    </row>
    <row r="327" spans="1:7">
      <c r="A327" s="1">
        <v>43404</v>
      </c>
      <c r="B327" t="s">
        <v>1240</v>
      </c>
      <c r="C327" t="s">
        <v>1225</v>
      </c>
      <c r="D327" t="s">
        <v>835</v>
      </c>
      <c r="E327" t="s">
        <v>3350</v>
      </c>
      <c r="F327" t="s">
        <v>604</v>
      </c>
      <c r="G327" t="b">
        <f t="shared" si="5"/>
        <v>0</v>
      </c>
    </row>
    <row r="328" spans="1:7">
      <c r="A328" s="1">
        <v>43404</v>
      </c>
      <c r="B328" t="s">
        <v>1241</v>
      </c>
      <c r="C328" t="s">
        <v>1225</v>
      </c>
      <c r="D328" t="s">
        <v>1242</v>
      </c>
      <c r="E328" t="s">
        <v>3347</v>
      </c>
      <c r="F328" t="s">
        <v>604</v>
      </c>
      <c r="G328" t="b">
        <f t="shared" si="5"/>
        <v>0</v>
      </c>
    </row>
    <row r="329" spans="1:7">
      <c r="A329" s="1">
        <v>43404</v>
      </c>
      <c r="B329" t="s">
        <v>1243</v>
      </c>
      <c r="C329" t="s">
        <v>1225</v>
      </c>
      <c r="D329" t="s">
        <v>835</v>
      </c>
      <c r="E329" t="s">
        <v>3350</v>
      </c>
      <c r="F329" t="s">
        <v>604</v>
      </c>
      <c r="G329" t="b">
        <f t="shared" si="5"/>
        <v>0</v>
      </c>
    </row>
    <row r="330" spans="1:7">
      <c r="A330" s="1">
        <v>43404</v>
      </c>
      <c r="B330" t="s">
        <v>1244</v>
      </c>
      <c r="C330" t="s">
        <v>1225</v>
      </c>
      <c r="D330" t="s">
        <v>1245</v>
      </c>
      <c r="E330" t="s">
        <v>3346</v>
      </c>
      <c r="F330" t="s">
        <v>3349</v>
      </c>
      <c r="G330" t="b">
        <f t="shared" si="5"/>
        <v>0</v>
      </c>
    </row>
    <row r="331" spans="1:7">
      <c r="A331" s="1">
        <v>43404</v>
      </c>
      <c r="B331" t="s">
        <v>1246</v>
      </c>
      <c r="C331" t="s">
        <v>1225</v>
      </c>
      <c r="D331" t="s">
        <v>1247</v>
      </c>
      <c r="E331" t="s">
        <v>3347</v>
      </c>
      <c r="F331" t="s">
        <v>604</v>
      </c>
      <c r="G331" t="b">
        <f t="shared" si="5"/>
        <v>0</v>
      </c>
    </row>
    <row r="332" spans="1:7">
      <c r="A332" s="1">
        <v>43404</v>
      </c>
      <c r="B332" t="s">
        <v>1248</v>
      </c>
      <c r="C332" t="s">
        <v>1225</v>
      </c>
      <c r="D332" t="s">
        <v>1249</v>
      </c>
      <c r="E332" t="s">
        <v>3347</v>
      </c>
      <c r="F332" t="s">
        <v>3346</v>
      </c>
      <c r="G332" t="b">
        <f t="shared" si="5"/>
        <v>0</v>
      </c>
    </row>
    <row r="333" spans="1:7">
      <c r="A333" s="1">
        <v>43404</v>
      </c>
      <c r="B333" t="s">
        <v>1250</v>
      </c>
      <c r="C333" t="s">
        <v>1251</v>
      </c>
      <c r="D333" t="s">
        <v>1252</v>
      </c>
      <c r="E333" t="s">
        <v>3346</v>
      </c>
      <c r="F333" t="s">
        <v>3346</v>
      </c>
      <c r="G333" t="b">
        <f t="shared" si="5"/>
        <v>1</v>
      </c>
    </row>
    <row r="334" spans="1:7">
      <c r="A334" s="1">
        <v>43399</v>
      </c>
      <c r="B334" t="s">
        <v>1253</v>
      </c>
      <c r="C334" t="s">
        <v>1107</v>
      </c>
      <c r="D334" t="s">
        <v>1254</v>
      </c>
      <c r="E334" t="s">
        <v>3347</v>
      </c>
      <c r="F334" t="s">
        <v>3351</v>
      </c>
      <c r="G334" t="b">
        <f t="shared" si="5"/>
        <v>0</v>
      </c>
    </row>
    <row r="335" spans="1:7">
      <c r="A335" s="1">
        <v>43354</v>
      </c>
      <c r="B335" t="s">
        <v>1255</v>
      </c>
      <c r="C335" t="s">
        <v>695</v>
      </c>
      <c r="D335" t="s">
        <v>1256</v>
      </c>
      <c r="E335" t="s">
        <v>3346</v>
      </c>
      <c r="F335" t="s">
        <v>3351</v>
      </c>
      <c r="G335" t="b">
        <f t="shared" si="5"/>
        <v>0</v>
      </c>
    </row>
    <row r="336" spans="1:7">
      <c r="A336" s="1">
        <v>43334</v>
      </c>
      <c r="B336" t="s">
        <v>1257</v>
      </c>
      <c r="C336" t="s">
        <v>647</v>
      </c>
      <c r="D336" t="s">
        <v>1258</v>
      </c>
      <c r="E336" t="s">
        <v>3347</v>
      </c>
      <c r="F336" t="s">
        <v>3346</v>
      </c>
      <c r="G336" t="b">
        <f t="shared" si="5"/>
        <v>0</v>
      </c>
    </row>
    <row r="337" spans="1:7">
      <c r="A337" s="1">
        <v>43333</v>
      </c>
      <c r="B337" t="s">
        <v>1259</v>
      </c>
      <c r="C337" t="s">
        <v>1107</v>
      </c>
      <c r="D337" t="s">
        <v>1260</v>
      </c>
      <c r="E337" t="s">
        <v>3347</v>
      </c>
      <c r="F337" t="s">
        <v>604</v>
      </c>
      <c r="G337" t="b">
        <f t="shared" si="5"/>
        <v>0</v>
      </c>
    </row>
    <row r="338" spans="1:7">
      <c r="A338" s="1">
        <v>43333</v>
      </c>
      <c r="B338" t="s">
        <v>1261</v>
      </c>
      <c r="C338" t="s">
        <v>1262</v>
      </c>
      <c r="D338" t="s">
        <v>1263</v>
      </c>
      <c r="E338" t="s">
        <v>604</v>
      </c>
      <c r="F338" t="s">
        <v>604</v>
      </c>
      <c r="G338" t="b">
        <f t="shared" si="5"/>
        <v>1</v>
      </c>
    </row>
    <row r="339" spans="1:7">
      <c r="A339" s="1">
        <v>43333</v>
      </c>
      <c r="B339" t="s">
        <v>1264</v>
      </c>
      <c r="C339" t="s">
        <v>1107</v>
      </c>
      <c r="D339" t="s">
        <v>1260</v>
      </c>
      <c r="E339" t="s">
        <v>3347</v>
      </c>
      <c r="F339" t="s">
        <v>604</v>
      </c>
      <c r="G339" t="b">
        <f t="shared" si="5"/>
        <v>0</v>
      </c>
    </row>
    <row r="340" spans="1:7">
      <c r="A340" s="1">
        <v>43333</v>
      </c>
      <c r="B340" t="s">
        <v>1265</v>
      </c>
      <c r="C340" t="s">
        <v>1266</v>
      </c>
      <c r="D340" t="s">
        <v>1267</v>
      </c>
      <c r="E340" t="s">
        <v>3346</v>
      </c>
      <c r="F340" t="s">
        <v>3346</v>
      </c>
      <c r="G340" t="b">
        <f t="shared" si="5"/>
        <v>1</v>
      </c>
    </row>
    <row r="341" spans="1:7">
      <c r="A341" s="1">
        <v>43333</v>
      </c>
      <c r="B341" t="s">
        <v>1268</v>
      </c>
      <c r="C341" t="s">
        <v>1107</v>
      </c>
      <c r="D341" t="s">
        <v>1260</v>
      </c>
      <c r="E341" t="s">
        <v>3347</v>
      </c>
      <c r="F341" t="s">
        <v>604</v>
      </c>
      <c r="G341" t="b">
        <f t="shared" si="5"/>
        <v>0</v>
      </c>
    </row>
    <row r="342" spans="1:7">
      <c r="A342" s="1">
        <v>43333</v>
      </c>
      <c r="B342" t="s">
        <v>1269</v>
      </c>
      <c r="C342" t="s">
        <v>1270</v>
      </c>
      <c r="D342" t="s">
        <v>1271</v>
      </c>
      <c r="E342" t="s">
        <v>3351</v>
      </c>
      <c r="F342" t="s">
        <v>3348</v>
      </c>
      <c r="G342" t="b">
        <f t="shared" si="5"/>
        <v>0</v>
      </c>
    </row>
    <row r="343" spans="1:7">
      <c r="A343" s="1">
        <v>43333</v>
      </c>
      <c r="B343" t="s">
        <v>1272</v>
      </c>
      <c r="C343" t="s">
        <v>1107</v>
      </c>
      <c r="D343" t="s">
        <v>1260</v>
      </c>
      <c r="E343" t="s">
        <v>3347</v>
      </c>
      <c r="F343" t="s">
        <v>604</v>
      </c>
      <c r="G343" t="b">
        <f t="shared" si="5"/>
        <v>0</v>
      </c>
    </row>
    <row r="344" spans="1:7">
      <c r="A344" s="1">
        <v>43333</v>
      </c>
      <c r="B344" t="s">
        <v>1273</v>
      </c>
      <c r="C344" t="s">
        <v>1274</v>
      </c>
      <c r="D344" t="s">
        <v>1275</v>
      </c>
      <c r="E344" t="s">
        <v>3346</v>
      </c>
      <c r="F344" t="s">
        <v>3346</v>
      </c>
      <c r="G344" t="b">
        <f t="shared" si="5"/>
        <v>1</v>
      </c>
    </row>
    <row r="345" spans="1:7">
      <c r="A345" s="1">
        <v>43257</v>
      </c>
      <c r="B345" t="s">
        <v>1276</v>
      </c>
      <c r="C345" t="s">
        <v>1107</v>
      </c>
      <c r="D345" t="s">
        <v>1277</v>
      </c>
      <c r="E345" t="s">
        <v>3347</v>
      </c>
      <c r="F345" t="s">
        <v>3349</v>
      </c>
      <c r="G345" t="b">
        <f t="shared" si="5"/>
        <v>0</v>
      </c>
    </row>
    <row r="346" spans="1:7">
      <c r="A346" s="1">
        <v>43257</v>
      </c>
      <c r="B346" t="s">
        <v>1278</v>
      </c>
      <c r="C346" t="s">
        <v>647</v>
      </c>
      <c r="D346" t="s">
        <v>1279</v>
      </c>
      <c r="E346" t="s">
        <v>3347</v>
      </c>
      <c r="F346" t="s">
        <v>3349</v>
      </c>
      <c r="G346" t="b">
        <f t="shared" si="5"/>
        <v>0</v>
      </c>
    </row>
    <row r="347" spans="1:7">
      <c r="A347" s="1">
        <v>43257</v>
      </c>
      <c r="B347">
        <v>7231716</v>
      </c>
      <c r="C347" t="s">
        <v>1107</v>
      </c>
      <c r="D347" t="s">
        <v>1260</v>
      </c>
      <c r="E347" t="s">
        <v>3347</v>
      </c>
      <c r="F347" t="s">
        <v>604</v>
      </c>
      <c r="G347" t="b">
        <f t="shared" si="5"/>
        <v>0</v>
      </c>
    </row>
    <row r="348" spans="1:7">
      <c r="A348" s="1">
        <v>43257</v>
      </c>
      <c r="B348" t="s">
        <v>1280</v>
      </c>
      <c r="C348" t="s">
        <v>1107</v>
      </c>
      <c r="D348" t="s">
        <v>1281</v>
      </c>
      <c r="E348" t="s">
        <v>3351</v>
      </c>
      <c r="F348" t="s">
        <v>3351</v>
      </c>
      <c r="G348" t="b">
        <f t="shared" si="5"/>
        <v>1</v>
      </c>
    </row>
    <row r="349" spans="1:7">
      <c r="A349" s="1">
        <v>43253</v>
      </c>
      <c r="B349" t="s">
        <v>1282</v>
      </c>
      <c r="C349" t="s">
        <v>1107</v>
      </c>
      <c r="D349" t="s">
        <v>1260</v>
      </c>
      <c r="E349" t="s">
        <v>3347</v>
      </c>
      <c r="F349" t="s">
        <v>604</v>
      </c>
      <c r="G349" t="b">
        <f t="shared" si="5"/>
        <v>0</v>
      </c>
    </row>
    <row r="350" spans="1:7">
      <c r="A350" s="1">
        <v>43253</v>
      </c>
      <c r="B350" t="s">
        <v>1283</v>
      </c>
      <c r="C350" t="s">
        <v>1284</v>
      </c>
      <c r="D350" t="s">
        <v>1285</v>
      </c>
      <c r="E350" t="s">
        <v>3346</v>
      </c>
      <c r="F350" t="s">
        <v>3346</v>
      </c>
      <c r="G350" t="b">
        <f t="shared" si="5"/>
        <v>1</v>
      </c>
    </row>
    <row r="351" spans="1:7">
      <c r="A351" s="1">
        <v>43249</v>
      </c>
      <c r="B351" t="s">
        <v>1286</v>
      </c>
      <c r="C351" t="s">
        <v>1107</v>
      </c>
      <c r="D351" t="s">
        <v>1287</v>
      </c>
      <c r="E351" t="s">
        <v>3347</v>
      </c>
      <c r="F351" t="s">
        <v>3351</v>
      </c>
      <c r="G351" t="b">
        <f t="shared" si="5"/>
        <v>0</v>
      </c>
    </row>
    <row r="352" spans="1:7">
      <c r="A352" s="1">
        <v>43249</v>
      </c>
      <c r="B352" t="s">
        <v>1288</v>
      </c>
      <c r="C352" t="s">
        <v>1107</v>
      </c>
      <c r="D352" t="s">
        <v>1260</v>
      </c>
      <c r="E352" t="s">
        <v>3347</v>
      </c>
      <c r="F352" t="s">
        <v>604</v>
      </c>
      <c r="G352" t="b">
        <f t="shared" si="5"/>
        <v>0</v>
      </c>
    </row>
    <row r="353" spans="1:7">
      <c r="A353" s="1">
        <v>43249</v>
      </c>
      <c r="B353" t="s">
        <v>1289</v>
      </c>
      <c r="C353" t="s">
        <v>1107</v>
      </c>
      <c r="D353" t="s">
        <v>1290</v>
      </c>
      <c r="E353" t="s">
        <v>3347</v>
      </c>
      <c r="F353" t="s">
        <v>3349</v>
      </c>
      <c r="G353" t="b">
        <f t="shared" si="5"/>
        <v>0</v>
      </c>
    </row>
    <row r="354" spans="1:7">
      <c r="A354" s="1">
        <v>43249</v>
      </c>
      <c r="B354" t="s">
        <v>1291</v>
      </c>
      <c r="C354" t="s">
        <v>1107</v>
      </c>
      <c r="D354" t="s">
        <v>1292</v>
      </c>
      <c r="E354" t="s">
        <v>3350</v>
      </c>
      <c r="F354" t="s">
        <v>3351</v>
      </c>
      <c r="G354" t="b">
        <f t="shared" si="5"/>
        <v>0</v>
      </c>
    </row>
    <row r="355" spans="1:7">
      <c r="A355" s="1">
        <v>43213</v>
      </c>
      <c r="B355">
        <v>2422286</v>
      </c>
      <c r="C355" t="s">
        <v>647</v>
      </c>
      <c r="D355" t="s">
        <v>1293</v>
      </c>
      <c r="E355" t="s">
        <v>3347</v>
      </c>
      <c r="F355" t="s">
        <v>3346</v>
      </c>
      <c r="G355" t="b">
        <f t="shared" si="5"/>
        <v>0</v>
      </c>
    </row>
    <row r="356" spans="1:7">
      <c r="A356" s="1">
        <v>43206</v>
      </c>
      <c r="B356" t="s">
        <v>1294</v>
      </c>
      <c r="C356" t="s">
        <v>1107</v>
      </c>
      <c r="D356" t="s">
        <v>1260</v>
      </c>
      <c r="E356" t="s">
        <v>3347</v>
      </c>
      <c r="F356" t="s">
        <v>604</v>
      </c>
      <c r="G356" t="b">
        <f t="shared" si="5"/>
        <v>0</v>
      </c>
    </row>
    <row r="357" spans="1:7">
      <c r="A357" s="1">
        <v>43206</v>
      </c>
      <c r="B357" t="s">
        <v>1295</v>
      </c>
      <c r="C357" t="s">
        <v>1296</v>
      </c>
      <c r="D357" t="s">
        <v>1297</v>
      </c>
      <c r="E357" t="s">
        <v>3346</v>
      </c>
      <c r="F357" t="s">
        <v>604</v>
      </c>
      <c r="G357" t="b">
        <f t="shared" si="5"/>
        <v>0</v>
      </c>
    </row>
    <row r="358" spans="1:7">
      <c r="A358" s="1">
        <v>43206</v>
      </c>
      <c r="B358" t="s">
        <v>1298</v>
      </c>
      <c r="C358" t="s">
        <v>1299</v>
      </c>
      <c r="D358" t="s">
        <v>1300</v>
      </c>
      <c r="E358" t="s">
        <v>3347</v>
      </c>
      <c r="F358" t="s">
        <v>3352</v>
      </c>
      <c r="G358" t="b">
        <f t="shared" si="5"/>
        <v>0</v>
      </c>
    </row>
    <row r="359" spans="1:7">
      <c r="A359" s="1">
        <v>43206</v>
      </c>
      <c r="B359" s="2">
        <v>97879000000</v>
      </c>
      <c r="C359" t="s">
        <v>647</v>
      </c>
      <c r="D359" t="s">
        <v>1301</v>
      </c>
      <c r="E359" t="s">
        <v>3347</v>
      </c>
      <c r="F359" t="s">
        <v>3352</v>
      </c>
      <c r="G359" t="b">
        <f t="shared" si="5"/>
        <v>0</v>
      </c>
    </row>
    <row r="360" spans="1:7">
      <c r="A360" s="1">
        <v>43187</v>
      </c>
      <c r="B360" t="s">
        <v>1302</v>
      </c>
      <c r="C360" t="s">
        <v>1107</v>
      </c>
      <c r="D360" t="s">
        <v>1303</v>
      </c>
      <c r="E360" t="s">
        <v>3347</v>
      </c>
      <c r="F360" t="s">
        <v>3346</v>
      </c>
      <c r="G360" t="b">
        <f t="shared" si="5"/>
        <v>0</v>
      </c>
    </row>
    <row r="361" spans="1:7">
      <c r="A361" s="1">
        <v>43187</v>
      </c>
      <c r="B361" t="s">
        <v>1304</v>
      </c>
      <c r="C361" t="s">
        <v>1107</v>
      </c>
      <c r="D361" t="s">
        <v>1305</v>
      </c>
      <c r="E361" t="s">
        <v>3347</v>
      </c>
      <c r="F361" t="s">
        <v>3349</v>
      </c>
      <c r="G361" t="b">
        <f t="shared" si="5"/>
        <v>0</v>
      </c>
    </row>
    <row r="362" spans="1:7">
      <c r="A362" s="1">
        <v>43187</v>
      </c>
      <c r="B362" t="s">
        <v>1306</v>
      </c>
      <c r="C362" t="s">
        <v>1107</v>
      </c>
      <c r="D362" t="s">
        <v>1307</v>
      </c>
      <c r="E362" t="s">
        <v>3347</v>
      </c>
      <c r="F362" t="s">
        <v>3346</v>
      </c>
      <c r="G362" t="b">
        <f t="shared" si="5"/>
        <v>0</v>
      </c>
    </row>
    <row r="363" spans="1:7">
      <c r="A363" s="1">
        <v>43187</v>
      </c>
      <c r="B363" t="s">
        <v>1308</v>
      </c>
      <c r="C363" t="s">
        <v>1107</v>
      </c>
      <c r="D363" t="s">
        <v>1309</v>
      </c>
      <c r="E363" t="s">
        <v>3347</v>
      </c>
      <c r="F363" t="s">
        <v>3346</v>
      </c>
      <c r="G363" t="b">
        <f t="shared" si="5"/>
        <v>0</v>
      </c>
    </row>
    <row r="364" spans="1:7">
      <c r="A364" s="1">
        <v>43187</v>
      </c>
      <c r="B364" t="s">
        <v>1310</v>
      </c>
      <c r="C364" t="s">
        <v>1107</v>
      </c>
      <c r="D364" t="s">
        <v>1311</v>
      </c>
      <c r="E364" t="s">
        <v>3347</v>
      </c>
      <c r="F364" t="s">
        <v>3346</v>
      </c>
      <c r="G364" t="b">
        <f t="shared" si="5"/>
        <v>0</v>
      </c>
    </row>
    <row r="365" spans="1:7">
      <c r="A365" s="1">
        <v>43187</v>
      </c>
      <c r="B365" t="s">
        <v>1312</v>
      </c>
      <c r="C365" t="s">
        <v>1107</v>
      </c>
      <c r="D365" t="s">
        <v>1313</v>
      </c>
      <c r="E365" t="s">
        <v>3347</v>
      </c>
      <c r="F365" t="s">
        <v>3346</v>
      </c>
      <c r="G365" t="b">
        <f t="shared" si="5"/>
        <v>0</v>
      </c>
    </row>
    <row r="366" spans="1:7">
      <c r="A366" s="1">
        <v>43187</v>
      </c>
      <c r="B366" t="s">
        <v>1314</v>
      </c>
      <c r="C366" t="s">
        <v>1107</v>
      </c>
      <c r="D366" t="s">
        <v>1315</v>
      </c>
      <c r="E366" t="s">
        <v>3347</v>
      </c>
      <c r="F366" t="s">
        <v>3346</v>
      </c>
      <c r="G366" t="b">
        <f t="shared" si="5"/>
        <v>0</v>
      </c>
    </row>
    <row r="367" spans="1:7">
      <c r="A367" s="1">
        <v>43186</v>
      </c>
      <c r="B367" t="s">
        <v>1316</v>
      </c>
      <c r="C367" t="s">
        <v>1107</v>
      </c>
      <c r="D367" t="s">
        <v>1260</v>
      </c>
      <c r="E367" t="s">
        <v>3347</v>
      </c>
      <c r="F367" t="s">
        <v>604</v>
      </c>
      <c r="G367" t="b">
        <f t="shared" si="5"/>
        <v>0</v>
      </c>
    </row>
    <row r="368" spans="1:7">
      <c r="A368" s="1">
        <v>43186</v>
      </c>
      <c r="B368" t="s">
        <v>1317</v>
      </c>
      <c r="C368" t="s">
        <v>1107</v>
      </c>
      <c r="D368" t="s">
        <v>1318</v>
      </c>
      <c r="E368" t="s">
        <v>3346</v>
      </c>
      <c r="F368" t="s">
        <v>3346</v>
      </c>
      <c r="G368" t="b">
        <f t="shared" si="5"/>
        <v>1</v>
      </c>
    </row>
    <row r="369" spans="1:7">
      <c r="A369" s="1">
        <v>43186</v>
      </c>
      <c r="B369" t="s">
        <v>1319</v>
      </c>
      <c r="C369" t="s">
        <v>1107</v>
      </c>
      <c r="D369" t="s">
        <v>1260</v>
      </c>
      <c r="E369" t="s">
        <v>3347</v>
      </c>
      <c r="F369" t="s">
        <v>604</v>
      </c>
      <c r="G369" t="b">
        <f t="shared" si="5"/>
        <v>0</v>
      </c>
    </row>
    <row r="370" spans="1:7">
      <c r="A370" s="1">
        <v>43186</v>
      </c>
      <c r="B370" t="s">
        <v>1320</v>
      </c>
      <c r="C370" t="s">
        <v>1107</v>
      </c>
      <c r="D370" t="s">
        <v>1321</v>
      </c>
      <c r="E370" t="s">
        <v>3350</v>
      </c>
      <c r="F370" t="s">
        <v>3348</v>
      </c>
      <c r="G370" t="b">
        <f t="shared" si="5"/>
        <v>0</v>
      </c>
    </row>
    <row r="371" spans="1:7">
      <c r="A371" s="1">
        <v>43186</v>
      </c>
      <c r="B371" t="s">
        <v>1322</v>
      </c>
      <c r="C371" t="s">
        <v>1323</v>
      </c>
      <c r="D371" t="s">
        <v>1324</v>
      </c>
      <c r="E371" t="s">
        <v>604</v>
      </c>
      <c r="F371" t="s">
        <v>604</v>
      </c>
      <c r="G371" t="b">
        <f t="shared" si="5"/>
        <v>1</v>
      </c>
    </row>
    <row r="372" spans="1:7">
      <c r="A372" s="1">
        <v>43186</v>
      </c>
      <c r="B372" t="s">
        <v>1325</v>
      </c>
      <c r="C372" t="s">
        <v>1107</v>
      </c>
      <c r="D372" t="s">
        <v>1260</v>
      </c>
      <c r="E372" t="s">
        <v>3347</v>
      </c>
      <c r="F372" t="s">
        <v>604</v>
      </c>
      <c r="G372" t="b">
        <f t="shared" si="5"/>
        <v>0</v>
      </c>
    </row>
    <row r="373" spans="1:7">
      <c r="A373" s="1">
        <v>43186</v>
      </c>
      <c r="B373" t="s">
        <v>1326</v>
      </c>
      <c r="C373" t="s">
        <v>1327</v>
      </c>
      <c r="D373" t="s">
        <v>1328</v>
      </c>
      <c r="E373" t="s">
        <v>3350</v>
      </c>
      <c r="F373" t="s">
        <v>604</v>
      </c>
      <c r="G373" t="b">
        <f t="shared" si="5"/>
        <v>0</v>
      </c>
    </row>
    <row r="374" spans="1:7">
      <c r="A374" s="1">
        <v>43186</v>
      </c>
      <c r="B374" t="s">
        <v>1329</v>
      </c>
      <c r="C374" t="s">
        <v>1107</v>
      </c>
      <c r="D374" t="s">
        <v>1260</v>
      </c>
      <c r="E374" t="s">
        <v>3347</v>
      </c>
      <c r="F374" t="s">
        <v>604</v>
      </c>
      <c r="G374" t="b">
        <f t="shared" si="5"/>
        <v>0</v>
      </c>
    </row>
    <row r="375" spans="1:7">
      <c r="A375" s="1">
        <v>43186</v>
      </c>
      <c r="B375" t="s">
        <v>1330</v>
      </c>
      <c r="C375" t="s">
        <v>1323</v>
      </c>
      <c r="D375" t="s">
        <v>1331</v>
      </c>
      <c r="E375" t="s">
        <v>3350</v>
      </c>
      <c r="F375" t="s">
        <v>3351</v>
      </c>
      <c r="G375" t="b">
        <f t="shared" si="5"/>
        <v>0</v>
      </c>
    </row>
    <row r="376" spans="1:7">
      <c r="A376" s="1">
        <v>43181</v>
      </c>
      <c r="B376" t="s">
        <v>1332</v>
      </c>
      <c r="C376" t="s">
        <v>1107</v>
      </c>
      <c r="D376" t="s">
        <v>1260</v>
      </c>
      <c r="E376" t="s">
        <v>3347</v>
      </c>
      <c r="F376" t="s">
        <v>604</v>
      </c>
      <c r="G376" t="b">
        <f t="shared" si="5"/>
        <v>0</v>
      </c>
    </row>
    <row r="377" spans="1:7">
      <c r="A377" s="1">
        <v>43181</v>
      </c>
      <c r="B377" t="s">
        <v>1333</v>
      </c>
      <c r="C377" t="s">
        <v>1107</v>
      </c>
      <c r="D377" t="s">
        <v>1334</v>
      </c>
      <c r="E377" t="s">
        <v>604</v>
      </c>
      <c r="F377" t="s">
        <v>604</v>
      </c>
      <c r="G377" t="b">
        <f t="shared" si="5"/>
        <v>1</v>
      </c>
    </row>
    <row r="378" spans="1:7">
      <c r="A378" s="1">
        <v>43181</v>
      </c>
      <c r="B378">
        <v>8780999</v>
      </c>
      <c r="C378" t="s">
        <v>1107</v>
      </c>
      <c r="D378" t="s">
        <v>1335</v>
      </c>
      <c r="E378" t="s">
        <v>604</v>
      </c>
      <c r="F378" t="s">
        <v>604</v>
      </c>
      <c r="G378" t="b">
        <f t="shared" si="5"/>
        <v>1</v>
      </c>
    </row>
    <row r="379" spans="1:7">
      <c r="A379" s="1">
        <v>43181</v>
      </c>
      <c r="B379" t="s">
        <v>1336</v>
      </c>
      <c r="C379" t="s">
        <v>1107</v>
      </c>
      <c r="D379" t="s">
        <v>1260</v>
      </c>
      <c r="E379" t="s">
        <v>3347</v>
      </c>
      <c r="F379" t="s">
        <v>604</v>
      </c>
      <c r="G379" t="b">
        <f t="shared" si="5"/>
        <v>0</v>
      </c>
    </row>
    <row r="380" spans="1:7">
      <c r="A380" s="1">
        <v>43181</v>
      </c>
      <c r="B380" t="s">
        <v>1337</v>
      </c>
      <c r="C380" t="s">
        <v>1107</v>
      </c>
      <c r="D380" t="s">
        <v>1260</v>
      </c>
      <c r="E380" t="s">
        <v>3347</v>
      </c>
      <c r="F380" t="s">
        <v>3349</v>
      </c>
      <c r="G380" t="b">
        <f t="shared" si="5"/>
        <v>0</v>
      </c>
    </row>
    <row r="381" spans="1:7">
      <c r="A381" s="1">
        <v>43181</v>
      </c>
      <c r="B381" t="s">
        <v>1338</v>
      </c>
      <c r="C381" t="s">
        <v>1339</v>
      </c>
      <c r="D381" t="s">
        <v>1340</v>
      </c>
      <c r="E381" t="s">
        <v>3350</v>
      </c>
      <c r="F381" t="s">
        <v>3346</v>
      </c>
      <c r="G381" t="b">
        <f t="shared" si="5"/>
        <v>0</v>
      </c>
    </row>
    <row r="382" spans="1:7">
      <c r="A382" s="1">
        <v>43162</v>
      </c>
      <c r="B382" t="s">
        <v>1341</v>
      </c>
      <c r="C382" t="s">
        <v>1323</v>
      </c>
      <c r="D382" t="s">
        <v>1342</v>
      </c>
      <c r="E382" t="s">
        <v>3350</v>
      </c>
      <c r="F382" t="s">
        <v>3346</v>
      </c>
      <c r="G382" t="b">
        <f t="shared" si="5"/>
        <v>0</v>
      </c>
    </row>
    <row r="383" spans="1:7">
      <c r="A383" s="1">
        <v>43161</v>
      </c>
      <c r="B383">
        <v>9247226</v>
      </c>
      <c r="C383" t="s">
        <v>1107</v>
      </c>
      <c r="D383" t="s">
        <v>1260</v>
      </c>
      <c r="E383" t="s">
        <v>3347</v>
      </c>
      <c r="F383" t="s">
        <v>604</v>
      </c>
      <c r="G383" t="b">
        <f t="shared" si="5"/>
        <v>0</v>
      </c>
    </row>
    <row r="384" spans="1:7">
      <c r="A384" s="1">
        <v>43162</v>
      </c>
      <c r="B384" t="s">
        <v>1343</v>
      </c>
      <c r="C384" t="s">
        <v>695</v>
      </c>
      <c r="D384" t="s">
        <v>1344</v>
      </c>
      <c r="E384" t="s">
        <v>3346</v>
      </c>
      <c r="F384" t="s">
        <v>3346</v>
      </c>
      <c r="G384" t="b">
        <f t="shared" si="5"/>
        <v>1</v>
      </c>
    </row>
    <row r="385" spans="1:7">
      <c r="A385" s="1">
        <v>43155</v>
      </c>
      <c r="B385" t="s">
        <v>1345</v>
      </c>
      <c r="C385" t="s">
        <v>1107</v>
      </c>
      <c r="D385" t="s">
        <v>1260</v>
      </c>
      <c r="E385" t="s">
        <v>3347</v>
      </c>
      <c r="F385" t="s">
        <v>604</v>
      </c>
      <c r="G385" t="b">
        <f t="shared" si="5"/>
        <v>0</v>
      </c>
    </row>
    <row r="386" spans="1:7">
      <c r="A386" s="1">
        <v>43155</v>
      </c>
      <c r="B386" t="s">
        <v>1346</v>
      </c>
      <c r="C386" t="s">
        <v>1107</v>
      </c>
      <c r="D386" t="s">
        <v>1347</v>
      </c>
      <c r="E386" t="s">
        <v>3347</v>
      </c>
      <c r="F386" t="s">
        <v>3349</v>
      </c>
      <c r="G386" t="b">
        <f t="shared" si="5"/>
        <v>0</v>
      </c>
    </row>
    <row r="387" spans="1:7">
      <c r="A387" s="1">
        <v>43155</v>
      </c>
      <c r="B387" t="s">
        <v>1348</v>
      </c>
      <c r="C387" t="s">
        <v>1107</v>
      </c>
      <c r="D387" t="s">
        <v>1349</v>
      </c>
      <c r="E387" t="s">
        <v>3347</v>
      </c>
      <c r="F387" t="s">
        <v>3349</v>
      </c>
      <c r="G387" t="b">
        <f t="shared" ref="G387:G450" si="6">EXACT(E387,F387)</f>
        <v>0</v>
      </c>
    </row>
    <row r="388" spans="1:7">
      <c r="A388" s="1">
        <v>43155</v>
      </c>
      <c r="B388" t="s">
        <v>1350</v>
      </c>
      <c r="C388" t="s">
        <v>1107</v>
      </c>
      <c r="D388" t="s">
        <v>1351</v>
      </c>
      <c r="E388" t="s">
        <v>3347</v>
      </c>
      <c r="F388" t="s">
        <v>3349</v>
      </c>
      <c r="G388" t="b">
        <f t="shared" si="6"/>
        <v>0</v>
      </c>
    </row>
    <row r="389" spans="1:7">
      <c r="A389" s="1">
        <v>43155</v>
      </c>
      <c r="B389" t="s">
        <v>1352</v>
      </c>
      <c r="C389" t="s">
        <v>1107</v>
      </c>
      <c r="D389" t="s">
        <v>1353</v>
      </c>
      <c r="E389" t="s">
        <v>3347</v>
      </c>
      <c r="F389" t="s">
        <v>3349</v>
      </c>
      <c r="G389" t="b">
        <f t="shared" si="6"/>
        <v>0</v>
      </c>
    </row>
    <row r="390" spans="1:7">
      <c r="A390" s="1">
        <v>43155</v>
      </c>
      <c r="B390" t="s">
        <v>1354</v>
      </c>
      <c r="C390" t="s">
        <v>1107</v>
      </c>
      <c r="D390" t="s">
        <v>1355</v>
      </c>
      <c r="E390" t="s">
        <v>3347</v>
      </c>
      <c r="F390" t="s">
        <v>3349</v>
      </c>
      <c r="G390" t="b">
        <f t="shared" si="6"/>
        <v>0</v>
      </c>
    </row>
    <row r="391" spans="1:7">
      <c r="A391" s="1">
        <v>43155</v>
      </c>
      <c r="B391" t="s">
        <v>1356</v>
      </c>
      <c r="C391" t="s">
        <v>1107</v>
      </c>
      <c r="D391" t="s">
        <v>1357</v>
      </c>
      <c r="E391" t="s">
        <v>3347</v>
      </c>
      <c r="F391" t="s">
        <v>3349</v>
      </c>
      <c r="G391" t="b">
        <f t="shared" si="6"/>
        <v>0</v>
      </c>
    </row>
    <row r="392" spans="1:7">
      <c r="A392" s="1">
        <v>43154</v>
      </c>
      <c r="B392" t="s">
        <v>1358</v>
      </c>
      <c r="C392" t="s">
        <v>1107</v>
      </c>
      <c r="D392" t="s">
        <v>1359</v>
      </c>
      <c r="E392" t="s">
        <v>3347</v>
      </c>
      <c r="F392" t="s">
        <v>3349</v>
      </c>
      <c r="G392" t="b">
        <f t="shared" si="6"/>
        <v>0</v>
      </c>
    </row>
    <row r="393" spans="1:7">
      <c r="A393" s="1">
        <v>43154</v>
      </c>
      <c r="B393" t="s">
        <v>1360</v>
      </c>
      <c r="C393" t="s">
        <v>1107</v>
      </c>
      <c r="D393" t="s">
        <v>1361</v>
      </c>
      <c r="E393" t="s">
        <v>3347</v>
      </c>
      <c r="F393" t="s">
        <v>3346</v>
      </c>
      <c r="G393" t="b">
        <f t="shared" si="6"/>
        <v>0</v>
      </c>
    </row>
    <row r="394" spans="1:7">
      <c r="A394" s="1">
        <v>43154</v>
      </c>
      <c r="B394" t="s">
        <v>1362</v>
      </c>
      <c r="C394" t="s">
        <v>1107</v>
      </c>
      <c r="D394" t="s">
        <v>1363</v>
      </c>
      <c r="E394" t="s">
        <v>3347</v>
      </c>
      <c r="F394" t="s">
        <v>3349</v>
      </c>
      <c r="G394" t="b">
        <f t="shared" si="6"/>
        <v>0</v>
      </c>
    </row>
    <row r="395" spans="1:7">
      <c r="A395" s="1">
        <v>43154</v>
      </c>
      <c r="B395" t="s">
        <v>1364</v>
      </c>
      <c r="C395" t="s">
        <v>1107</v>
      </c>
      <c r="D395" t="s">
        <v>1365</v>
      </c>
      <c r="E395" t="s">
        <v>3347</v>
      </c>
      <c r="F395" t="s">
        <v>3346</v>
      </c>
      <c r="G395" t="b">
        <f t="shared" si="6"/>
        <v>0</v>
      </c>
    </row>
    <row r="396" spans="1:7">
      <c r="A396" s="1">
        <v>43153</v>
      </c>
      <c r="B396" t="s">
        <v>1366</v>
      </c>
      <c r="C396" t="s">
        <v>1107</v>
      </c>
      <c r="D396" t="s">
        <v>1367</v>
      </c>
      <c r="E396" t="s">
        <v>3347</v>
      </c>
      <c r="F396" t="s">
        <v>3352</v>
      </c>
      <c r="G396" t="b">
        <f t="shared" si="6"/>
        <v>0</v>
      </c>
    </row>
    <row r="397" spans="1:7">
      <c r="A397" s="1">
        <v>43152</v>
      </c>
      <c r="B397">
        <v>8664281</v>
      </c>
      <c r="C397" t="s">
        <v>1107</v>
      </c>
      <c r="D397" t="s">
        <v>1368</v>
      </c>
      <c r="E397" t="s">
        <v>3347</v>
      </c>
      <c r="F397" t="s">
        <v>604</v>
      </c>
      <c r="G397" t="b">
        <f t="shared" si="6"/>
        <v>0</v>
      </c>
    </row>
    <row r="398" spans="1:7">
      <c r="A398" s="1">
        <v>43152</v>
      </c>
      <c r="B398" t="s">
        <v>1369</v>
      </c>
      <c r="C398" t="s">
        <v>1107</v>
      </c>
      <c r="D398" t="s">
        <v>1370</v>
      </c>
      <c r="E398" t="s">
        <v>3347</v>
      </c>
      <c r="F398" t="s">
        <v>3352</v>
      </c>
      <c r="G398" t="b">
        <f t="shared" si="6"/>
        <v>0</v>
      </c>
    </row>
    <row r="399" spans="1:7">
      <c r="A399" s="1">
        <v>43150</v>
      </c>
      <c r="B399" t="s">
        <v>1371</v>
      </c>
      <c r="C399" t="s">
        <v>1107</v>
      </c>
      <c r="D399" t="s">
        <v>1260</v>
      </c>
      <c r="E399" t="s">
        <v>3347</v>
      </c>
      <c r="F399" t="s">
        <v>604</v>
      </c>
      <c r="G399" t="b">
        <f t="shared" si="6"/>
        <v>0</v>
      </c>
    </row>
    <row r="400" spans="1:7">
      <c r="A400" s="1">
        <v>43150</v>
      </c>
      <c r="B400" t="s">
        <v>1372</v>
      </c>
      <c r="C400" t="s">
        <v>1107</v>
      </c>
      <c r="D400" t="s">
        <v>1373</v>
      </c>
      <c r="E400" t="s">
        <v>604</v>
      </c>
      <c r="F400" t="s">
        <v>3349</v>
      </c>
      <c r="G400" t="b">
        <f t="shared" si="6"/>
        <v>0</v>
      </c>
    </row>
    <row r="401" spans="1:7">
      <c r="A401" s="1">
        <v>43150</v>
      </c>
      <c r="B401" t="s">
        <v>1374</v>
      </c>
      <c r="C401" t="s">
        <v>1107</v>
      </c>
      <c r="D401" t="s">
        <v>1375</v>
      </c>
      <c r="E401" t="s">
        <v>3350</v>
      </c>
      <c r="F401" t="s">
        <v>3349</v>
      </c>
      <c r="G401" t="b">
        <f t="shared" si="6"/>
        <v>0</v>
      </c>
    </row>
    <row r="402" spans="1:7">
      <c r="A402" s="1">
        <v>43150</v>
      </c>
      <c r="B402" t="s">
        <v>1376</v>
      </c>
      <c r="C402" t="s">
        <v>1107</v>
      </c>
      <c r="D402" t="s">
        <v>1373</v>
      </c>
      <c r="E402" t="s">
        <v>604</v>
      </c>
      <c r="F402" t="s">
        <v>3349</v>
      </c>
      <c r="G402" t="b">
        <f t="shared" si="6"/>
        <v>0</v>
      </c>
    </row>
    <row r="403" spans="1:7">
      <c r="A403" s="1">
        <v>43150</v>
      </c>
      <c r="B403" t="s">
        <v>1377</v>
      </c>
      <c r="C403" t="s">
        <v>1378</v>
      </c>
      <c r="D403" t="s">
        <v>1379</v>
      </c>
      <c r="E403" t="s">
        <v>3346</v>
      </c>
      <c r="F403" t="s">
        <v>604</v>
      </c>
      <c r="G403" t="b">
        <f t="shared" si="6"/>
        <v>0</v>
      </c>
    </row>
    <row r="404" spans="1:7">
      <c r="A404" s="1">
        <v>43150</v>
      </c>
      <c r="B404" t="s">
        <v>1380</v>
      </c>
      <c r="C404" t="s">
        <v>1107</v>
      </c>
      <c r="D404" t="s">
        <v>1381</v>
      </c>
      <c r="E404" t="s">
        <v>3352</v>
      </c>
      <c r="F404" t="s">
        <v>3352</v>
      </c>
      <c r="G404" t="b">
        <f t="shared" si="6"/>
        <v>1</v>
      </c>
    </row>
    <row r="405" spans="1:7">
      <c r="A405" s="1">
        <v>43150</v>
      </c>
      <c r="B405" t="s">
        <v>1382</v>
      </c>
      <c r="C405" t="s">
        <v>1107</v>
      </c>
      <c r="D405" t="s">
        <v>1383</v>
      </c>
      <c r="E405" t="s">
        <v>3352</v>
      </c>
      <c r="F405" t="s">
        <v>3352</v>
      </c>
      <c r="G405" t="b">
        <f t="shared" si="6"/>
        <v>1</v>
      </c>
    </row>
    <row r="406" spans="1:7">
      <c r="A406" s="1">
        <v>43146</v>
      </c>
      <c r="B406" t="s">
        <v>1384</v>
      </c>
      <c r="C406" t="s">
        <v>1107</v>
      </c>
      <c r="D406" t="s">
        <v>1385</v>
      </c>
      <c r="E406" t="s">
        <v>604</v>
      </c>
      <c r="F406" t="s">
        <v>604</v>
      </c>
      <c r="G406" t="b">
        <f t="shared" si="6"/>
        <v>1</v>
      </c>
    </row>
    <row r="407" spans="1:7">
      <c r="A407" s="1">
        <v>43144</v>
      </c>
      <c r="B407" t="s">
        <v>1386</v>
      </c>
      <c r="C407" t="s">
        <v>1128</v>
      </c>
      <c r="D407" t="s">
        <v>1260</v>
      </c>
      <c r="E407" t="s">
        <v>3347</v>
      </c>
      <c r="F407" t="s">
        <v>604</v>
      </c>
      <c r="G407" t="b">
        <f t="shared" si="6"/>
        <v>0</v>
      </c>
    </row>
    <row r="408" spans="1:7">
      <c r="A408" s="1">
        <v>43144</v>
      </c>
      <c r="B408" t="s">
        <v>1387</v>
      </c>
      <c r="C408" t="s">
        <v>1128</v>
      </c>
      <c r="D408" t="s">
        <v>1388</v>
      </c>
      <c r="E408" t="s">
        <v>3347</v>
      </c>
      <c r="F408" t="s">
        <v>3351</v>
      </c>
      <c r="G408" t="b">
        <f t="shared" si="6"/>
        <v>0</v>
      </c>
    </row>
    <row r="409" spans="1:7">
      <c r="A409" s="1">
        <v>43144</v>
      </c>
      <c r="B409" t="s">
        <v>1389</v>
      </c>
      <c r="C409" t="s">
        <v>1225</v>
      </c>
      <c r="D409" t="s">
        <v>1260</v>
      </c>
      <c r="E409" t="s">
        <v>3347</v>
      </c>
      <c r="F409" t="s">
        <v>604</v>
      </c>
      <c r="G409" t="b">
        <f t="shared" si="6"/>
        <v>0</v>
      </c>
    </row>
    <row r="410" spans="1:7">
      <c r="A410" s="1">
        <v>43144</v>
      </c>
      <c r="B410" t="s">
        <v>1390</v>
      </c>
      <c r="C410" t="s">
        <v>1225</v>
      </c>
      <c r="D410" t="s">
        <v>1391</v>
      </c>
      <c r="E410" t="s">
        <v>3347</v>
      </c>
      <c r="F410" t="s">
        <v>3346</v>
      </c>
      <c r="G410" t="b">
        <f t="shared" si="6"/>
        <v>0</v>
      </c>
    </row>
    <row r="411" spans="1:7">
      <c r="A411" s="1">
        <v>43144</v>
      </c>
      <c r="B411" t="s">
        <v>1392</v>
      </c>
      <c r="C411" t="s">
        <v>1225</v>
      </c>
      <c r="D411" t="s">
        <v>1260</v>
      </c>
      <c r="E411" t="s">
        <v>3347</v>
      </c>
      <c r="F411" t="s">
        <v>604</v>
      </c>
      <c r="G411" t="b">
        <f t="shared" si="6"/>
        <v>0</v>
      </c>
    </row>
    <row r="412" spans="1:7">
      <c r="A412" s="1">
        <v>43143</v>
      </c>
      <c r="B412" t="s">
        <v>1393</v>
      </c>
      <c r="C412" t="s">
        <v>1107</v>
      </c>
      <c r="D412" t="s">
        <v>1260</v>
      </c>
      <c r="E412" t="s">
        <v>3347</v>
      </c>
      <c r="F412" t="s">
        <v>604</v>
      </c>
      <c r="G412" t="b">
        <f t="shared" si="6"/>
        <v>0</v>
      </c>
    </row>
    <row r="413" spans="1:7">
      <c r="A413" s="1">
        <v>43143</v>
      </c>
      <c r="B413" t="s">
        <v>1394</v>
      </c>
      <c r="C413" t="s">
        <v>1107</v>
      </c>
      <c r="D413" t="s">
        <v>1395</v>
      </c>
      <c r="E413" t="s">
        <v>3346</v>
      </c>
      <c r="F413" t="s">
        <v>3346</v>
      </c>
      <c r="G413" t="b">
        <f t="shared" si="6"/>
        <v>1</v>
      </c>
    </row>
    <row r="414" spans="1:7">
      <c r="A414" s="1">
        <v>43143</v>
      </c>
      <c r="B414" t="s">
        <v>1396</v>
      </c>
      <c r="C414" t="s">
        <v>1107</v>
      </c>
      <c r="D414" t="s">
        <v>1260</v>
      </c>
      <c r="E414" t="s">
        <v>3347</v>
      </c>
      <c r="F414" t="s">
        <v>604</v>
      </c>
      <c r="G414" t="b">
        <f t="shared" si="6"/>
        <v>0</v>
      </c>
    </row>
    <row r="415" spans="1:7">
      <c r="A415" s="1">
        <v>43143</v>
      </c>
      <c r="B415" t="s">
        <v>1397</v>
      </c>
      <c r="C415" t="s">
        <v>1107</v>
      </c>
      <c r="D415" t="s">
        <v>1398</v>
      </c>
      <c r="E415" t="s">
        <v>3346</v>
      </c>
      <c r="F415" t="s">
        <v>3349</v>
      </c>
      <c r="G415" t="b">
        <f t="shared" si="6"/>
        <v>0</v>
      </c>
    </row>
    <row r="416" spans="1:7">
      <c r="A416" s="1">
        <v>43143</v>
      </c>
      <c r="B416" t="s">
        <v>1399</v>
      </c>
      <c r="C416" t="s">
        <v>1107</v>
      </c>
      <c r="D416" t="s">
        <v>1260</v>
      </c>
      <c r="E416" t="s">
        <v>3347</v>
      </c>
      <c r="F416" t="s">
        <v>3349</v>
      </c>
      <c r="G416" t="b">
        <f t="shared" si="6"/>
        <v>0</v>
      </c>
    </row>
    <row r="417" spans="1:7">
      <c r="A417" s="1">
        <v>43143</v>
      </c>
      <c r="B417" t="s">
        <v>1400</v>
      </c>
      <c r="C417" t="s">
        <v>1107</v>
      </c>
      <c r="D417" t="s">
        <v>1401</v>
      </c>
      <c r="E417" t="s">
        <v>3351</v>
      </c>
      <c r="F417" t="s">
        <v>3346</v>
      </c>
      <c r="G417" t="b">
        <f t="shared" si="6"/>
        <v>0</v>
      </c>
    </row>
    <row r="418" spans="1:7">
      <c r="A418" s="1">
        <v>43142</v>
      </c>
      <c r="B418" t="s">
        <v>1402</v>
      </c>
      <c r="C418" t="s">
        <v>1107</v>
      </c>
      <c r="D418" t="s">
        <v>1260</v>
      </c>
      <c r="E418" t="s">
        <v>3347</v>
      </c>
      <c r="F418" t="s">
        <v>604</v>
      </c>
      <c r="G418" t="b">
        <f t="shared" si="6"/>
        <v>0</v>
      </c>
    </row>
    <row r="419" spans="1:7">
      <c r="A419" s="1">
        <v>43142</v>
      </c>
      <c r="B419" t="s">
        <v>1403</v>
      </c>
      <c r="C419" t="s">
        <v>1107</v>
      </c>
      <c r="D419" t="s">
        <v>1404</v>
      </c>
      <c r="E419" t="s">
        <v>3346</v>
      </c>
      <c r="F419" t="s">
        <v>3348</v>
      </c>
      <c r="G419" t="b">
        <f t="shared" si="6"/>
        <v>0</v>
      </c>
    </row>
    <row r="420" spans="1:7">
      <c r="A420" s="1">
        <v>43139</v>
      </c>
      <c r="B420" t="s">
        <v>1405</v>
      </c>
      <c r="C420" t="s">
        <v>1107</v>
      </c>
      <c r="D420" t="s">
        <v>1260</v>
      </c>
      <c r="E420" t="s">
        <v>3347</v>
      </c>
      <c r="F420" t="s">
        <v>604</v>
      </c>
      <c r="G420" t="b">
        <f t="shared" si="6"/>
        <v>0</v>
      </c>
    </row>
    <row r="421" spans="1:7">
      <c r="A421" s="1">
        <v>43139</v>
      </c>
      <c r="B421" t="s">
        <v>1406</v>
      </c>
      <c r="C421" t="s">
        <v>1251</v>
      </c>
      <c r="D421" t="s">
        <v>1407</v>
      </c>
      <c r="E421" t="s">
        <v>3350</v>
      </c>
      <c r="F421" t="s">
        <v>3349</v>
      </c>
      <c r="G421" t="b">
        <f t="shared" si="6"/>
        <v>0</v>
      </c>
    </row>
    <row r="422" spans="1:7">
      <c r="A422" s="1">
        <v>43139</v>
      </c>
      <c r="B422" t="s">
        <v>1408</v>
      </c>
      <c r="C422" t="s">
        <v>1107</v>
      </c>
      <c r="D422" t="s">
        <v>1260</v>
      </c>
      <c r="E422" t="s">
        <v>3347</v>
      </c>
      <c r="F422" t="s">
        <v>604</v>
      </c>
      <c r="G422" t="b">
        <f t="shared" si="6"/>
        <v>0</v>
      </c>
    </row>
    <row r="423" spans="1:7">
      <c r="A423" s="1">
        <v>43139</v>
      </c>
      <c r="B423" t="s">
        <v>1409</v>
      </c>
      <c r="C423" t="s">
        <v>1107</v>
      </c>
      <c r="D423" t="s">
        <v>1410</v>
      </c>
      <c r="E423" t="s">
        <v>3351</v>
      </c>
      <c r="F423" t="s">
        <v>3346</v>
      </c>
      <c r="G423" t="b">
        <f t="shared" si="6"/>
        <v>0</v>
      </c>
    </row>
    <row r="424" spans="1:7">
      <c r="A424" s="1">
        <v>43135</v>
      </c>
      <c r="B424" t="s">
        <v>1411</v>
      </c>
      <c r="C424" t="s">
        <v>1107</v>
      </c>
      <c r="D424" t="s">
        <v>1260</v>
      </c>
      <c r="E424" t="s">
        <v>3347</v>
      </c>
      <c r="F424" t="s">
        <v>3346</v>
      </c>
      <c r="G424" t="b">
        <f t="shared" si="6"/>
        <v>0</v>
      </c>
    </row>
    <row r="425" spans="1:7">
      <c r="A425" s="1">
        <v>43134</v>
      </c>
      <c r="B425" t="s">
        <v>1412</v>
      </c>
      <c r="C425" t="s">
        <v>1413</v>
      </c>
      <c r="D425" t="s">
        <v>1414</v>
      </c>
      <c r="E425" t="s">
        <v>3346</v>
      </c>
      <c r="F425" t="s">
        <v>3346</v>
      </c>
      <c r="G425" t="b">
        <f t="shared" si="6"/>
        <v>1</v>
      </c>
    </row>
    <row r="426" spans="1:7">
      <c r="A426" s="1">
        <v>43132</v>
      </c>
      <c r="B426" t="s">
        <v>1415</v>
      </c>
      <c r="C426" t="s">
        <v>1107</v>
      </c>
      <c r="D426" t="s">
        <v>1416</v>
      </c>
      <c r="E426" t="s">
        <v>3348</v>
      </c>
      <c r="F426" t="s">
        <v>3349</v>
      </c>
      <c r="G426" t="b">
        <f t="shared" si="6"/>
        <v>0</v>
      </c>
    </row>
    <row r="427" spans="1:7">
      <c r="A427" s="1">
        <v>43131</v>
      </c>
      <c r="B427" t="s">
        <v>1417</v>
      </c>
      <c r="C427" t="s">
        <v>1323</v>
      </c>
      <c r="D427" t="s">
        <v>1418</v>
      </c>
      <c r="E427" t="s">
        <v>3350</v>
      </c>
      <c r="F427" t="s">
        <v>3346</v>
      </c>
      <c r="G427" t="b">
        <f t="shared" si="6"/>
        <v>0</v>
      </c>
    </row>
    <row r="428" spans="1:7">
      <c r="A428" s="1">
        <v>43128</v>
      </c>
      <c r="B428" t="s">
        <v>1419</v>
      </c>
      <c r="C428" t="s">
        <v>1107</v>
      </c>
      <c r="D428" t="s">
        <v>1260</v>
      </c>
      <c r="E428" t="s">
        <v>3347</v>
      </c>
      <c r="F428" t="s">
        <v>604</v>
      </c>
      <c r="G428" t="b">
        <f t="shared" si="6"/>
        <v>0</v>
      </c>
    </row>
    <row r="429" spans="1:7">
      <c r="A429" s="1">
        <v>43117</v>
      </c>
      <c r="B429" t="s">
        <v>1420</v>
      </c>
      <c r="C429" t="s">
        <v>1421</v>
      </c>
      <c r="D429" t="s">
        <v>1422</v>
      </c>
      <c r="E429" t="s">
        <v>3346</v>
      </c>
      <c r="F429" t="s">
        <v>3346</v>
      </c>
      <c r="G429" t="b">
        <f t="shared" si="6"/>
        <v>1</v>
      </c>
    </row>
    <row r="430" spans="1:7">
      <c r="A430" s="1">
        <v>43115</v>
      </c>
      <c r="B430" t="s">
        <v>1423</v>
      </c>
      <c r="C430" t="s">
        <v>1424</v>
      </c>
      <c r="D430" t="s">
        <v>1425</v>
      </c>
      <c r="E430" t="s">
        <v>3351</v>
      </c>
      <c r="F430" t="s">
        <v>3348</v>
      </c>
      <c r="G430" t="b">
        <f t="shared" si="6"/>
        <v>0</v>
      </c>
    </row>
    <row r="431" spans="1:7">
      <c r="A431" s="1">
        <v>43087</v>
      </c>
      <c r="B431" t="s">
        <v>1426</v>
      </c>
      <c r="C431" t="s">
        <v>1107</v>
      </c>
      <c r="D431" t="s">
        <v>1260</v>
      </c>
      <c r="E431" t="s">
        <v>3347</v>
      </c>
      <c r="F431" t="s">
        <v>3346</v>
      </c>
      <c r="G431" t="b">
        <f t="shared" si="6"/>
        <v>0</v>
      </c>
    </row>
    <row r="432" spans="1:7">
      <c r="A432" s="1">
        <v>43087</v>
      </c>
      <c r="B432" t="s">
        <v>1427</v>
      </c>
      <c r="C432" t="s">
        <v>1428</v>
      </c>
      <c r="D432" t="e" cm="1">
        <f t="array" ref="D432">- follow up review comments</f>
        <v>#NAME?</v>
      </c>
      <c r="E432" t="s">
        <v>3350</v>
      </c>
      <c r="F432" t="s">
        <v>3351</v>
      </c>
      <c r="G432" t="b">
        <f t="shared" si="6"/>
        <v>0</v>
      </c>
    </row>
    <row r="433" spans="1:7">
      <c r="A433" s="1">
        <v>43078</v>
      </c>
      <c r="B433" t="s">
        <v>1429</v>
      </c>
      <c r="C433" t="s">
        <v>1107</v>
      </c>
      <c r="D433" t="s">
        <v>1430</v>
      </c>
      <c r="E433" t="s">
        <v>3351</v>
      </c>
      <c r="F433" t="s">
        <v>3346</v>
      </c>
      <c r="G433" t="b">
        <f t="shared" si="6"/>
        <v>0</v>
      </c>
    </row>
    <row r="434" spans="1:7">
      <c r="A434" s="1">
        <v>43079</v>
      </c>
      <c r="B434" t="s">
        <v>1431</v>
      </c>
      <c r="C434" t="s">
        <v>1428</v>
      </c>
      <c r="D434" t="e" cm="1">
        <f t="array" ref="D434">- review comments</f>
        <v>#NAME?</v>
      </c>
      <c r="E434" t="s">
        <v>3350</v>
      </c>
      <c r="F434" t="s">
        <v>604</v>
      </c>
      <c r="G434" t="b">
        <f t="shared" si="6"/>
        <v>0</v>
      </c>
    </row>
    <row r="435" spans="1:7">
      <c r="A435" s="1">
        <v>43079</v>
      </c>
      <c r="B435" t="s">
        <v>1432</v>
      </c>
      <c r="C435" t="s">
        <v>1433</v>
      </c>
      <c r="D435" t="s">
        <v>1434</v>
      </c>
      <c r="E435" t="s">
        <v>604</v>
      </c>
      <c r="F435" t="s">
        <v>604</v>
      </c>
      <c r="G435" t="b">
        <f t="shared" si="6"/>
        <v>1</v>
      </c>
    </row>
    <row r="436" spans="1:7">
      <c r="A436" s="1">
        <v>43077</v>
      </c>
      <c r="B436" t="s">
        <v>1435</v>
      </c>
      <c r="C436" t="s">
        <v>1413</v>
      </c>
      <c r="D436" t="s">
        <v>1260</v>
      </c>
      <c r="E436" t="s">
        <v>3347</v>
      </c>
      <c r="F436" t="s">
        <v>604</v>
      </c>
      <c r="G436" t="b">
        <f t="shared" si="6"/>
        <v>0</v>
      </c>
    </row>
    <row r="437" spans="1:7">
      <c r="A437" s="1">
        <v>43076</v>
      </c>
      <c r="B437" t="s">
        <v>1436</v>
      </c>
      <c r="C437" t="s">
        <v>1437</v>
      </c>
      <c r="D437" t="s">
        <v>1438</v>
      </c>
      <c r="E437" t="s">
        <v>604</v>
      </c>
      <c r="F437" t="s">
        <v>604</v>
      </c>
      <c r="G437" t="b">
        <f t="shared" si="6"/>
        <v>1</v>
      </c>
    </row>
    <row r="438" spans="1:7">
      <c r="A438" s="1">
        <v>43076</v>
      </c>
      <c r="B438" t="s">
        <v>1439</v>
      </c>
      <c r="C438" t="s">
        <v>1440</v>
      </c>
      <c r="D438" t="s">
        <v>1441</v>
      </c>
      <c r="E438" t="s">
        <v>3351</v>
      </c>
      <c r="F438" t="s">
        <v>3351</v>
      </c>
      <c r="G438" t="b">
        <f t="shared" si="6"/>
        <v>1</v>
      </c>
    </row>
    <row r="439" spans="1:7">
      <c r="A439" s="1">
        <v>43075</v>
      </c>
      <c r="B439" t="s">
        <v>1442</v>
      </c>
      <c r="C439" t="s">
        <v>1428</v>
      </c>
      <c r="D439" t="s">
        <v>1443</v>
      </c>
      <c r="E439" t="s">
        <v>3351</v>
      </c>
      <c r="F439" t="s">
        <v>3346</v>
      </c>
      <c r="G439" t="b">
        <f t="shared" si="6"/>
        <v>0</v>
      </c>
    </row>
    <row r="440" spans="1:7">
      <c r="A440" s="1">
        <v>43067</v>
      </c>
      <c r="B440" t="s">
        <v>1444</v>
      </c>
      <c r="C440" t="s">
        <v>1413</v>
      </c>
      <c r="D440" t="s">
        <v>1445</v>
      </c>
      <c r="E440" t="s">
        <v>3346</v>
      </c>
      <c r="F440" t="s">
        <v>3346</v>
      </c>
      <c r="G440" t="b">
        <f t="shared" si="6"/>
        <v>1</v>
      </c>
    </row>
    <row r="441" spans="1:7">
      <c r="A441" s="1">
        <v>43067</v>
      </c>
      <c r="B441" t="s">
        <v>1446</v>
      </c>
      <c r="C441" t="s">
        <v>1413</v>
      </c>
      <c r="D441" t="s">
        <v>1447</v>
      </c>
      <c r="E441" t="s">
        <v>3351</v>
      </c>
      <c r="F441" t="s">
        <v>3351</v>
      </c>
      <c r="G441" t="b">
        <f t="shared" si="6"/>
        <v>1</v>
      </c>
    </row>
    <row r="442" spans="1:7">
      <c r="A442" s="1">
        <v>43067</v>
      </c>
      <c r="B442" t="s">
        <v>1448</v>
      </c>
      <c r="C442" t="s">
        <v>1449</v>
      </c>
      <c r="D442" t="s">
        <v>1450</v>
      </c>
      <c r="E442" t="s">
        <v>3348</v>
      </c>
      <c r="F442" t="s">
        <v>3346</v>
      </c>
      <c r="G442" t="b">
        <f t="shared" si="6"/>
        <v>0</v>
      </c>
    </row>
    <row r="443" spans="1:7">
      <c r="A443" s="1">
        <v>43067</v>
      </c>
      <c r="B443" t="s">
        <v>1451</v>
      </c>
      <c r="C443" t="s">
        <v>1449</v>
      </c>
      <c r="D443" t="s">
        <v>1452</v>
      </c>
      <c r="E443" t="s">
        <v>3346</v>
      </c>
      <c r="F443" t="s">
        <v>3346</v>
      </c>
      <c r="G443" t="b">
        <f t="shared" si="6"/>
        <v>1</v>
      </c>
    </row>
    <row r="444" spans="1:7">
      <c r="A444" s="1">
        <v>43060</v>
      </c>
      <c r="B444" t="s">
        <v>1453</v>
      </c>
      <c r="C444" t="s">
        <v>1454</v>
      </c>
      <c r="D444" t="s">
        <v>1455</v>
      </c>
      <c r="E444" t="s">
        <v>3346</v>
      </c>
      <c r="F444" t="s">
        <v>3348</v>
      </c>
      <c r="G444" t="b">
        <f t="shared" si="6"/>
        <v>0</v>
      </c>
    </row>
    <row r="445" spans="1:7">
      <c r="A445" s="1">
        <v>43052</v>
      </c>
      <c r="B445" t="s">
        <v>1456</v>
      </c>
      <c r="C445" t="s">
        <v>1117</v>
      </c>
      <c r="D445" t="s">
        <v>1260</v>
      </c>
      <c r="E445" t="s">
        <v>3347</v>
      </c>
      <c r="F445" t="s">
        <v>604</v>
      </c>
      <c r="G445" t="b">
        <f t="shared" si="6"/>
        <v>0</v>
      </c>
    </row>
    <row r="446" spans="1:7">
      <c r="A446" s="1">
        <v>43049</v>
      </c>
      <c r="B446" t="s">
        <v>1457</v>
      </c>
      <c r="C446" t="s">
        <v>1458</v>
      </c>
      <c r="D446" t="s">
        <v>1459</v>
      </c>
      <c r="E446" t="s">
        <v>604</v>
      </c>
      <c r="F446" t="s">
        <v>604</v>
      </c>
      <c r="G446" t="b">
        <f t="shared" si="6"/>
        <v>1</v>
      </c>
    </row>
    <row r="447" spans="1:7">
      <c r="A447" s="1">
        <v>43045</v>
      </c>
      <c r="B447" t="s">
        <v>1460</v>
      </c>
      <c r="C447" t="s">
        <v>1117</v>
      </c>
      <c r="D447" t="s">
        <v>1461</v>
      </c>
      <c r="E447" t="s">
        <v>3347</v>
      </c>
      <c r="F447" t="s">
        <v>3349</v>
      </c>
      <c r="G447" t="b">
        <f t="shared" si="6"/>
        <v>0</v>
      </c>
    </row>
    <row r="448" spans="1:7">
      <c r="A448" s="1">
        <v>43040</v>
      </c>
      <c r="B448" t="s">
        <v>1462</v>
      </c>
      <c r="C448" t="s">
        <v>1413</v>
      </c>
      <c r="D448" t="s">
        <v>1260</v>
      </c>
      <c r="E448" t="s">
        <v>3347</v>
      </c>
      <c r="F448" t="s">
        <v>604</v>
      </c>
      <c r="G448" t="b">
        <f t="shared" si="6"/>
        <v>0</v>
      </c>
    </row>
    <row r="449" spans="1:7">
      <c r="A449" s="1">
        <v>43040</v>
      </c>
      <c r="B449" t="s">
        <v>1463</v>
      </c>
      <c r="C449" t="s">
        <v>1413</v>
      </c>
      <c r="D449" t="s">
        <v>1464</v>
      </c>
      <c r="E449" t="s">
        <v>3347</v>
      </c>
      <c r="F449" t="s">
        <v>3349</v>
      </c>
      <c r="G449" t="b">
        <f t="shared" si="6"/>
        <v>0</v>
      </c>
    </row>
    <row r="450" spans="1:7">
      <c r="A450" s="1">
        <v>43024</v>
      </c>
      <c r="B450" t="s">
        <v>1465</v>
      </c>
      <c r="C450" t="s">
        <v>1413</v>
      </c>
      <c r="D450" t="s">
        <v>1466</v>
      </c>
      <c r="E450" t="s">
        <v>3346</v>
      </c>
      <c r="F450" t="s">
        <v>3346</v>
      </c>
      <c r="G450" t="b">
        <f t="shared" si="6"/>
        <v>1</v>
      </c>
    </row>
    <row r="451" spans="1:7">
      <c r="A451" s="1">
        <v>43024</v>
      </c>
      <c r="B451">
        <v>2631213</v>
      </c>
      <c r="C451" t="s">
        <v>1413</v>
      </c>
      <c r="D451" t="s">
        <v>1467</v>
      </c>
      <c r="E451" t="s">
        <v>3351</v>
      </c>
      <c r="F451" t="s">
        <v>604</v>
      </c>
      <c r="G451" t="b">
        <f t="shared" ref="G451:G514" si="7">EXACT(E451,F451)</f>
        <v>0</v>
      </c>
    </row>
    <row r="452" spans="1:7">
      <c r="A452" s="1">
        <v>43011</v>
      </c>
      <c r="B452" t="s">
        <v>1468</v>
      </c>
      <c r="C452" t="s">
        <v>1117</v>
      </c>
      <c r="D452" t="s">
        <v>1469</v>
      </c>
      <c r="E452" t="s">
        <v>3347</v>
      </c>
      <c r="F452" t="s">
        <v>3351</v>
      </c>
      <c r="G452" t="b">
        <f t="shared" si="7"/>
        <v>0</v>
      </c>
    </row>
    <row r="453" spans="1:7">
      <c r="A453" s="1">
        <v>43009</v>
      </c>
      <c r="B453" t="s">
        <v>1470</v>
      </c>
      <c r="C453" t="s">
        <v>1117</v>
      </c>
      <c r="D453" t="s">
        <v>1471</v>
      </c>
      <c r="E453" t="s">
        <v>3352</v>
      </c>
      <c r="F453" t="s">
        <v>3352</v>
      </c>
      <c r="G453" t="b">
        <f t="shared" si="7"/>
        <v>1</v>
      </c>
    </row>
    <row r="454" spans="1:7">
      <c r="A454" s="1">
        <v>43009</v>
      </c>
      <c r="B454" t="s">
        <v>1472</v>
      </c>
      <c r="C454" t="s">
        <v>1117</v>
      </c>
      <c r="D454" t="s">
        <v>1473</v>
      </c>
      <c r="E454" t="s">
        <v>3347</v>
      </c>
      <c r="F454" t="s">
        <v>3349</v>
      </c>
      <c r="G454" t="b">
        <f t="shared" si="7"/>
        <v>0</v>
      </c>
    </row>
    <row r="455" spans="1:7">
      <c r="A455" s="1">
        <v>43009</v>
      </c>
      <c r="B455" t="s">
        <v>1474</v>
      </c>
      <c r="C455" t="s">
        <v>1117</v>
      </c>
      <c r="D455" t="s">
        <v>835</v>
      </c>
      <c r="E455" t="s">
        <v>3350</v>
      </c>
      <c r="F455" t="s">
        <v>604</v>
      </c>
      <c r="G455" t="b">
        <f t="shared" si="7"/>
        <v>0</v>
      </c>
    </row>
    <row r="456" spans="1:7">
      <c r="A456" s="1">
        <v>42895</v>
      </c>
      <c r="B456">
        <v>3490758</v>
      </c>
      <c r="C456" t="s">
        <v>1475</v>
      </c>
      <c r="D456" t="s">
        <v>1476</v>
      </c>
      <c r="E456" t="s">
        <v>604</v>
      </c>
      <c r="F456" t="s">
        <v>604</v>
      </c>
      <c r="G456" t="b">
        <f t="shared" si="7"/>
        <v>1</v>
      </c>
    </row>
    <row r="457" spans="1:7">
      <c r="A457" s="1">
        <v>43009</v>
      </c>
      <c r="B457" t="s">
        <v>1477</v>
      </c>
      <c r="C457" t="s">
        <v>1478</v>
      </c>
      <c r="D457" t="s">
        <v>1479</v>
      </c>
      <c r="E457" t="s">
        <v>3346</v>
      </c>
      <c r="F457" t="s">
        <v>3348</v>
      </c>
      <c r="G457" t="b">
        <f t="shared" si="7"/>
        <v>0</v>
      </c>
    </row>
    <row r="458" spans="1:7">
      <c r="A458" s="1">
        <v>43005</v>
      </c>
      <c r="B458" t="s">
        <v>1480</v>
      </c>
      <c r="C458" t="s">
        <v>1481</v>
      </c>
      <c r="D458" t="s">
        <v>1482</v>
      </c>
      <c r="E458" t="s">
        <v>3347</v>
      </c>
      <c r="F458" t="s">
        <v>3349</v>
      </c>
      <c r="G458" t="b">
        <f t="shared" si="7"/>
        <v>0</v>
      </c>
    </row>
    <row r="459" spans="1:7">
      <c r="A459" s="1">
        <v>42986</v>
      </c>
      <c r="B459" t="s">
        <v>1483</v>
      </c>
      <c r="C459" t="s">
        <v>1484</v>
      </c>
      <c r="D459" t="s">
        <v>1485</v>
      </c>
      <c r="E459" t="s">
        <v>604</v>
      </c>
      <c r="F459" t="s">
        <v>604</v>
      </c>
      <c r="G459" t="b">
        <f t="shared" si="7"/>
        <v>1</v>
      </c>
    </row>
    <row r="460" spans="1:7">
      <c r="A460" s="1">
        <v>42979</v>
      </c>
      <c r="B460" t="s">
        <v>1486</v>
      </c>
      <c r="C460" t="s">
        <v>1117</v>
      </c>
      <c r="D460" t="s">
        <v>835</v>
      </c>
      <c r="E460" t="s">
        <v>3350</v>
      </c>
      <c r="F460" t="s">
        <v>604</v>
      </c>
      <c r="G460" t="b">
        <f t="shared" si="7"/>
        <v>0</v>
      </c>
    </row>
    <row r="461" spans="1:7">
      <c r="A461" s="1">
        <v>42970</v>
      </c>
      <c r="B461" t="s">
        <v>1487</v>
      </c>
      <c r="C461" t="s">
        <v>1117</v>
      </c>
      <c r="D461" t="s">
        <v>1488</v>
      </c>
      <c r="E461" t="s">
        <v>3347</v>
      </c>
      <c r="F461" t="s">
        <v>3351</v>
      </c>
      <c r="G461" t="b">
        <f t="shared" si="7"/>
        <v>0</v>
      </c>
    </row>
    <row r="462" spans="1:7">
      <c r="A462" s="1">
        <v>42962</v>
      </c>
      <c r="B462" t="s">
        <v>1489</v>
      </c>
      <c r="C462" t="s">
        <v>1454</v>
      </c>
      <c r="D462" t="s">
        <v>1490</v>
      </c>
      <c r="E462" t="s">
        <v>3346</v>
      </c>
      <c r="F462" t="s">
        <v>3348</v>
      </c>
      <c r="G462" t="b">
        <f t="shared" si="7"/>
        <v>0</v>
      </c>
    </row>
    <row r="463" spans="1:7">
      <c r="A463" s="1">
        <v>42961</v>
      </c>
      <c r="B463" t="s">
        <v>1491</v>
      </c>
      <c r="C463" t="s">
        <v>1454</v>
      </c>
      <c r="D463" t="s">
        <v>1492</v>
      </c>
      <c r="E463" t="s">
        <v>3351</v>
      </c>
      <c r="F463" t="s">
        <v>3346</v>
      </c>
      <c r="G463" t="b">
        <f t="shared" si="7"/>
        <v>0</v>
      </c>
    </row>
    <row r="464" spans="1:7">
      <c r="A464" s="1">
        <v>42945</v>
      </c>
      <c r="B464" t="s">
        <v>1493</v>
      </c>
      <c r="C464" t="s">
        <v>753</v>
      </c>
      <c r="D464" t="s">
        <v>1494</v>
      </c>
      <c r="E464" t="s">
        <v>604</v>
      </c>
      <c r="F464" t="s">
        <v>604</v>
      </c>
      <c r="G464" t="b">
        <f t="shared" si="7"/>
        <v>1</v>
      </c>
    </row>
    <row r="465" spans="1:7">
      <c r="A465" s="1">
        <v>42934</v>
      </c>
      <c r="B465" t="s">
        <v>1495</v>
      </c>
      <c r="C465" t="s">
        <v>1117</v>
      </c>
      <c r="D465" t="s">
        <v>1496</v>
      </c>
      <c r="E465" t="s">
        <v>3347</v>
      </c>
      <c r="F465" t="s">
        <v>3346</v>
      </c>
      <c r="G465" t="b">
        <f t="shared" si="7"/>
        <v>0</v>
      </c>
    </row>
    <row r="466" spans="1:7">
      <c r="A466" s="1">
        <v>42934</v>
      </c>
      <c r="B466" t="s">
        <v>1497</v>
      </c>
      <c r="C466" t="s">
        <v>1117</v>
      </c>
      <c r="D466" t="s">
        <v>835</v>
      </c>
      <c r="E466" t="s">
        <v>3350</v>
      </c>
      <c r="F466" t="s">
        <v>604</v>
      </c>
      <c r="G466" t="b">
        <f t="shared" si="7"/>
        <v>0</v>
      </c>
    </row>
    <row r="467" spans="1:7">
      <c r="A467" s="1">
        <v>42933</v>
      </c>
      <c r="B467" t="s">
        <v>1498</v>
      </c>
      <c r="C467" t="s">
        <v>1499</v>
      </c>
      <c r="D467" t="s">
        <v>1500</v>
      </c>
      <c r="E467" t="s">
        <v>3347</v>
      </c>
      <c r="F467" t="s">
        <v>3349</v>
      </c>
      <c r="G467" t="b">
        <f t="shared" si="7"/>
        <v>0</v>
      </c>
    </row>
    <row r="468" spans="1:7">
      <c r="A468" s="1">
        <v>42932</v>
      </c>
      <c r="B468" t="s">
        <v>1501</v>
      </c>
      <c r="C468" t="s">
        <v>1413</v>
      </c>
      <c r="D468" t="s">
        <v>1502</v>
      </c>
      <c r="E468" t="s">
        <v>3351</v>
      </c>
      <c r="F468" t="s">
        <v>3349</v>
      </c>
      <c r="G468" t="b">
        <f t="shared" si="7"/>
        <v>0</v>
      </c>
    </row>
    <row r="469" spans="1:7">
      <c r="A469" s="1">
        <v>42932</v>
      </c>
      <c r="B469">
        <v>4389907</v>
      </c>
      <c r="C469" t="s">
        <v>1413</v>
      </c>
      <c r="D469" t="s">
        <v>1503</v>
      </c>
      <c r="E469" t="s">
        <v>604</v>
      </c>
      <c r="F469" t="s">
        <v>604</v>
      </c>
      <c r="G469" t="b">
        <f t="shared" si="7"/>
        <v>1</v>
      </c>
    </row>
    <row r="470" spans="1:7">
      <c r="A470" s="1">
        <v>42928</v>
      </c>
      <c r="B470" t="s">
        <v>1504</v>
      </c>
      <c r="C470" t="s">
        <v>1413</v>
      </c>
      <c r="D470" t="s">
        <v>1505</v>
      </c>
      <c r="E470" t="s">
        <v>604</v>
      </c>
      <c r="F470" t="s">
        <v>604</v>
      </c>
      <c r="G470" t="b">
        <f t="shared" si="7"/>
        <v>1</v>
      </c>
    </row>
    <row r="471" spans="1:7">
      <c r="A471" s="1">
        <v>42922</v>
      </c>
      <c r="B471" t="s">
        <v>1506</v>
      </c>
      <c r="C471" t="s">
        <v>1117</v>
      </c>
      <c r="D471" t="s">
        <v>1507</v>
      </c>
      <c r="E471" t="s">
        <v>3347</v>
      </c>
      <c r="F471" t="s">
        <v>3346</v>
      </c>
      <c r="G471" t="b">
        <f t="shared" si="7"/>
        <v>0</v>
      </c>
    </row>
    <row r="472" spans="1:7">
      <c r="A472" s="1">
        <v>42920</v>
      </c>
      <c r="B472" t="s">
        <v>1508</v>
      </c>
      <c r="C472" t="s">
        <v>1509</v>
      </c>
      <c r="D472" t="s">
        <v>1510</v>
      </c>
      <c r="E472" t="s">
        <v>604</v>
      </c>
      <c r="F472" t="s">
        <v>604</v>
      </c>
      <c r="G472" t="b">
        <f t="shared" si="7"/>
        <v>1</v>
      </c>
    </row>
    <row r="473" spans="1:7">
      <c r="A473" s="1">
        <v>42903</v>
      </c>
      <c r="B473" t="s">
        <v>1511</v>
      </c>
      <c r="C473" t="s">
        <v>1117</v>
      </c>
      <c r="D473" t="s">
        <v>1512</v>
      </c>
      <c r="E473" t="s">
        <v>604</v>
      </c>
      <c r="F473" t="s">
        <v>604</v>
      </c>
      <c r="G473" t="b">
        <f t="shared" si="7"/>
        <v>1</v>
      </c>
    </row>
    <row r="474" spans="1:7">
      <c r="A474" s="1">
        <v>42900</v>
      </c>
      <c r="B474" t="s">
        <v>1513</v>
      </c>
      <c r="C474" t="s">
        <v>1514</v>
      </c>
      <c r="D474" t="s">
        <v>1515</v>
      </c>
      <c r="E474" t="s">
        <v>604</v>
      </c>
      <c r="F474" t="s">
        <v>604</v>
      </c>
      <c r="G474" t="b">
        <f t="shared" si="7"/>
        <v>1</v>
      </c>
    </row>
    <row r="475" spans="1:7">
      <c r="A475" s="1">
        <v>42892</v>
      </c>
      <c r="B475">
        <v>8241947</v>
      </c>
      <c r="C475" t="s">
        <v>1117</v>
      </c>
      <c r="D475" t="s">
        <v>1516</v>
      </c>
      <c r="E475" t="s">
        <v>604</v>
      </c>
      <c r="F475" t="s">
        <v>604</v>
      </c>
      <c r="G475" t="b">
        <f t="shared" si="7"/>
        <v>1</v>
      </c>
    </row>
    <row r="476" spans="1:7">
      <c r="A476" s="1">
        <v>42887</v>
      </c>
      <c r="B476" t="s">
        <v>1517</v>
      </c>
      <c r="C476" t="s">
        <v>1518</v>
      </c>
      <c r="D476" t="s">
        <v>1519</v>
      </c>
      <c r="E476" t="s">
        <v>604</v>
      </c>
      <c r="F476" t="s">
        <v>604</v>
      </c>
      <c r="G476" t="b">
        <f t="shared" si="7"/>
        <v>1</v>
      </c>
    </row>
    <row r="477" spans="1:7">
      <c r="A477" s="1">
        <v>42815</v>
      </c>
      <c r="B477" t="s">
        <v>1520</v>
      </c>
      <c r="C477" t="s">
        <v>753</v>
      </c>
      <c r="D477" t="s">
        <v>1521</v>
      </c>
      <c r="E477" t="s">
        <v>3347</v>
      </c>
      <c r="F477" t="s">
        <v>3349</v>
      </c>
      <c r="G477" t="b">
        <f t="shared" si="7"/>
        <v>0</v>
      </c>
    </row>
    <row r="478" spans="1:7">
      <c r="A478" s="1">
        <v>42807</v>
      </c>
      <c r="B478" t="s">
        <v>1522</v>
      </c>
      <c r="C478" t="s">
        <v>1117</v>
      </c>
      <c r="D478" t="s">
        <v>1523</v>
      </c>
      <c r="E478" t="s">
        <v>3351</v>
      </c>
      <c r="F478" t="s">
        <v>3348</v>
      </c>
      <c r="G478" t="b">
        <f t="shared" si="7"/>
        <v>0</v>
      </c>
    </row>
    <row r="479" spans="1:7">
      <c r="A479" s="1">
        <v>42805</v>
      </c>
      <c r="B479" t="s">
        <v>1524</v>
      </c>
      <c r="C479" t="s">
        <v>1128</v>
      </c>
      <c r="D479" t="s">
        <v>835</v>
      </c>
      <c r="E479" t="s">
        <v>3350</v>
      </c>
      <c r="F479" t="s">
        <v>604</v>
      </c>
      <c r="G479" t="b">
        <f t="shared" si="7"/>
        <v>0</v>
      </c>
    </row>
    <row r="480" spans="1:7">
      <c r="A480" s="1">
        <v>42805</v>
      </c>
      <c r="B480" t="s">
        <v>1525</v>
      </c>
      <c r="C480" t="s">
        <v>1128</v>
      </c>
      <c r="D480" t="s">
        <v>1526</v>
      </c>
      <c r="E480" t="s">
        <v>3347</v>
      </c>
      <c r="F480" t="s">
        <v>3349</v>
      </c>
      <c r="G480" t="b">
        <f t="shared" si="7"/>
        <v>0</v>
      </c>
    </row>
    <row r="481" spans="1:7">
      <c r="A481" s="1">
        <v>42805</v>
      </c>
      <c r="B481" t="s">
        <v>1527</v>
      </c>
      <c r="C481" t="s">
        <v>753</v>
      </c>
      <c r="D481" t="s">
        <v>1528</v>
      </c>
      <c r="E481" t="s">
        <v>3351</v>
      </c>
      <c r="F481" t="s">
        <v>3346</v>
      </c>
      <c r="G481" t="b">
        <f t="shared" si="7"/>
        <v>0</v>
      </c>
    </row>
    <row r="482" spans="1:7">
      <c r="A482" s="1">
        <v>42804</v>
      </c>
      <c r="B482">
        <v>5521733</v>
      </c>
      <c r="C482" t="s">
        <v>1128</v>
      </c>
      <c r="D482" t="s">
        <v>835</v>
      </c>
      <c r="E482" t="s">
        <v>3350</v>
      </c>
      <c r="F482" t="s">
        <v>3349</v>
      </c>
      <c r="G482" t="b">
        <f t="shared" si="7"/>
        <v>0</v>
      </c>
    </row>
    <row r="483" spans="1:7">
      <c r="A483" s="1">
        <v>42804</v>
      </c>
      <c r="B483" t="s">
        <v>1529</v>
      </c>
      <c r="C483" t="s">
        <v>753</v>
      </c>
      <c r="D483" t="s">
        <v>1530</v>
      </c>
      <c r="E483" t="s">
        <v>3351</v>
      </c>
      <c r="F483" t="s">
        <v>3346</v>
      </c>
      <c r="G483" t="b">
        <f t="shared" si="7"/>
        <v>0</v>
      </c>
    </row>
    <row r="484" spans="1:7">
      <c r="A484" s="1">
        <v>42804</v>
      </c>
      <c r="B484" t="s">
        <v>1531</v>
      </c>
      <c r="C484" t="s">
        <v>753</v>
      </c>
      <c r="D484" t="s">
        <v>1532</v>
      </c>
      <c r="E484" t="s">
        <v>3351</v>
      </c>
      <c r="F484" t="s">
        <v>3346</v>
      </c>
      <c r="G484" t="b">
        <f t="shared" si="7"/>
        <v>0</v>
      </c>
    </row>
    <row r="485" spans="1:7">
      <c r="A485" s="1">
        <v>42805</v>
      </c>
      <c r="B485" t="s">
        <v>1533</v>
      </c>
      <c r="C485" t="s">
        <v>1534</v>
      </c>
      <c r="D485" t="s">
        <v>1535</v>
      </c>
      <c r="E485" t="s">
        <v>604</v>
      </c>
      <c r="F485" t="s">
        <v>604</v>
      </c>
      <c r="G485" t="b">
        <f t="shared" si="7"/>
        <v>1</v>
      </c>
    </row>
    <row r="486" spans="1:7">
      <c r="A486" s="1">
        <v>42803</v>
      </c>
      <c r="B486" t="s">
        <v>1536</v>
      </c>
      <c r="C486" t="s">
        <v>1128</v>
      </c>
      <c r="D486" t="s">
        <v>1537</v>
      </c>
      <c r="E486" t="s">
        <v>604</v>
      </c>
      <c r="F486" t="s">
        <v>604</v>
      </c>
      <c r="G486" t="b">
        <f t="shared" si="7"/>
        <v>1</v>
      </c>
    </row>
    <row r="487" spans="1:7">
      <c r="A487" s="1">
        <v>42803</v>
      </c>
      <c r="B487" t="s">
        <v>1538</v>
      </c>
      <c r="C487" t="s">
        <v>1128</v>
      </c>
      <c r="D487" t="s">
        <v>835</v>
      </c>
      <c r="E487" t="s">
        <v>3350</v>
      </c>
      <c r="F487" t="s">
        <v>3349</v>
      </c>
      <c r="G487" t="b">
        <f t="shared" si="7"/>
        <v>0</v>
      </c>
    </row>
    <row r="488" spans="1:7">
      <c r="A488" s="1">
        <v>42803</v>
      </c>
      <c r="B488" t="s">
        <v>1539</v>
      </c>
      <c r="C488" t="s">
        <v>753</v>
      </c>
      <c r="D488" t="s">
        <v>1540</v>
      </c>
      <c r="E488" t="s">
        <v>3351</v>
      </c>
      <c r="F488" t="s">
        <v>3346</v>
      </c>
      <c r="G488" t="b">
        <f t="shared" si="7"/>
        <v>0</v>
      </c>
    </row>
    <row r="489" spans="1:7">
      <c r="A489" s="1">
        <v>42802</v>
      </c>
      <c r="B489" t="s">
        <v>1541</v>
      </c>
      <c r="C489" t="s">
        <v>753</v>
      </c>
      <c r="D489" t="s">
        <v>1542</v>
      </c>
      <c r="E489" t="s">
        <v>3351</v>
      </c>
      <c r="F489" t="s">
        <v>3346</v>
      </c>
      <c r="G489" t="b">
        <f t="shared" si="7"/>
        <v>0</v>
      </c>
    </row>
    <row r="490" spans="1:7">
      <c r="A490" s="1">
        <v>42801</v>
      </c>
      <c r="B490" t="s">
        <v>1543</v>
      </c>
      <c r="C490" t="s">
        <v>1544</v>
      </c>
      <c r="D490" t="s">
        <v>1545</v>
      </c>
      <c r="E490" t="s">
        <v>604</v>
      </c>
      <c r="F490" t="s">
        <v>604</v>
      </c>
      <c r="G490" t="b">
        <f t="shared" si="7"/>
        <v>1</v>
      </c>
    </row>
    <row r="491" spans="1:7">
      <c r="A491" s="1">
        <v>42800</v>
      </c>
      <c r="B491" t="s">
        <v>1546</v>
      </c>
      <c r="C491" t="s">
        <v>753</v>
      </c>
      <c r="D491" t="s">
        <v>1547</v>
      </c>
      <c r="E491" t="s">
        <v>3351</v>
      </c>
      <c r="F491" t="s">
        <v>3348</v>
      </c>
      <c r="G491" t="b">
        <f t="shared" si="7"/>
        <v>0</v>
      </c>
    </row>
    <row r="492" spans="1:7">
      <c r="A492" s="1">
        <v>42800</v>
      </c>
      <c r="B492" t="s">
        <v>1548</v>
      </c>
      <c r="C492" t="s">
        <v>1544</v>
      </c>
      <c r="D492" t="s">
        <v>1549</v>
      </c>
      <c r="E492" t="s">
        <v>3347</v>
      </c>
      <c r="F492" t="s">
        <v>604</v>
      </c>
      <c r="G492" t="b">
        <f t="shared" si="7"/>
        <v>0</v>
      </c>
    </row>
    <row r="493" spans="1:7">
      <c r="A493" s="1">
        <v>42799</v>
      </c>
      <c r="B493" t="s">
        <v>1550</v>
      </c>
      <c r="C493" t="s">
        <v>1128</v>
      </c>
      <c r="D493" t="s">
        <v>1551</v>
      </c>
      <c r="E493" t="s">
        <v>3347</v>
      </c>
      <c r="F493" t="s">
        <v>3349</v>
      </c>
      <c r="G493" t="b">
        <f t="shared" si="7"/>
        <v>0</v>
      </c>
    </row>
    <row r="494" spans="1:7">
      <c r="A494" s="1">
        <v>42799</v>
      </c>
      <c r="B494" t="s">
        <v>1552</v>
      </c>
      <c r="C494" t="s">
        <v>1128</v>
      </c>
      <c r="D494" t="s">
        <v>1553</v>
      </c>
      <c r="E494" t="s">
        <v>3347</v>
      </c>
      <c r="F494" t="s">
        <v>3346</v>
      </c>
      <c r="G494" t="b">
        <f t="shared" si="7"/>
        <v>0</v>
      </c>
    </row>
    <row r="495" spans="1:7">
      <c r="A495" s="1">
        <v>42799</v>
      </c>
      <c r="B495" t="s">
        <v>1554</v>
      </c>
      <c r="C495" t="s">
        <v>753</v>
      </c>
      <c r="D495" t="s">
        <v>1555</v>
      </c>
      <c r="E495" t="s">
        <v>604</v>
      </c>
      <c r="F495" t="s">
        <v>3351</v>
      </c>
      <c r="G495" t="b">
        <f t="shared" si="7"/>
        <v>0</v>
      </c>
    </row>
    <row r="496" spans="1:7">
      <c r="A496" s="1">
        <v>42799</v>
      </c>
      <c r="B496" t="s">
        <v>1556</v>
      </c>
      <c r="C496" t="s">
        <v>1128</v>
      </c>
      <c r="D496" t="s">
        <v>1557</v>
      </c>
      <c r="E496" t="s">
        <v>3347</v>
      </c>
      <c r="F496" t="s">
        <v>3352</v>
      </c>
      <c r="G496" t="b">
        <f t="shared" si="7"/>
        <v>0</v>
      </c>
    </row>
    <row r="497" spans="1:7">
      <c r="A497" s="1">
        <v>42399</v>
      </c>
      <c r="B497" t="s">
        <v>1558</v>
      </c>
      <c r="C497" t="s">
        <v>1117</v>
      </c>
      <c r="D497" t="s">
        <v>1559</v>
      </c>
      <c r="E497" t="s">
        <v>3350</v>
      </c>
      <c r="F497" t="s">
        <v>3349</v>
      </c>
      <c r="G497" t="b">
        <f t="shared" si="7"/>
        <v>0</v>
      </c>
    </row>
    <row r="498" spans="1:7">
      <c r="A498" s="1">
        <v>42364</v>
      </c>
      <c r="B498" t="s">
        <v>1560</v>
      </c>
      <c r="C498" t="s">
        <v>1117</v>
      </c>
      <c r="D498" t="s">
        <v>1561</v>
      </c>
      <c r="E498" t="s">
        <v>3351</v>
      </c>
      <c r="F498" t="s">
        <v>3346</v>
      </c>
      <c r="G498" t="b">
        <f t="shared" si="7"/>
        <v>0</v>
      </c>
    </row>
    <row r="499" spans="1:7">
      <c r="A499" s="1">
        <v>42399</v>
      </c>
      <c r="B499" t="s">
        <v>1562</v>
      </c>
      <c r="C499" t="s">
        <v>1117</v>
      </c>
      <c r="D499" t="s">
        <v>1559</v>
      </c>
      <c r="E499" t="s">
        <v>3350</v>
      </c>
      <c r="F499" t="s">
        <v>3349</v>
      </c>
      <c r="G499" t="b">
        <f t="shared" si="7"/>
        <v>0</v>
      </c>
    </row>
    <row r="500" spans="1:7">
      <c r="A500" s="1">
        <v>42364</v>
      </c>
      <c r="B500" t="s">
        <v>1563</v>
      </c>
      <c r="C500" t="s">
        <v>1117</v>
      </c>
      <c r="D500" t="s">
        <v>1564</v>
      </c>
      <c r="E500" t="s">
        <v>3350</v>
      </c>
      <c r="F500" t="s">
        <v>3346</v>
      </c>
      <c r="G500" t="b">
        <f t="shared" si="7"/>
        <v>0</v>
      </c>
    </row>
    <row r="501" spans="1:7">
      <c r="A501" s="1">
        <v>42799</v>
      </c>
      <c r="B501" t="s">
        <v>1565</v>
      </c>
      <c r="C501" t="s">
        <v>1128</v>
      </c>
      <c r="D501" t="s">
        <v>1566</v>
      </c>
      <c r="E501" t="s">
        <v>3347</v>
      </c>
      <c r="F501" t="s">
        <v>604</v>
      </c>
      <c r="G501" t="b">
        <f t="shared" si="7"/>
        <v>0</v>
      </c>
    </row>
    <row r="502" spans="1:7">
      <c r="A502" s="1">
        <v>42799</v>
      </c>
      <c r="B502">
        <v>6579219</v>
      </c>
      <c r="C502" t="s">
        <v>1128</v>
      </c>
      <c r="D502" t="s">
        <v>1567</v>
      </c>
      <c r="E502" t="s">
        <v>3347</v>
      </c>
      <c r="F502" t="s">
        <v>3351</v>
      </c>
      <c r="G502" t="b">
        <f t="shared" si="7"/>
        <v>0</v>
      </c>
    </row>
    <row r="503" spans="1:7">
      <c r="A503" s="1">
        <v>42799</v>
      </c>
      <c r="B503" t="s">
        <v>1568</v>
      </c>
      <c r="C503" t="s">
        <v>1128</v>
      </c>
      <c r="D503" t="s">
        <v>1569</v>
      </c>
      <c r="E503" t="s">
        <v>3347</v>
      </c>
      <c r="F503" t="s">
        <v>3349</v>
      </c>
      <c r="G503" t="b">
        <f t="shared" si="7"/>
        <v>0</v>
      </c>
    </row>
    <row r="504" spans="1:7">
      <c r="A504" s="1">
        <v>42799</v>
      </c>
      <c r="B504" t="s">
        <v>1570</v>
      </c>
      <c r="C504" t="s">
        <v>1128</v>
      </c>
      <c r="D504" t="s">
        <v>1571</v>
      </c>
      <c r="E504" t="s">
        <v>3347</v>
      </c>
      <c r="F504" t="s">
        <v>3346</v>
      </c>
      <c r="G504" t="b">
        <f t="shared" si="7"/>
        <v>0</v>
      </c>
    </row>
    <row r="505" spans="1:7">
      <c r="A505" s="1">
        <v>42799</v>
      </c>
      <c r="B505" t="s">
        <v>1572</v>
      </c>
      <c r="C505" t="s">
        <v>1128</v>
      </c>
      <c r="D505" t="s">
        <v>1573</v>
      </c>
      <c r="E505" t="s">
        <v>3347</v>
      </c>
      <c r="F505" t="s">
        <v>3351</v>
      </c>
      <c r="G505" t="b">
        <f t="shared" si="7"/>
        <v>0</v>
      </c>
    </row>
    <row r="506" spans="1:7">
      <c r="A506" s="1">
        <v>42799</v>
      </c>
      <c r="B506" t="s">
        <v>1574</v>
      </c>
      <c r="C506" t="s">
        <v>1128</v>
      </c>
      <c r="D506" t="s">
        <v>1575</v>
      </c>
      <c r="E506" t="s">
        <v>3347</v>
      </c>
      <c r="F506" t="s">
        <v>3346</v>
      </c>
      <c r="G506" t="b">
        <f t="shared" si="7"/>
        <v>0</v>
      </c>
    </row>
    <row r="507" spans="1:7">
      <c r="A507" s="1">
        <v>42799</v>
      </c>
      <c r="B507" t="s">
        <v>1576</v>
      </c>
      <c r="C507" t="s">
        <v>1128</v>
      </c>
      <c r="D507" t="s">
        <v>1577</v>
      </c>
      <c r="E507" t="s">
        <v>3347</v>
      </c>
      <c r="F507" t="s">
        <v>3349</v>
      </c>
      <c r="G507" t="b">
        <f t="shared" si="7"/>
        <v>0</v>
      </c>
    </row>
    <row r="508" spans="1:7">
      <c r="A508" s="1">
        <v>42799</v>
      </c>
      <c r="B508" t="s">
        <v>1578</v>
      </c>
      <c r="C508" t="s">
        <v>1128</v>
      </c>
      <c r="D508" t="s">
        <v>1579</v>
      </c>
      <c r="E508" t="s">
        <v>3347</v>
      </c>
      <c r="F508" t="s">
        <v>3349</v>
      </c>
      <c r="G508" t="b">
        <f t="shared" si="7"/>
        <v>0</v>
      </c>
    </row>
    <row r="509" spans="1:7">
      <c r="A509" s="1">
        <v>42799</v>
      </c>
      <c r="B509" t="s">
        <v>1580</v>
      </c>
      <c r="C509" t="s">
        <v>1128</v>
      </c>
      <c r="D509" t="s">
        <v>1581</v>
      </c>
      <c r="E509" t="s">
        <v>3347</v>
      </c>
      <c r="F509" t="s">
        <v>3349</v>
      </c>
      <c r="G509" t="b">
        <f t="shared" si="7"/>
        <v>0</v>
      </c>
    </row>
    <row r="510" spans="1:7">
      <c r="A510" s="1">
        <v>42799</v>
      </c>
      <c r="B510" t="s">
        <v>1582</v>
      </c>
      <c r="C510" t="s">
        <v>1128</v>
      </c>
      <c r="D510" t="s">
        <v>1583</v>
      </c>
      <c r="E510" t="s">
        <v>3347</v>
      </c>
      <c r="F510" t="s">
        <v>3351</v>
      </c>
      <c r="G510" t="b">
        <f t="shared" si="7"/>
        <v>0</v>
      </c>
    </row>
    <row r="511" spans="1:7">
      <c r="A511" s="1">
        <v>42799</v>
      </c>
      <c r="B511" t="s">
        <v>1584</v>
      </c>
      <c r="C511" t="s">
        <v>1128</v>
      </c>
      <c r="D511" t="s">
        <v>1585</v>
      </c>
      <c r="E511" t="s">
        <v>3347</v>
      </c>
      <c r="F511" t="s">
        <v>3352</v>
      </c>
      <c r="G511" t="b">
        <f t="shared" si="7"/>
        <v>0</v>
      </c>
    </row>
    <row r="512" spans="1:7">
      <c r="A512" s="1">
        <v>42799</v>
      </c>
      <c r="B512" t="s">
        <v>1586</v>
      </c>
      <c r="C512" t="s">
        <v>1128</v>
      </c>
      <c r="D512" t="s">
        <v>1587</v>
      </c>
      <c r="E512" t="s">
        <v>3351</v>
      </c>
      <c r="F512" t="s">
        <v>3349</v>
      </c>
      <c r="G512" t="b">
        <f t="shared" si="7"/>
        <v>0</v>
      </c>
    </row>
    <row r="513" spans="1:7">
      <c r="A513" s="1">
        <v>42399</v>
      </c>
      <c r="B513" t="s">
        <v>1588</v>
      </c>
      <c r="C513" t="s">
        <v>1117</v>
      </c>
      <c r="D513" t="s">
        <v>1559</v>
      </c>
      <c r="E513" t="s">
        <v>3350</v>
      </c>
      <c r="F513" t="s">
        <v>3349</v>
      </c>
      <c r="G513" t="b">
        <f t="shared" si="7"/>
        <v>0</v>
      </c>
    </row>
    <row r="514" spans="1:7">
      <c r="A514" s="1">
        <v>42364</v>
      </c>
      <c r="B514" t="s">
        <v>1589</v>
      </c>
      <c r="C514" t="s">
        <v>1117</v>
      </c>
      <c r="D514" t="s">
        <v>1590</v>
      </c>
      <c r="E514" t="s">
        <v>3350</v>
      </c>
      <c r="F514" t="s">
        <v>3346</v>
      </c>
      <c r="G514" t="b">
        <f t="shared" si="7"/>
        <v>0</v>
      </c>
    </row>
    <row r="515" spans="1:7">
      <c r="A515" s="1">
        <v>42399</v>
      </c>
      <c r="B515" t="s">
        <v>1591</v>
      </c>
      <c r="C515" t="s">
        <v>1117</v>
      </c>
      <c r="D515" t="s">
        <v>1559</v>
      </c>
      <c r="E515" t="s">
        <v>3350</v>
      </c>
      <c r="F515" t="s">
        <v>3349</v>
      </c>
      <c r="G515" t="b">
        <f t="shared" ref="G515:G578" si="8">EXACT(E515,F515)</f>
        <v>0</v>
      </c>
    </row>
    <row r="516" spans="1:7">
      <c r="A516" s="1">
        <v>42364</v>
      </c>
      <c r="B516" t="s">
        <v>1592</v>
      </c>
      <c r="C516" t="s">
        <v>1117</v>
      </c>
      <c r="D516" t="s">
        <v>1593</v>
      </c>
      <c r="E516" t="s">
        <v>3350</v>
      </c>
      <c r="F516" t="s">
        <v>3352</v>
      </c>
      <c r="G516" t="b">
        <f t="shared" si="8"/>
        <v>0</v>
      </c>
    </row>
    <row r="517" spans="1:7">
      <c r="A517" s="1">
        <v>42399</v>
      </c>
      <c r="B517">
        <v>642886</v>
      </c>
      <c r="C517" t="s">
        <v>1117</v>
      </c>
      <c r="D517" t="s">
        <v>1559</v>
      </c>
      <c r="E517" t="s">
        <v>3350</v>
      </c>
      <c r="F517" t="s">
        <v>3352</v>
      </c>
      <c r="G517" t="b">
        <f t="shared" si="8"/>
        <v>0</v>
      </c>
    </row>
    <row r="518" spans="1:7">
      <c r="A518" s="1">
        <v>42364</v>
      </c>
      <c r="B518" t="s">
        <v>1594</v>
      </c>
      <c r="C518" t="s">
        <v>1117</v>
      </c>
      <c r="D518" t="s">
        <v>1595</v>
      </c>
      <c r="E518" t="s">
        <v>3350</v>
      </c>
      <c r="F518" t="s">
        <v>3346</v>
      </c>
      <c r="G518" t="b">
        <f t="shared" si="8"/>
        <v>0</v>
      </c>
    </row>
    <row r="519" spans="1:7">
      <c r="A519" s="1">
        <v>42409</v>
      </c>
      <c r="B519" t="s">
        <v>1596</v>
      </c>
      <c r="C519" t="s">
        <v>1117</v>
      </c>
      <c r="D519" t="s">
        <v>1597</v>
      </c>
      <c r="E519" t="s">
        <v>3350</v>
      </c>
      <c r="F519" t="s">
        <v>3349</v>
      </c>
      <c r="G519" t="b">
        <f t="shared" si="8"/>
        <v>0</v>
      </c>
    </row>
    <row r="520" spans="1:7">
      <c r="A520" s="1">
        <v>42409</v>
      </c>
      <c r="B520" t="s">
        <v>1598</v>
      </c>
      <c r="C520" t="s">
        <v>1117</v>
      </c>
      <c r="D520" t="s">
        <v>1599</v>
      </c>
      <c r="E520" t="s">
        <v>3348</v>
      </c>
      <c r="F520" t="s">
        <v>3352</v>
      </c>
      <c r="G520" t="b">
        <f t="shared" si="8"/>
        <v>0</v>
      </c>
    </row>
    <row r="521" spans="1:7">
      <c r="A521" s="1">
        <v>42409</v>
      </c>
      <c r="B521" t="s">
        <v>1600</v>
      </c>
      <c r="C521" t="s">
        <v>1117</v>
      </c>
      <c r="D521" t="s">
        <v>1601</v>
      </c>
      <c r="E521" t="s">
        <v>3350</v>
      </c>
      <c r="F521" t="s">
        <v>3349</v>
      </c>
      <c r="G521" t="b">
        <f t="shared" si="8"/>
        <v>0</v>
      </c>
    </row>
    <row r="522" spans="1:7">
      <c r="A522" s="1">
        <v>42228</v>
      </c>
      <c r="B522" t="s">
        <v>1602</v>
      </c>
      <c r="C522" t="s">
        <v>1117</v>
      </c>
      <c r="D522" t="s">
        <v>1603</v>
      </c>
      <c r="E522" t="s">
        <v>3350</v>
      </c>
      <c r="F522" t="s">
        <v>3349</v>
      </c>
      <c r="G522" t="b">
        <f t="shared" si="8"/>
        <v>0</v>
      </c>
    </row>
    <row r="523" spans="1:7">
      <c r="A523" s="1">
        <v>42228</v>
      </c>
      <c r="B523" t="s">
        <v>1604</v>
      </c>
      <c r="C523" t="s">
        <v>1117</v>
      </c>
      <c r="D523" t="s">
        <v>1605</v>
      </c>
      <c r="E523" t="s">
        <v>3350</v>
      </c>
      <c r="F523" t="s">
        <v>3352</v>
      </c>
      <c r="G523" t="b">
        <f t="shared" si="8"/>
        <v>0</v>
      </c>
    </row>
    <row r="524" spans="1:7">
      <c r="A524" s="1">
        <v>42208</v>
      </c>
      <c r="B524" s="2">
        <v>2.7E+38</v>
      </c>
      <c r="C524" t="s">
        <v>1117</v>
      </c>
      <c r="D524" t="s">
        <v>1559</v>
      </c>
      <c r="E524" t="s">
        <v>3350</v>
      </c>
      <c r="F524" t="s">
        <v>3352</v>
      </c>
      <c r="G524" t="b">
        <f t="shared" si="8"/>
        <v>0</v>
      </c>
    </row>
    <row r="525" spans="1:7">
      <c r="A525" s="1">
        <v>42208</v>
      </c>
      <c r="B525" t="s">
        <v>1606</v>
      </c>
      <c r="C525" t="s">
        <v>1117</v>
      </c>
      <c r="D525" t="s">
        <v>1607</v>
      </c>
      <c r="E525" t="s">
        <v>3350</v>
      </c>
      <c r="F525" t="s">
        <v>3346</v>
      </c>
      <c r="G525" t="b">
        <f t="shared" si="8"/>
        <v>0</v>
      </c>
    </row>
    <row r="526" spans="1:7">
      <c r="A526" s="1">
        <v>42188</v>
      </c>
      <c r="B526" t="s">
        <v>1608</v>
      </c>
      <c r="C526" t="s">
        <v>1117</v>
      </c>
      <c r="D526" t="s">
        <v>1609</v>
      </c>
      <c r="E526" t="s">
        <v>3350</v>
      </c>
      <c r="F526" t="s">
        <v>3349</v>
      </c>
      <c r="G526" t="b">
        <f t="shared" si="8"/>
        <v>0</v>
      </c>
    </row>
    <row r="527" spans="1:7">
      <c r="A527" s="1">
        <v>42188</v>
      </c>
      <c r="B527" t="s">
        <v>1610</v>
      </c>
      <c r="C527" t="s">
        <v>1117</v>
      </c>
      <c r="D527" t="s">
        <v>1611</v>
      </c>
      <c r="E527" t="s">
        <v>3346</v>
      </c>
      <c r="F527" t="s">
        <v>604</v>
      </c>
      <c r="G527" t="b">
        <f t="shared" si="8"/>
        <v>0</v>
      </c>
    </row>
    <row r="528" spans="1:7">
      <c r="A528" s="1">
        <v>42188</v>
      </c>
      <c r="B528" t="s">
        <v>1612</v>
      </c>
      <c r="C528" t="s">
        <v>1117</v>
      </c>
      <c r="D528" t="s">
        <v>1613</v>
      </c>
      <c r="E528" t="s">
        <v>3350</v>
      </c>
      <c r="F528" t="s">
        <v>3346</v>
      </c>
      <c r="G528" t="b">
        <f t="shared" si="8"/>
        <v>0</v>
      </c>
    </row>
    <row r="529" spans="1:7">
      <c r="A529" s="1">
        <v>42413</v>
      </c>
      <c r="B529" t="s">
        <v>1614</v>
      </c>
      <c r="C529" t="s">
        <v>1117</v>
      </c>
      <c r="D529" t="s">
        <v>1615</v>
      </c>
      <c r="E529" t="s">
        <v>3350</v>
      </c>
      <c r="F529" t="s">
        <v>3349</v>
      </c>
      <c r="G529" t="b">
        <f t="shared" si="8"/>
        <v>0</v>
      </c>
    </row>
    <row r="530" spans="1:7">
      <c r="A530" s="1">
        <v>42413</v>
      </c>
      <c r="B530" t="s">
        <v>1616</v>
      </c>
      <c r="C530" t="s">
        <v>1117</v>
      </c>
      <c r="D530" t="s">
        <v>1617</v>
      </c>
      <c r="E530" t="s">
        <v>3350</v>
      </c>
      <c r="F530" t="s">
        <v>3349</v>
      </c>
      <c r="G530" t="b">
        <f t="shared" si="8"/>
        <v>0</v>
      </c>
    </row>
    <row r="531" spans="1:7">
      <c r="A531" s="1">
        <v>42413</v>
      </c>
      <c r="B531" t="s">
        <v>1618</v>
      </c>
      <c r="C531" t="s">
        <v>1117</v>
      </c>
      <c r="D531" t="s">
        <v>1619</v>
      </c>
      <c r="E531" t="s">
        <v>3350</v>
      </c>
      <c r="F531" t="s">
        <v>3349</v>
      </c>
      <c r="G531" t="b">
        <f t="shared" si="8"/>
        <v>0</v>
      </c>
    </row>
    <row r="532" spans="1:7">
      <c r="A532" s="1">
        <v>42413</v>
      </c>
      <c r="B532" t="s">
        <v>1620</v>
      </c>
      <c r="C532" t="s">
        <v>1117</v>
      </c>
      <c r="D532" t="s">
        <v>1621</v>
      </c>
      <c r="E532" t="s">
        <v>3350</v>
      </c>
      <c r="F532" t="s">
        <v>3352</v>
      </c>
      <c r="G532" t="b">
        <f t="shared" si="8"/>
        <v>0</v>
      </c>
    </row>
    <row r="533" spans="1:7">
      <c r="A533" s="1">
        <v>42413</v>
      </c>
      <c r="B533" t="s">
        <v>1622</v>
      </c>
      <c r="C533" t="s">
        <v>1117</v>
      </c>
      <c r="D533" t="s">
        <v>1623</v>
      </c>
      <c r="E533" t="s">
        <v>3350</v>
      </c>
      <c r="F533" t="s">
        <v>3346</v>
      </c>
      <c r="G533" t="b">
        <f t="shared" si="8"/>
        <v>0</v>
      </c>
    </row>
    <row r="534" spans="1:7">
      <c r="A534" s="1">
        <v>42411</v>
      </c>
      <c r="B534" t="s">
        <v>1624</v>
      </c>
      <c r="C534" t="s">
        <v>1117</v>
      </c>
      <c r="D534" t="s">
        <v>1625</v>
      </c>
      <c r="E534" t="s">
        <v>3350</v>
      </c>
      <c r="F534" t="s">
        <v>3349</v>
      </c>
      <c r="G534" t="b">
        <f t="shared" si="8"/>
        <v>0</v>
      </c>
    </row>
    <row r="535" spans="1:7">
      <c r="A535" s="1">
        <v>42411</v>
      </c>
      <c r="B535" t="s">
        <v>1626</v>
      </c>
      <c r="C535" t="s">
        <v>1117</v>
      </c>
      <c r="D535" t="s">
        <v>1627</v>
      </c>
      <c r="E535" t="s">
        <v>3350</v>
      </c>
      <c r="F535" t="s">
        <v>3351</v>
      </c>
      <c r="G535" t="b">
        <f t="shared" si="8"/>
        <v>0</v>
      </c>
    </row>
    <row r="536" spans="1:7">
      <c r="A536" s="1">
        <v>42411</v>
      </c>
      <c r="B536">
        <v>2022903</v>
      </c>
      <c r="C536" t="s">
        <v>1117</v>
      </c>
      <c r="D536" t="s">
        <v>1628</v>
      </c>
      <c r="E536" t="s">
        <v>3350</v>
      </c>
      <c r="F536" t="s">
        <v>3349</v>
      </c>
      <c r="G536" t="b">
        <f t="shared" si="8"/>
        <v>0</v>
      </c>
    </row>
    <row r="537" spans="1:7">
      <c r="A537" s="1">
        <v>42399</v>
      </c>
      <c r="B537" t="s">
        <v>1629</v>
      </c>
      <c r="C537" t="s">
        <v>1117</v>
      </c>
      <c r="D537" t="s">
        <v>1559</v>
      </c>
      <c r="E537" t="s">
        <v>3350</v>
      </c>
      <c r="F537" t="s">
        <v>3349</v>
      </c>
      <c r="G537" t="b">
        <f t="shared" si="8"/>
        <v>0</v>
      </c>
    </row>
    <row r="538" spans="1:7">
      <c r="A538" s="1">
        <v>42364</v>
      </c>
      <c r="B538">
        <v>2488650</v>
      </c>
      <c r="C538" t="s">
        <v>1117</v>
      </c>
      <c r="D538" t="s">
        <v>1590</v>
      </c>
      <c r="E538" t="s">
        <v>3350</v>
      </c>
      <c r="F538" t="s">
        <v>3346</v>
      </c>
      <c r="G538" t="b">
        <f t="shared" si="8"/>
        <v>0</v>
      </c>
    </row>
    <row r="539" spans="1:7">
      <c r="A539" s="1">
        <v>42469</v>
      </c>
      <c r="B539" t="s">
        <v>1630</v>
      </c>
      <c r="C539" t="s">
        <v>1117</v>
      </c>
      <c r="D539" t="s">
        <v>1631</v>
      </c>
      <c r="E539" t="s">
        <v>3347</v>
      </c>
      <c r="F539" t="s">
        <v>604</v>
      </c>
      <c r="G539" t="b">
        <f t="shared" si="8"/>
        <v>0</v>
      </c>
    </row>
    <row r="540" spans="1:7">
      <c r="A540" s="1">
        <v>42469</v>
      </c>
      <c r="B540" t="s">
        <v>1632</v>
      </c>
      <c r="C540" t="s">
        <v>1117</v>
      </c>
      <c r="D540" t="s">
        <v>1633</v>
      </c>
      <c r="E540" t="s">
        <v>604</v>
      </c>
      <c r="F540" t="s">
        <v>604</v>
      </c>
      <c r="G540" t="b">
        <f t="shared" si="8"/>
        <v>1</v>
      </c>
    </row>
    <row r="541" spans="1:7">
      <c r="A541" s="1">
        <v>42413</v>
      </c>
      <c r="B541" t="s">
        <v>1634</v>
      </c>
      <c r="C541" t="s">
        <v>1117</v>
      </c>
      <c r="D541" t="s">
        <v>1635</v>
      </c>
      <c r="E541" t="s">
        <v>3347</v>
      </c>
      <c r="F541" t="s">
        <v>3349</v>
      </c>
      <c r="G541" t="b">
        <f t="shared" si="8"/>
        <v>0</v>
      </c>
    </row>
    <row r="542" spans="1:7">
      <c r="A542" s="1">
        <v>42413</v>
      </c>
      <c r="B542" t="s">
        <v>1636</v>
      </c>
      <c r="C542" t="s">
        <v>1117</v>
      </c>
      <c r="D542" t="s">
        <v>1637</v>
      </c>
      <c r="E542" t="s">
        <v>604</v>
      </c>
      <c r="F542" t="s">
        <v>604</v>
      </c>
      <c r="G542" t="b">
        <f t="shared" si="8"/>
        <v>1</v>
      </c>
    </row>
    <row r="543" spans="1:7">
      <c r="A543" s="1">
        <v>42413</v>
      </c>
      <c r="B543" t="s">
        <v>1638</v>
      </c>
      <c r="C543" t="s">
        <v>1117</v>
      </c>
      <c r="D543" t="s">
        <v>1639</v>
      </c>
      <c r="E543" t="s">
        <v>3351</v>
      </c>
      <c r="F543" t="s">
        <v>3346</v>
      </c>
      <c r="G543" t="b">
        <f t="shared" si="8"/>
        <v>0</v>
      </c>
    </row>
    <row r="544" spans="1:7">
      <c r="A544" s="1">
        <v>42411</v>
      </c>
      <c r="B544" t="s">
        <v>1640</v>
      </c>
      <c r="C544" t="s">
        <v>1117</v>
      </c>
      <c r="D544" t="s">
        <v>1641</v>
      </c>
      <c r="E544" t="s">
        <v>3347</v>
      </c>
      <c r="F544" t="s">
        <v>3349</v>
      </c>
      <c r="G544" t="b">
        <f t="shared" si="8"/>
        <v>0</v>
      </c>
    </row>
    <row r="545" spans="1:7">
      <c r="A545" s="1">
        <v>42411</v>
      </c>
      <c r="B545" t="s">
        <v>1642</v>
      </c>
      <c r="C545" t="s">
        <v>1117</v>
      </c>
      <c r="D545" t="s">
        <v>1643</v>
      </c>
      <c r="E545" t="s">
        <v>604</v>
      </c>
      <c r="F545" t="s">
        <v>604</v>
      </c>
      <c r="G545" t="b">
        <f t="shared" si="8"/>
        <v>1</v>
      </c>
    </row>
    <row r="546" spans="1:7">
      <c r="A546" s="1">
        <v>42411</v>
      </c>
      <c r="B546" t="s">
        <v>1644</v>
      </c>
      <c r="C546" t="s">
        <v>1117</v>
      </c>
      <c r="D546" t="s">
        <v>1645</v>
      </c>
      <c r="E546" t="s">
        <v>3346</v>
      </c>
      <c r="F546" t="s">
        <v>3348</v>
      </c>
      <c r="G546" t="b">
        <f t="shared" si="8"/>
        <v>0</v>
      </c>
    </row>
    <row r="547" spans="1:7">
      <c r="A547" s="1">
        <v>42409</v>
      </c>
      <c r="B547" t="s">
        <v>1646</v>
      </c>
      <c r="C547" t="s">
        <v>1117</v>
      </c>
      <c r="D547" t="s">
        <v>1647</v>
      </c>
      <c r="E547" t="s">
        <v>604</v>
      </c>
      <c r="F547" t="s">
        <v>604</v>
      </c>
      <c r="G547" t="b">
        <f t="shared" si="8"/>
        <v>1</v>
      </c>
    </row>
    <row r="548" spans="1:7">
      <c r="A548" s="1">
        <v>42409</v>
      </c>
      <c r="B548" t="s">
        <v>1648</v>
      </c>
      <c r="C548" t="s">
        <v>1117</v>
      </c>
      <c r="D548" t="s">
        <v>1649</v>
      </c>
      <c r="E548" t="s">
        <v>3347</v>
      </c>
      <c r="F548" t="s">
        <v>3352</v>
      </c>
      <c r="G548" t="b">
        <f t="shared" si="8"/>
        <v>0</v>
      </c>
    </row>
    <row r="549" spans="1:7">
      <c r="A549" s="1">
        <v>42409</v>
      </c>
      <c r="B549" t="s">
        <v>1650</v>
      </c>
      <c r="C549" t="s">
        <v>1117</v>
      </c>
      <c r="D549" t="s">
        <v>1651</v>
      </c>
      <c r="E549" t="s">
        <v>3347</v>
      </c>
      <c r="F549" t="s">
        <v>3349</v>
      </c>
      <c r="G549" t="b">
        <f t="shared" si="8"/>
        <v>0</v>
      </c>
    </row>
    <row r="550" spans="1:7">
      <c r="A550" s="1">
        <v>42409</v>
      </c>
      <c r="B550" t="s">
        <v>1652</v>
      </c>
      <c r="C550" t="s">
        <v>1117</v>
      </c>
      <c r="D550" t="s">
        <v>1653</v>
      </c>
      <c r="E550" t="s">
        <v>604</v>
      </c>
      <c r="F550" t="s">
        <v>604</v>
      </c>
      <c r="G550" t="b">
        <f t="shared" si="8"/>
        <v>1</v>
      </c>
    </row>
    <row r="551" spans="1:7">
      <c r="A551" s="1">
        <v>42409</v>
      </c>
      <c r="B551" t="s">
        <v>1654</v>
      </c>
      <c r="C551" t="s">
        <v>1117</v>
      </c>
      <c r="D551" t="s">
        <v>1655</v>
      </c>
      <c r="E551" t="s">
        <v>3347</v>
      </c>
      <c r="F551" t="s">
        <v>3349</v>
      </c>
      <c r="G551" t="b">
        <f t="shared" si="8"/>
        <v>0</v>
      </c>
    </row>
    <row r="552" spans="1:7">
      <c r="A552" s="1">
        <v>42409</v>
      </c>
      <c r="B552" t="s">
        <v>1656</v>
      </c>
      <c r="C552" t="s">
        <v>1117</v>
      </c>
      <c r="D552" t="s">
        <v>1657</v>
      </c>
      <c r="E552" t="s">
        <v>3347</v>
      </c>
      <c r="F552" t="s">
        <v>3352</v>
      </c>
      <c r="G552" t="b">
        <f t="shared" si="8"/>
        <v>0</v>
      </c>
    </row>
    <row r="553" spans="1:7">
      <c r="A553" s="1">
        <v>42409</v>
      </c>
      <c r="B553" t="s">
        <v>1658</v>
      </c>
      <c r="C553" t="s">
        <v>1117</v>
      </c>
      <c r="D553" t="s">
        <v>1659</v>
      </c>
      <c r="E553" t="s">
        <v>3347</v>
      </c>
      <c r="F553" t="s">
        <v>3349</v>
      </c>
      <c r="G553" t="b">
        <f t="shared" si="8"/>
        <v>0</v>
      </c>
    </row>
    <row r="554" spans="1:7">
      <c r="A554" s="1">
        <v>42277</v>
      </c>
      <c r="B554" t="s">
        <v>1660</v>
      </c>
      <c r="C554" t="s">
        <v>1117</v>
      </c>
      <c r="D554" t="s">
        <v>1661</v>
      </c>
      <c r="E554" t="s">
        <v>3347</v>
      </c>
      <c r="F554" t="s">
        <v>3349</v>
      </c>
      <c r="G554" t="b">
        <f t="shared" si="8"/>
        <v>0</v>
      </c>
    </row>
    <row r="555" spans="1:7">
      <c r="A555" s="1">
        <v>42277</v>
      </c>
      <c r="B555" t="s">
        <v>1662</v>
      </c>
      <c r="C555" t="s">
        <v>1117</v>
      </c>
      <c r="D555" t="s">
        <v>1663</v>
      </c>
      <c r="E555" t="s">
        <v>604</v>
      </c>
      <c r="F555" t="s">
        <v>604</v>
      </c>
      <c r="G555" t="b">
        <f t="shared" si="8"/>
        <v>1</v>
      </c>
    </row>
    <row r="556" spans="1:7">
      <c r="A556" s="1">
        <v>42277</v>
      </c>
      <c r="B556" t="s">
        <v>1664</v>
      </c>
      <c r="C556" t="s">
        <v>1117</v>
      </c>
      <c r="D556" t="s">
        <v>1665</v>
      </c>
      <c r="E556" t="s">
        <v>3351</v>
      </c>
      <c r="F556" t="s">
        <v>3349</v>
      </c>
      <c r="G556" t="b">
        <f t="shared" si="8"/>
        <v>0</v>
      </c>
    </row>
    <row r="557" spans="1:7">
      <c r="A557" s="1">
        <v>42231</v>
      </c>
      <c r="B557" t="s">
        <v>1666</v>
      </c>
      <c r="C557" t="s">
        <v>1117</v>
      </c>
      <c r="D557" t="s">
        <v>1667</v>
      </c>
      <c r="E557" t="s">
        <v>3347</v>
      </c>
      <c r="F557" t="s">
        <v>3349</v>
      </c>
      <c r="G557" t="b">
        <f t="shared" si="8"/>
        <v>0</v>
      </c>
    </row>
    <row r="558" spans="1:7">
      <c r="A558" s="1">
        <v>42231</v>
      </c>
      <c r="B558" t="s">
        <v>1668</v>
      </c>
      <c r="C558" t="s">
        <v>1117</v>
      </c>
      <c r="D558" t="s">
        <v>1669</v>
      </c>
      <c r="E558" t="s">
        <v>604</v>
      </c>
      <c r="F558" t="s">
        <v>604</v>
      </c>
      <c r="G558" t="b">
        <f t="shared" si="8"/>
        <v>1</v>
      </c>
    </row>
    <row r="559" spans="1:7">
      <c r="A559" s="1">
        <v>42231</v>
      </c>
      <c r="B559" t="s">
        <v>1670</v>
      </c>
      <c r="C559" t="s">
        <v>1117</v>
      </c>
      <c r="D559" t="s">
        <v>1671</v>
      </c>
      <c r="E559" t="s">
        <v>3347</v>
      </c>
      <c r="F559" t="s">
        <v>3349</v>
      </c>
      <c r="G559" t="b">
        <f t="shared" si="8"/>
        <v>0</v>
      </c>
    </row>
    <row r="560" spans="1:7">
      <c r="A560" s="1">
        <v>42225</v>
      </c>
      <c r="B560" t="s">
        <v>1672</v>
      </c>
      <c r="C560" t="s">
        <v>1117</v>
      </c>
      <c r="D560" t="s">
        <v>1673</v>
      </c>
      <c r="E560" t="s">
        <v>3347</v>
      </c>
      <c r="F560" t="s">
        <v>3349</v>
      </c>
      <c r="G560" t="b">
        <f t="shared" si="8"/>
        <v>0</v>
      </c>
    </row>
    <row r="561" spans="1:7">
      <c r="A561" s="1">
        <v>42225</v>
      </c>
      <c r="B561" t="s">
        <v>1674</v>
      </c>
      <c r="C561" t="s">
        <v>1117</v>
      </c>
      <c r="D561" t="s">
        <v>1675</v>
      </c>
      <c r="E561" t="s">
        <v>3351</v>
      </c>
      <c r="F561" t="s">
        <v>3349</v>
      </c>
      <c r="G561" t="b">
        <f t="shared" si="8"/>
        <v>0</v>
      </c>
    </row>
    <row r="562" spans="1:7">
      <c r="A562" s="1">
        <v>42211</v>
      </c>
      <c r="B562" t="s">
        <v>1676</v>
      </c>
      <c r="C562" t="s">
        <v>1117</v>
      </c>
      <c r="D562" t="s">
        <v>1677</v>
      </c>
      <c r="E562" t="s">
        <v>604</v>
      </c>
      <c r="F562" t="s">
        <v>604</v>
      </c>
      <c r="G562" t="b">
        <f t="shared" si="8"/>
        <v>1</v>
      </c>
    </row>
    <row r="563" spans="1:7">
      <c r="A563" s="1">
        <v>42209</v>
      </c>
      <c r="B563" t="s">
        <v>1678</v>
      </c>
      <c r="C563" t="s">
        <v>1117</v>
      </c>
      <c r="D563" t="s">
        <v>1679</v>
      </c>
      <c r="E563" t="s">
        <v>3347</v>
      </c>
      <c r="F563" t="s">
        <v>3349</v>
      </c>
      <c r="G563" t="b">
        <f t="shared" si="8"/>
        <v>0</v>
      </c>
    </row>
    <row r="564" spans="1:7">
      <c r="A564" s="1">
        <v>42209</v>
      </c>
      <c r="B564" t="s">
        <v>1680</v>
      </c>
      <c r="C564" t="s">
        <v>1117</v>
      </c>
      <c r="D564" t="s">
        <v>1681</v>
      </c>
      <c r="E564" t="s">
        <v>3351</v>
      </c>
      <c r="F564" t="s">
        <v>3352</v>
      </c>
      <c r="G564" t="b">
        <f t="shared" si="8"/>
        <v>0</v>
      </c>
    </row>
    <row r="565" spans="1:7">
      <c r="A565" s="1">
        <v>42209</v>
      </c>
      <c r="B565">
        <v>130835</v>
      </c>
      <c r="C565" t="s">
        <v>1117</v>
      </c>
      <c r="D565" t="s">
        <v>1682</v>
      </c>
      <c r="E565" t="s">
        <v>3351</v>
      </c>
      <c r="F565" t="s">
        <v>3352</v>
      </c>
      <c r="G565" t="b">
        <f t="shared" si="8"/>
        <v>0</v>
      </c>
    </row>
    <row r="566" spans="1:7">
      <c r="A566" s="1">
        <v>42207</v>
      </c>
      <c r="B566" t="s">
        <v>1683</v>
      </c>
      <c r="C566" t="s">
        <v>1117</v>
      </c>
      <c r="D566" t="s">
        <v>1684</v>
      </c>
      <c r="E566" t="s">
        <v>3347</v>
      </c>
      <c r="F566" t="s">
        <v>3349</v>
      </c>
      <c r="G566" t="b">
        <f t="shared" si="8"/>
        <v>0</v>
      </c>
    </row>
    <row r="567" spans="1:7">
      <c r="A567" s="1">
        <v>42207</v>
      </c>
      <c r="B567" t="s">
        <v>1685</v>
      </c>
      <c r="C567" t="s">
        <v>1117</v>
      </c>
      <c r="D567" t="s">
        <v>1686</v>
      </c>
      <c r="E567" t="s">
        <v>3347</v>
      </c>
      <c r="F567" t="s">
        <v>3349</v>
      </c>
      <c r="G567" t="b">
        <f t="shared" si="8"/>
        <v>0</v>
      </c>
    </row>
    <row r="568" spans="1:7">
      <c r="A568" s="1">
        <v>42206</v>
      </c>
      <c r="B568" t="s">
        <v>1687</v>
      </c>
      <c r="C568" t="s">
        <v>1117</v>
      </c>
      <c r="D568" t="s">
        <v>1688</v>
      </c>
      <c r="E568" t="s">
        <v>604</v>
      </c>
      <c r="F568" t="s">
        <v>604</v>
      </c>
      <c r="G568" t="b">
        <f t="shared" si="8"/>
        <v>1</v>
      </c>
    </row>
    <row r="569" spans="1:7">
      <c r="A569" s="1">
        <v>42205</v>
      </c>
      <c r="B569" t="s">
        <v>1689</v>
      </c>
      <c r="C569" t="s">
        <v>1117</v>
      </c>
      <c r="D569" t="s">
        <v>1690</v>
      </c>
      <c r="E569" t="s">
        <v>3347</v>
      </c>
      <c r="F569" t="s">
        <v>3349</v>
      </c>
      <c r="G569" t="b">
        <f t="shared" si="8"/>
        <v>0</v>
      </c>
    </row>
    <row r="570" spans="1:7">
      <c r="A570" s="1">
        <v>42205</v>
      </c>
      <c r="B570" t="s">
        <v>1691</v>
      </c>
      <c r="C570" t="s">
        <v>1117</v>
      </c>
      <c r="D570" t="s">
        <v>1692</v>
      </c>
      <c r="E570" t="s">
        <v>3346</v>
      </c>
      <c r="F570" t="s">
        <v>3346</v>
      </c>
      <c r="G570" t="b">
        <f t="shared" si="8"/>
        <v>1</v>
      </c>
    </row>
    <row r="571" spans="1:7">
      <c r="A571" s="1">
        <v>42203</v>
      </c>
      <c r="B571">
        <v>4649966</v>
      </c>
      <c r="C571" t="s">
        <v>1117</v>
      </c>
      <c r="D571" t="s">
        <v>1693</v>
      </c>
      <c r="E571" t="s">
        <v>604</v>
      </c>
      <c r="F571" t="s">
        <v>604</v>
      </c>
      <c r="G571" t="b">
        <f t="shared" si="8"/>
        <v>1</v>
      </c>
    </row>
    <row r="572" spans="1:7">
      <c r="A572" s="1">
        <v>42194</v>
      </c>
      <c r="B572" t="s">
        <v>1694</v>
      </c>
      <c r="C572" t="s">
        <v>1695</v>
      </c>
      <c r="D572" t="s">
        <v>1696</v>
      </c>
      <c r="E572" t="s">
        <v>604</v>
      </c>
      <c r="F572" t="s">
        <v>604</v>
      </c>
      <c r="G572" t="b">
        <f t="shared" si="8"/>
        <v>1</v>
      </c>
    </row>
    <row r="573" spans="1:7">
      <c r="A573" s="1">
        <v>42192</v>
      </c>
      <c r="B573" t="s">
        <v>1697</v>
      </c>
      <c r="C573" t="s">
        <v>1117</v>
      </c>
      <c r="D573" t="s">
        <v>1698</v>
      </c>
      <c r="E573" t="s">
        <v>604</v>
      </c>
      <c r="F573" t="s">
        <v>604</v>
      </c>
      <c r="G573" t="b">
        <f t="shared" si="8"/>
        <v>1</v>
      </c>
    </row>
    <row r="574" spans="1:7">
      <c r="A574" s="1">
        <v>42192</v>
      </c>
      <c r="B574" t="s">
        <v>1699</v>
      </c>
      <c r="C574" t="s">
        <v>1117</v>
      </c>
      <c r="D574" t="s">
        <v>1700</v>
      </c>
      <c r="E574" t="s">
        <v>3347</v>
      </c>
      <c r="F574" t="s">
        <v>3349</v>
      </c>
      <c r="G574" t="b">
        <f t="shared" si="8"/>
        <v>0</v>
      </c>
    </row>
    <row r="575" spans="1:7">
      <c r="A575" s="1">
        <v>42192</v>
      </c>
      <c r="B575" t="s">
        <v>1701</v>
      </c>
      <c r="C575" t="s">
        <v>1117</v>
      </c>
      <c r="D575" t="s">
        <v>1702</v>
      </c>
      <c r="E575" t="s">
        <v>3347</v>
      </c>
      <c r="F575" t="s">
        <v>3346</v>
      </c>
      <c r="G575" t="b">
        <f t="shared" si="8"/>
        <v>0</v>
      </c>
    </row>
    <row r="576" spans="1:7">
      <c r="A576" s="1">
        <v>42477</v>
      </c>
      <c r="B576" t="s">
        <v>1703</v>
      </c>
      <c r="C576" t="s">
        <v>1117</v>
      </c>
      <c r="D576" t="s">
        <v>1704</v>
      </c>
      <c r="E576" t="s">
        <v>3350</v>
      </c>
      <c r="F576" t="s">
        <v>3349</v>
      </c>
      <c r="G576" t="b">
        <f t="shared" si="8"/>
        <v>0</v>
      </c>
    </row>
    <row r="577" spans="1:7">
      <c r="A577" s="1">
        <v>42477</v>
      </c>
      <c r="B577" t="s">
        <v>1705</v>
      </c>
      <c r="C577" t="s">
        <v>1117</v>
      </c>
      <c r="D577" t="s">
        <v>1706</v>
      </c>
      <c r="E577" t="s">
        <v>3350</v>
      </c>
      <c r="F577" t="s">
        <v>604</v>
      </c>
      <c r="G577" t="b">
        <f t="shared" si="8"/>
        <v>0</v>
      </c>
    </row>
    <row r="578" spans="1:7">
      <c r="A578" s="1">
        <v>42477</v>
      </c>
      <c r="B578" t="s">
        <v>1707</v>
      </c>
      <c r="C578" t="s">
        <v>1117</v>
      </c>
      <c r="D578" t="s">
        <v>1708</v>
      </c>
      <c r="E578" t="s">
        <v>3350</v>
      </c>
      <c r="F578" t="s">
        <v>3346</v>
      </c>
      <c r="G578" t="b">
        <f t="shared" si="8"/>
        <v>0</v>
      </c>
    </row>
    <row r="579" spans="1:7">
      <c r="A579" s="1">
        <v>42477</v>
      </c>
      <c r="B579" t="s">
        <v>1709</v>
      </c>
      <c r="C579" t="s">
        <v>1117</v>
      </c>
      <c r="D579" t="s">
        <v>1710</v>
      </c>
      <c r="E579" t="s">
        <v>3350</v>
      </c>
      <c r="F579" t="s">
        <v>3349</v>
      </c>
      <c r="G579" t="b">
        <f t="shared" ref="G579:G642" si="9">EXACT(E579,F579)</f>
        <v>0</v>
      </c>
    </row>
    <row r="580" spans="1:7">
      <c r="A580" s="1">
        <v>42477</v>
      </c>
      <c r="B580" t="s">
        <v>1711</v>
      </c>
      <c r="C580" t="s">
        <v>1117</v>
      </c>
      <c r="D580" t="s">
        <v>1712</v>
      </c>
      <c r="E580" t="s">
        <v>3350</v>
      </c>
      <c r="F580" t="s">
        <v>3346</v>
      </c>
      <c r="G580" t="b">
        <f t="shared" si="9"/>
        <v>0</v>
      </c>
    </row>
    <row r="581" spans="1:7">
      <c r="A581" s="1">
        <v>42477</v>
      </c>
      <c r="B581" t="s">
        <v>1713</v>
      </c>
      <c r="C581" t="s">
        <v>1117</v>
      </c>
      <c r="D581" t="s">
        <v>1597</v>
      </c>
      <c r="E581" t="s">
        <v>3350</v>
      </c>
      <c r="F581" t="s">
        <v>3349</v>
      </c>
      <c r="G581" t="b">
        <f t="shared" si="9"/>
        <v>0</v>
      </c>
    </row>
    <row r="582" spans="1:7">
      <c r="A582" s="1">
        <v>42477</v>
      </c>
      <c r="B582" t="s">
        <v>1714</v>
      </c>
      <c r="C582" t="s">
        <v>1117</v>
      </c>
      <c r="D582" t="s">
        <v>1715</v>
      </c>
      <c r="E582" t="s">
        <v>3350</v>
      </c>
      <c r="F582" t="s">
        <v>3346</v>
      </c>
      <c r="G582" t="b">
        <f t="shared" si="9"/>
        <v>0</v>
      </c>
    </row>
    <row r="583" spans="1:7">
      <c r="A583" s="1">
        <v>42477</v>
      </c>
      <c r="B583" t="s">
        <v>1716</v>
      </c>
      <c r="C583" t="s">
        <v>1117</v>
      </c>
      <c r="D583" t="s">
        <v>1717</v>
      </c>
      <c r="E583" t="s">
        <v>3350</v>
      </c>
      <c r="F583" t="s">
        <v>3349</v>
      </c>
      <c r="G583" t="b">
        <f t="shared" si="9"/>
        <v>0</v>
      </c>
    </row>
    <row r="584" spans="1:7">
      <c r="A584" s="1">
        <v>42477</v>
      </c>
      <c r="B584" t="s">
        <v>1718</v>
      </c>
      <c r="C584" t="s">
        <v>1117</v>
      </c>
      <c r="D584" t="s">
        <v>1625</v>
      </c>
      <c r="E584" t="s">
        <v>3350</v>
      </c>
      <c r="F584" t="s">
        <v>3349</v>
      </c>
      <c r="G584" t="b">
        <f t="shared" si="9"/>
        <v>0</v>
      </c>
    </row>
    <row r="585" spans="1:7">
      <c r="A585" s="1">
        <v>42477</v>
      </c>
      <c r="B585" t="s">
        <v>1719</v>
      </c>
      <c r="C585" t="s">
        <v>1117</v>
      </c>
      <c r="D585" t="s">
        <v>1720</v>
      </c>
      <c r="E585" t="s">
        <v>3350</v>
      </c>
      <c r="F585" t="s">
        <v>3351</v>
      </c>
      <c r="G585" t="b">
        <f t="shared" si="9"/>
        <v>0</v>
      </c>
    </row>
    <row r="586" spans="1:7">
      <c r="A586" s="1">
        <v>42470</v>
      </c>
      <c r="B586" t="s">
        <v>1721</v>
      </c>
      <c r="C586" t="s">
        <v>1117</v>
      </c>
      <c r="D586" t="s">
        <v>1722</v>
      </c>
      <c r="E586" t="s">
        <v>3350</v>
      </c>
      <c r="F586" t="s">
        <v>3351</v>
      </c>
      <c r="G586" t="b">
        <f t="shared" si="9"/>
        <v>0</v>
      </c>
    </row>
    <row r="587" spans="1:7">
      <c r="A587" s="1">
        <v>42470</v>
      </c>
      <c r="B587" t="s">
        <v>1723</v>
      </c>
      <c r="C587" t="s">
        <v>1117</v>
      </c>
      <c r="D587" t="s">
        <v>1724</v>
      </c>
      <c r="E587" t="s">
        <v>3350</v>
      </c>
      <c r="F587" t="s">
        <v>604</v>
      </c>
      <c r="G587" t="b">
        <f t="shared" si="9"/>
        <v>0</v>
      </c>
    </row>
    <row r="588" spans="1:7">
      <c r="A588" s="1">
        <v>42399</v>
      </c>
      <c r="B588" t="s">
        <v>1725</v>
      </c>
      <c r="C588" t="s">
        <v>1117</v>
      </c>
      <c r="D588" t="s">
        <v>1559</v>
      </c>
      <c r="E588" t="s">
        <v>3350</v>
      </c>
      <c r="F588" t="s">
        <v>3349</v>
      </c>
      <c r="G588" t="b">
        <f t="shared" si="9"/>
        <v>0</v>
      </c>
    </row>
    <row r="589" spans="1:7">
      <c r="A589" s="1">
        <v>42364</v>
      </c>
      <c r="B589" t="s">
        <v>1726</v>
      </c>
      <c r="C589" t="s">
        <v>1117</v>
      </c>
      <c r="D589" t="s">
        <v>1727</v>
      </c>
      <c r="E589" t="s">
        <v>3350</v>
      </c>
      <c r="F589" t="s">
        <v>3346</v>
      </c>
      <c r="G589" t="b">
        <f t="shared" si="9"/>
        <v>0</v>
      </c>
    </row>
    <row r="590" spans="1:7">
      <c r="A590" s="1">
        <v>42364</v>
      </c>
      <c r="B590" t="s">
        <v>1728</v>
      </c>
      <c r="C590" t="s">
        <v>1117</v>
      </c>
      <c r="D590" t="s">
        <v>1729</v>
      </c>
      <c r="E590" t="s">
        <v>3350</v>
      </c>
      <c r="F590" t="s">
        <v>3346</v>
      </c>
      <c r="G590" t="b">
        <f t="shared" si="9"/>
        <v>0</v>
      </c>
    </row>
    <row r="591" spans="1:7">
      <c r="A591" s="1">
        <v>42548</v>
      </c>
      <c r="B591" t="s">
        <v>1730</v>
      </c>
      <c r="C591" t="s">
        <v>1117</v>
      </c>
      <c r="D591" t="s">
        <v>1731</v>
      </c>
      <c r="E591" t="s">
        <v>3347</v>
      </c>
      <c r="F591" t="s">
        <v>3349</v>
      </c>
      <c r="G591" t="b">
        <f t="shared" si="9"/>
        <v>0</v>
      </c>
    </row>
    <row r="592" spans="1:7">
      <c r="A592" s="1">
        <v>42548</v>
      </c>
      <c r="B592">
        <v>6791486</v>
      </c>
      <c r="C592" t="s">
        <v>1117</v>
      </c>
      <c r="D592" t="s">
        <v>1732</v>
      </c>
      <c r="E592" t="s">
        <v>604</v>
      </c>
      <c r="F592" t="s">
        <v>604</v>
      </c>
      <c r="G592" t="b">
        <f t="shared" si="9"/>
        <v>1</v>
      </c>
    </row>
    <row r="593" spans="1:7">
      <c r="A593" s="1">
        <v>42547</v>
      </c>
      <c r="B593" t="s">
        <v>1733</v>
      </c>
      <c r="C593" t="s">
        <v>1734</v>
      </c>
      <c r="D593" t="s">
        <v>1735</v>
      </c>
      <c r="E593" t="s">
        <v>3346</v>
      </c>
      <c r="F593" t="s">
        <v>3348</v>
      </c>
      <c r="G593" t="b">
        <f t="shared" si="9"/>
        <v>0</v>
      </c>
    </row>
    <row r="594" spans="1:7">
      <c r="A594" s="1">
        <v>42547</v>
      </c>
      <c r="B594" t="s">
        <v>1736</v>
      </c>
      <c r="C594" t="s">
        <v>1117</v>
      </c>
      <c r="D594" t="s">
        <v>1737</v>
      </c>
      <c r="E594" t="s">
        <v>3347</v>
      </c>
      <c r="F594" t="s">
        <v>3349</v>
      </c>
      <c r="G594" t="b">
        <f t="shared" si="9"/>
        <v>0</v>
      </c>
    </row>
    <row r="595" spans="1:7">
      <c r="A595" s="1">
        <v>42547</v>
      </c>
      <c r="B595" t="s">
        <v>1738</v>
      </c>
      <c r="C595" t="s">
        <v>1117</v>
      </c>
      <c r="D595" t="s">
        <v>1739</v>
      </c>
      <c r="E595" t="s">
        <v>604</v>
      </c>
      <c r="F595" t="s">
        <v>604</v>
      </c>
      <c r="G595" t="b">
        <f t="shared" si="9"/>
        <v>1</v>
      </c>
    </row>
    <row r="596" spans="1:7">
      <c r="A596" s="1">
        <v>42547</v>
      </c>
      <c r="B596" t="s">
        <v>1740</v>
      </c>
      <c r="C596" t="s">
        <v>1117</v>
      </c>
      <c r="D596" t="s">
        <v>1741</v>
      </c>
      <c r="E596" t="s">
        <v>3347</v>
      </c>
      <c r="F596" t="s">
        <v>3352</v>
      </c>
      <c r="G596" t="b">
        <f t="shared" si="9"/>
        <v>0</v>
      </c>
    </row>
    <row r="597" spans="1:7">
      <c r="A597" s="1">
        <v>42547</v>
      </c>
      <c r="B597" t="s">
        <v>1742</v>
      </c>
      <c r="C597" t="s">
        <v>1734</v>
      </c>
      <c r="D597" t="s">
        <v>1743</v>
      </c>
      <c r="E597" t="s">
        <v>3346</v>
      </c>
      <c r="F597" t="s">
        <v>3346</v>
      </c>
      <c r="G597" t="b">
        <f t="shared" si="9"/>
        <v>1</v>
      </c>
    </row>
    <row r="598" spans="1:7">
      <c r="A598" s="1">
        <v>42546</v>
      </c>
      <c r="B598" t="s">
        <v>1744</v>
      </c>
      <c r="C598" t="s">
        <v>1117</v>
      </c>
      <c r="D598" t="s">
        <v>1631</v>
      </c>
      <c r="E598" t="s">
        <v>3347</v>
      </c>
      <c r="F598" t="s">
        <v>604</v>
      </c>
      <c r="G598" t="b">
        <f t="shared" si="9"/>
        <v>0</v>
      </c>
    </row>
    <row r="599" spans="1:7">
      <c r="A599" s="1">
        <v>42546</v>
      </c>
      <c r="B599" t="s">
        <v>1745</v>
      </c>
      <c r="C599" t="s">
        <v>1117</v>
      </c>
      <c r="D599" t="s">
        <v>1746</v>
      </c>
      <c r="E599" t="s">
        <v>604</v>
      </c>
      <c r="F599" t="s">
        <v>604</v>
      </c>
      <c r="G599" t="b">
        <f t="shared" si="9"/>
        <v>1</v>
      </c>
    </row>
    <row r="600" spans="1:7">
      <c r="A600" s="1">
        <v>42546</v>
      </c>
      <c r="B600" t="s">
        <v>1747</v>
      </c>
      <c r="C600" t="s">
        <v>1734</v>
      </c>
      <c r="D600" t="s">
        <v>1748</v>
      </c>
      <c r="E600" t="s">
        <v>3347</v>
      </c>
      <c r="F600" t="s">
        <v>3349</v>
      </c>
      <c r="G600" t="b">
        <f t="shared" si="9"/>
        <v>0</v>
      </c>
    </row>
    <row r="601" spans="1:7">
      <c r="A601" s="1">
        <v>42546</v>
      </c>
      <c r="B601" t="s">
        <v>1749</v>
      </c>
      <c r="C601" t="s">
        <v>1734</v>
      </c>
      <c r="D601" t="s">
        <v>1750</v>
      </c>
      <c r="E601" t="s">
        <v>3347</v>
      </c>
      <c r="F601" t="s">
        <v>3352</v>
      </c>
      <c r="G601" t="b">
        <f t="shared" si="9"/>
        <v>0</v>
      </c>
    </row>
    <row r="602" spans="1:7">
      <c r="A602" s="1">
        <v>42498</v>
      </c>
      <c r="B602" t="s">
        <v>1751</v>
      </c>
      <c r="C602" t="s">
        <v>1117</v>
      </c>
      <c r="D602" t="s">
        <v>1752</v>
      </c>
      <c r="E602" t="s">
        <v>604</v>
      </c>
      <c r="F602" t="s">
        <v>604</v>
      </c>
      <c r="G602" t="b">
        <f t="shared" si="9"/>
        <v>1</v>
      </c>
    </row>
    <row r="603" spans="1:7">
      <c r="A603" s="1">
        <v>42413</v>
      </c>
      <c r="B603" t="s">
        <v>1753</v>
      </c>
      <c r="C603" t="s">
        <v>1117</v>
      </c>
      <c r="D603" t="s">
        <v>1710</v>
      </c>
      <c r="E603" t="s">
        <v>3350</v>
      </c>
      <c r="F603" t="s">
        <v>3349</v>
      </c>
      <c r="G603" t="b">
        <f t="shared" si="9"/>
        <v>0</v>
      </c>
    </row>
    <row r="604" spans="1:7">
      <c r="A604" s="1">
        <v>42413</v>
      </c>
      <c r="B604" t="s">
        <v>1754</v>
      </c>
      <c r="C604" t="s">
        <v>1117</v>
      </c>
      <c r="D604" t="s">
        <v>1755</v>
      </c>
      <c r="E604" t="s">
        <v>3351</v>
      </c>
      <c r="F604" t="s">
        <v>3346</v>
      </c>
      <c r="G604" t="b">
        <f t="shared" si="9"/>
        <v>0</v>
      </c>
    </row>
    <row r="605" spans="1:7">
      <c r="A605" s="1">
        <v>42405</v>
      </c>
      <c r="B605" t="s">
        <v>1756</v>
      </c>
      <c r="C605" t="s">
        <v>1117</v>
      </c>
      <c r="D605" t="s">
        <v>1651</v>
      </c>
      <c r="E605" t="s">
        <v>3347</v>
      </c>
      <c r="F605" t="s">
        <v>3349</v>
      </c>
      <c r="G605" t="b">
        <f t="shared" si="9"/>
        <v>0</v>
      </c>
    </row>
    <row r="606" spans="1:7">
      <c r="A606" s="1">
        <v>42405</v>
      </c>
      <c r="B606" t="s">
        <v>1757</v>
      </c>
      <c r="C606" t="s">
        <v>1117</v>
      </c>
      <c r="D606" t="s">
        <v>1758</v>
      </c>
      <c r="E606" t="s">
        <v>3347</v>
      </c>
      <c r="F606" t="s">
        <v>3349</v>
      </c>
      <c r="G606" t="b">
        <f t="shared" si="9"/>
        <v>0</v>
      </c>
    </row>
    <row r="607" spans="1:7">
      <c r="A607" s="1">
        <v>42405</v>
      </c>
      <c r="B607" t="s">
        <v>1759</v>
      </c>
      <c r="C607" t="s">
        <v>1117</v>
      </c>
      <c r="D607" t="s">
        <v>1659</v>
      </c>
      <c r="E607" t="s">
        <v>3347</v>
      </c>
      <c r="F607" t="s">
        <v>3349</v>
      </c>
      <c r="G607" t="b">
        <f t="shared" si="9"/>
        <v>0</v>
      </c>
    </row>
    <row r="608" spans="1:7">
      <c r="A608" s="1">
        <v>42405</v>
      </c>
      <c r="B608" t="s">
        <v>1760</v>
      </c>
      <c r="C608" t="s">
        <v>1117</v>
      </c>
      <c r="D608" t="s">
        <v>1657</v>
      </c>
      <c r="E608" t="s">
        <v>3347</v>
      </c>
      <c r="F608" t="s">
        <v>3352</v>
      </c>
      <c r="G608" t="b">
        <f t="shared" si="9"/>
        <v>0</v>
      </c>
    </row>
    <row r="609" spans="1:7">
      <c r="A609" s="1">
        <v>42231</v>
      </c>
      <c r="B609" t="s">
        <v>1761</v>
      </c>
      <c r="C609" t="s">
        <v>1117</v>
      </c>
      <c r="D609" t="s">
        <v>1762</v>
      </c>
      <c r="E609" t="s">
        <v>604</v>
      </c>
      <c r="F609" t="s">
        <v>604</v>
      </c>
      <c r="G609" t="b">
        <f t="shared" si="9"/>
        <v>1</v>
      </c>
    </row>
    <row r="610" spans="1:7">
      <c r="A610" s="1">
        <v>42224</v>
      </c>
      <c r="B610" t="s">
        <v>1763</v>
      </c>
      <c r="C610" t="s">
        <v>1117</v>
      </c>
      <c r="D610" t="s">
        <v>1764</v>
      </c>
      <c r="E610" t="s">
        <v>3347</v>
      </c>
      <c r="F610" t="s">
        <v>3349</v>
      </c>
      <c r="G610" t="b">
        <f t="shared" si="9"/>
        <v>0</v>
      </c>
    </row>
    <row r="611" spans="1:7">
      <c r="A611" s="1">
        <v>42224</v>
      </c>
      <c r="B611" t="s">
        <v>1765</v>
      </c>
      <c r="C611" t="s">
        <v>1117</v>
      </c>
      <c r="D611" t="s">
        <v>1766</v>
      </c>
      <c r="E611" t="s">
        <v>3347</v>
      </c>
      <c r="F611" t="s">
        <v>3349</v>
      </c>
      <c r="G611" t="b">
        <f t="shared" si="9"/>
        <v>0</v>
      </c>
    </row>
    <row r="612" spans="1:7">
      <c r="A612" s="1">
        <v>42224</v>
      </c>
      <c r="B612" t="s">
        <v>1767</v>
      </c>
      <c r="C612" t="s">
        <v>1117</v>
      </c>
      <c r="D612" t="s">
        <v>1768</v>
      </c>
      <c r="E612" t="s">
        <v>604</v>
      </c>
      <c r="F612" t="s">
        <v>604</v>
      </c>
      <c r="G612" t="b">
        <f t="shared" si="9"/>
        <v>1</v>
      </c>
    </row>
    <row r="613" spans="1:7">
      <c r="A613" s="1">
        <v>42224</v>
      </c>
      <c r="B613" t="s">
        <v>1769</v>
      </c>
      <c r="C613" t="s">
        <v>1117</v>
      </c>
      <c r="D613" t="s">
        <v>1770</v>
      </c>
      <c r="E613" t="s">
        <v>3346</v>
      </c>
      <c r="F613" t="s">
        <v>3348</v>
      </c>
      <c r="G613" t="b">
        <f t="shared" si="9"/>
        <v>0</v>
      </c>
    </row>
    <row r="614" spans="1:7">
      <c r="A614" s="1">
        <v>42219</v>
      </c>
      <c r="B614" t="s">
        <v>1771</v>
      </c>
      <c r="C614" t="s">
        <v>1117</v>
      </c>
      <c r="D614" t="s">
        <v>1772</v>
      </c>
      <c r="E614" t="s">
        <v>3347</v>
      </c>
      <c r="F614" t="s">
        <v>3349</v>
      </c>
      <c r="G614" t="b">
        <f t="shared" si="9"/>
        <v>0</v>
      </c>
    </row>
    <row r="615" spans="1:7">
      <c r="A615" s="1">
        <v>42219</v>
      </c>
      <c r="B615" t="s">
        <v>1773</v>
      </c>
      <c r="C615" t="s">
        <v>1117</v>
      </c>
      <c r="D615" t="s">
        <v>1774</v>
      </c>
      <c r="E615" t="s">
        <v>3346</v>
      </c>
      <c r="F615" t="s">
        <v>3346</v>
      </c>
      <c r="G615" t="b">
        <f t="shared" si="9"/>
        <v>1</v>
      </c>
    </row>
    <row r="616" spans="1:7">
      <c r="A616" s="1">
        <v>42219</v>
      </c>
      <c r="B616">
        <v>2572611</v>
      </c>
      <c r="C616" t="s">
        <v>1117</v>
      </c>
      <c r="D616" t="s">
        <v>1775</v>
      </c>
      <c r="E616" t="s">
        <v>3350</v>
      </c>
      <c r="F616" t="s">
        <v>604</v>
      </c>
      <c r="G616" t="b">
        <f t="shared" si="9"/>
        <v>0</v>
      </c>
    </row>
    <row r="617" spans="1:7">
      <c r="A617" s="1">
        <v>42216</v>
      </c>
      <c r="B617" t="s">
        <v>1776</v>
      </c>
      <c r="C617" t="s">
        <v>1117</v>
      </c>
      <c r="D617" t="s">
        <v>1777</v>
      </c>
      <c r="E617" t="s">
        <v>3351</v>
      </c>
      <c r="F617" t="s">
        <v>604</v>
      </c>
      <c r="G617" t="b">
        <f t="shared" si="9"/>
        <v>0</v>
      </c>
    </row>
    <row r="618" spans="1:7">
      <c r="A618" s="1">
        <v>42205</v>
      </c>
      <c r="B618" t="s">
        <v>1778</v>
      </c>
      <c r="C618" t="s">
        <v>1117</v>
      </c>
      <c r="D618" t="s">
        <v>1779</v>
      </c>
      <c r="E618" t="s">
        <v>3347</v>
      </c>
      <c r="F618" t="s">
        <v>3349</v>
      </c>
      <c r="G618" t="b">
        <f t="shared" si="9"/>
        <v>0</v>
      </c>
    </row>
    <row r="619" spans="1:7">
      <c r="A619" s="1">
        <v>42205</v>
      </c>
      <c r="B619" t="s">
        <v>1780</v>
      </c>
      <c r="C619" t="s">
        <v>1117</v>
      </c>
      <c r="D619" t="s">
        <v>1781</v>
      </c>
      <c r="E619" t="s">
        <v>3346</v>
      </c>
      <c r="F619" t="s">
        <v>3348</v>
      </c>
      <c r="G619" t="b">
        <f t="shared" si="9"/>
        <v>0</v>
      </c>
    </row>
    <row r="620" spans="1:7">
      <c r="A620" s="1">
        <v>42185</v>
      </c>
      <c r="B620" t="s">
        <v>1782</v>
      </c>
      <c r="C620" t="s">
        <v>1117</v>
      </c>
      <c r="D620" t="s">
        <v>1783</v>
      </c>
      <c r="E620" t="s">
        <v>3350</v>
      </c>
      <c r="F620" t="s">
        <v>3346</v>
      </c>
      <c r="G620" t="b">
        <f t="shared" si="9"/>
        <v>0</v>
      </c>
    </row>
    <row r="621" spans="1:7">
      <c r="A621" s="1">
        <v>42185</v>
      </c>
      <c r="B621" t="s">
        <v>1784</v>
      </c>
      <c r="C621" t="s">
        <v>1117</v>
      </c>
      <c r="D621" t="s">
        <v>1785</v>
      </c>
      <c r="E621" t="s">
        <v>3347</v>
      </c>
      <c r="F621" t="s">
        <v>3352</v>
      </c>
      <c r="G621" t="b">
        <f t="shared" si="9"/>
        <v>0</v>
      </c>
    </row>
    <row r="622" spans="1:7">
      <c r="A622" s="1">
        <v>42185</v>
      </c>
      <c r="B622" t="s">
        <v>1786</v>
      </c>
      <c r="C622" t="s">
        <v>1117</v>
      </c>
      <c r="D622" t="s">
        <v>1787</v>
      </c>
      <c r="E622" t="s">
        <v>3348</v>
      </c>
      <c r="F622" t="s">
        <v>3348</v>
      </c>
      <c r="G622" t="b">
        <f t="shared" si="9"/>
        <v>1</v>
      </c>
    </row>
    <row r="623" spans="1:7">
      <c r="A623" s="1">
        <v>42185</v>
      </c>
      <c r="B623" t="s">
        <v>1788</v>
      </c>
      <c r="C623" t="s">
        <v>1117</v>
      </c>
      <c r="D623" t="s">
        <v>1789</v>
      </c>
      <c r="E623" t="s">
        <v>3350</v>
      </c>
      <c r="F623" t="s">
        <v>3348</v>
      </c>
      <c r="G623" t="b">
        <f t="shared" si="9"/>
        <v>0</v>
      </c>
    </row>
    <row r="624" spans="1:7">
      <c r="A624" s="1">
        <v>42184</v>
      </c>
      <c r="B624" t="s">
        <v>1790</v>
      </c>
      <c r="C624" t="s">
        <v>1117</v>
      </c>
      <c r="D624" t="s">
        <v>1791</v>
      </c>
      <c r="E624" t="s">
        <v>3347</v>
      </c>
      <c r="F624" t="s">
        <v>3349</v>
      </c>
      <c r="G624" t="b">
        <f t="shared" si="9"/>
        <v>0</v>
      </c>
    </row>
    <row r="625" spans="1:7">
      <c r="A625" s="1">
        <v>42184</v>
      </c>
      <c r="B625" t="s">
        <v>1792</v>
      </c>
      <c r="C625" t="s">
        <v>1117</v>
      </c>
      <c r="D625" t="s">
        <v>1793</v>
      </c>
      <c r="E625" t="s">
        <v>3348</v>
      </c>
      <c r="F625" t="s">
        <v>3348</v>
      </c>
      <c r="G625" t="b">
        <f t="shared" si="9"/>
        <v>1</v>
      </c>
    </row>
    <row r="626" spans="1:7">
      <c r="A626" s="1">
        <v>42184</v>
      </c>
      <c r="B626" t="s">
        <v>1794</v>
      </c>
      <c r="C626" t="s">
        <v>1795</v>
      </c>
      <c r="D626" t="s">
        <v>1796</v>
      </c>
      <c r="E626" t="s">
        <v>3348</v>
      </c>
      <c r="F626" t="s">
        <v>3348</v>
      </c>
      <c r="G626" t="b">
        <f t="shared" si="9"/>
        <v>1</v>
      </c>
    </row>
    <row r="627" spans="1:7">
      <c r="A627" s="1">
        <v>42184</v>
      </c>
      <c r="B627" t="s">
        <v>1797</v>
      </c>
      <c r="C627" t="s">
        <v>1795</v>
      </c>
      <c r="D627" t="s">
        <v>1798</v>
      </c>
      <c r="E627" t="s">
        <v>3346</v>
      </c>
      <c r="F627" t="s">
        <v>3346</v>
      </c>
      <c r="G627" t="b">
        <f t="shared" si="9"/>
        <v>1</v>
      </c>
    </row>
    <row r="628" spans="1:7">
      <c r="A628" s="1">
        <v>42183</v>
      </c>
      <c r="B628" t="s">
        <v>1799</v>
      </c>
      <c r="C628" t="s">
        <v>1795</v>
      </c>
      <c r="D628" t="s">
        <v>1800</v>
      </c>
      <c r="E628" t="s">
        <v>3346</v>
      </c>
      <c r="F628" t="s">
        <v>3346</v>
      </c>
      <c r="G628" t="b">
        <f t="shared" si="9"/>
        <v>1</v>
      </c>
    </row>
    <row r="629" spans="1:7">
      <c r="A629" s="1">
        <v>42172</v>
      </c>
      <c r="B629">
        <v>4044958</v>
      </c>
      <c r="C629" t="s">
        <v>1117</v>
      </c>
      <c r="D629" t="s">
        <v>1801</v>
      </c>
      <c r="E629" t="s">
        <v>3346</v>
      </c>
      <c r="F629" t="s">
        <v>3346</v>
      </c>
      <c r="G629" t="b">
        <f t="shared" si="9"/>
        <v>1</v>
      </c>
    </row>
    <row r="630" spans="1:7">
      <c r="A630" s="1">
        <v>42171</v>
      </c>
      <c r="B630" t="s">
        <v>1802</v>
      </c>
      <c r="C630" t="s">
        <v>1117</v>
      </c>
      <c r="D630" t="s">
        <v>1803</v>
      </c>
      <c r="E630" t="s">
        <v>3347</v>
      </c>
      <c r="F630" t="s">
        <v>3349</v>
      </c>
      <c r="G630" t="b">
        <f t="shared" si="9"/>
        <v>0</v>
      </c>
    </row>
    <row r="631" spans="1:7">
      <c r="A631" s="1">
        <v>42171</v>
      </c>
      <c r="B631" t="s">
        <v>1804</v>
      </c>
      <c r="C631" t="s">
        <v>1117</v>
      </c>
      <c r="D631" t="s">
        <v>1659</v>
      </c>
      <c r="E631" t="s">
        <v>3347</v>
      </c>
      <c r="F631" t="s">
        <v>3349</v>
      </c>
      <c r="G631" t="b">
        <f t="shared" si="9"/>
        <v>0</v>
      </c>
    </row>
    <row r="632" spans="1:7">
      <c r="A632" s="1">
        <v>42167</v>
      </c>
      <c r="B632">
        <v>2911647</v>
      </c>
      <c r="C632" t="s">
        <v>1117</v>
      </c>
      <c r="D632" t="s">
        <v>1805</v>
      </c>
      <c r="E632" t="s">
        <v>3346</v>
      </c>
      <c r="F632" t="s">
        <v>3346</v>
      </c>
      <c r="G632" t="b">
        <f t="shared" si="9"/>
        <v>1</v>
      </c>
    </row>
    <row r="633" spans="1:7">
      <c r="A633" s="1">
        <v>42166</v>
      </c>
      <c r="B633" t="s">
        <v>1806</v>
      </c>
      <c r="C633" t="s">
        <v>1117</v>
      </c>
      <c r="D633" t="s">
        <v>1807</v>
      </c>
      <c r="E633" t="s">
        <v>604</v>
      </c>
      <c r="F633" t="s">
        <v>604</v>
      </c>
      <c r="G633" t="b">
        <f t="shared" si="9"/>
        <v>1</v>
      </c>
    </row>
    <row r="634" spans="1:7">
      <c r="A634" s="1">
        <v>42165</v>
      </c>
      <c r="B634" t="s">
        <v>1808</v>
      </c>
      <c r="C634" t="s">
        <v>1117</v>
      </c>
      <c r="D634" t="s">
        <v>1809</v>
      </c>
      <c r="E634" t="s">
        <v>3347</v>
      </c>
      <c r="F634" t="s">
        <v>3349</v>
      </c>
      <c r="G634" t="b">
        <f t="shared" si="9"/>
        <v>0</v>
      </c>
    </row>
    <row r="635" spans="1:7">
      <c r="A635" s="1">
        <v>42163</v>
      </c>
      <c r="B635" t="s">
        <v>1810</v>
      </c>
      <c r="C635" t="s">
        <v>1117</v>
      </c>
      <c r="D635" t="s">
        <v>1811</v>
      </c>
      <c r="E635" t="s">
        <v>3346</v>
      </c>
      <c r="F635" t="s">
        <v>3349</v>
      </c>
      <c r="G635" t="b">
        <f t="shared" si="9"/>
        <v>0</v>
      </c>
    </row>
    <row r="636" spans="1:7">
      <c r="A636" s="1">
        <v>42160</v>
      </c>
      <c r="B636" t="s">
        <v>1812</v>
      </c>
      <c r="C636" t="s">
        <v>1117</v>
      </c>
      <c r="D636" t="s">
        <v>1813</v>
      </c>
      <c r="E636" t="s">
        <v>3350</v>
      </c>
      <c r="F636" t="s">
        <v>3351</v>
      </c>
      <c r="G636" t="b">
        <f t="shared" si="9"/>
        <v>0</v>
      </c>
    </row>
    <row r="637" spans="1:7">
      <c r="A637" s="1">
        <v>42160</v>
      </c>
      <c r="B637" t="s">
        <v>1814</v>
      </c>
      <c r="C637" t="s">
        <v>1117</v>
      </c>
      <c r="D637" t="s">
        <v>1815</v>
      </c>
      <c r="E637" t="s">
        <v>3350</v>
      </c>
      <c r="F637" t="s">
        <v>3351</v>
      </c>
      <c r="G637" t="b">
        <f t="shared" si="9"/>
        <v>0</v>
      </c>
    </row>
    <row r="638" spans="1:7">
      <c r="A638" s="1">
        <v>42160</v>
      </c>
      <c r="B638" t="s">
        <v>1816</v>
      </c>
      <c r="C638" t="s">
        <v>1117</v>
      </c>
      <c r="D638" t="s">
        <v>1817</v>
      </c>
      <c r="E638" t="s">
        <v>3347</v>
      </c>
      <c r="F638" t="s">
        <v>3346</v>
      </c>
      <c r="G638" t="b">
        <f t="shared" si="9"/>
        <v>0</v>
      </c>
    </row>
    <row r="639" spans="1:7">
      <c r="A639" s="1">
        <v>42159</v>
      </c>
      <c r="B639" t="s">
        <v>1818</v>
      </c>
      <c r="C639" t="s">
        <v>1117</v>
      </c>
      <c r="D639" t="s">
        <v>1819</v>
      </c>
      <c r="E639" t="s">
        <v>3350</v>
      </c>
      <c r="F639" t="s">
        <v>3351</v>
      </c>
      <c r="G639" t="b">
        <f t="shared" si="9"/>
        <v>0</v>
      </c>
    </row>
    <row r="640" spans="1:7">
      <c r="A640" s="1">
        <v>42158</v>
      </c>
      <c r="B640" t="s">
        <v>1820</v>
      </c>
      <c r="C640" t="s">
        <v>1117</v>
      </c>
      <c r="D640" t="s">
        <v>1821</v>
      </c>
      <c r="E640" t="s">
        <v>3347</v>
      </c>
      <c r="F640" t="s">
        <v>3346</v>
      </c>
      <c r="G640" t="b">
        <f t="shared" si="9"/>
        <v>0</v>
      </c>
    </row>
    <row r="641" spans="1:7">
      <c r="A641" s="1">
        <v>42158</v>
      </c>
      <c r="B641" t="s">
        <v>1822</v>
      </c>
      <c r="C641" t="s">
        <v>1117</v>
      </c>
      <c r="D641" t="s">
        <v>1823</v>
      </c>
      <c r="E641" t="s">
        <v>3348</v>
      </c>
      <c r="F641" t="s">
        <v>3348</v>
      </c>
      <c r="G641" t="b">
        <f t="shared" si="9"/>
        <v>1</v>
      </c>
    </row>
    <row r="642" spans="1:7">
      <c r="A642" s="1">
        <v>42158</v>
      </c>
      <c r="B642" t="s">
        <v>1824</v>
      </c>
      <c r="C642" t="s">
        <v>1117</v>
      </c>
      <c r="D642" t="s">
        <v>1825</v>
      </c>
      <c r="E642" t="s">
        <v>604</v>
      </c>
      <c r="F642" t="s">
        <v>604</v>
      </c>
      <c r="G642" t="b">
        <f t="shared" si="9"/>
        <v>1</v>
      </c>
    </row>
    <row r="643" spans="1:7">
      <c r="A643" s="1">
        <v>42158</v>
      </c>
      <c r="B643" t="s">
        <v>1826</v>
      </c>
      <c r="C643" t="s">
        <v>1117</v>
      </c>
      <c r="D643" t="s">
        <v>1827</v>
      </c>
      <c r="E643" t="s">
        <v>3348</v>
      </c>
      <c r="F643" t="s">
        <v>3348</v>
      </c>
      <c r="G643" t="b">
        <f t="shared" ref="G643:G706" si="10">EXACT(E643,F643)</f>
        <v>1</v>
      </c>
    </row>
    <row r="644" spans="1:7">
      <c r="A644" s="1">
        <v>42158</v>
      </c>
      <c r="B644">
        <v>3406662</v>
      </c>
      <c r="C644" t="s">
        <v>1117</v>
      </c>
      <c r="D644" t="s">
        <v>1828</v>
      </c>
      <c r="E644" t="s">
        <v>3348</v>
      </c>
      <c r="F644" t="s">
        <v>3348</v>
      </c>
      <c r="G644" t="b">
        <f t="shared" si="10"/>
        <v>1</v>
      </c>
    </row>
    <row r="645" spans="1:7">
      <c r="A645" s="1">
        <v>42154</v>
      </c>
      <c r="B645" t="s">
        <v>1829</v>
      </c>
      <c r="C645" t="s">
        <v>1117</v>
      </c>
      <c r="D645" t="s">
        <v>1830</v>
      </c>
      <c r="E645" t="s">
        <v>3351</v>
      </c>
      <c r="F645" t="s">
        <v>3346</v>
      </c>
      <c r="G645" t="b">
        <f t="shared" si="10"/>
        <v>0</v>
      </c>
    </row>
    <row r="646" spans="1:7">
      <c r="A646" s="1">
        <v>42153</v>
      </c>
      <c r="B646" t="s">
        <v>1831</v>
      </c>
      <c r="C646" t="s">
        <v>1117</v>
      </c>
      <c r="D646" t="s">
        <v>1832</v>
      </c>
      <c r="E646" t="s">
        <v>604</v>
      </c>
      <c r="F646" t="s">
        <v>604</v>
      </c>
      <c r="G646" t="b">
        <f t="shared" si="10"/>
        <v>1</v>
      </c>
    </row>
    <row r="647" spans="1:7">
      <c r="A647" s="1">
        <v>42102</v>
      </c>
      <c r="B647" t="s">
        <v>1833</v>
      </c>
      <c r="C647" t="s">
        <v>1117</v>
      </c>
      <c r="D647" t="s">
        <v>1834</v>
      </c>
      <c r="E647" t="s">
        <v>604</v>
      </c>
      <c r="F647" t="s">
        <v>604</v>
      </c>
      <c r="G647" t="b">
        <f t="shared" si="10"/>
        <v>1</v>
      </c>
    </row>
    <row r="648" spans="1:7">
      <c r="A648" s="1">
        <v>42101</v>
      </c>
      <c r="B648" t="s">
        <v>1835</v>
      </c>
      <c r="C648" t="s">
        <v>1117</v>
      </c>
      <c r="D648" t="s">
        <v>1836</v>
      </c>
      <c r="E648" t="s">
        <v>3347</v>
      </c>
      <c r="F648" t="s">
        <v>3349</v>
      </c>
      <c r="G648" t="b">
        <f t="shared" si="10"/>
        <v>0</v>
      </c>
    </row>
    <row r="649" spans="1:7">
      <c r="A649" s="1">
        <v>42101</v>
      </c>
      <c r="B649" t="s">
        <v>1837</v>
      </c>
      <c r="C649" t="s">
        <v>1117</v>
      </c>
      <c r="D649" t="s">
        <v>1838</v>
      </c>
      <c r="E649" t="s">
        <v>3351</v>
      </c>
      <c r="F649" t="s">
        <v>3346</v>
      </c>
      <c r="G649" t="b">
        <f t="shared" si="10"/>
        <v>0</v>
      </c>
    </row>
    <row r="650" spans="1:7">
      <c r="A650" s="1">
        <v>42101</v>
      </c>
      <c r="B650" t="s">
        <v>1839</v>
      </c>
      <c r="C650" t="s">
        <v>1117</v>
      </c>
      <c r="D650" t="s">
        <v>1840</v>
      </c>
      <c r="E650" t="s">
        <v>3347</v>
      </c>
      <c r="F650" t="s">
        <v>3349</v>
      </c>
      <c r="G650" t="b">
        <f t="shared" si="10"/>
        <v>0</v>
      </c>
    </row>
    <row r="651" spans="1:7">
      <c r="A651" s="1">
        <v>42101</v>
      </c>
      <c r="B651" t="s">
        <v>1841</v>
      </c>
      <c r="C651" t="s">
        <v>1117</v>
      </c>
      <c r="D651" t="s">
        <v>1842</v>
      </c>
      <c r="E651" t="s">
        <v>604</v>
      </c>
      <c r="F651" t="s">
        <v>604</v>
      </c>
      <c r="G651" t="b">
        <f t="shared" si="10"/>
        <v>1</v>
      </c>
    </row>
    <row r="652" spans="1:7">
      <c r="A652" s="1">
        <v>42101</v>
      </c>
      <c r="B652" t="s">
        <v>1843</v>
      </c>
      <c r="C652" t="s">
        <v>1117</v>
      </c>
      <c r="D652" t="s">
        <v>1844</v>
      </c>
      <c r="E652" t="s">
        <v>3346</v>
      </c>
      <c r="F652" t="s">
        <v>3346</v>
      </c>
      <c r="G652" t="b">
        <f t="shared" si="10"/>
        <v>1</v>
      </c>
    </row>
    <row r="653" spans="1:7">
      <c r="A653" s="1">
        <v>42097</v>
      </c>
      <c r="B653" t="s">
        <v>1845</v>
      </c>
      <c r="C653" t="s">
        <v>1117</v>
      </c>
      <c r="D653" t="s">
        <v>1846</v>
      </c>
      <c r="E653" t="s">
        <v>604</v>
      </c>
      <c r="F653" t="s">
        <v>3352</v>
      </c>
      <c r="G653" t="b">
        <f t="shared" si="10"/>
        <v>0</v>
      </c>
    </row>
    <row r="654" spans="1:7">
      <c r="A654" s="1">
        <v>42089</v>
      </c>
      <c r="B654" s="2">
        <v>3.3239999999999999E+66</v>
      </c>
      <c r="C654" t="s">
        <v>1117</v>
      </c>
      <c r="D654" t="s">
        <v>1847</v>
      </c>
      <c r="E654" t="s">
        <v>604</v>
      </c>
      <c r="F654" t="s">
        <v>3352</v>
      </c>
      <c r="G654" t="b">
        <f t="shared" si="10"/>
        <v>0</v>
      </c>
    </row>
    <row r="655" spans="1:7">
      <c r="A655" s="1">
        <v>42086</v>
      </c>
      <c r="B655" t="s">
        <v>1848</v>
      </c>
      <c r="C655" t="s">
        <v>1117</v>
      </c>
      <c r="D655" t="s">
        <v>1849</v>
      </c>
      <c r="E655" t="s">
        <v>3347</v>
      </c>
      <c r="F655" t="s">
        <v>3349</v>
      </c>
      <c r="G655" t="b">
        <f t="shared" si="10"/>
        <v>0</v>
      </c>
    </row>
    <row r="656" spans="1:7">
      <c r="A656" s="1">
        <v>42086</v>
      </c>
      <c r="B656" t="s">
        <v>1850</v>
      </c>
      <c r="C656" t="s">
        <v>1117</v>
      </c>
      <c r="D656" t="s">
        <v>1851</v>
      </c>
      <c r="E656" t="s">
        <v>3346</v>
      </c>
      <c r="F656" t="s">
        <v>3346</v>
      </c>
      <c r="G656" t="b">
        <f t="shared" si="10"/>
        <v>1</v>
      </c>
    </row>
    <row r="657" spans="1:7">
      <c r="A657" s="1">
        <v>42086</v>
      </c>
      <c r="B657" t="s">
        <v>1852</v>
      </c>
      <c r="C657" t="s">
        <v>1117</v>
      </c>
      <c r="D657" t="s">
        <v>1853</v>
      </c>
      <c r="E657" t="s">
        <v>3351</v>
      </c>
      <c r="F657" t="s">
        <v>604</v>
      </c>
      <c r="G657" t="b">
        <f t="shared" si="10"/>
        <v>0</v>
      </c>
    </row>
    <row r="658" spans="1:7">
      <c r="A658" s="1">
        <v>42076</v>
      </c>
      <c r="B658" t="s">
        <v>1854</v>
      </c>
      <c r="C658" t="s">
        <v>1117</v>
      </c>
      <c r="D658" t="s">
        <v>1855</v>
      </c>
      <c r="E658" t="s">
        <v>3347</v>
      </c>
      <c r="F658" t="s">
        <v>3349</v>
      </c>
      <c r="G658" t="b">
        <f t="shared" si="10"/>
        <v>0</v>
      </c>
    </row>
    <row r="659" spans="1:7">
      <c r="A659" s="1">
        <v>42076</v>
      </c>
      <c r="B659" t="s">
        <v>1856</v>
      </c>
      <c r="C659" t="s">
        <v>1117</v>
      </c>
      <c r="D659" t="s">
        <v>1857</v>
      </c>
      <c r="E659" t="s">
        <v>3350</v>
      </c>
      <c r="F659" t="s">
        <v>3346</v>
      </c>
      <c r="G659" t="b">
        <f t="shared" si="10"/>
        <v>0</v>
      </c>
    </row>
    <row r="660" spans="1:7">
      <c r="A660" s="1">
        <v>42071</v>
      </c>
      <c r="B660" t="s">
        <v>1858</v>
      </c>
      <c r="C660" t="s">
        <v>1117</v>
      </c>
      <c r="D660" t="s">
        <v>1859</v>
      </c>
      <c r="E660" t="s">
        <v>3346</v>
      </c>
      <c r="F660" t="s">
        <v>3346</v>
      </c>
      <c r="G660" t="b">
        <f t="shared" si="10"/>
        <v>1</v>
      </c>
    </row>
    <row r="661" spans="1:7">
      <c r="A661" s="1">
        <v>42070</v>
      </c>
      <c r="B661" t="s">
        <v>1860</v>
      </c>
      <c r="C661" t="s">
        <v>1117</v>
      </c>
      <c r="D661" t="s">
        <v>1861</v>
      </c>
      <c r="E661" t="s">
        <v>3348</v>
      </c>
      <c r="F661" t="s">
        <v>3349</v>
      </c>
      <c r="G661" t="b">
        <f t="shared" si="10"/>
        <v>0</v>
      </c>
    </row>
    <row r="662" spans="1:7">
      <c r="A662" s="1">
        <v>42065</v>
      </c>
      <c r="B662" t="s">
        <v>1862</v>
      </c>
      <c r="C662" t="s">
        <v>1117</v>
      </c>
      <c r="D662" t="s">
        <v>1863</v>
      </c>
      <c r="E662" t="s">
        <v>3350</v>
      </c>
      <c r="F662" t="s">
        <v>3349</v>
      </c>
      <c r="G662" t="b">
        <f t="shared" si="10"/>
        <v>0</v>
      </c>
    </row>
    <row r="663" spans="1:7">
      <c r="A663" s="1">
        <v>42062</v>
      </c>
      <c r="B663" t="s">
        <v>1864</v>
      </c>
      <c r="C663" t="s">
        <v>1117</v>
      </c>
      <c r="D663" t="s">
        <v>1865</v>
      </c>
      <c r="E663" t="s">
        <v>3348</v>
      </c>
      <c r="F663" t="s">
        <v>3349</v>
      </c>
      <c r="G663" t="b">
        <f t="shared" si="10"/>
        <v>0</v>
      </c>
    </row>
    <row r="664" spans="1:7">
      <c r="A664" s="1">
        <v>42062</v>
      </c>
      <c r="B664" t="s">
        <v>1866</v>
      </c>
      <c r="C664" t="s">
        <v>1117</v>
      </c>
      <c r="D664" t="s">
        <v>1867</v>
      </c>
      <c r="E664" t="s">
        <v>3348</v>
      </c>
      <c r="F664" t="s">
        <v>3352</v>
      </c>
      <c r="G664" t="b">
        <f t="shared" si="10"/>
        <v>0</v>
      </c>
    </row>
    <row r="665" spans="1:7">
      <c r="A665" s="1">
        <v>42062</v>
      </c>
      <c r="B665" t="s">
        <v>1868</v>
      </c>
      <c r="C665" t="s">
        <v>1117</v>
      </c>
      <c r="D665" t="s">
        <v>1869</v>
      </c>
      <c r="E665" t="s">
        <v>3348</v>
      </c>
      <c r="F665" t="s">
        <v>3346</v>
      </c>
      <c r="G665" t="b">
        <f t="shared" si="10"/>
        <v>0</v>
      </c>
    </row>
    <row r="666" spans="1:7">
      <c r="A666" s="1">
        <v>42061</v>
      </c>
      <c r="B666" t="s">
        <v>1870</v>
      </c>
      <c r="C666" t="s">
        <v>1871</v>
      </c>
      <c r="D666" t="s">
        <v>1872</v>
      </c>
      <c r="E666" t="s">
        <v>604</v>
      </c>
      <c r="F666" t="s">
        <v>604</v>
      </c>
      <c r="G666" t="b">
        <f t="shared" si="10"/>
        <v>1</v>
      </c>
    </row>
    <row r="667" spans="1:7">
      <c r="A667" s="1">
        <v>42061</v>
      </c>
      <c r="B667" t="s">
        <v>1873</v>
      </c>
      <c r="C667" t="s">
        <v>1871</v>
      </c>
      <c r="D667" t="s">
        <v>1874</v>
      </c>
      <c r="E667" t="s">
        <v>3348</v>
      </c>
      <c r="F667" t="s">
        <v>3348</v>
      </c>
      <c r="G667" t="b">
        <f t="shared" si="10"/>
        <v>1</v>
      </c>
    </row>
    <row r="668" spans="1:7">
      <c r="A668" s="1">
        <v>42061</v>
      </c>
      <c r="B668" t="s">
        <v>1875</v>
      </c>
      <c r="C668" t="s">
        <v>1871</v>
      </c>
      <c r="D668" t="s">
        <v>1876</v>
      </c>
      <c r="E668" t="s">
        <v>3348</v>
      </c>
      <c r="F668" t="s">
        <v>3348</v>
      </c>
      <c r="G668" t="b">
        <f t="shared" si="10"/>
        <v>1</v>
      </c>
    </row>
    <row r="669" spans="1:7">
      <c r="A669" s="1">
        <v>42060</v>
      </c>
      <c r="B669" t="s">
        <v>1877</v>
      </c>
      <c r="C669" t="s">
        <v>1871</v>
      </c>
      <c r="D669" t="s">
        <v>1878</v>
      </c>
      <c r="E669" t="s">
        <v>3347</v>
      </c>
      <c r="F669" t="s">
        <v>3352</v>
      </c>
      <c r="G669" t="b">
        <f t="shared" si="10"/>
        <v>0</v>
      </c>
    </row>
    <row r="670" spans="1:7">
      <c r="A670" s="1">
        <v>42060</v>
      </c>
      <c r="B670" s="2">
        <v>240320000000</v>
      </c>
      <c r="C670" t="s">
        <v>1871</v>
      </c>
      <c r="D670" t="s">
        <v>1879</v>
      </c>
      <c r="E670" t="s">
        <v>3351</v>
      </c>
      <c r="F670" t="s">
        <v>3352</v>
      </c>
      <c r="G670" t="b">
        <f t="shared" si="10"/>
        <v>0</v>
      </c>
    </row>
    <row r="671" spans="1:7">
      <c r="A671" s="1">
        <v>42060</v>
      </c>
      <c r="B671" t="s">
        <v>1880</v>
      </c>
      <c r="C671" t="s">
        <v>1871</v>
      </c>
      <c r="D671" t="s">
        <v>1881</v>
      </c>
      <c r="E671" t="s">
        <v>604</v>
      </c>
      <c r="F671" t="s">
        <v>604</v>
      </c>
      <c r="G671" t="b">
        <f t="shared" si="10"/>
        <v>1</v>
      </c>
    </row>
    <row r="672" spans="1:7">
      <c r="A672" s="1">
        <v>42060</v>
      </c>
      <c r="B672" t="s">
        <v>1882</v>
      </c>
      <c r="C672" t="s">
        <v>1871</v>
      </c>
      <c r="D672" t="s">
        <v>1883</v>
      </c>
      <c r="E672" t="s">
        <v>604</v>
      </c>
      <c r="F672" t="s">
        <v>604</v>
      </c>
      <c r="G672" t="b">
        <f t="shared" si="10"/>
        <v>1</v>
      </c>
    </row>
    <row r="673" spans="1:7">
      <c r="A673" s="1">
        <v>42060</v>
      </c>
      <c r="B673" t="s">
        <v>1884</v>
      </c>
      <c r="C673" t="s">
        <v>1871</v>
      </c>
      <c r="D673" t="s">
        <v>1885</v>
      </c>
      <c r="E673" t="s">
        <v>604</v>
      </c>
      <c r="F673" t="s">
        <v>604</v>
      </c>
      <c r="G673" t="b">
        <f t="shared" si="10"/>
        <v>1</v>
      </c>
    </row>
    <row r="674" spans="1:7">
      <c r="A674" s="1">
        <v>42060</v>
      </c>
      <c r="B674">
        <v>5198960</v>
      </c>
      <c r="C674" t="s">
        <v>1871</v>
      </c>
      <c r="D674" t="s">
        <v>1886</v>
      </c>
      <c r="E674" t="s">
        <v>3347</v>
      </c>
      <c r="F674" t="s">
        <v>3352</v>
      </c>
      <c r="G674" t="b">
        <f t="shared" si="10"/>
        <v>0</v>
      </c>
    </row>
    <row r="675" spans="1:7">
      <c r="A675" s="1">
        <v>42060</v>
      </c>
      <c r="B675" t="s">
        <v>1887</v>
      </c>
      <c r="C675" t="s">
        <v>1871</v>
      </c>
      <c r="D675" t="s">
        <v>1888</v>
      </c>
      <c r="E675" t="s">
        <v>604</v>
      </c>
      <c r="F675" t="s">
        <v>604</v>
      </c>
      <c r="G675" t="b">
        <f t="shared" si="10"/>
        <v>1</v>
      </c>
    </row>
    <row r="676" spans="1:7">
      <c r="A676" s="1">
        <v>42059</v>
      </c>
      <c r="B676" t="s">
        <v>1889</v>
      </c>
      <c r="C676" t="s">
        <v>1871</v>
      </c>
      <c r="D676" t="s">
        <v>1702</v>
      </c>
      <c r="E676" t="s">
        <v>3347</v>
      </c>
      <c r="F676" t="s">
        <v>3346</v>
      </c>
      <c r="G676" t="b">
        <f t="shared" si="10"/>
        <v>0</v>
      </c>
    </row>
    <row r="677" spans="1:7">
      <c r="A677" s="1">
        <v>42605</v>
      </c>
      <c r="B677" t="s">
        <v>1890</v>
      </c>
      <c r="C677" t="s">
        <v>1891</v>
      </c>
      <c r="D677" t="s">
        <v>1892</v>
      </c>
      <c r="E677" t="s">
        <v>604</v>
      </c>
      <c r="F677" t="s">
        <v>604</v>
      </c>
      <c r="G677" t="b">
        <f t="shared" si="10"/>
        <v>1</v>
      </c>
    </row>
    <row r="678" spans="1:7">
      <c r="A678" s="1">
        <v>42509</v>
      </c>
      <c r="B678" t="s">
        <v>1893</v>
      </c>
      <c r="C678" t="s">
        <v>1117</v>
      </c>
      <c r="D678" t="s">
        <v>1894</v>
      </c>
      <c r="E678" t="s">
        <v>604</v>
      </c>
      <c r="F678" t="s">
        <v>604</v>
      </c>
      <c r="G678" t="b">
        <f t="shared" si="10"/>
        <v>1</v>
      </c>
    </row>
    <row r="679" spans="1:7">
      <c r="A679" s="1">
        <v>42509</v>
      </c>
      <c r="B679" t="s">
        <v>1895</v>
      </c>
      <c r="C679" t="s">
        <v>1117</v>
      </c>
      <c r="D679" t="s">
        <v>1896</v>
      </c>
      <c r="E679" t="s">
        <v>604</v>
      </c>
      <c r="F679" t="s">
        <v>604</v>
      </c>
      <c r="G679" t="b">
        <f t="shared" si="10"/>
        <v>1</v>
      </c>
    </row>
    <row r="680" spans="1:7">
      <c r="A680" s="1">
        <v>42498</v>
      </c>
      <c r="B680" t="s">
        <v>1897</v>
      </c>
      <c r="C680" t="s">
        <v>1117</v>
      </c>
      <c r="D680" t="s">
        <v>1898</v>
      </c>
      <c r="E680" t="s">
        <v>3347</v>
      </c>
      <c r="F680" t="s">
        <v>3349</v>
      </c>
      <c r="G680" t="b">
        <f t="shared" si="10"/>
        <v>0</v>
      </c>
    </row>
    <row r="681" spans="1:7">
      <c r="A681" s="1">
        <v>42498</v>
      </c>
      <c r="B681" t="s">
        <v>1899</v>
      </c>
      <c r="C681" t="s">
        <v>1117</v>
      </c>
      <c r="D681" t="s">
        <v>1900</v>
      </c>
      <c r="E681" t="s">
        <v>604</v>
      </c>
      <c r="F681" t="s">
        <v>604</v>
      </c>
      <c r="G681" t="b">
        <f t="shared" si="10"/>
        <v>1</v>
      </c>
    </row>
    <row r="682" spans="1:7">
      <c r="A682" s="1">
        <v>42498</v>
      </c>
      <c r="B682" t="s">
        <v>1901</v>
      </c>
      <c r="C682" t="s">
        <v>1117</v>
      </c>
      <c r="D682" t="s">
        <v>1631</v>
      </c>
      <c r="E682" t="s">
        <v>3347</v>
      </c>
      <c r="F682" t="s">
        <v>3346</v>
      </c>
      <c r="G682" t="b">
        <f t="shared" si="10"/>
        <v>0</v>
      </c>
    </row>
    <row r="683" spans="1:7">
      <c r="A683" s="1">
        <v>42498</v>
      </c>
      <c r="B683" t="s">
        <v>1902</v>
      </c>
      <c r="C683" t="s">
        <v>1117</v>
      </c>
      <c r="D683" t="s">
        <v>1903</v>
      </c>
      <c r="E683" t="s">
        <v>3351</v>
      </c>
      <c r="F683" t="s">
        <v>3346</v>
      </c>
      <c r="G683" t="b">
        <f t="shared" si="10"/>
        <v>0</v>
      </c>
    </row>
    <row r="684" spans="1:7">
      <c r="A684" s="1">
        <v>42463</v>
      </c>
      <c r="B684" t="s">
        <v>1904</v>
      </c>
      <c r="C684" t="s">
        <v>1117</v>
      </c>
      <c r="D684" t="s">
        <v>1905</v>
      </c>
      <c r="E684" t="s">
        <v>604</v>
      </c>
      <c r="F684" t="s">
        <v>604</v>
      </c>
      <c r="G684" t="b">
        <f t="shared" si="10"/>
        <v>1</v>
      </c>
    </row>
    <row r="685" spans="1:7">
      <c r="A685" s="1">
        <v>42462</v>
      </c>
      <c r="B685" t="s">
        <v>1906</v>
      </c>
      <c r="C685" t="s">
        <v>1117</v>
      </c>
      <c r="D685" t="s">
        <v>1907</v>
      </c>
      <c r="E685" t="s">
        <v>604</v>
      </c>
      <c r="F685" t="s">
        <v>3346</v>
      </c>
      <c r="G685" t="b">
        <f t="shared" si="10"/>
        <v>0</v>
      </c>
    </row>
    <row r="686" spans="1:7">
      <c r="A686" s="1">
        <v>42414</v>
      </c>
      <c r="B686" t="s">
        <v>1908</v>
      </c>
      <c r="C686" t="s">
        <v>1413</v>
      </c>
      <c r="D686" t="s">
        <v>1909</v>
      </c>
      <c r="E686" t="s">
        <v>604</v>
      </c>
      <c r="F686" t="s">
        <v>604</v>
      </c>
      <c r="G686" t="b">
        <f t="shared" si="10"/>
        <v>1</v>
      </c>
    </row>
    <row r="687" spans="1:7">
      <c r="A687" s="1">
        <v>42414</v>
      </c>
      <c r="B687" t="s">
        <v>1910</v>
      </c>
      <c r="C687" t="s">
        <v>1117</v>
      </c>
      <c r="D687" t="s">
        <v>1737</v>
      </c>
      <c r="E687" t="s">
        <v>3347</v>
      </c>
      <c r="F687" t="s">
        <v>3349</v>
      </c>
      <c r="G687" t="b">
        <f t="shared" si="10"/>
        <v>0</v>
      </c>
    </row>
    <row r="688" spans="1:7">
      <c r="A688" s="1">
        <v>42414</v>
      </c>
      <c r="B688" t="s">
        <v>1911</v>
      </c>
      <c r="C688" t="s">
        <v>1117</v>
      </c>
      <c r="D688" t="s">
        <v>1739</v>
      </c>
      <c r="E688" t="s">
        <v>604</v>
      </c>
      <c r="F688" t="s">
        <v>604</v>
      </c>
      <c r="G688" t="b">
        <f t="shared" si="10"/>
        <v>1</v>
      </c>
    </row>
    <row r="689" spans="1:7">
      <c r="A689" s="1">
        <v>42414</v>
      </c>
      <c r="B689" t="s">
        <v>1912</v>
      </c>
      <c r="C689" t="s">
        <v>1117</v>
      </c>
      <c r="D689" t="s">
        <v>1913</v>
      </c>
      <c r="E689" t="s">
        <v>604</v>
      </c>
      <c r="F689" t="s">
        <v>604</v>
      </c>
      <c r="G689" t="b">
        <f t="shared" si="10"/>
        <v>1</v>
      </c>
    </row>
    <row r="690" spans="1:7">
      <c r="A690" s="1">
        <v>42414</v>
      </c>
      <c r="B690" t="s">
        <v>1914</v>
      </c>
      <c r="C690" t="s">
        <v>1117</v>
      </c>
      <c r="D690" t="s">
        <v>1915</v>
      </c>
      <c r="E690" t="s">
        <v>604</v>
      </c>
      <c r="F690" t="s">
        <v>604</v>
      </c>
      <c r="G690" t="b">
        <f t="shared" si="10"/>
        <v>1</v>
      </c>
    </row>
    <row r="691" spans="1:7">
      <c r="A691" s="1">
        <v>42413</v>
      </c>
      <c r="B691" t="s">
        <v>1916</v>
      </c>
      <c r="C691" t="s">
        <v>1117</v>
      </c>
      <c r="D691" t="s">
        <v>1635</v>
      </c>
      <c r="E691" t="s">
        <v>3347</v>
      </c>
      <c r="F691" t="s">
        <v>3349</v>
      </c>
      <c r="G691" t="b">
        <f t="shared" si="10"/>
        <v>0</v>
      </c>
    </row>
    <row r="692" spans="1:7">
      <c r="A692" s="1">
        <v>42413</v>
      </c>
      <c r="B692" t="s">
        <v>1917</v>
      </c>
      <c r="C692" t="s">
        <v>1117</v>
      </c>
      <c r="D692" t="s">
        <v>1637</v>
      </c>
      <c r="E692" t="s">
        <v>604</v>
      </c>
      <c r="F692" t="s">
        <v>604</v>
      </c>
      <c r="G692" t="b">
        <f t="shared" si="10"/>
        <v>1</v>
      </c>
    </row>
    <row r="693" spans="1:7">
      <c r="A693" s="1">
        <v>42413</v>
      </c>
      <c r="B693" t="s">
        <v>1918</v>
      </c>
      <c r="C693" t="s">
        <v>1117</v>
      </c>
      <c r="D693" t="s">
        <v>1639</v>
      </c>
      <c r="E693" t="s">
        <v>3351</v>
      </c>
      <c r="F693" t="s">
        <v>3346</v>
      </c>
      <c r="G693" t="b">
        <f t="shared" si="10"/>
        <v>0</v>
      </c>
    </row>
    <row r="694" spans="1:7">
      <c r="A694" s="1">
        <v>42409</v>
      </c>
      <c r="B694" t="s">
        <v>1919</v>
      </c>
      <c r="C694" t="s">
        <v>1117</v>
      </c>
      <c r="D694" t="s">
        <v>1920</v>
      </c>
      <c r="E694" t="s">
        <v>604</v>
      </c>
      <c r="F694" t="s">
        <v>604</v>
      </c>
      <c r="G694" t="b">
        <f t="shared" si="10"/>
        <v>1</v>
      </c>
    </row>
    <row r="695" spans="1:7">
      <c r="A695" s="1">
        <v>42406</v>
      </c>
      <c r="B695" t="s">
        <v>1921</v>
      </c>
      <c r="C695" t="s">
        <v>1117</v>
      </c>
      <c r="D695" t="s">
        <v>1651</v>
      </c>
      <c r="E695" t="s">
        <v>3347</v>
      </c>
      <c r="F695" t="s">
        <v>3349</v>
      </c>
      <c r="G695" t="b">
        <f t="shared" si="10"/>
        <v>0</v>
      </c>
    </row>
    <row r="696" spans="1:7">
      <c r="A696" s="1">
        <v>42406</v>
      </c>
      <c r="B696" t="s">
        <v>1922</v>
      </c>
      <c r="C696" t="s">
        <v>1117</v>
      </c>
      <c r="D696" t="s">
        <v>1653</v>
      </c>
      <c r="E696" t="s">
        <v>604</v>
      </c>
      <c r="F696" t="s">
        <v>604</v>
      </c>
      <c r="G696" t="b">
        <f t="shared" si="10"/>
        <v>1</v>
      </c>
    </row>
    <row r="697" spans="1:7">
      <c r="A697" s="1">
        <v>42406</v>
      </c>
      <c r="B697" t="s">
        <v>1923</v>
      </c>
      <c r="C697" t="s">
        <v>1117</v>
      </c>
      <c r="D697" t="s">
        <v>1924</v>
      </c>
      <c r="E697" t="s">
        <v>3348</v>
      </c>
      <c r="F697" t="s">
        <v>3348</v>
      </c>
      <c r="G697" t="b">
        <f t="shared" si="10"/>
        <v>1</v>
      </c>
    </row>
    <row r="698" spans="1:7">
      <c r="A698" s="1">
        <v>42406</v>
      </c>
      <c r="B698" t="s">
        <v>1925</v>
      </c>
      <c r="C698" t="s">
        <v>1117</v>
      </c>
      <c r="D698" t="s">
        <v>1659</v>
      </c>
      <c r="E698" t="s">
        <v>3347</v>
      </c>
      <c r="F698" t="s">
        <v>3349</v>
      </c>
      <c r="G698" t="b">
        <f t="shared" si="10"/>
        <v>0</v>
      </c>
    </row>
    <row r="699" spans="1:7">
      <c r="A699" s="1">
        <v>42405</v>
      </c>
      <c r="B699" t="s">
        <v>1926</v>
      </c>
      <c r="C699" t="s">
        <v>1117</v>
      </c>
      <c r="D699" t="s">
        <v>1927</v>
      </c>
      <c r="E699" t="s">
        <v>604</v>
      </c>
      <c r="F699" t="s">
        <v>3346</v>
      </c>
      <c r="G699" t="b">
        <f t="shared" si="10"/>
        <v>0</v>
      </c>
    </row>
    <row r="700" spans="1:7">
      <c r="A700" s="1">
        <v>42405</v>
      </c>
      <c r="B700" t="s">
        <v>1928</v>
      </c>
      <c r="C700" t="s">
        <v>1117</v>
      </c>
      <c r="D700" t="s">
        <v>1929</v>
      </c>
      <c r="E700" t="s">
        <v>604</v>
      </c>
      <c r="F700" t="s">
        <v>604</v>
      </c>
      <c r="G700" t="b">
        <f t="shared" si="10"/>
        <v>1</v>
      </c>
    </row>
    <row r="701" spans="1:7">
      <c r="A701" s="1">
        <v>42403</v>
      </c>
      <c r="B701" t="s">
        <v>1930</v>
      </c>
      <c r="C701" t="s">
        <v>1117</v>
      </c>
      <c r="D701" t="s">
        <v>1931</v>
      </c>
      <c r="E701" t="s">
        <v>3351</v>
      </c>
      <c r="F701" t="s">
        <v>3346</v>
      </c>
      <c r="G701" t="b">
        <f t="shared" si="10"/>
        <v>0</v>
      </c>
    </row>
    <row r="702" spans="1:7">
      <c r="A702" s="1">
        <v>42402</v>
      </c>
      <c r="B702" t="s">
        <v>1932</v>
      </c>
      <c r="C702" t="s">
        <v>1117</v>
      </c>
      <c r="D702" t="s">
        <v>1933</v>
      </c>
      <c r="E702" t="s">
        <v>604</v>
      </c>
      <c r="F702" t="s">
        <v>3346</v>
      </c>
      <c r="G702" t="b">
        <f t="shared" si="10"/>
        <v>0</v>
      </c>
    </row>
    <row r="703" spans="1:7">
      <c r="A703" s="1">
        <v>42401</v>
      </c>
      <c r="B703" t="s">
        <v>1934</v>
      </c>
      <c r="C703" t="s">
        <v>1117</v>
      </c>
      <c r="D703" t="s">
        <v>1935</v>
      </c>
      <c r="E703" t="s">
        <v>3346</v>
      </c>
      <c r="F703" t="s">
        <v>3348</v>
      </c>
      <c r="G703" t="b">
        <f t="shared" si="10"/>
        <v>0</v>
      </c>
    </row>
    <row r="704" spans="1:7">
      <c r="A704" s="1">
        <v>42401</v>
      </c>
      <c r="B704" t="s">
        <v>1936</v>
      </c>
      <c r="C704" t="s">
        <v>1117</v>
      </c>
      <c r="D704" t="s">
        <v>1937</v>
      </c>
      <c r="E704" t="s">
        <v>3351</v>
      </c>
      <c r="F704" t="s">
        <v>3348</v>
      </c>
      <c r="G704" t="b">
        <f t="shared" si="10"/>
        <v>0</v>
      </c>
    </row>
    <row r="705" spans="1:7">
      <c r="A705" s="1">
        <v>42401</v>
      </c>
      <c r="B705" t="s">
        <v>1938</v>
      </c>
      <c r="C705" t="s">
        <v>1117</v>
      </c>
      <c r="D705" t="s">
        <v>1939</v>
      </c>
      <c r="E705" t="s">
        <v>604</v>
      </c>
      <c r="F705" t="s">
        <v>604</v>
      </c>
      <c r="G705" t="b">
        <f t="shared" si="10"/>
        <v>1</v>
      </c>
    </row>
    <row r="706" spans="1:7">
      <c r="A706" s="1">
        <v>42400</v>
      </c>
      <c r="B706" t="s">
        <v>1940</v>
      </c>
      <c r="C706" t="s">
        <v>1117</v>
      </c>
      <c r="D706" t="s">
        <v>1941</v>
      </c>
      <c r="E706" t="s">
        <v>604</v>
      </c>
      <c r="F706" t="s">
        <v>604</v>
      </c>
      <c r="G706" t="b">
        <f t="shared" si="10"/>
        <v>1</v>
      </c>
    </row>
    <row r="707" spans="1:7">
      <c r="A707" s="1">
        <v>42400</v>
      </c>
      <c r="B707" t="s">
        <v>1942</v>
      </c>
      <c r="C707" t="s">
        <v>1117</v>
      </c>
      <c r="D707" t="s">
        <v>1943</v>
      </c>
      <c r="E707" t="s">
        <v>604</v>
      </c>
      <c r="F707" t="s">
        <v>604</v>
      </c>
      <c r="G707" t="b">
        <f t="shared" ref="G707:G770" si="11">EXACT(E707,F707)</f>
        <v>1</v>
      </c>
    </row>
    <row r="708" spans="1:7">
      <c r="A708" s="1">
        <v>42400</v>
      </c>
      <c r="B708" t="s">
        <v>1944</v>
      </c>
      <c r="C708" t="s">
        <v>1117</v>
      </c>
      <c r="D708" t="s">
        <v>1945</v>
      </c>
      <c r="E708" t="s">
        <v>604</v>
      </c>
      <c r="F708" t="s">
        <v>604</v>
      </c>
      <c r="G708" t="b">
        <f t="shared" si="11"/>
        <v>1</v>
      </c>
    </row>
    <row r="709" spans="1:7">
      <c r="A709" s="1">
        <v>42400</v>
      </c>
      <c r="B709">
        <v>4355522</v>
      </c>
      <c r="C709" t="s">
        <v>1117</v>
      </c>
      <c r="D709" t="s">
        <v>1946</v>
      </c>
      <c r="E709" t="s">
        <v>3351</v>
      </c>
      <c r="F709" t="s">
        <v>3348</v>
      </c>
      <c r="G709" t="b">
        <f t="shared" si="11"/>
        <v>0</v>
      </c>
    </row>
    <row r="710" spans="1:7">
      <c r="A710" s="1">
        <v>42400</v>
      </c>
      <c r="B710" t="s">
        <v>1947</v>
      </c>
      <c r="C710" t="s">
        <v>1117</v>
      </c>
      <c r="D710" t="s">
        <v>1948</v>
      </c>
      <c r="E710" t="s">
        <v>3348</v>
      </c>
      <c r="F710" t="s">
        <v>3348</v>
      </c>
      <c r="G710" t="b">
        <f t="shared" si="11"/>
        <v>1</v>
      </c>
    </row>
    <row r="711" spans="1:7">
      <c r="A711" s="1">
        <v>42399</v>
      </c>
      <c r="B711" t="s">
        <v>1949</v>
      </c>
      <c r="C711" t="s">
        <v>1117</v>
      </c>
      <c r="D711" t="s">
        <v>1950</v>
      </c>
      <c r="E711" t="s">
        <v>3351</v>
      </c>
      <c r="F711" t="s">
        <v>3346</v>
      </c>
      <c r="G711" t="b">
        <f t="shared" si="11"/>
        <v>0</v>
      </c>
    </row>
    <row r="712" spans="1:7">
      <c r="A712" s="1">
        <v>42400</v>
      </c>
      <c r="B712" t="s">
        <v>1951</v>
      </c>
      <c r="C712" t="s">
        <v>1117</v>
      </c>
      <c r="D712" t="s">
        <v>1952</v>
      </c>
      <c r="E712" t="s">
        <v>3347</v>
      </c>
      <c r="F712" t="s">
        <v>3349</v>
      </c>
      <c r="G712" t="b">
        <f t="shared" si="11"/>
        <v>0</v>
      </c>
    </row>
    <row r="713" spans="1:7">
      <c r="A713" s="1">
        <v>42400</v>
      </c>
      <c r="B713" t="s">
        <v>1953</v>
      </c>
      <c r="C713" t="s">
        <v>1117</v>
      </c>
      <c r="D713" t="s">
        <v>1954</v>
      </c>
      <c r="E713" t="s">
        <v>3347</v>
      </c>
      <c r="F713" t="s">
        <v>3349</v>
      </c>
      <c r="G713" t="b">
        <f t="shared" si="11"/>
        <v>0</v>
      </c>
    </row>
    <row r="714" spans="1:7">
      <c r="A714" s="1">
        <v>42399</v>
      </c>
      <c r="B714" t="s">
        <v>1955</v>
      </c>
      <c r="C714" t="s">
        <v>1117</v>
      </c>
      <c r="D714" t="s">
        <v>1956</v>
      </c>
      <c r="E714" t="s">
        <v>3347</v>
      </c>
      <c r="F714" t="s">
        <v>3349</v>
      </c>
      <c r="G714" t="b">
        <f t="shared" si="11"/>
        <v>0</v>
      </c>
    </row>
    <row r="715" spans="1:7">
      <c r="A715" s="1">
        <v>42399</v>
      </c>
      <c r="B715" t="s">
        <v>1957</v>
      </c>
      <c r="C715" t="s">
        <v>1117</v>
      </c>
      <c r="D715" t="s">
        <v>1958</v>
      </c>
      <c r="E715" t="s">
        <v>604</v>
      </c>
      <c r="F715" t="s">
        <v>604</v>
      </c>
      <c r="G715" t="b">
        <f t="shared" si="11"/>
        <v>1</v>
      </c>
    </row>
    <row r="716" spans="1:7">
      <c r="A716" s="1">
        <v>42177</v>
      </c>
      <c r="B716" t="s">
        <v>1959</v>
      </c>
      <c r="C716" t="s">
        <v>1117</v>
      </c>
      <c r="D716" t="s">
        <v>1960</v>
      </c>
      <c r="E716" t="s">
        <v>3351</v>
      </c>
      <c r="F716" t="s">
        <v>3346</v>
      </c>
      <c r="G716" t="b">
        <f t="shared" si="11"/>
        <v>0</v>
      </c>
    </row>
    <row r="717" spans="1:7">
      <c r="A717" s="1">
        <v>42467</v>
      </c>
      <c r="B717" t="s">
        <v>1961</v>
      </c>
      <c r="C717" t="s">
        <v>753</v>
      </c>
      <c r="D717" t="s">
        <v>1962</v>
      </c>
      <c r="E717" t="s">
        <v>604</v>
      </c>
      <c r="F717" t="s">
        <v>604</v>
      </c>
      <c r="G717" t="b">
        <f t="shared" si="11"/>
        <v>1</v>
      </c>
    </row>
    <row r="718" spans="1:7">
      <c r="A718" s="1">
        <v>42467</v>
      </c>
      <c r="B718" t="s">
        <v>1963</v>
      </c>
      <c r="C718" t="s">
        <v>753</v>
      </c>
      <c r="D718" t="s">
        <v>1964</v>
      </c>
      <c r="E718" t="s">
        <v>3351</v>
      </c>
      <c r="F718" t="s">
        <v>3346</v>
      </c>
      <c r="G718" t="b">
        <f t="shared" si="11"/>
        <v>0</v>
      </c>
    </row>
    <row r="719" spans="1:7">
      <c r="A719" s="1">
        <v>42465</v>
      </c>
      <c r="B719" t="s">
        <v>1965</v>
      </c>
      <c r="C719" t="s">
        <v>753</v>
      </c>
      <c r="D719" t="s">
        <v>1966</v>
      </c>
      <c r="E719" t="s">
        <v>3347</v>
      </c>
      <c r="F719" t="s">
        <v>604</v>
      </c>
      <c r="G719" t="b">
        <f t="shared" si="11"/>
        <v>0</v>
      </c>
    </row>
    <row r="720" spans="1:7">
      <c r="A720" s="1">
        <v>42400</v>
      </c>
      <c r="B720" t="s">
        <v>1967</v>
      </c>
      <c r="C720" t="s">
        <v>1117</v>
      </c>
      <c r="D720" t="s">
        <v>1968</v>
      </c>
      <c r="E720" t="s">
        <v>3348</v>
      </c>
      <c r="F720" t="s">
        <v>3346</v>
      </c>
      <c r="G720" t="b">
        <f t="shared" si="11"/>
        <v>0</v>
      </c>
    </row>
    <row r="721" spans="1:7">
      <c r="A721" s="1">
        <v>42400</v>
      </c>
      <c r="B721" t="s">
        <v>1969</v>
      </c>
      <c r="C721" t="s">
        <v>1117</v>
      </c>
      <c r="D721" t="s">
        <v>1970</v>
      </c>
      <c r="E721" t="s">
        <v>604</v>
      </c>
      <c r="F721" t="s">
        <v>604</v>
      </c>
      <c r="G721" t="b">
        <f t="shared" si="11"/>
        <v>1</v>
      </c>
    </row>
    <row r="722" spans="1:7">
      <c r="A722" s="1">
        <v>42400</v>
      </c>
      <c r="B722" t="s">
        <v>1971</v>
      </c>
      <c r="C722" t="s">
        <v>1117</v>
      </c>
      <c r="D722" t="s">
        <v>1956</v>
      </c>
      <c r="E722" t="s">
        <v>3347</v>
      </c>
      <c r="F722" t="s">
        <v>3349</v>
      </c>
      <c r="G722" t="b">
        <f t="shared" si="11"/>
        <v>0</v>
      </c>
    </row>
    <row r="723" spans="1:7">
      <c r="A723" s="1">
        <v>42400</v>
      </c>
      <c r="B723" t="s">
        <v>1972</v>
      </c>
      <c r="C723" t="s">
        <v>1117</v>
      </c>
      <c r="D723" t="s">
        <v>1958</v>
      </c>
      <c r="E723" t="s">
        <v>604</v>
      </c>
      <c r="F723" t="s">
        <v>604</v>
      </c>
      <c r="G723" t="b">
        <f t="shared" si="11"/>
        <v>1</v>
      </c>
    </row>
    <row r="724" spans="1:7">
      <c r="A724" s="1">
        <v>42399</v>
      </c>
      <c r="B724" t="s">
        <v>1973</v>
      </c>
      <c r="C724" t="s">
        <v>1117</v>
      </c>
      <c r="D724" t="s">
        <v>1974</v>
      </c>
      <c r="E724" t="s">
        <v>3351</v>
      </c>
      <c r="F724" t="s">
        <v>3346</v>
      </c>
      <c r="G724" t="b">
        <f t="shared" si="11"/>
        <v>0</v>
      </c>
    </row>
    <row r="725" spans="1:7">
      <c r="A725" s="1">
        <v>42500</v>
      </c>
      <c r="B725" t="s">
        <v>1975</v>
      </c>
      <c r="C725" t="s">
        <v>1117</v>
      </c>
      <c r="D725" t="s">
        <v>1976</v>
      </c>
      <c r="E725" t="s">
        <v>3347</v>
      </c>
      <c r="F725" t="s">
        <v>3349</v>
      </c>
      <c r="G725" t="b">
        <f t="shared" si="11"/>
        <v>0</v>
      </c>
    </row>
    <row r="726" spans="1:7">
      <c r="A726" s="1">
        <v>42500</v>
      </c>
      <c r="B726" t="s">
        <v>1977</v>
      </c>
      <c r="C726" t="s">
        <v>1117</v>
      </c>
      <c r="D726" t="s">
        <v>1978</v>
      </c>
      <c r="E726" t="s">
        <v>604</v>
      </c>
      <c r="F726" t="s">
        <v>604</v>
      </c>
      <c r="G726" t="b">
        <f t="shared" si="11"/>
        <v>1</v>
      </c>
    </row>
    <row r="727" spans="1:7">
      <c r="A727" s="1">
        <v>42500</v>
      </c>
      <c r="B727" t="s">
        <v>1979</v>
      </c>
      <c r="C727" t="s">
        <v>1117</v>
      </c>
      <c r="D727" t="s">
        <v>1980</v>
      </c>
      <c r="E727" t="s">
        <v>3346</v>
      </c>
      <c r="F727" t="s">
        <v>3346</v>
      </c>
      <c r="G727" t="b">
        <f t="shared" si="11"/>
        <v>1</v>
      </c>
    </row>
    <row r="728" spans="1:7">
      <c r="A728" s="1">
        <v>42500</v>
      </c>
      <c r="B728" t="s">
        <v>1981</v>
      </c>
      <c r="C728" t="s">
        <v>1117</v>
      </c>
      <c r="D728" t="s">
        <v>1982</v>
      </c>
      <c r="E728" t="s">
        <v>3347</v>
      </c>
      <c r="F728" t="s">
        <v>3349</v>
      </c>
      <c r="G728" t="b">
        <f t="shared" si="11"/>
        <v>0</v>
      </c>
    </row>
    <row r="729" spans="1:7">
      <c r="A729" s="1">
        <v>42500</v>
      </c>
      <c r="B729" t="s">
        <v>1983</v>
      </c>
      <c r="C729" t="s">
        <v>1117</v>
      </c>
      <c r="D729" t="s">
        <v>1984</v>
      </c>
      <c r="E729" t="s">
        <v>604</v>
      </c>
      <c r="F729" t="s">
        <v>604</v>
      </c>
      <c r="G729" t="b">
        <f t="shared" si="11"/>
        <v>1</v>
      </c>
    </row>
    <row r="730" spans="1:7">
      <c r="A730" s="1">
        <v>42500</v>
      </c>
      <c r="B730" t="s">
        <v>1985</v>
      </c>
      <c r="C730" t="s">
        <v>1117</v>
      </c>
      <c r="D730" t="s">
        <v>1986</v>
      </c>
      <c r="E730" t="s">
        <v>3347</v>
      </c>
      <c r="F730" t="s">
        <v>3352</v>
      </c>
      <c r="G730" t="b">
        <f t="shared" si="11"/>
        <v>0</v>
      </c>
    </row>
    <row r="731" spans="1:7">
      <c r="A731" s="1">
        <v>42500</v>
      </c>
      <c r="B731" t="s">
        <v>1987</v>
      </c>
      <c r="C731" t="s">
        <v>1117</v>
      </c>
      <c r="D731" t="s">
        <v>1988</v>
      </c>
      <c r="E731" t="s">
        <v>3351</v>
      </c>
      <c r="F731" t="s">
        <v>3346</v>
      </c>
      <c r="G731" t="b">
        <f t="shared" si="11"/>
        <v>0</v>
      </c>
    </row>
    <row r="732" spans="1:7">
      <c r="A732" s="1">
        <v>42498</v>
      </c>
      <c r="B732" t="s">
        <v>1989</v>
      </c>
      <c r="C732" t="s">
        <v>1117</v>
      </c>
      <c r="D732" t="s">
        <v>1990</v>
      </c>
      <c r="E732" t="s">
        <v>3347</v>
      </c>
      <c r="F732" t="s">
        <v>3349</v>
      </c>
      <c r="G732" t="b">
        <f t="shared" si="11"/>
        <v>0</v>
      </c>
    </row>
    <row r="733" spans="1:7">
      <c r="A733" s="1">
        <v>42498</v>
      </c>
      <c r="B733" t="s">
        <v>1991</v>
      </c>
      <c r="C733" t="s">
        <v>1117</v>
      </c>
      <c r="D733" t="s">
        <v>1992</v>
      </c>
      <c r="E733" t="s">
        <v>604</v>
      </c>
      <c r="F733" t="s">
        <v>604</v>
      </c>
      <c r="G733" t="b">
        <f t="shared" si="11"/>
        <v>1</v>
      </c>
    </row>
    <row r="734" spans="1:7">
      <c r="A734" s="1">
        <v>42498</v>
      </c>
      <c r="B734" t="s">
        <v>1993</v>
      </c>
      <c r="C734" t="s">
        <v>1117</v>
      </c>
      <c r="D734" t="s">
        <v>1994</v>
      </c>
      <c r="E734" t="s">
        <v>3351</v>
      </c>
      <c r="F734" t="s">
        <v>3346</v>
      </c>
      <c r="G734" t="b">
        <f t="shared" si="11"/>
        <v>0</v>
      </c>
    </row>
    <row r="735" spans="1:7">
      <c r="A735" s="1">
        <v>42479</v>
      </c>
      <c r="B735" t="s">
        <v>1995</v>
      </c>
      <c r="C735" t="s">
        <v>1117</v>
      </c>
      <c r="D735" t="s">
        <v>1996</v>
      </c>
      <c r="E735" t="s">
        <v>3347</v>
      </c>
      <c r="F735" t="s">
        <v>3349</v>
      </c>
      <c r="G735" t="b">
        <f t="shared" si="11"/>
        <v>0</v>
      </c>
    </row>
    <row r="736" spans="1:7">
      <c r="A736" s="1">
        <v>42479</v>
      </c>
      <c r="B736" t="s">
        <v>1997</v>
      </c>
      <c r="C736" t="s">
        <v>1117</v>
      </c>
      <c r="D736" t="s">
        <v>1998</v>
      </c>
      <c r="E736" t="s">
        <v>604</v>
      </c>
      <c r="F736" t="s">
        <v>604</v>
      </c>
      <c r="G736" t="b">
        <f t="shared" si="11"/>
        <v>1</v>
      </c>
    </row>
    <row r="737" spans="1:7">
      <c r="A737" s="1">
        <v>42478</v>
      </c>
      <c r="B737" t="s">
        <v>1999</v>
      </c>
      <c r="C737" t="s">
        <v>1117</v>
      </c>
      <c r="D737" t="s">
        <v>2000</v>
      </c>
      <c r="E737" t="s">
        <v>3346</v>
      </c>
      <c r="F737" t="s">
        <v>3346</v>
      </c>
      <c r="G737" t="b">
        <f t="shared" si="11"/>
        <v>1</v>
      </c>
    </row>
    <row r="738" spans="1:7">
      <c r="A738" s="1">
        <v>42478</v>
      </c>
      <c r="B738" t="s">
        <v>2001</v>
      </c>
      <c r="C738" t="s">
        <v>1117</v>
      </c>
      <c r="D738" t="s">
        <v>2002</v>
      </c>
      <c r="E738" t="s">
        <v>3350</v>
      </c>
      <c r="F738" t="s">
        <v>3346</v>
      </c>
      <c r="G738" t="b">
        <f t="shared" si="11"/>
        <v>0</v>
      </c>
    </row>
    <row r="739" spans="1:7">
      <c r="A739" s="1">
        <v>42477</v>
      </c>
      <c r="B739" t="s">
        <v>2003</v>
      </c>
      <c r="C739" t="s">
        <v>1117</v>
      </c>
      <c r="D739" t="s">
        <v>1898</v>
      </c>
      <c r="E739" t="s">
        <v>3347</v>
      </c>
      <c r="F739" t="s">
        <v>3349</v>
      </c>
      <c r="G739" t="b">
        <f t="shared" si="11"/>
        <v>0</v>
      </c>
    </row>
    <row r="740" spans="1:7">
      <c r="A740" s="1">
        <v>42477</v>
      </c>
      <c r="B740" t="s">
        <v>2004</v>
      </c>
      <c r="C740" t="s">
        <v>1117</v>
      </c>
      <c r="D740" t="s">
        <v>1900</v>
      </c>
      <c r="E740" t="s">
        <v>604</v>
      </c>
      <c r="F740" t="s">
        <v>604</v>
      </c>
      <c r="G740" t="b">
        <f t="shared" si="11"/>
        <v>1</v>
      </c>
    </row>
    <row r="741" spans="1:7">
      <c r="A741" s="1">
        <v>42477</v>
      </c>
      <c r="B741" t="s">
        <v>2005</v>
      </c>
      <c r="C741" t="s">
        <v>1117</v>
      </c>
      <c r="D741" t="s">
        <v>2006</v>
      </c>
      <c r="E741" t="s">
        <v>3347</v>
      </c>
      <c r="F741" t="s">
        <v>3349</v>
      </c>
      <c r="G741" t="b">
        <f t="shared" si="11"/>
        <v>0</v>
      </c>
    </row>
    <row r="742" spans="1:7">
      <c r="A742" s="1">
        <v>42477</v>
      </c>
      <c r="B742" t="s">
        <v>2007</v>
      </c>
      <c r="C742" t="s">
        <v>1117</v>
      </c>
      <c r="D742" t="s">
        <v>2008</v>
      </c>
      <c r="E742" t="s">
        <v>3351</v>
      </c>
      <c r="F742" t="s">
        <v>3346</v>
      </c>
      <c r="G742" t="b">
        <f t="shared" si="11"/>
        <v>0</v>
      </c>
    </row>
    <row r="743" spans="1:7">
      <c r="A743" s="1">
        <v>42477</v>
      </c>
      <c r="B743" t="s">
        <v>2009</v>
      </c>
      <c r="C743" t="s">
        <v>1117</v>
      </c>
      <c r="D743" t="s">
        <v>1631</v>
      </c>
      <c r="E743" t="s">
        <v>3347</v>
      </c>
      <c r="F743" t="s">
        <v>604</v>
      </c>
      <c r="G743" t="b">
        <f t="shared" si="11"/>
        <v>0</v>
      </c>
    </row>
    <row r="744" spans="1:7">
      <c r="A744" s="1">
        <v>42429</v>
      </c>
      <c r="B744" t="s">
        <v>2010</v>
      </c>
      <c r="C744" t="s">
        <v>1117</v>
      </c>
      <c r="D744" t="s">
        <v>1737</v>
      </c>
      <c r="E744" t="s">
        <v>3347</v>
      </c>
      <c r="F744" t="s">
        <v>3349</v>
      </c>
      <c r="G744" t="b">
        <f t="shared" si="11"/>
        <v>0</v>
      </c>
    </row>
    <row r="745" spans="1:7">
      <c r="A745" s="1">
        <v>42429</v>
      </c>
      <c r="B745" t="s">
        <v>2011</v>
      </c>
      <c r="C745" t="s">
        <v>1117</v>
      </c>
      <c r="D745" t="s">
        <v>1739</v>
      </c>
      <c r="E745" t="s">
        <v>604</v>
      </c>
      <c r="F745" t="s">
        <v>604</v>
      </c>
      <c r="G745" t="b">
        <f t="shared" si="11"/>
        <v>1</v>
      </c>
    </row>
    <row r="746" spans="1:7">
      <c r="A746" s="1">
        <v>42429</v>
      </c>
      <c r="B746" t="s">
        <v>2012</v>
      </c>
      <c r="C746" t="s">
        <v>1117</v>
      </c>
      <c r="D746" t="s">
        <v>2013</v>
      </c>
      <c r="E746" t="s">
        <v>3347</v>
      </c>
      <c r="F746" t="s">
        <v>3351</v>
      </c>
      <c r="G746" t="b">
        <f t="shared" si="11"/>
        <v>0</v>
      </c>
    </row>
    <row r="747" spans="1:7">
      <c r="A747" s="1">
        <v>42409</v>
      </c>
      <c r="B747" t="s">
        <v>2014</v>
      </c>
      <c r="C747" t="s">
        <v>1117</v>
      </c>
      <c r="D747" t="s">
        <v>2015</v>
      </c>
      <c r="E747" t="s">
        <v>3347</v>
      </c>
      <c r="F747" t="s">
        <v>3349</v>
      </c>
      <c r="G747" t="b">
        <f t="shared" si="11"/>
        <v>0</v>
      </c>
    </row>
    <row r="748" spans="1:7">
      <c r="A748" s="1">
        <v>42408</v>
      </c>
      <c r="B748" t="s">
        <v>2016</v>
      </c>
      <c r="C748" t="s">
        <v>1117</v>
      </c>
      <c r="D748" t="s">
        <v>1635</v>
      </c>
      <c r="E748" t="s">
        <v>3347</v>
      </c>
      <c r="F748" t="s">
        <v>3349</v>
      </c>
      <c r="G748" t="b">
        <f t="shared" si="11"/>
        <v>0</v>
      </c>
    </row>
    <row r="749" spans="1:7">
      <c r="A749" s="1">
        <v>42408</v>
      </c>
      <c r="B749" t="s">
        <v>2017</v>
      </c>
      <c r="C749" t="s">
        <v>1117</v>
      </c>
      <c r="D749" t="s">
        <v>1637</v>
      </c>
      <c r="E749" t="s">
        <v>604</v>
      </c>
      <c r="F749" t="s">
        <v>604</v>
      </c>
      <c r="G749" t="b">
        <f t="shared" si="11"/>
        <v>1</v>
      </c>
    </row>
    <row r="750" spans="1:7">
      <c r="A750" s="1">
        <v>42408</v>
      </c>
      <c r="B750" t="s">
        <v>2018</v>
      </c>
      <c r="C750" t="s">
        <v>1117</v>
      </c>
      <c r="D750" t="s">
        <v>2019</v>
      </c>
      <c r="E750" t="s">
        <v>3351</v>
      </c>
      <c r="F750" t="s">
        <v>3346</v>
      </c>
      <c r="G750" t="b">
        <f t="shared" si="11"/>
        <v>0</v>
      </c>
    </row>
    <row r="751" spans="1:7">
      <c r="A751" s="1">
        <v>42407</v>
      </c>
      <c r="B751" t="s">
        <v>2020</v>
      </c>
      <c r="C751" t="s">
        <v>1117</v>
      </c>
      <c r="D751" t="s">
        <v>2021</v>
      </c>
      <c r="E751" t="s">
        <v>3348</v>
      </c>
      <c r="F751" t="s">
        <v>3351</v>
      </c>
      <c r="G751" t="b">
        <f t="shared" si="11"/>
        <v>0</v>
      </c>
    </row>
    <row r="752" spans="1:7">
      <c r="A752" s="1">
        <v>42407</v>
      </c>
      <c r="B752" t="s">
        <v>2022</v>
      </c>
      <c r="C752" t="s">
        <v>1117</v>
      </c>
      <c r="D752" t="s">
        <v>2023</v>
      </c>
      <c r="E752" t="s">
        <v>3347</v>
      </c>
      <c r="F752" t="s">
        <v>3349</v>
      </c>
      <c r="G752" t="b">
        <f t="shared" si="11"/>
        <v>0</v>
      </c>
    </row>
    <row r="753" spans="1:7">
      <c r="A753" s="1">
        <v>42407</v>
      </c>
      <c r="B753" t="s">
        <v>2024</v>
      </c>
      <c r="C753" t="s">
        <v>1117</v>
      </c>
      <c r="D753" t="s">
        <v>2025</v>
      </c>
      <c r="E753" t="s">
        <v>604</v>
      </c>
      <c r="F753" t="s">
        <v>604</v>
      </c>
      <c r="G753" t="b">
        <f t="shared" si="11"/>
        <v>1</v>
      </c>
    </row>
    <row r="754" spans="1:7">
      <c r="A754" s="1">
        <v>42407</v>
      </c>
      <c r="B754" t="s">
        <v>2026</v>
      </c>
      <c r="C754" t="s">
        <v>1117</v>
      </c>
      <c r="D754" t="s">
        <v>2027</v>
      </c>
      <c r="E754" t="s">
        <v>3346</v>
      </c>
      <c r="F754" t="s">
        <v>3346</v>
      </c>
      <c r="G754" t="b">
        <f t="shared" si="11"/>
        <v>1</v>
      </c>
    </row>
    <row r="755" spans="1:7">
      <c r="A755" s="1">
        <v>42406</v>
      </c>
      <c r="B755">
        <v>1252209</v>
      </c>
      <c r="C755" t="s">
        <v>1117</v>
      </c>
      <c r="D755" t="s">
        <v>2028</v>
      </c>
      <c r="E755" t="s">
        <v>3347</v>
      </c>
      <c r="F755" t="s">
        <v>3349</v>
      </c>
      <c r="G755" t="b">
        <f t="shared" si="11"/>
        <v>0</v>
      </c>
    </row>
    <row r="756" spans="1:7">
      <c r="A756" s="1">
        <v>42406</v>
      </c>
      <c r="B756" t="s">
        <v>2029</v>
      </c>
      <c r="C756" t="s">
        <v>1117</v>
      </c>
      <c r="D756" t="s">
        <v>2030</v>
      </c>
      <c r="E756" t="s">
        <v>604</v>
      </c>
      <c r="F756" t="s">
        <v>604</v>
      </c>
      <c r="G756" t="b">
        <f t="shared" si="11"/>
        <v>1</v>
      </c>
    </row>
    <row r="757" spans="1:7">
      <c r="A757" s="1">
        <v>42406</v>
      </c>
      <c r="B757" t="s">
        <v>2031</v>
      </c>
      <c r="C757" t="s">
        <v>1117</v>
      </c>
      <c r="D757" t="s">
        <v>2032</v>
      </c>
      <c r="E757" t="s">
        <v>3346</v>
      </c>
      <c r="F757" t="s">
        <v>3346</v>
      </c>
      <c r="G757" t="b">
        <f t="shared" si="11"/>
        <v>1</v>
      </c>
    </row>
    <row r="758" spans="1:7">
      <c r="A758" s="1">
        <v>42406</v>
      </c>
      <c r="B758" t="s">
        <v>2033</v>
      </c>
      <c r="C758" t="s">
        <v>1117</v>
      </c>
      <c r="D758" t="s">
        <v>2034</v>
      </c>
      <c r="E758" t="s">
        <v>3348</v>
      </c>
      <c r="F758" t="s">
        <v>3346</v>
      </c>
      <c r="G758" t="b">
        <f t="shared" si="11"/>
        <v>0</v>
      </c>
    </row>
    <row r="759" spans="1:7">
      <c r="A759" s="1">
        <v>42406</v>
      </c>
      <c r="B759">
        <v>9650359</v>
      </c>
      <c r="C759" t="s">
        <v>1117</v>
      </c>
      <c r="D759" t="s">
        <v>1641</v>
      </c>
      <c r="E759" t="s">
        <v>3347</v>
      </c>
      <c r="F759" t="s">
        <v>3349</v>
      </c>
      <c r="G759" t="b">
        <f t="shared" si="11"/>
        <v>0</v>
      </c>
    </row>
    <row r="760" spans="1:7">
      <c r="A760" s="1">
        <v>42406</v>
      </c>
      <c r="B760" t="s">
        <v>2035</v>
      </c>
      <c r="C760" t="s">
        <v>1117</v>
      </c>
      <c r="D760" t="s">
        <v>1643</v>
      </c>
      <c r="E760" t="s">
        <v>604</v>
      </c>
      <c r="F760" t="s">
        <v>604</v>
      </c>
      <c r="G760" t="b">
        <f t="shared" si="11"/>
        <v>1</v>
      </c>
    </row>
    <row r="761" spans="1:7">
      <c r="A761" s="1">
        <v>42406</v>
      </c>
      <c r="B761" t="s">
        <v>2036</v>
      </c>
      <c r="C761" t="s">
        <v>1117</v>
      </c>
      <c r="D761" t="s">
        <v>2037</v>
      </c>
      <c r="E761" t="s">
        <v>604</v>
      </c>
      <c r="F761" t="s">
        <v>604</v>
      </c>
      <c r="G761" t="b">
        <f t="shared" si="11"/>
        <v>1</v>
      </c>
    </row>
    <row r="762" spans="1:7">
      <c r="A762" s="1">
        <v>42406</v>
      </c>
      <c r="B762" t="s">
        <v>2038</v>
      </c>
      <c r="C762" t="s">
        <v>1117</v>
      </c>
      <c r="D762" t="s">
        <v>2039</v>
      </c>
      <c r="E762" t="s">
        <v>3346</v>
      </c>
      <c r="F762" t="s">
        <v>3346</v>
      </c>
      <c r="G762" t="b">
        <f t="shared" si="11"/>
        <v>1</v>
      </c>
    </row>
    <row r="763" spans="1:7">
      <c r="A763" s="1">
        <v>42406</v>
      </c>
      <c r="B763" t="s">
        <v>2040</v>
      </c>
      <c r="C763" t="s">
        <v>1117</v>
      </c>
      <c r="D763" t="s">
        <v>2041</v>
      </c>
      <c r="E763" t="s">
        <v>604</v>
      </c>
      <c r="F763" t="s">
        <v>604</v>
      </c>
      <c r="G763" t="b">
        <f t="shared" si="11"/>
        <v>1</v>
      </c>
    </row>
    <row r="764" spans="1:7">
      <c r="A764" s="1">
        <v>42406</v>
      </c>
      <c r="B764" t="s">
        <v>2042</v>
      </c>
      <c r="C764" t="s">
        <v>1117</v>
      </c>
      <c r="D764" t="s">
        <v>2043</v>
      </c>
      <c r="E764" t="s">
        <v>3350</v>
      </c>
      <c r="F764" t="s">
        <v>3346</v>
      </c>
      <c r="G764" t="b">
        <f t="shared" si="11"/>
        <v>0</v>
      </c>
    </row>
    <row r="765" spans="1:7">
      <c r="A765" s="1">
        <v>42406</v>
      </c>
      <c r="B765" t="s">
        <v>2044</v>
      </c>
      <c r="C765" t="s">
        <v>1117</v>
      </c>
      <c r="D765" t="s">
        <v>2045</v>
      </c>
      <c r="E765" t="s">
        <v>3350</v>
      </c>
      <c r="F765" t="s">
        <v>3349</v>
      </c>
      <c r="G765" t="b">
        <f t="shared" si="11"/>
        <v>0</v>
      </c>
    </row>
    <row r="766" spans="1:7">
      <c r="A766" s="1">
        <v>42406</v>
      </c>
      <c r="B766" t="s">
        <v>2046</v>
      </c>
      <c r="C766" t="s">
        <v>1117</v>
      </c>
      <c r="D766" t="s">
        <v>2047</v>
      </c>
      <c r="E766" t="s">
        <v>3346</v>
      </c>
      <c r="F766" t="s">
        <v>3346</v>
      </c>
      <c r="G766" t="b">
        <f t="shared" si="11"/>
        <v>1</v>
      </c>
    </row>
    <row r="767" spans="1:7">
      <c r="A767" s="1">
        <v>42406</v>
      </c>
      <c r="B767">
        <v>5677434</v>
      </c>
      <c r="C767" t="s">
        <v>1117</v>
      </c>
      <c r="D767" t="s">
        <v>2048</v>
      </c>
      <c r="E767" t="s">
        <v>3347</v>
      </c>
      <c r="F767" t="s">
        <v>3349</v>
      </c>
      <c r="G767" t="b">
        <f t="shared" si="11"/>
        <v>0</v>
      </c>
    </row>
    <row r="768" spans="1:7">
      <c r="A768" s="1">
        <v>42405</v>
      </c>
      <c r="B768" t="s">
        <v>2049</v>
      </c>
      <c r="C768" t="s">
        <v>1117</v>
      </c>
      <c r="D768" t="s">
        <v>1651</v>
      </c>
      <c r="E768" t="s">
        <v>3347</v>
      </c>
      <c r="F768" t="s">
        <v>3349</v>
      </c>
      <c r="G768" t="b">
        <f t="shared" si="11"/>
        <v>0</v>
      </c>
    </row>
    <row r="769" spans="1:7">
      <c r="A769" s="1">
        <v>42405</v>
      </c>
      <c r="B769" t="s">
        <v>2050</v>
      </c>
      <c r="C769" t="s">
        <v>1117</v>
      </c>
      <c r="D769" t="s">
        <v>1653</v>
      </c>
      <c r="E769" t="s">
        <v>604</v>
      </c>
      <c r="F769" t="s">
        <v>604</v>
      </c>
      <c r="G769" t="b">
        <f t="shared" si="11"/>
        <v>1</v>
      </c>
    </row>
    <row r="770" spans="1:7">
      <c r="A770" s="1">
        <v>42403</v>
      </c>
      <c r="B770" t="s">
        <v>2051</v>
      </c>
      <c r="C770" t="s">
        <v>1117</v>
      </c>
      <c r="D770" t="s">
        <v>2052</v>
      </c>
      <c r="E770" t="s">
        <v>3347</v>
      </c>
      <c r="F770" t="s">
        <v>3349</v>
      </c>
      <c r="G770" t="b">
        <f t="shared" si="11"/>
        <v>0</v>
      </c>
    </row>
    <row r="771" spans="1:7">
      <c r="A771" s="1">
        <v>42403</v>
      </c>
      <c r="B771" t="s">
        <v>2053</v>
      </c>
      <c r="C771" t="s">
        <v>1117</v>
      </c>
      <c r="D771" t="s">
        <v>2054</v>
      </c>
      <c r="E771" t="s">
        <v>604</v>
      </c>
      <c r="F771" t="s">
        <v>604</v>
      </c>
      <c r="G771" t="b">
        <f t="shared" ref="G771:G834" si="12">EXACT(E771,F771)</f>
        <v>1</v>
      </c>
    </row>
    <row r="772" spans="1:7">
      <c r="A772" s="1">
        <v>42403</v>
      </c>
      <c r="B772" t="s">
        <v>2055</v>
      </c>
      <c r="C772" t="s">
        <v>1117</v>
      </c>
      <c r="D772" t="s">
        <v>2056</v>
      </c>
      <c r="E772" t="s">
        <v>3346</v>
      </c>
      <c r="F772" t="s">
        <v>3346</v>
      </c>
      <c r="G772" t="b">
        <f t="shared" si="12"/>
        <v>1</v>
      </c>
    </row>
    <row r="773" spans="1:7">
      <c r="A773" s="1">
        <v>42403</v>
      </c>
      <c r="B773">
        <v>7862494</v>
      </c>
      <c r="C773" t="s">
        <v>1117</v>
      </c>
      <c r="D773" t="s">
        <v>2057</v>
      </c>
      <c r="E773" t="s">
        <v>604</v>
      </c>
      <c r="F773" t="s">
        <v>604</v>
      </c>
      <c r="G773" t="b">
        <f t="shared" si="12"/>
        <v>1</v>
      </c>
    </row>
    <row r="774" spans="1:7">
      <c r="A774" s="1">
        <v>42402</v>
      </c>
      <c r="B774" t="s">
        <v>2058</v>
      </c>
      <c r="C774" t="s">
        <v>1117</v>
      </c>
      <c r="D774" t="s">
        <v>2059</v>
      </c>
      <c r="E774" t="s">
        <v>3347</v>
      </c>
      <c r="F774" t="s">
        <v>3349</v>
      </c>
      <c r="G774" t="b">
        <f t="shared" si="12"/>
        <v>0</v>
      </c>
    </row>
    <row r="775" spans="1:7">
      <c r="A775" s="1">
        <v>42402</v>
      </c>
      <c r="B775" t="s">
        <v>2060</v>
      </c>
      <c r="C775" t="s">
        <v>1117</v>
      </c>
      <c r="D775" t="s">
        <v>2061</v>
      </c>
      <c r="E775" t="s">
        <v>604</v>
      </c>
      <c r="F775" t="s">
        <v>604</v>
      </c>
      <c r="G775" t="b">
        <f t="shared" si="12"/>
        <v>1</v>
      </c>
    </row>
    <row r="776" spans="1:7">
      <c r="A776" s="1">
        <v>42402</v>
      </c>
      <c r="B776" t="s">
        <v>2062</v>
      </c>
      <c r="C776" t="s">
        <v>1117</v>
      </c>
      <c r="D776" t="s">
        <v>2063</v>
      </c>
      <c r="E776" t="s">
        <v>3351</v>
      </c>
      <c r="F776" t="s">
        <v>3346</v>
      </c>
      <c r="G776" t="b">
        <f t="shared" si="12"/>
        <v>0</v>
      </c>
    </row>
    <row r="777" spans="1:7">
      <c r="A777" s="1">
        <v>42402</v>
      </c>
      <c r="B777" t="s">
        <v>2064</v>
      </c>
      <c r="C777" t="s">
        <v>1117</v>
      </c>
      <c r="D777" t="s">
        <v>2065</v>
      </c>
      <c r="E777" t="s">
        <v>3350</v>
      </c>
      <c r="F777" t="s">
        <v>3351</v>
      </c>
      <c r="G777" t="b">
        <f t="shared" si="12"/>
        <v>0</v>
      </c>
    </row>
    <row r="778" spans="1:7">
      <c r="A778" s="1">
        <v>42387</v>
      </c>
      <c r="B778" t="s">
        <v>2066</v>
      </c>
      <c r="C778" t="s">
        <v>1117</v>
      </c>
      <c r="D778" t="s">
        <v>2067</v>
      </c>
      <c r="E778" t="s">
        <v>3347</v>
      </c>
      <c r="F778" t="s">
        <v>3349</v>
      </c>
      <c r="G778" t="b">
        <f t="shared" si="12"/>
        <v>0</v>
      </c>
    </row>
    <row r="779" spans="1:7">
      <c r="A779" s="1">
        <v>42387</v>
      </c>
      <c r="B779" t="s">
        <v>2068</v>
      </c>
      <c r="C779" t="s">
        <v>1117</v>
      </c>
      <c r="D779" t="s">
        <v>2069</v>
      </c>
      <c r="E779" t="s">
        <v>604</v>
      </c>
      <c r="F779" t="s">
        <v>604</v>
      </c>
      <c r="G779" t="b">
        <f t="shared" si="12"/>
        <v>1</v>
      </c>
    </row>
    <row r="780" spans="1:7">
      <c r="A780" s="1">
        <v>42387</v>
      </c>
      <c r="B780" t="s">
        <v>2070</v>
      </c>
      <c r="C780" t="s">
        <v>1117</v>
      </c>
      <c r="D780" t="s">
        <v>2071</v>
      </c>
      <c r="E780" t="s">
        <v>3351</v>
      </c>
      <c r="F780" t="s">
        <v>3346</v>
      </c>
      <c r="G780" t="b">
        <f t="shared" si="12"/>
        <v>0</v>
      </c>
    </row>
    <row r="781" spans="1:7">
      <c r="A781" s="1">
        <v>42387</v>
      </c>
      <c r="B781" t="s">
        <v>2072</v>
      </c>
      <c r="C781" t="s">
        <v>1117</v>
      </c>
      <c r="D781" t="s">
        <v>2073</v>
      </c>
      <c r="E781" t="s">
        <v>3348</v>
      </c>
      <c r="F781" t="s">
        <v>3346</v>
      </c>
      <c r="G781" t="b">
        <f t="shared" si="12"/>
        <v>0</v>
      </c>
    </row>
    <row r="782" spans="1:7">
      <c r="A782" s="1">
        <v>42386</v>
      </c>
      <c r="B782">
        <v>7506510</v>
      </c>
      <c r="C782" t="s">
        <v>1117</v>
      </c>
      <c r="D782" t="s">
        <v>2074</v>
      </c>
      <c r="E782" t="s">
        <v>604</v>
      </c>
      <c r="F782" t="s">
        <v>604</v>
      </c>
      <c r="G782" t="b">
        <f t="shared" si="12"/>
        <v>1</v>
      </c>
    </row>
    <row r="783" spans="1:7">
      <c r="A783" s="1">
        <v>42383</v>
      </c>
      <c r="B783" t="s">
        <v>2075</v>
      </c>
      <c r="C783" t="s">
        <v>1117</v>
      </c>
      <c r="D783" t="s">
        <v>2076</v>
      </c>
      <c r="E783" t="s">
        <v>3347</v>
      </c>
      <c r="F783" t="s">
        <v>3352</v>
      </c>
      <c r="G783" t="b">
        <f t="shared" si="12"/>
        <v>0</v>
      </c>
    </row>
    <row r="784" spans="1:7">
      <c r="A784" s="1">
        <v>42277</v>
      </c>
      <c r="B784" t="s">
        <v>2077</v>
      </c>
      <c r="C784" t="s">
        <v>1117</v>
      </c>
      <c r="D784" t="s">
        <v>2078</v>
      </c>
      <c r="E784" t="s">
        <v>3347</v>
      </c>
      <c r="F784" t="s">
        <v>3349</v>
      </c>
      <c r="G784" t="b">
        <f t="shared" si="12"/>
        <v>0</v>
      </c>
    </row>
    <row r="785" spans="1:7">
      <c r="A785" s="1">
        <v>42277</v>
      </c>
      <c r="B785" t="s">
        <v>2079</v>
      </c>
      <c r="C785" t="s">
        <v>1117</v>
      </c>
      <c r="D785" t="s">
        <v>2080</v>
      </c>
      <c r="E785" t="s">
        <v>604</v>
      </c>
      <c r="F785" t="s">
        <v>604</v>
      </c>
      <c r="G785" t="b">
        <f t="shared" si="12"/>
        <v>1</v>
      </c>
    </row>
    <row r="786" spans="1:7">
      <c r="A786" s="1">
        <v>42277</v>
      </c>
      <c r="B786" t="s">
        <v>2081</v>
      </c>
      <c r="C786" t="s">
        <v>1117</v>
      </c>
      <c r="D786" t="s">
        <v>2082</v>
      </c>
      <c r="E786" t="s">
        <v>3351</v>
      </c>
      <c r="F786" t="s">
        <v>604</v>
      </c>
      <c r="G786" t="b">
        <f t="shared" si="12"/>
        <v>0</v>
      </c>
    </row>
    <row r="787" spans="1:7">
      <c r="A787" s="1">
        <v>42276</v>
      </c>
      <c r="B787" t="s">
        <v>2083</v>
      </c>
      <c r="C787" t="s">
        <v>1117</v>
      </c>
      <c r="D787" t="s">
        <v>2084</v>
      </c>
      <c r="E787" t="s">
        <v>3346</v>
      </c>
      <c r="F787" t="s">
        <v>3346</v>
      </c>
      <c r="G787" t="b">
        <f t="shared" si="12"/>
        <v>1</v>
      </c>
    </row>
    <row r="788" spans="1:7">
      <c r="A788" s="1">
        <v>42270</v>
      </c>
      <c r="B788" t="s">
        <v>2085</v>
      </c>
      <c r="C788" t="s">
        <v>1117</v>
      </c>
      <c r="D788" t="s">
        <v>2086</v>
      </c>
      <c r="E788" t="s">
        <v>3347</v>
      </c>
      <c r="F788" t="s">
        <v>3349</v>
      </c>
      <c r="G788" t="b">
        <f t="shared" si="12"/>
        <v>0</v>
      </c>
    </row>
    <row r="789" spans="1:7">
      <c r="A789" s="1">
        <v>42270</v>
      </c>
      <c r="B789" t="s">
        <v>2087</v>
      </c>
      <c r="C789" t="s">
        <v>1117</v>
      </c>
      <c r="D789" t="s">
        <v>2088</v>
      </c>
      <c r="E789" t="s">
        <v>604</v>
      </c>
      <c r="F789" t="s">
        <v>604</v>
      </c>
      <c r="G789" t="b">
        <f t="shared" si="12"/>
        <v>1</v>
      </c>
    </row>
    <row r="790" spans="1:7">
      <c r="A790" s="1">
        <v>42270</v>
      </c>
      <c r="B790" t="s">
        <v>2089</v>
      </c>
      <c r="C790" t="s">
        <v>1117</v>
      </c>
      <c r="D790" t="s">
        <v>2090</v>
      </c>
      <c r="E790" t="s">
        <v>3347</v>
      </c>
      <c r="F790" t="s">
        <v>3349</v>
      </c>
      <c r="G790" t="b">
        <f t="shared" si="12"/>
        <v>0</v>
      </c>
    </row>
    <row r="791" spans="1:7">
      <c r="A791" s="1">
        <v>42260</v>
      </c>
      <c r="B791" t="s">
        <v>2091</v>
      </c>
      <c r="C791" t="s">
        <v>1117</v>
      </c>
      <c r="D791" t="s">
        <v>2092</v>
      </c>
      <c r="E791" t="s">
        <v>3346</v>
      </c>
      <c r="F791" t="s">
        <v>604</v>
      </c>
      <c r="G791" t="b">
        <f t="shared" si="12"/>
        <v>0</v>
      </c>
    </row>
    <row r="792" spans="1:7">
      <c r="A792" s="1">
        <v>42251</v>
      </c>
      <c r="B792" t="s">
        <v>2093</v>
      </c>
      <c r="C792" t="s">
        <v>1117</v>
      </c>
      <c r="D792" t="s">
        <v>2094</v>
      </c>
      <c r="E792" t="s">
        <v>3351</v>
      </c>
      <c r="F792" t="s">
        <v>3346</v>
      </c>
      <c r="G792" t="b">
        <f t="shared" si="12"/>
        <v>0</v>
      </c>
    </row>
    <row r="793" spans="1:7">
      <c r="A793" s="1">
        <v>42251</v>
      </c>
      <c r="B793" t="s">
        <v>2095</v>
      </c>
      <c r="C793" t="s">
        <v>1117</v>
      </c>
      <c r="D793" t="s">
        <v>2096</v>
      </c>
      <c r="E793" t="s">
        <v>3346</v>
      </c>
      <c r="F793" t="s">
        <v>3346</v>
      </c>
      <c r="G793" t="b">
        <f t="shared" si="12"/>
        <v>1</v>
      </c>
    </row>
    <row r="794" spans="1:7">
      <c r="A794" s="1">
        <v>42231</v>
      </c>
      <c r="B794" t="s">
        <v>2097</v>
      </c>
      <c r="C794" t="s">
        <v>1117</v>
      </c>
      <c r="D794" t="s">
        <v>1762</v>
      </c>
      <c r="E794" t="s">
        <v>604</v>
      </c>
      <c r="F794" t="s">
        <v>604</v>
      </c>
      <c r="G794" t="b">
        <f t="shared" si="12"/>
        <v>1</v>
      </c>
    </row>
    <row r="795" spans="1:7">
      <c r="A795" s="1">
        <v>42223</v>
      </c>
      <c r="B795" t="s">
        <v>2098</v>
      </c>
      <c r="C795" t="s">
        <v>1117</v>
      </c>
      <c r="D795" t="s">
        <v>2099</v>
      </c>
      <c r="E795" t="s">
        <v>3347</v>
      </c>
      <c r="F795" t="s">
        <v>3349</v>
      </c>
      <c r="G795" t="b">
        <f t="shared" si="12"/>
        <v>0</v>
      </c>
    </row>
    <row r="796" spans="1:7">
      <c r="A796" s="1">
        <v>42223</v>
      </c>
      <c r="B796" t="s">
        <v>2100</v>
      </c>
      <c r="C796" t="s">
        <v>1117</v>
      </c>
      <c r="D796" t="s">
        <v>2101</v>
      </c>
      <c r="E796" t="s">
        <v>3346</v>
      </c>
      <c r="F796" t="s">
        <v>3346</v>
      </c>
      <c r="G796" t="b">
        <f t="shared" si="12"/>
        <v>1</v>
      </c>
    </row>
    <row r="797" spans="1:7">
      <c r="A797" s="1">
        <v>42222</v>
      </c>
      <c r="B797" t="s">
        <v>2102</v>
      </c>
      <c r="C797" t="s">
        <v>1117</v>
      </c>
      <c r="D797" t="s">
        <v>1684</v>
      </c>
      <c r="E797" t="s">
        <v>3347</v>
      </c>
      <c r="F797" t="s">
        <v>3349</v>
      </c>
      <c r="G797" t="b">
        <f t="shared" si="12"/>
        <v>0</v>
      </c>
    </row>
    <row r="798" spans="1:7">
      <c r="A798" s="1">
        <v>42222</v>
      </c>
      <c r="B798" t="s">
        <v>2103</v>
      </c>
      <c r="C798" t="s">
        <v>1117</v>
      </c>
      <c r="D798" t="s">
        <v>2104</v>
      </c>
      <c r="E798" t="s">
        <v>3350</v>
      </c>
      <c r="F798" t="s">
        <v>3346</v>
      </c>
      <c r="G798" t="b">
        <f t="shared" si="12"/>
        <v>0</v>
      </c>
    </row>
    <row r="799" spans="1:7">
      <c r="A799" s="1">
        <v>42222</v>
      </c>
      <c r="B799" t="s">
        <v>2105</v>
      </c>
      <c r="C799" t="s">
        <v>1117</v>
      </c>
      <c r="D799" t="s">
        <v>2106</v>
      </c>
      <c r="E799" t="s">
        <v>3346</v>
      </c>
      <c r="F799" t="s">
        <v>3346</v>
      </c>
      <c r="G799" t="b">
        <f t="shared" si="12"/>
        <v>1</v>
      </c>
    </row>
    <row r="800" spans="1:7">
      <c r="A800" s="1">
        <v>42219</v>
      </c>
      <c r="B800" t="s">
        <v>2107</v>
      </c>
      <c r="C800" t="s">
        <v>1117</v>
      </c>
      <c r="D800" t="s">
        <v>1690</v>
      </c>
      <c r="E800" t="s">
        <v>3347</v>
      </c>
      <c r="F800" t="s">
        <v>3349</v>
      </c>
      <c r="G800" t="b">
        <f t="shared" si="12"/>
        <v>0</v>
      </c>
    </row>
    <row r="801" spans="1:7">
      <c r="A801" s="1">
        <v>42219</v>
      </c>
      <c r="B801" t="s">
        <v>2108</v>
      </c>
      <c r="C801" t="s">
        <v>1117</v>
      </c>
      <c r="D801" t="s">
        <v>2109</v>
      </c>
      <c r="E801" t="s">
        <v>3351</v>
      </c>
      <c r="F801" t="s">
        <v>3346</v>
      </c>
      <c r="G801" t="b">
        <f t="shared" si="12"/>
        <v>0</v>
      </c>
    </row>
    <row r="802" spans="1:7">
      <c r="A802" s="1">
        <v>42213</v>
      </c>
      <c r="B802" t="s">
        <v>2110</v>
      </c>
      <c r="C802" t="s">
        <v>1117</v>
      </c>
      <c r="D802" t="s">
        <v>2111</v>
      </c>
      <c r="E802" t="s">
        <v>3350</v>
      </c>
      <c r="F802" t="s">
        <v>3346</v>
      </c>
      <c r="G802" t="b">
        <f t="shared" si="12"/>
        <v>0</v>
      </c>
    </row>
    <row r="803" spans="1:7">
      <c r="A803" s="1">
        <v>42209</v>
      </c>
      <c r="B803" t="s">
        <v>2112</v>
      </c>
      <c r="C803" t="s">
        <v>1117</v>
      </c>
      <c r="D803" t="s">
        <v>2113</v>
      </c>
      <c r="E803" t="s">
        <v>3347</v>
      </c>
      <c r="F803" t="s">
        <v>3349</v>
      </c>
      <c r="G803" t="b">
        <f t="shared" si="12"/>
        <v>0</v>
      </c>
    </row>
    <row r="804" spans="1:7">
      <c r="A804" s="1">
        <v>42209</v>
      </c>
      <c r="B804" t="s">
        <v>2114</v>
      </c>
      <c r="C804" t="s">
        <v>1117</v>
      </c>
      <c r="D804" t="s">
        <v>2115</v>
      </c>
      <c r="E804" t="s">
        <v>3346</v>
      </c>
      <c r="F804" t="s">
        <v>604</v>
      </c>
      <c r="G804" t="b">
        <f t="shared" si="12"/>
        <v>0</v>
      </c>
    </row>
    <row r="805" spans="1:7">
      <c r="A805" s="1">
        <v>42208</v>
      </c>
      <c r="B805" t="s">
        <v>2116</v>
      </c>
      <c r="C805" t="s">
        <v>1117</v>
      </c>
      <c r="D805" t="s">
        <v>1700</v>
      </c>
      <c r="E805" t="s">
        <v>3347</v>
      </c>
      <c r="F805" t="s">
        <v>3349</v>
      </c>
      <c r="G805" t="b">
        <f t="shared" si="12"/>
        <v>0</v>
      </c>
    </row>
    <row r="806" spans="1:7">
      <c r="A806" s="1">
        <v>42208</v>
      </c>
      <c r="B806">
        <v>4866341</v>
      </c>
      <c r="C806" t="s">
        <v>1117</v>
      </c>
      <c r="D806" t="s">
        <v>2117</v>
      </c>
      <c r="E806" t="s">
        <v>3348</v>
      </c>
      <c r="F806" t="s">
        <v>3346</v>
      </c>
      <c r="G806" t="b">
        <f t="shared" si="12"/>
        <v>0</v>
      </c>
    </row>
    <row r="807" spans="1:7">
      <c r="A807" s="1">
        <v>42208</v>
      </c>
      <c r="B807" t="s">
        <v>2118</v>
      </c>
      <c r="C807" t="s">
        <v>1117</v>
      </c>
      <c r="D807" t="s">
        <v>2119</v>
      </c>
      <c r="E807" t="s">
        <v>3346</v>
      </c>
      <c r="F807" t="s">
        <v>3346</v>
      </c>
      <c r="G807" t="b">
        <f t="shared" si="12"/>
        <v>1</v>
      </c>
    </row>
    <row r="808" spans="1:7">
      <c r="A808" s="1">
        <v>42208</v>
      </c>
      <c r="B808" t="s">
        <v>2120</v>
      </c>
      <c r="C808" t="s">
        <v>1117</v>
      </c>
      <c r="D808" t="s">
        <v>1772</v>
      </c>
      <c r="E808" t="s">
        <v>3347</v>
      </c>
      <c r="F808" t="s">
        <v>3349</v>
      </c>
      <c r="G808" t="b">
        <f t="shared" si="12"/>
        <v>0</v>
      </c>
    </row>
    <row r="809" spans="1:7">
      <c r="A809" s="1">
        <v>42208</v>
      </c>
      <c r="B809" t="s">
        <v>2121</v>
      </c>
      <c r="C809" t="s">
        <v>1117</v>
      </c>
      <c r="D809" t="s">
        <v>2122</v>
      </c>
      <c r="E809" t="s">
        <v>3348</v>
      </c>
      <c r="F809" t="s">
        <v>3346</v>
      </c>
      <c r="G809" t="b">
        <f t="shared" si="12"/>
        <v>0</v>
      </c>
    </row>
    <row r="810" spans="1:7">
      <c r="A810" s="1">
        <v>42208</v>
      </c>
      <c r="B810" t="s">
        <v>2123</v>
      </c>
      <c r="C810" t="s">
        <v>1117</v>
      </c>
      <c r="D810" t="s">
        <v>2124</v>
      </c>
      <c r="E810" t="s">
        <v>3347</v>
      </c>
      <c r="F810" t="s">
        <v>3349</v>
      </c>
      <c r="G810" t="b">
        <f t="shared" si="12"/>
        <v>0</v>
      </c>
    </row>
    <row r="811" spans="1:7">
      <c r="A811" s="1">
        <v>42208</v>
      </c>
      <c r="B811" t="s">
        <v>2125</v>
      </c>
      <c r="C811" t="s">
        <v>1117</v>
      </c>
      <c r="D811" t="s">
        <v>1779</v>
      </c>
      <c r="E811" t="s">
        <v>3347</v>
      </c>
      <c r="F811" t="s">
        <v>3349</v>
      </c>
      <c r="G811" t="b">
        <f t="shared" si="12"/>
        <v>0</v>
      </c>
    </row>
    <row r="812" spans="1:7">
      <c r="A812" s="1">
        <v>42208</v>
      </c>
      <c r="B812" t="s">
        <v>2126</v>
      </c>
      <c r="C812" t="s">
        <v>1117</v>
      </c>
      <c r="D812" t="s">
        <v>2127</v>
      </c>
      <c r="E812" t="s">
        <v>3351</v>
      </c>
      <c r="F812" t="s">
        <v>3346</v>
      </c>
      <c r="G812" t="b">
        <f t="shared" si="12"/>
        <v>0</v>
      </c>
    </row>
    <row r="813" spans="1:7">
      <c r="A813" s="1">
        <v>42202</v>
      </c>
      <c r="B813" t="s">
        <v>2128</v>
      </c>
      <c r="C813" t="s">
        <v>1117</v>
      </c>
      <c r="D813" t="s">
        <v>2129</v>
      </c>
      <c r="E813" t="s">
        <v>3347</v>
      </c>
      <c r="F813" t="s">
        <v>3349</v>
      </c>
      <c r="G813" t="b">
        <f t="shared" si="12"/>
        <v>0</v>
      </c>
    </row>
    <row r="814" spans="1:7">
      <c r="A814" s="1">
        <v>42202</v>
      </c>
      <c r="B814" t="s">
        <v>2130</v>
      </c>
      <c r="C814" t="s">
        <v>1117</v>
      </c>
      <c r="D814" t="s">
        <v>2131</v>
      </c>
      <c r="E814" t="s">
        <v>3346</v>
      </c>
      <c r="F814" t="s">
        <v>3346</v>
      </c>
      <c r="G814" t="b">
        <f t="shared" si="12"/>
        <v>1</v>
      </c>
    </row>
    <row r="815" spans="1:7">
      <c r="A815" s="1">
        <v>42199</v>
      </c>
      <c r="B815" t="s">
        <v>2132</v>
      </c>
      <c r="C815" t="s">
        <v>1117</v>
      </c>
      <c r="D815" t="s">
        <v>2133</v>
      </c>
      <c r="E815" t="s">
        <v>3347</v>
      </c>
      <c r="F815" t="s">
        <v>3349</v>
      </c>
      <c r="G815" t="b">
        <f t="shared" si="12"/>
        <v>0</v>
      </c>
    </row>
    <row r="816" spans="1:7">
      <c r="A816" s="1">
        <v>42199</v>
      </c>
      <c r="B816" t="s">
        <v>2134</v>
      </c>
      <c r="C816" t="s">
        <v>1117</v>
      </c>
      <c r="D816" t="s">
        <v>2135</v>
      </c>
      <c r="E816" t="s">
        <v>3351</v>
      </c>
      <c r="F816" t="s">
        <v>3346</v>
      </c>
      <c r="G816" t="b">
        <f t="shared" si="12"/>
        <v>0</v>
      </c>
    </row>
    <row r="817" spans="1:7">
      <c r="A817" s="1">
        <v>42199</v>
      </c>
      <c r="B817" t="s">
        <v>2136</v>
      </c>
      <c r="C817" t="s">
        <v>1117</v>
      </c>
      <c r="D817" t="s">
        <v>2137</v>
      </c>
      <c r="E817" t="s">
        <v>3347</v>
      </c>
      <c r="F817" t="s">
        <v>3349</v>
      </c>
      <c r="G817" t="b">
        <f t="shared" si="12"/>
        <v>0</v>
      </c>
    </row>
    <row r="818" spans="1:7">
      <c r="A818" s="1">
        <v>42188</v>
      </c>
      <c r="B818" t="s">
        <v>2138</v>
      </c>
      <c r="C818" t="s">
        <v>1117</v>
      </c>
      <c r="D818" t="s">
        <v>2139</v>
      </c>
      <c r="E818" t="s">
        <v>3347</v>
      </c>
      <c r="F818" t="s">
        <v>3349</v>
      </c>
      <c r="G818" t="b">
        <f t="shared" si="12"/>
        <v>0</v>
      </c>
    </row>
    <row r="819" spans="1:7">
      <c r="A819" s="1">
        <v>42188</v>
      </c>
      <c r="B819" t="s">
        <v>2140</v>
      </c>
      <c r="C819" t="s">
        <v>1117</v>
      </c>
      <c r="D819" t="s">
        <v>2141</v>
      </c>
      <c r="E819" t="s">
        <v>3350</v>
      </c>
      <c r="F819" t="s">
        <v>3346</v>
      </c>
      <c r="G819" t="b">
        <f t="shared" si="12"/>
        <v>0</v>
      </c>
    </row>
    <row r="820" spans="1:7">
      <c r="A820" s="1">
        <v>42188</v>
      </c>
      <c r="B820" t="s">
        <v>2142</v>
      </c>
      <c r="C820" t="s">
        <v>1117</v>
      </c>
      <c r="D820" t="s">
        <v>2143</v>
      </c>
      <c r="E820" t="s">
        <v>3351</v>
      </c>
      <c r="F820" t="s">
        <v>3346</v>
      </c>
      <c r="G820" t="b">
        <f t="shared" si="12"/>
        <v>0</v>
      </c>
    </row>
    <row r="821" spans="1:7">
      <c r="A821" s="1">
        <v>42188</v>
      </c>
      <c r="B821" t="s">
        <v>2144</v>
      </c>
      <c r="C821" t="s">
        <v>1117</v>
      </c>
      <c r="D821" t="s">
        <v>1883</v>
      </c>
      <c r="E821" t="s">
        <v>604</v>
      </c>
      <c r="F821" t="s">
        <v>604</v>
      </c>
      <c r="G821" t="b">
        <f t="shared" si="12"/>
        <v>1</v>
      </c>
    </row>
    <row r="822" spans="1:7">
      <c r="A822" s="1">
        <v>42188</v>
      </c>
      <c r="B822" t="s">
        <v>2145</v>
      </c>
      <c r="C822" t="s">
        <v>1117</v>
      </c>
      <c r="D822" t="s">
        <v>2146</v>
      </c>
      <c r="E822" t="s">
        <v>604</v>
      </c>
      <c r="F822" t="s">
        <v>604</v>
      </c>
      <c r="G822" t="b">
        <f t="shared" si="12"/>
        <v>1</v>
      </c>
    </row>
    <row r="823" spans="1:7">
      <c r="A823" s="1">
        <v>42186</v>
      </c>
      <c r="B823" t="s">
        <v>2147</v>
      </c>
      <c r="C823" t="s">
        <v>1117</v>
      </c>
      <c r="D823" t="s">
        <v>2148</v>
      </c>
      <c r="E823" t="s">
        <v>3347</v>
      </c>
      <c r="F823" t="s">
        <v>3349</v>
      </c>
      <c r="G823" t="b">
        <f t="shared" si="12"/>
        <v>0</v>
      </c>
    </row>
    <row r="824" spans="1:7">
      <c r="A824" s="1">
        <v>42186</v>
      </c>
      <c r="B824" t="s">
        <v>2149</v>
      </c>
      <c r="C824" t="s">
        <v>1117</v>
      </c>
      <c r="D824" t="s">
        <v>2150</v>
      </c>
      <c r="E824" t="s">
        <v>3346</v>
      </c>
      <c r="F824" t="s">
        <v>3346</v>
      </c>
      <c r="G824" t="b">
        <f t="shared" si="12"/>
        <v>1</v>
      </c>
    </row>
    <row r="825" spans="1:7">
      <c r="A825" s="1">
        <v>42186</v>
      </c>
      <c r="B825" t="s">
        <v>2151</v>
      </c>
      <c r="C825" t="s">
        <v>1117</v>
      </c>
      <c r="D825" t="s">
        <v>1659</v>
      </c>
      <c r="E825" t="s">
        <v>3347</v>
      </c>
      <c r="F825" t="s">
        <v>3349</v>
      </c>
      <c r="G825" t="b">
        <f t="shared" si="12"/>
        <v>0</v>
      </c>
    </row>
    <row r="826" spans="1:7">
      <c r="A826" s="1">
        <v>42183</v>
      </c>
      <c r="B826" t="s">
        <v>2152</v>
      </c>
      <c r="C826" t="s">
        <v>1117</v>
      </c>
      <c r="D826" t="s">
        <v>2153</v>
      </c>
      <c r="E826" t="s">
        <v>3346</v>
      </c>
      <c r="F826" t="s">
        <v>3346</v>
      </c>
      <c r="G826" t="b">
        <f t="shared" si="12"/>
        <v>1</v>
      </c>
    </row>
    <row r="827" spans="1:7">
      <c r="A827" s="1">
        <v>42171</v>
      </c>
      <c r="B827" t="s">
        <v>2154</v>
      </c>
      <c r="C827" t="s">
        <v>1117</v>
      </c>
      <c r="D827" t="s">
        <v>2155</v>
      </c>
      <c r="E827" t="s">
        <v>3347</v>
      </c>
      <c r="F827" t="s">
        <v>3349</v>
      </c>
      <c r="G827" t="b">
        <f t="shared" si="12"/>
        <v>0</v>
      </c>
    </row>
    <row r="828" spans="1:7">
      <c r="A828" s="1">
        <v>42171</v>
      </c>
      <c r="B828" t="s">
        <v>2156</v>
      </c>
      <c r="C828" t="s">
        <v>1117</v>
      </c>
      <c r="D828" t="s">
        <v>2157</v>
      </c>
      <c r="E828" t="s">
        <v>3346</v>
      </c>
      <c r="F828" t="s">
        <v>3346</v>
      </c>
      <c r="G828" t="b">
        <f t="shared" si="12"/>
        <v>1</v>
      </c>
    </row>
    <row r="829" spans="1:7">
      <c r="A829" s="1">
        <v>42171</v>
      </c>
      <c r="B829">
        <v>7596356</v>
      </c>
      <c r="C829" t="s">
        <v>1117</v>
      </c>
      <c r="D829" t="s">
        <v>2158</v>
      </c>
      <c r="E829" t="s">
        <v>3347</v>
      </c>
      <c r="F829" t="s">
        <v>3349</v>
      </c>
      <c r="G829" t="b">
        <f t="shared" si="12"/>
        <v>0</v>
      </c>
    </row>
    <row r="830" spans="1:7">
      <c r="A830" s="1">
        <v>42170</v>
      </c>
      <c r="B830" t="s">
        <v>2159</v>
      </c>
      <c r="C830" t="s">
        <v>1117</v>
      </c>
      <c r="D830" t="s">
        <v>2160</v>
      </c>
      <c r="E830" t="s">
        <v>3350</v>
      </c>
      <c r="F830" t="s">
        <v>604</v>
      </c>
      <c r="G830" t="b">
        <f t="shared" si="12"/>
        <v>0</v>
      </c>
    </row>
    <row r="831" spans="1:7">
      <c r="A831" s="1">
        <v>42167</v>
      </c>
      <c r="B831" t="s">
        <v>2161</v>
      </c>
      <c r="C831" t="s">
        <v>1117</v>
      </c>
      <c r="D831" t="s">
        <v>2162</v>
      </c>
      <c r="E831" t="s">
        <v>604</v>
      </c>
      <c r="F831" t="s">
        <v>604</v>
      </c>
      <c r="G831" t="b">
        <f t="shared" si="12"/>
        <v>1</v>
      </c>
    </row>
    <row r="832" spans="1:7">
      <c r="A832" s="1">
        <v>42167</v>
      </c>
      <c r="B832" t="s">
        <v>2163</v>
      </c>
      <c r="C832" t="s">
        <v>1117</v>
      </c>
      <c r="D832" t="s">
        <v>2164</v>
      </c>
      <c r="E832" t="s">
        <v>3351</v>
      </c>
      <c r="F832" t="s">
        <v>3346</v>
      </c>
      <c r="G832" t="b">
        <f t="shared" si="12"/>
        <v>0</v>
      </c>
    </row>
    <row r="833" spans="1:7">
      <c r="A833" s="1">
        <v>42166</v>
      </c>
      <c r="B833" t="s">
        <v>2165</v>
      </c>
      <c r="C833" t="s">
        <v>1117</v>
      </c>
      <c r="D833" t="s">
        <v>1807</v>
      </c>
      <c r="E833" t="s">
        <v>604</v>
      </c>
      <c r="F833" t="s">
        <v>604</v>
      </c>
      <c r="G833" t="b">
        <f t="shared" si="12"/>
        <v>1</v>
      </c>
    </row>
    <row r="834" spans="1:7">
      <c r="A834" s="1">
        <v>42166</v>
      </c>
      <c r="B834" t="s">
        <v>2166</v>
      </c>
      <c r="C834" t="s">
        <v>1117</v>
      </c>
      <c r="D834" t="s">
        <v>2167</v>
      </c>
      <c r="E834" t="s">
        <v>3346</v>
      </c>
      <c r="F834" t="s">
        <v>3346</v>
      </c>
      <c r="G834" t="b">
        <f t="shared" si="12"/>
        <v>1</v>
      </c>
    </row>
    <row r="835" spans="1:7">
      <c r="A835" s="1">
        <v>42165</v>
      </c>
      <c r="B835" t="s">
        <v>2168</v>
      </c>
      <c r="C835" t="s">
        <v>1117</v>
      </c>
      <c r="D835" t="s">
        <v>2169</v>
      </c>
      <c r="E835" t="s">
        <v>3347</v>
      </c>
      <c r="F835" t="s">
        <v>3349</v>
      </c>
      <c r="G835" t="b">
        <f t="shared" ref="G835:G898" si="13">EXACT(E835,F835)</f>
        <v>0</v>
      </c>
    </row>
    <row r="836" spans="1:7">
      <c r="A836" s="1">
        <v>42165</v>
      </c>
      <c r="B836" t="s">
        <v>2170</v>
      </c>
      <c r="C836" t="s">
        <v>1117</v>
      </c>
      <c r="D836" t="s">
        <v>2171</v>
      </c>
      <c r="E836" t="s">
        <v>604</v>
      </c>
      <c r="F836" t="s">
        <v>604</v>
      </c>
      <c r="G836" t="b">
        <f t="shared" si="13"/>
        <v>1</v>
      </c>
    </row>
    <row r="837" spans="1:7">
      <c r="A837" s="1">
        <v>42165</v>
      </c>
      <c r="B837" t="s">
        <v>2172</v>
      </c>
      <c r="C837" t="s">
        <v>1117</v>
      </c>
      <c r="D837" t="s">
        <v>2173</v>
      </c>
      <c r="E837" t="s">
        <v>604</v>
      </c>
      <c r="F837" t="s">
        <v>604</v>
      </c>
      <c r="G837" t="b">
        <f t="shared" si="13"/>
        <v>1</v>
      </c>
    </row>
    <row r="838" spans="1:7">
      <c r="A838" s="1">
        <v>42165</v>
      </c>
      <c r="B838" t="s">
        <v>2174</v>
      </c>
      <c r="C838" t="s">
        <v>1117</v>
      </c>
      <c r="D838" t="s">
        <v>2175</v>
      </c>
      <c r="E838" t="s">
        <v>3346</v>
      </c>
      <c r="F838" t="s">
        <v>3351</v>
      </c>
      <c r="G838" t="b">
        <f t="shared" si="13"/>
        <v>0</v>
      </c>
    </row>
    <row r="839" spans="1:7">
      <c r="A839" s="1">
        <v>42164</v>
      </c>
      <c r="B839">
        <v>6080181</v>
      </c>
      <c r="C839" t="s">
        <v>1117</v>
      </c>
      <c r="D839" t="s">
        <v>2176</v>
      </c>
      <c r="E839" t="s">
        <v>3346</v>
      </c>
      <c r="F839" t="s">
        <v>3346</v>
      </c>
      <c r="G839" t="b">
        <f t="shared" si="13"/>
        <v>1</v>
      </c>
    </row>
    <row r="840" spans="1:7">
      <c r="A840" s="1">
        <v>42162</v>
      </c>
      <c r="B840" t="s">
        <v>2177</v>
      </c>
      <c r="C840" t="s">
        <v>1117</v>
      </c>
      <c r="D840" t="s">
        <v>2178</v>
      </c>
      <c r="E840" t="s">
        <v>3346</v>
      </c>
      <c r="F840" t="s">
        <v>3346</v>
      </c>
      <c r="G840" t="b">
        <f t="shared" si="13"/>
        <v>1</v>
      </c>
    </row>
    <row r="841" spans="1:7">
      <c r="A841" s="1">
        <v>42162</v>
      </c>
      <c r="B841" t="s">
        <v>2179</v>
      </c>
      <c r="C841" t="s">
        <v>1117</v>
      </c>
      <c r="D841" t="s">
        <v>2180</v>
      </c>
      <c r="E841" t="s">
        <v>3351</v>
      </c>
      <c r="F841" t="s">
        <v>3346</v>
      </c>
      <c r="G841" t="b">
        <f t="shared" si="13"/>
        <v>0</v>
      </c>
    </row>
    <row r="842" spans="1:7">
      <c r="A842" s="1">
        <v>42162</v>
      </c>
      <c r="B842" t="s">
        <v>2181</v>
      </c>
      <c r="C842" t="s">
        <v>1117</v>
      </c>
      <c r="D842" t="s">
        <v>2182</v>
      </c>
      <c r="E842" t="s">
        <v>3346</v>
      </c>
      <c r="F842" t="s">
        <v>3346</v>
      </c>
      <c r="G842" t="b">
        <f t="shared" si="13"/>
        <v>1</v>
      </c>
    </row>
    <row r="843" spans="1:7">
      <c r="A843" s="1">
        <v>42161</v>
      </c>
      <c r="B843" t="s">
        <v>2183</v>
      </c>
      <c r="C843" t="s">
        <v>1117</v>
      </c>
      <c r="D843" t="s">
        <v>2184</v>
      </c>
      <c r="E843" t="s">
        <v>3346</v>
      </c>
      <c r="F843" t="s">
        <v>3346</v>
      </c>
      <c r="G843" t="b">
        <f t="shared" si="13"/>
        <v>1</v>
      </c>
    </row>
    <row r="844" spans="1:7">
      <c r="A844" s="1">
        <v>42161</v>
      </c>
      <c r="B844" t="s">
        <v>2185</v>
      </c>
      <c r="C844" t="s">
        <v>1117</v>
      </c>
      <c r="D844" t="s">
        <v>2186</v>
      </c>
      <c r="E844" t="s">
        <v>3346</v>
      </c>
      <c r="F844" t="s">
        <v>3346</v>
      </c>
      <c r="G844" t="b">
        <f t="shared" si="13"/>
        <v>1</v>
      </c>
    </row>
    <row r="845" spans="1:7">
      <c r="A845" s="1">
        <v>42161</v>
      </c>
      <c r="B845" t="s">
        <v>2187</v>
      </c>
      <c r="C845" t="s">
        <v>1117</v>
      </c>
      <c r="D845" t="s">
        <v>2188</v>
      </c>
      <c r="E845" t="s">
        <v>3346</v>
      </c>
      <c r="F845" t="s">
        <v>604</v>
      </c>
      <c r="G845" t="b">
        <f t="shared" si="13"/>
        <v>0</v>
      </c>
    </row>
    <row r="846" spans="1:7">
      <c r="A846" s="1">
        <v>42161</v>
      </c>
      <c r="B846" t="s">
        <v>2189</v>
      </c>
      <c r="C846" t="s">
        <v>1117</v>
      </c>
      <c r="D846" t="s">
        <v>2190</v>
      </c>
      <c r="E846" t="s">
        <v>3351</v>
      </c>
      <c r="F846" t="s">
        <v>3346</v>
      </c>
      <c r="G846" t="b">
        <f t="shared" si="13"/>
        <v>0</v>
      </c>
    </row>
    <row r="847" spans="1:7">
      <c r="A847" s="1">
        <v>42161</v>
      </c>
      <c r="B847" t="s">
        <v>2191</v>
      </c>
      <c r="C847" t="s">
        <v>1117</v>
      </c>
      <c r="D847" t="s">
        <v>2192</v>
      </c>
      <c r="E847" t="s">
        <v>3351</v>
      </c>
      <c r="F847" t="s">
        <v>3351</v>
      </c>
      <c r="G847" t="b">
        <f t="shared" si="13"/>
        <v>1</v>
      </c>
    </row>
    <row r="848" spans="1:7">
      <c r="A848" s="1">
        <v>42161</v>
      </c>
      <c r="B848" t="s">
        <v>2193</v>
      </c>
      <c r="C848" t="s">
        <v>1117</v>
      </c>
      <c r="D848" t="s">
        <v>2194</v>
      </c>
      <c r="E848" t="s">
        <v>3351</v>
      </c>
      <c r="F848" t="s">
        <v>3346</v>
      </c>
      <c r="G848" t="b">
        <f t="shared" si="13"/>
        <v>0</v>
      </c>
    </row>
    <row r="849" spans="1:7">
      <c r="A849" s="1">
        <v>42161</v>
      </c>
      <c r="B849" t="s">
        <v>2195</v>
      </c>
      <c r="C849" t="s">
        <v>1117</v>
      </c>
      <c r="D849" t="s">
        <v>2196</v>
      </c>
      <c r="E849" t="s">
        <v>604</v>
      </c>
      <c r="F849" t="s">
        <v>604</v>
      </c>
      <c r="G849" t="b">
        <f t="shared" si="13"/>
        <v>1</v>
      </c>
    </row>
    <row r="850" spans="1:7">
      <c r="A850" s="1">
        <v>42161</v>
      </c>
      <c r="B850" t="s">
        <v>2197</v>
      </c>
      <c r="C850" t="s">
        <v>1117</v>
      </c>
      <c r="D850" t="s">
        <v>2198</v>
      </c>
      <c r="E850" t="s">
        <v>3346</v>
      </c>
      <c r="F850" t="s">
        <v>3346</v>
      </c>
      <c r="G850" t="b">
        <f t="shared" si="13"/>
        <v>1</v>
      </c>
    </row>
    <row r="851" spans="1:7">
      <c r="A851" s="1">
        <v>42160</v>
      </c>
      <c r="B851" t="s">
        <v>2199</v>
      </c>
      <c r="C851" t="s">
        <v>1117</v>
      </c>
      <c r="D851" t="s">
        <v>2200</v>
      </c>
      <c r="E851" t="s">
        <v>604</v>
      </c>
      <c r="F851" t="s">
        <v>3352</v>
      </c>
      <c r="G851" t="b">
        <f t="shared" si="13"/>
        <v>0</v>
      </c>
    </row>
    <row r="852" spans="1:7">
      <c r="A852" s="1">
        <v>42160</v>
      </c>
      <c r="B852" s="2">
        <v>508360000000</v>
      </c>
      <c r="C852" t="s">
        <v>1117</v>
      </c>
      <c r="D852" t="s">
        <v>2201</v>
      </c>
      <c r="E852" t="s">
        <v>3350</v>
      </c>
      <c r="F852" t="s">
        <v>3352</v>
      </c>
      <c r="G852" t="b">
        <f t="shared" si="13"/>
        <v>0</v>
      </c>
    </row>
    <row r="853" spans="1:7">
      <c r="A853" s="1">
        <v>42159</v>
      </c>
      <c r="B853" t="s">
        <v>2202</v>
      </c>
      <c r="C853" t="s">
        <v>1117</v>
      </c>
      <c r="D853" t="s">
        <v>2203</v>
      </c>
      <c r="E853" t="s">
        <v>3351</v>
      </c>
      <c r="F853" t="s">
        <v>3346</v>
      </c>
      <c r="G853" t="b">
        <f t="shared" si="13"/>
        <v>0</v>
      </c>
    </row>
    <row r="854" spans="1:7">
      <c r="A854" s="1">
        <v>42159</v>
      </c>
      <c r="B854" t="s">
        <v>2204</v>
      </c>
      <c r="C854" t="s">
        <v>1117</v>
      </c>
      <c r="D854" t="s">
        <v>2205</v>
      </c>
      <c r="E854" t="s">
        <v>3351</v>
      </c>
      <c r="F854" t="s">
        <v>3346</v>
      </c>
      <c r="G854" t="b">
        <f t="shared" si="13"/>
        <v>0</v>
      </c>
    </row>
    <row r="855" spans="1:7">
      <c r="A855" s="1">
        <v>42158</v>
      </c>
      <c r="B855" t="s">
        <v>2206</v>
      </c>
      <c r="C855" t="s">
        <v>1117</v>
      </c>
      <c r="D855" t="s">
        <v>2207</v>
      </c>
      <c r="E855" t="s">
        <v>3351</v>
      </c>
      <c r="F855" t="s">
        <v>604</v>
      </c>
      <c r="G855" t="b">
        <f t="shared" si="13"/>
        <v>0</v>
      </c>
    </row>
    <row r="856" spans="1:7">
      <c r="A856" s="1">
        <v>42158</v>
      </c>
      <c r="B856" t="s">
        <v>2208</v>
      </c>
      <c r="C856" t="s">
        <v>1117</v>
      </c>
      <c r="D856" t="s">
        <v>2209</v>
      </c>
      <c r="E856" t="s">
        <v>3350</v>
      </c>
      <c r="F856" t="s">
        <v>604</v>
      </c>
      <c r="G856" t="b">
        <f t="shared" si="13"/>
        <v>0</v>
      </c>
    </row>
    <row r="857" spans="1:7">
      <c r="A857" s="1">
        <v>42158</v>
      </c>
      <c r="B857" t="s">
        <v>2210</v>
      </c>
      <c r="C857" t="s">
        <v>1117</v>
      </c>
      <c r="D857" t="s">
        <v>2211</v>
      </c>
      <c r="E857" t="s">
        <v>3351</v>
      </c>
      <c r="F857" t="s">
        <v>3346</v>
      </c>
      <c r="G857" t="b">
        <f t="shared" si="13"/>
        <v>0</v>
      </c>
    </row>
    <row r="858" spans="1:7">
      <c r="A858" s="1">
        <v>42158</v>
      </c>
      <c r="B858" t="s">
        <v>2212</v>
      </c>
      <c r="C858" t="s">
        <v>1117</v>
      </c>
      <c r="D858" t="s">
        <v>2213</v>
      </c>
      <c r="E858" t="s">
        <v>3351</v>
      </c>
      <c r="F858" t="s">
        <v>3346</v>
      </c>
      <c r="G858" t="b">
        <f t="shared" si="13"/>
        <v>0</v>
      </c>
    </row>
    <row r="859" spans="1:7">
      <c r="A859" s="1">
        <v>42158</v>
      </c>
      <c r="B859" t="s">
        <v>2214</v>
      </c>
      <c r="C859" t="s">
        <v>1117</v>
      </c>
      <c r="D859" t="s">
        <v>2215</v>
      </c>
      <c r="E859" t="s">
        <v>3348</v>
      </c>
      <c r="F859" t="s">
        <v>3346</v>
      </c>
      <c r="G859" t="b">
        <f t="shared" si="13"/>
        <v>0</v>
      </c>
    </row>
    <row r="860" spans="1:7">
      <c r="A860" s="1">
        <v>42158</v>
      </c>
      <c r="B860" t="s">
        <v>2216</v>
      </c>
      <c r="C860" t="s">
        <v>1117</v>
      </c>
      <c r="D860" t="s">
        <v>2217</v>
      </c>
      <c r="E860" t="s">
        <v>3348</v>
      </c>
      <c r="F860" t="s">
        <v>3346</v>
      </c>
      <c r="G860" t="b">
        <f t="shared" si="13"/>
        <v>0</v>
      </c>
    </row>
    <row r="861" spans="1:7">
      <c r="A861" s="1">
        <v>42158</v>
      </c>
      <c r="B861" t="s">
        <v>2218</v>
      </c>
      <c r="C861" t="s">
        <v>1117</v>
      </c>
      <c r="D861" t="s">
        <v>2219</v>
      </c>
      <c r="E861" t="s">
        <v>3348</v>
      </c>
      <c r="F861" t="s">
        <v>3346</v>
      </c>
      <c r="G861" t="b">
        <f t="shared" si="13"/>
        <v>0</v>
      </c>
    </row>
    <row r="862" spans="1:7">
      <c r="A862" s="1">
        <v>42158</v>
      </c>
      <c r="B862" t="s">
        <v>2220</v>
      </c>
      <c r="C862" t="s">
        <v>1117</v>
      </c>
      <c r="D862" t="s">
        <v>2221</v>
      </c>
      <c r="E862" t="s">
        <v>3346</v>
      </c>
      <c r="F862" t="s">
        <v>604</v>
      </c>
      <c r="G862" t="b">
        <f t="shared" si="13"/>
        <v>0</v>
      </c>
    </row>
    <row r="863" spans="1:7">
      <c r="A863" s="1">
        <v>42157</v>
      </c>
      <c r="B863" t="s">
        <v>2222</v>
      </c>
      <c r="C863" t="s">
        <v>1117</v>
      </c>
      <c r="D863" t="s">
        <v>2223</v>
      </c>
      <c r="E863" t="s">
        <v>3351</v>
      </c>
      <c r="F863" t="s">
        <v>3351</v>
      </c>
      <c r="G863" t="b">
        <f t="shared" si="13"/>
        <v>1</v>
      </c>
    </row>
    <row r="864" spans="1:7">
      <c r="A864" s="1">
        <v>42157</v>
      </c>
      <c r="B864" t="s">
        <v>2224</v>
      </c>
      <c r="C864" t="s">
        <v>1117</v>
      </c>
      <c r="D864" t="s">
        <v>2225</v>
      </c>
      <c r="E864" t="s">
        <v>3347</v>
      </c>
      <c r="F864" t="s">
        <v>604</v>
      </c>
      <c r="G864" t="b">
        <f t="shared" si="13"/>
        <v>0</v>
      </c>
    </row>
    <row r="865" spans="1:7">
      <c r="A865" s="1">
        <v>42153</v>
      </c>
      <c r="B865" t="s">
        <v>2226</v>
      </c>
      <c r="C865" t="s">
        <v>1117</v>
      </c>
      <c r="D865" t="s">
        <v>2227</v>
      </c>
      <c r="E865" t="s">
        <v>3347</v>
      </c>
      <c r="F865" t="s">
        <v>3346</v>
      </c>
      <c r="G865" t="b">
        <f t="shared" si="13"/>
        <v>0</v>
      </c>
    </row>
    <row r="866" spans="1:7">
      <c r="A866" s="1">
        <v>42153</v>
      </c>
      <c r="B866" t="s">
        <v>2228</v>
      </c>
      <c r="C866" t="s">
        <v>1117</v>
      </c>
      <c r="D866" t="s">
        <v>2229</v>
      </c>
      <c r="E866" t="s">
        <v>3346</v>
      </c>
      <c r="F866" t="s">
        <v>3349</v>
      </c>
      <c r="G866" t="b">
        <f t="shared" si="13"/>
        <v>0</v>
      </c>
    </row>
    <row r="867" spans="1:7">
      <c r="A867" s="1">
        <v>42153</v>
      </c>
      <c r="B867" t="s">
        <v>2230</v>
      </c>
      <c r="C867" t="s">
        <v>1117</v>
      </c>
      <c r="D867" t="s">
        <v>1659</v>
      </c>
      <c r="E867" t="s">
        <v>3347</v>
      </c>
      <c r="F867" t="s">
        <v>3349</v>
      </c>
      <c r="G867" t="b">
        <f t="shared" si="13"/>
        <v>0</v>
      </c>
    </row>
    <row r="868" spans="1:7">
      <c r="A868" s="1">
        <v>42153</v>
      </c>
      <c r="B868" t="s">
        <v>2231</v>
      </c>
      <c r="C868" t="s">
        <v>1117</v>
      </c>
      <c r="D868" t="s">
        <v>2232</v>
      </c>
      <c r="E868" t="s">
        <v>604</v>
      </c>
      <c r="F868" t="s">
        <v>604</v>
      </c>
      <c r="G868" t="b">
        <f t="shared" si="13"/>
        <v>1</v>
      </c>
    </row>
    <row r="869" spans="1:7">
      <c r="A869" s="1">
        <v>42153</v>
      </c>
      <c r="B869" t="s">
        <v>2233</v>
      </c>
      <c r="C869" t="s">
        <v>1117</v>
      </c>
      <c r="D869" t="s">
        <v>2234</v>
      </c>
      <c r="E869" t="s">
        <v>3350</v>
      </c>
      <c r="F869" t="s">
        <v>3351</v>
      </c>
      <c r="G869" t="b">
        <f t="shared" si="13"/>
        <v>0</v>
      </c>
    </row>
    <row r="870" spans="1:7">
      <c r="A870" s="1">
        <v>42146</v>
      </c>
      <c r="B870" t="s">
        <v>2235</v>
      </c>
      <c r="C870" t="s">
        <v>1117</v>
      </c>
      <c r="D870" t="s">
        <v>2236</v>
      </c>
      <c r="E870" t="s">
        <v>604</v>
      </c>
      <c r="F870" t="s">
        <v>604</v>
      </c>
      <c r="G870" t="b">
        <f t="shared" si="13"/>
        <v>1</v>
      </c>
    </row>
    <row r="871" spans="1:7">
      <c r="A871" s="1">
        <v>42146</v>
      </c>
      <c r="B871" t="s">
        <v>2237</v>
      </c>
      <c r="C871" t="s">
        <v>1117</v>
      </c>
      <c r="D871" t="s">
        <v>2238</v>
      </c>
      <c r="E871" t="s">
        <v>3351</v>
      </c>
      <c r="F871" t="s">
        <v>3346</v>
      </c>
      <c r="G871" t="b">
        <f t="shared" si="13"/>
        <v>0</v>
      </c>
    </row>
    <row r="872" spans="1:7">
      <c r="A872" s="1">
        <v>42126</v>
      </c>
      <c r="B872" t="s">
        <v>2239</v>
      </c>
      <c r="C872" t="s">
        <v>1117</v>
      </c>
      <c r="D872" t="s">
        <v>2240</v>
      </c>
      <c r="E872" t="s">
        <v>3347</v>
      </c>
      <c r="F872" t="s">
        <v>3349</v>
      </c>
      <c r="G872" t="b">
        <f t="shared" si="13"/>
        <v>0</v>
      </c>
    </row>
    <row r="873" spans="1:7">
      <c r="A873" s="1">
        <v>42126</v>
      </c>
      <c r="B873" t="s">
        <v>2241</v>
      </c>
      <c r="C873" t="s">
        <v>1117</v>
      </c>
      <c r="D873" t="s">
        <v>2242</v>
      </c>
      <c r="E873" t="s">
        <v>3346</v>
      </c>
      <c r="F873" t="s">
        <v>3346</v>
      </c>
      <c r="G873" t="b">
        <f t="shared" si="13"/>
        <v>1</v>
      </c>
    </row>
    <row r="874" spans="1:7">
      <c r="A874" s="1">
        <v>42126</v>
      </c>
      <c r="B874" t="s">
        <v>2243</v>
      </c>
      <c r="C874" t="s">
        <v>1117</v>
      </c>
      <c r="D874" t="s">
        <v>2244</v>
      </c>
      <c r="E874" t="s">
        <v>3351</v>
      </c>
      <c r="F874" t="s">
        <v>3346</v>
      </c>
      <c r="G874" t="b">
        <f t="shared" si="13"/>
        <v>0</v>
      </c>
    </row>
    <row r="875" spans="1:7">
      <c r="A875" s="1">
        <v>42126</v>
      </c>
      <c r="B875" t="s">
        <v>2245</v>
      </c>
      <c r="C875" t="s">
        <v>1117</v>
      </c>
      <c r="D875" t="s">
        <v>1659</v>
      </c>
      <c r="E875" t="s">
        <v>3347</v>
      </c>
      <c r="F875" t="s">
        <v>3349</v>
      </c>
      <c r="G875" t="b">
        <f t="shared" si="13"/>
        <v>0</v>
      </c>
    </row>
    <row r="876" spans="1:7">
      <c r="A876" s="1">
        <v>42107</v>
      </c>
      <c r="B876" t="s">
        <v>2246</v>
      </c>
      <c r="C876" t="s">
        <v>1117</v>
      </c>
      <c r="D876" t="s">
        <v>2247</v>
      </c>
      <c r="E876" t="s">
        <v>3351</v>
      </c>
      <c r="F876" t="s">
        <v>3346</v>
      </c>
      <c r="G876" t="b">
        <f t="shared" si="13"/>
        <v>0</v>
      </c>
    </row>
    <row r="877" spans="1:7">
      <c r="A877" s="1">
        <v>42104</v>
      </c>
      <c r="B877" t="s">
        <v>2248</v>
      </c>
      <c r="C877" t="s">
        <v>1117</v>
      </c>
      <c r="D877" t="s">
        <v>2249</v>
      </c>
      <c r="E877" t="s">
        <v>604</v>
      </c>
      <c r="F877" t="s">
        <v>604</v>
      </c>
      <c r="G877" t="b">
        <f t="shared" si="13"/>
        <v>1</v>
      </c>
    </row>
    <row r="878" spans="1:7">
      <c r="A878" s="1">
        <v>42102</v>
      </c>
      <c r="B878" t="s">
        <v>2250</v>
      </c>
      <c r="C878" t="s">
        <v>1117</v>
      </c>
      <c r="D878" t="s">
        <v>1834</v>
      </c>
      <c r="E878" t="s">
        <v>604</v>
      </c>
      <c r="F878" t="s">
        <v>604</v>
      </c>
      <c r="G878" t="b">
        <f t="shared" si="13"/>
        <v>1</v>
      </c>
    </row>
    <row r="879" spans="1:7">
      <c r="A879" s="1">
        <v>42101</v>
      </c>
      <c r="B879" t="s">
        <v>2251</v>
      </c>
      <c r="C879" t="s">
        <v>1117</v>
      </c>
      <c r="D879" t="s">
        <v>2252</v>
      </c>
      <c r="E879" t="s">
        <v>3347</v>
      </c>
      <c r="F879" t="s">
        <v>3349</v>
      </c>
      <c r="G879" t="b">
        <f t="shared" si="13"/>
        <v>0</v>
      </c>
    </row>
    <row r="880" spans="1:7">
      <c r="A880" s="1">
        <v>42101</v>
      </c>
      <c r="B880" t="s">
        <v>2253</v>
      </c>
      <c r="C880" t="s">
        <v>1117</v>
      </c>
      <c r="D880" t="s">
        <v>2254</v>
      </c>
      <c r="E880" t="s">
        <v>3346</v>
      </c>
      <c r="F880" t="s">
        <v>3346</v>
      </c>
      <c r="G880" t="b">
        <f t="shared" si="13"/>
        <v>1</v>
      </c>
    </row>
    <row r="881" spans="1:7">
      <c r="A881" s="1">
        <v>42098</v>
      </c>
      <c r="B881" t="s">
        <v>2255</v>
      </c>
      <c r="C881" t="s">
        <v>1117</v>
      </c>
      <c r="D881" t="s">
        <v>2256</v>
      </c>
      <c r="E881" t="s">
        <v>3347</v>
      </c>
      <c r="F881" t="s">
        <v>3349</v>
      </c>
      <c r="G881" t="b">
        <f t="shared" si="13"/>
        <v>0</v>
      </c>
    </row>
    <row r="882" spans="1:7">
      <c r="A882" s="1">
        <v>42098</v>
      </c>
      <c r="B882" t="s">
        <v>2257</v>
      </c>
      <c r="C882" t="s">
        <v>1117</v>
      </c>
      <c r="D882" t="s">
        <v>2258</v>
      </c>
      <c r="E882" t="s">
        <v>3350</v>
      </c>
      <c r="F882" t="s">
        <v>3346</v>
      </c>
      <c r="G882" t="b">
        <f t="shared" si="13"/>
        <v>0</v>
      </c>
    </row>
    <row r="883" spans="1:7">
      <c r="A883" s="1">
        <v>42098</v>
      </c>
      <c r="B883" t="s">
        <v>2259</v>
      </c>
      <c r="C883" t="s">
        <v>1117</v>
      </c>
      <c r="D883" t="s">
        <v>2260</v>
      </c>
      <c r="E883" t="s">
        <v>604</v>
      </c>
      <c r="F883" t="s">
        <v>604</v>
      </c>
      <c r="G883" t="b">
        <f t="shared" si="13"/>
        <v>1</v>
      </c>
    </row>
    <row r="884" spans="1:7">
      <c r="A884" s="1">
        <v>42097</v>
      </c>
      <c r="B884" t="s">
        <v>2261</v>
      </c>
      <c r="C884" t="s">
        <v>2262</v>
      </c>
      <c r="D884" t="s">
        <v>2263</v>
      </c>
      <c r="E884" t="s">
        <v>604</v>
      </c>
      <c r="F884" t="s">
        <v>604</v>
      </c>
      <c r="G884" t="b">
        <f t="shared" si="13"/>
        <v>1</v>
      </c>
    </row>
    <row r="885" spans="1:7">
      <c r="A885" s="1">
        <v>42098</v>
      </c>
      <c r="B885" t="s">
        <v>2264</v>
      </c>
      <c r="C885" t="s">
        <v>1117</v>
      </c>
      <c r="D885" t="s">
        <v>2265</v>
      </c>
      <c r="E885" t="s">
        <v>3350</v>
      </c>
      <c r="F885" t="s">
        <v>3349</v>
      </c>
      <c r="G885" t="b">
        <f t="shared" si="13"/>
        <v>0</v>
      </c>
    </row>
    <row r="886" spans="1:7">
      <c r="A886" s="1">
        <v>42098</v>
      </c>
      <c r="B886" t="s">
        <v>2266</v>
      </c>
      <c r="C886" t="s">
        <v>1117</v>
      </c>
      <c r="D886" t="s">
        <v>2267</v>
      </c>
      <c r="E886" t="s">
        <v>3351</v>
      </c>
      <c r="F886" t="s">
        <v>3346</v>
      </c>
      <c r="G886" t="b">
        <f t="shared" si="13"/>
        <v>0</v>
      </c>
    </row>
    <row r="887" spans="1:7">
      <c r="A887" s="1">
        <v>42098</v>
      </c>
      <c r="B887" t="s">
        <v>2268</v>
      </c>
      <c r="C887" t="s">
        <v>1117</v>
      </c>
      <c r="D887" t="s">
        <v>2269</v>
      </c>
      <c r="E887" t="s">
        <v>3347</v>
      </c>
      <c r="F887" t="s">
        <v>3349</v>
      </c>
      <c r="G887" t="b">
        <f t="shared" si="13"/>
        <v>0</v>
      </c>
    </row>
    <row r="888" spans="1:7">
      <c r="A888" s="1">
        <v>42098</v>
      </c>
      <c r="B888" t="s">
        <v>2270</v>
      </c>
      <c r="C888" t="s">
        <v>1117</v>
      </c>
      <c r="D888" t="s">
        <v>2271</v>
      </c>
      <c r="E888" t="s">
        <v>3351</v>
      </c>
      <c r="F888" t="s">
        <v>3346</v>
      </c>
      <c r="G888" t="b">
        <f t="shared" si="13"/>
        <v>0</v>
      </c>
    </row>
    <row r="889" spans="1:7">
      <c r="A889" s="1">
        <v>42097</v>
      </c>
      <c r="B889" t="s">
        <v>2272</v>
      </c>
      <c r="C889" t="s">
        <v>1117</v>
      </c>
      <c r="D889" t="s">
        <v>1803</v>
      </c>
      <c r="E889" t="s">
        <v>3347</v>
      </c>
      <c r="F889" t="s">
        <v>3349</v>
      </c>
      <c r="G889" t="b">
        <f t="shared" si="13"/>
        <v>0</v>
      </c>
    </row>
    <row r="890" spans="1:7">
      <c r="A890" s="1">
        <v>42097</v>
      </c>
      <c r="B890" t="s">
        <v>2273</v>
      </c>
      <c r="C890" t="s">
        <v>1117</v>
      </c>
      <c r="D890" t="s">
        <v>2274</v>
      </c>
      <c r="E890" t="s">
        <v>3347</v>
      </c>
      <c r="F890" t="s">
        <v>3346</v>
      </c>
      <c r="G890" t="b">
        <f t="shared" si="13"/>
        <v>0</v>
      </c>
    </row>
    <row r="891" spans="1:7">
      <c r="A891" s="1">
        <v>42097</v>
      </c>
      <c r="B891" t="s">
        <v>2275</v>
      </c>
      <c r="C891" t="s">
        <v>1117</v>
      </c>
      <c r="D891" t="s">
        <v>2276</v>
      </c>
      <c r="E891" t="s">
        <v>3351</v>
      </c>
      <c r="F891" t="s">
        <v>3346</v>
      </c>
      <c r="G891" t="b">
        <f t="shared" si="13"/>
        <v>0</v>
      </c>
    </row>
    <row r="892" spans="1:7">
      <c r="A892" s="1">
        <v>42096</v>
      </c>
      <c r="B892" t="s">
        <v>2277</v>
      </c>
      <c r="C892" t="s">
        <v>1117</v>
      </c>
      <c r="D892" t="s">
        <v>1809</v>
      </c>
      <c r="E892" t="s">
        <v>3347</v>
      </c>
      <c r="F892" t="s">
        <v>3349</v>
      </c>
      <c r="G892" t="b">
        <f t="shared" si="13"/>
        <v>0</v>
      </c>
    </row>
    <row r="893" spans="1:7">
      <c r="A893" s="1">
        <v>42096</v>
      </c>
      <c r="B893" t="s">
        <v>2278</v>
      </c>
      <c r="C893" t="s">
        <v>1117</v>
      </c>
      <c r="D893" t="s">
        <v>2279</v>
      </c>
      <c r="E893" t="s">
        <v>3351</v>
      </c>
      <c r="F893" t="s">
        <v>3346</v>
      </c>
      <c r="G893" t="b">
        <f t="shared" si="13"/>
        <v>0</v>
      </c>
    </row>
    <row r="894" spans="1:7">
      <c r="A894" s="1">
        <v>42096</v>
      </c>
      <c r="B894" t="s">
        <v>2280</v>
      </c>
      <c r="C894" t="s">
        <v>1117</v>
      </c>
      <c r="D894" t="s">
        <v>2281</v>
      </c>
      <c r="E894" t="s">
        <v>3351</v>
      </c>
      <c r="F894" t="s">
        <v>3346</v>
      </c>
      <c r="G894" t="b">
        <f t="shared" si="13"/>
        <v>0</v>
      </c>
    </row>
    <row r="895" spans="1:7">
      <c r="A895" s="1">
        <v>42096</v>
      </c>
      <c r="B895" t="s">
        <v>2282</v>
      </c>
      <c r="C895" t="s">
        <v>1117</v>
      </c>
      <c r="D895" t="s">
        <v>2283</v>
      </c>
      <c r="E895" t="s">
        <v>3350</v>
      </c>
      <c r="F895" t="s">
        <v>3346</v>
      </c>
      <c r="G895" t="b">
        <f t="shared" si="13"/>
        <v>0</v>
      </c>
    </row>
    <row r="896" spans="1:7">
      <c r="A896" s="1">
        <v>42096</v>
      </c>
      <c r="B896" t="s">
        <v>2284</v>
      </c>
      <c r="C896" t="s">
        <v>1117</v>
      </c>
      <c r="D896" t="s">
        <v>1836</v>
      </c>
      <c r="E896" t="s">
        <v>3347</v>
      </c>
      <c r="F896" t="s">
        <v>3349</v>
      </c>
      <c r="G896" t="b">
        <f t="shared" si="13"/>
        <v>0</v>
      </c>
    </row>
    <row r="897" spans="1:7">
      <c r="A897" s="1">
        <v>42096</v>
      </c>
      <c r="B897" t="s">
        <v>2285</v>
      </c>
      <c r="C897" t="s">
        <v>1117</v>
      </c>
      <c r="D897" t="s">
        <v>2286</v>
      </c>
      <c r="E897" t="s">
        <v>3351</v>
      </c>
      <c r="F897" t="s">
        <v>3346</v>
      </c>
      <c r="G897" t="b">
        <f t="shared" si="13"/>
        <v>0</v>
      </c>
    </row>
    <row r="898" spans="1:7">
      <c r="A898" s="1">
        <v>42090</v>
      </c>
      <c r="B898" t="s">
        <v>2287</v>
      </c>
      <c r="C898" t="s">
        <v>1117</v>
      </c>
      <c r="D898" t="s">
        <v>1840</v>
      </c>
      <c r="E898" t="s">
        <v>3347</v>
      </c>
      <c r="F898" t="s">
        <v>3349</v>
      </c>
      <c r="G898" t="b">
        <f t="shared" si="13"/>
        <v>0</v>
      </c>
    </row>
    <row r="899" spans="1:7">
      <c r="A899" s="1">
        <v>42090</v>
      </c>
      <c r="B899" t="s">
        <v>2288</v>
      </c>
      <c r="C899" t="s">
        <v>1117</v>
      </c>
      <c r="D899" t="s">
        <v>1851</v>
      </c>
      <c r="E899" t="s">
        <v>3346</v>
      </c>
      <c r="F899" t="s">
        <v>3346</v>
      </c>
      <c r="G899" t="b">
        <f t="shared" ref="G899:G962" si="14">EXACT(E899,F899)</f>
        <v>1</v>
      </c>
    </row>
    <row r="900" spans="1:7">
      <c r="A900" s="1">
        <v>42088</v>
      </c>
      <c r="B900" t="s">
        <v>2289</v>
      </c>
      <c r="C900" t="s">
        <v>1117</v>
      </c>
      <c r="D900" t="s">
        <v>2290</v>
      </c>
      <c r="E900" t="s">
        <v>604</v>
      </c>
      <c r="F900" t="s">
        <v>604</v>
      </c>
      <c r="G900" t="b">
        <f t="shared" si="14"/>
        <v>1</v>
      </c>
    </row>
    <row r="901" spans="1:7">
      <c r="A901" s="1">
        <v>42088</v>
      </c>
      <c r="B901" t="s">
        <v>2291</v>
      </c>
      <c r="C901" t="s">
        <v>1117</v>
      </c>
      <c r="D901" t="s">
        <v>1849</v>
      </c>
      <c r="E901" t="s">
        <v>3347</v>
      </c>
      <c r="F901" t="s">
        <v>3349</v>
      </c>
      <c r="G901" t="b">
        <f t="shared" si="14"/>
        <v>0</v>
      </c>
    </row>
    <row r="902" spans="1:7">
      <c r="A902" s="1">
        <v>42088</v>
      </c>
      <c r="B902" t="s">
        <v>2292</v>
      </c>
      <c r="C902" t="s">
        <v>1117</v>
      </c>
      <c r="D902" t="s">
        <v>2293</v>
      </c>
      <c r="E902" t="s">
        <v>3346</v>
      </c>
      <c r="F902" t="s">
        <v>3346</v>
      </c>
      <c r="G902" t="b">
        <f t="shared" si="14"/>
        <v>1</v>
      </c>
    </row>
    <row r="903" spans="1:7">
      <c r="A903" s="1">
        <v>42088</v>
      </c>
      <c r="B903" t="s">
        <v>2294</v>
      </c>
      <c r="C903" t="s">
        <v>1117</v>
      </c>
      <c r="D903" t="s">
        <v>1855</v>
      </c>
      <c r="E903" t="s">
        <v>3347</v>
      </c>
      <c r="F903" t="s">
        <v>3349</v>
      </c>
      <c r="G903" t="b">
        <f t="shared" si="14"/>
        <v>0</v>
      </c>
    </row>
    <row r="904" spans="1:7">
      <c r="A904" s="1">
        <v>42088</v>
      </c>
      <c r="B904" t="s">
        <v>2295</v>
      </c>
      <c r="C904" t="s">
        <v>1117</v>
      </c>
      <c r="D904" t="s">
        <v>2296</v>
      </c>
      <c r="E904" t="s">
        <v>3350</v>
      </c>
      <c r="F904" t="s">
        <v>3346</v>
      </c>
      <c r="G904" t="b">
        <f t="shared" si="14"/>
        <v>0</v>
      </c>
    </row>
    <row r="905" spans="1:7">
      <c r="A905" s="1">
        <v>42088</v>
      </c>
      <c r="B905" t="s">
        <v>2297</v>
      </c>
      <c r="C905" t="s">
        <v>1117</v>
      </c>
      <c r="D905" t="s">
        <v>1878</v>
      </c>
      <c r="E905" t="s">
        <v>3347</v>
      </c>
      <c r="F905" t="s">
        <v>3349</v>
      </c>
      <c r="G905" t="b">
        <f t="shared" si="14"/>
        <v>0</v>
      </c>
    </row>
    <row r="906" spans="1:7">
      <c r="A906" s="1">
        <v>42088</v>
      </c>
      <c r="B906" t="s">
        <v>2298</v>
      </c>
      <c r="C906" t="s">
        <v>1117</v>
      </c>
      <c r="D906" t="s">
        <v>2299</v>
      </c>
      <c r="E906" t="s">
        <v>3347</v>
      </c>
      <c r="F906" t="s">
        <v>3352</v>
      </c>
      <c r="G906" t="b">
        <f t="shared" si="14"/>
        <v>0</v>
      </c>
    </row>
    <row r="907" spans="1:7">
      <c r="A907" s="1">
        <v>42088</v>
      </c>
      <c r="B907" t="s">
        <v>2300</v>
      </c>
      <c r="C907" t="s">
        <v>1117</v>
      </c>
      <c r="D907" t="s">
        <v>2301</v>
      </c>
      <c r="E907" t="s">
        <v>3346</v>
      </c>
      <c r="F907" t="s">
        <v>3346</v>
      </c>
      <c r="G907" t="b">
        <f t="shared" si="14"/>
        <v>1</v>
      </c>
    </row>
    <row r="908" spans="1:7">
      <c r="A908" s="1">
        <v>42065</v>
      </c>
      <c r="B908" t="s">
        <v>2302</v>
      </c>
      <c r="C908" t="s">
        <v>1871</v>
      </c>
      <c r="D908" t="s">
        <v>1702</v>
      </c>
      <c r="E908" t="s">
        <v>3347</v>
      </c>
      <c r="F908" t="s">
        <v>3346</v>
      </c>
      <c r="G908" t="b">
        <f t="shared" si="14"/>
        <v>0</v>
      </c>
    </row>
    <row r="909" spans="1:7">
      <c r="A909" s="1">
        <v>42658</v>
      </c>
      <c r="B909" t="s">
        <v>2303</v>
      </c>
      <c r="C909" t="s">
        <v>1117</v>
      </c>
      <c r="D909" t="s">
        <v>1990</v>
      </c>
      <c r="E909" t="s">
        <v>3347</v>
      </c>
      <c r="F909" t="s">
        <v>3349</v>
      </c>
      <c r="G909" t="b">
        <f t="shared" si="14"/>
        <v>0</v>
      </c>
    </row>
    <row r="910" spans="1:7">
      <c r="A910" s="1">
        <v>42658</v>
      </c>
      <c r="B910" t="s">
        <v>2304</v>
      </c>
      <c r="C910" t="s">
        <v>1117</v>
      </c>
      <c r="D910" t="s">
        <v>1992</v>
      </c>
      <c r="E910" t="s">
        <v>604</v>
      </c>
      <c r="F910" t="s">
        <v>604</v>
      </c>
      <c r="G910" t="b">
        <f t="shared" si="14"/>
        <v>1</v>
      </c>
    </row>
    <row r="911" spans="1:7">
      <c r="A911" s="1">
        <v>42649</v>
      </c>
      <c r="B911" t="s">
        <v>2305</v>
      </c>
      <c r="C911" t="s">
        <v>2306</v>
      </c>
      <c r="D911" t="s">
        <v>2307</v>
      </c>
      <c r="E911" t="s">
        <v>3351</v>
      </c>
      <c r="F911" t="s">
        <v>3346</v>
      </c>
      <c r="G911" t="b">
        <f t="shared" si="14"/>
        <v>0</v>
      </c>
    </row>
    <row r="912" spans="1:7">
      <c r="A912" s="1">
        <v>42597</v>
      </c>
      <c r="B912" t="s">
        <v>2308</v>
      </c>
      <c r="C912" t="s">
        <v>1117</v>
      </c>
      <c r="D912" t="s">
        <v>2309</v>
      </c>
      <c r="E912" t="s">
        <v>604</v>
      </c>
      <c r="F912" t="s">
        <v>604</v>
      </c>
      <c r="G912" t="b">
        <f t="shared" si="14"/>
        <v>1</v>
      </c>
    </row>
    <row r="913" spans="1:7">
      <c r="A913" s="1">
        <v>42597</v>
      </c>
      <c r="B913" t="s">
        <v>2310</v>
      </c>
      <c r="C913" t="s">
        <v>2311</v>
      </c>
      <c r="D913" t="s">
        <v>2312</v>
      </c>
      <c r="E913" t="s">
        <v>604</v>
      </c>
      <c r="F913" t="s">
        <v>604</v>
      </c>
      <c r="G913" t="b">
        <f t="shared" si="14"/>
        <v>1</v>
      </c>
    </row>
    <row r="914" spans="1:7">
      <c r="A914" s="1">
        <v>42588</v>
      </c>
      <c r="B914" t="s">
        <v>2313</v>
      </c>
      <c r="C914" t="s">
        <v>1117</v>
      </c>
      <c r="D914" t="s">
        <v>2314</v>
      </c>
      <c r="E914" t="s">
        <v>3347</v>
      </c>
      <c r="F914" t="s">
        <v>3352</v>
      </c>
      <c r="G914" t="b">
        <f t="shared" si="14"/>
        <v>0</v>
      </c>
    </row>
    <row r="915" spans="1:7">
      <c r="A915" s="1">
        <v>42588</v>
      </c>
      <c r="B915" t="s">
        <v>2315</v>
      </c>
      <c r="C915" t="s">
        <v>1117</v>
      </c>
      <c r="D915" t="s">
        <v>2316</v>
      </c>
      <c r="E915" t="s">
        <v>3348</v>
      </c>
      <c r="F915" t="s">
        <v>3346</v>
      </c>
      <c r="G915" t="b">
        <f t="shared" si="14"/>
        <v>0</v>
      </c>
    </row>
    <row r="916" spans="1:7">
      <c r="A916" s="1">
        <v>42588</v>
      </c>
      <c r="B916" t="s">
        <v>2317</v>
      </c>
      <c r="C916" t="s">
        <v>1117</v>
      </c>
      <c r="D916" t="s">
        <v>2318</v>
      </c>
      <c r="E916" t="s">
        <v>3347</v>
      </c>
      <c r="F916" t="s">
        <v>3349</v>
      </c>
      <c r="G916" t="b">
        <f t="shared" si="14"/>
        <v>0</v>
      </c>
    </row>
    <row r="917" spans="1:7">
      <c r="A917" s="1">
        <v>42588</v>
      </c>
      <c r="B917" t="s">
        <v>2319</v>
      </c>
      <c r="C917" t="s">
        <v>1117</v>
      </c>
      <c r="D917" t="s">
        <v>2320</v>
      </c>
      <c r="E917" t="s">
        <v>604</v>
      </c>
      <c r="F917" t="s">
        <v>604</v>
      </c>
      <c r="G917" t="b">
        <f t="shared" si="14"/>
        <v>1</v>
      </c>
    </row>
    <row r="918" spans="1:7">
      <c r="A918" s="1">
        <v>42588</v>
      </c>
      <c r="B918" t="s">
        <v>2321</v>
      </c>
      <c r="C918" t="s">
        <v>1117</v>
      </c>
      <c r="D918" t="s">
        <v>2322</v>
      </c>
      <c r="E918" t="s">
        <v>3346</v>
      </c>
      <c r="F918" t="s">
        <v>3346</v>
      </c>
      <c r="G918" t="b">
        <f t="shared" si="14"/>
        <v>1</v>
      </c>
    </row>
    <row r="919" spans="1:7">
      <c r="A919" s="1">
        <v>42588</v>
      </c>
      <c r="B919" t="s">
        <v>2323</v>
      </c>
      <c r="C919" t="s">
        <v>1117</v>
      </c>
      <c r="D919" t="s">
        <v>2324</v>
      </c>
      <c r="E919" t="s">
        <v>3347</v>
      </c>
      <c r="F919" t="s">
        <v>3349</v>
      </c>
      <c r="G919" t="b">
        <f t="shared" si="14"/>
        <v>0</v>
      </c>
    </row>
    <row r="920" spans="1:7">
      <c r="A920" s="1">
        <v>42494</v>
      </c>
      <c r="B920" t="s">
        <v>2325</v>
      </c>
      <c r="C920" t="s">
        <v>1117</v>
      </c>
      <c r="D920" t="s">
        <v>2326</v>
      </c>
      <c r="E920" t="s">
        <v>3347</v>
      </c>
      <c r="F920" t="s">
        <v>3349</v>
      </c>
      <c r="G920" t="b">
        <f t="shared" si="14"/>
        <v>0</v>
      </c>
    </row>
    <row r="921" spans="1:7">
      <c r="A921" s="1">
        <v>42494</v>
      </c>
      <c r="B921" t="s">
        <v>2327</v>
      </c>
      <c r="C921" t="s">
        <v>1117</v>
      </c>
      <c r="D921" t="s">
        <v>2328</v>
      </c>
      <c r="E921" t="s">
        <v>604</v>
      </c>
      <c r="F921" t="s">
        <v>604</v>
      </c>
      <c r="G921" t="b">
        <f t="shared" si="14"/>
        <v>1</v>
      </c>
    </row>
    <row r="922" spans="1:7">
      <c r="A922" s="1">
        <v>42492</v>
      </c>
      <c r="B922" t="s">
        <v>2329</v>
      </c>
      <c r="C922" t="s">
        <v>1117</v>
      </c>
      <c r="D922" t="s">
        <v>2330</v>
      </c>
      <c r="E922" t="s">
        <v>3346</v>
      </c>
      <c r="F922" t="s">
        <v>3346</v>
      </c>
      <c r="G922" t="b">
        <f t="shared" si="14"/>
        <v>1</v>
      </c>
    </row>
    <row r="923" spans="1:7">
      <c r="A923" s="1">
        <v>42485</v>
      </c>
      <c r="B923" t="s">
        <v>2331</v>
      </c>
      <c r="C923" t="s">
        <v>1117</v>
      </c>
      <c r="D923" t="s">
        <v>1996</v>
      </c>
      <c r="E923" t="s">
        <v>3347</v>
      </c>
      <c r="F923" t="s">
        <v>3349</v>
      </c>
      <c r="G923" t="b">
        <f t="shared" si="14"/>
        <v>0</v>
      </c>
    </row>
    <row r="924" spans="1:7">
      <c r="A924" s="1">
        <v>42485</v>
      </c>
      <c r="B924" t="s">
        <v>2332</v>
      </c>
      <c r="C924" t="s">
        <v>1117</v>
      </c>
      <c r="D924" t="s">
        <v>1998</v>
      </c>
      <c r="E924" t="s">
        <v>604</v>
      </c>
      <c r="F924" t="s">
        <v>604</v>
      </c>
      <c r="G924" t="b">
        <f t="shared" si="14"/>
        <v>1</v>
      </c>
    </row>
    <row r="925" spans="1:7">
      <c r="A925" s="1">
        <v>42484</v>
      </c>
      <c r="B925" t="s">
        <v>2333</v>
      </c>
      <c r="C925" t="s">
        <v>2334</v>
      </c>
      <c r="D925" t="s">
        <v>2335</v>
      </c>
      <c r="E925" t="s">
        <v>3346</v>
      </c>
      <c r="F925" t="s">
        <v>3346</v>
      </c>
      <c r="G925" t="b">
        <f t="shared" si="14"/>
        <v>1</v>
      </c>
    </row>
    <row r="926" spans="1:7">
      <c r="A926" s="1">
        <v>42475</v>
      </c>
      <c r="B926" t="s">
        <v>2336</v>
      </c>
      <c r="C926" t="s">
        <v>1117</v>
      </c>
      <c r="D926" t="s">
        <v>1898</v>
      </c>
      <c r="E926" t="s">
        <v>3347</v>
      </c>
      <c r="F926" t="s">
        <v>3349</v>
      </c>
      <c r="G926" t="b">
        <f t="shared" si="14"/>
        <v>0</v>
      </c>
    </row>
    <row r="927" spans="1:7">
      <c r="A927" s="1">
        <v>42475</v>
      </c>
      <c r="B927" t="s">
        <v>2337</v>
      </c>
      <c r="C927" t="s">
        <v>1117</v>
      </c>
      <c r="D927" t="s">
        <v>1900</v>
      </c>
      <c r="E927" t="s">
        <v>604</v>
      </c>
      <c r="F927" t="s">
        <v>604</v>
      </c>
      <c r="G927" t="b">
        <f t="shared" si="14"/>
        <v>1</v>
      </c>
    </row>
    <row r="928" spans="1:7">
      <c r="A928" s="1">
        <v>42475</v>
      </c>
      <c r="B928" t="s">
        <v>2338</v>
      </c>
      <c r="C928" t="s">
        <v>1117</v>
      </c>
      <c r="D928" t="s">
        <v>2339</v>
      </c>
      <c r="E928" t="s">
        <v>3351</v>
      </c>
      <c r="F928" t="s">
        <v>3346</v>
      </c>
      <c r="G928" t="b">
        <f t="shared" si="14"/>
        <v>0</v>
      </c>
    </row>
    <row r="929" spans="1:7">
      <c r="A929" s="1">
        <v>42470</v>
      </c>
      <c r="B929" t="s">
        <v>2340</v>
      </c>
      <c r="C929" t="s">
        <v>1117</v>
      </c>
      <c r="D929" t="s">
        <v>1635</v>
      </c>
      <c r="E929" t="s">
        <v>3347</v>
      </c>
      <c r="F929" t="s">
        <v>3349</v>
      </c>
      <c r="G929" t="b">
        <f t="shared" si="14"/>
        <v>0</v>
      </c>
    </row>
    <row r="930" spans="1:7">
      <c r="A930" s="1">
        <v>42470</v>
      </c>
      <c r="B930" t="s">
        <v>2341</v>
      </c>
      <c r="C930" t="s">
        <v>1117</v>
      </c>
      <c r="D930" t="s">
        <v>1637</v>
      </c>
      <c r="E930" t="s">
        <v>604</v>
      </c>
      <c r="F930" t="s">
        <v>604</v>
      </c>
      <c r="G930" t="b">
        <f t="shared" si="14"/>
        <v>1</v>
      </c>
    </row>
    <row r="931" spans="1:7">
      <c r="A931" s="1">
        <v>42470</v>
      </c>
      <c r="B931" t="s">
        <v>2342</v>
      </c>
      <c r="C931" t="s">
        <v>1117</v>
      </c>
      <c r="D931" t="s">
        <v>2343</v>
      </c>
      <c r="E931" t="s">
        <v>604</v>
      </c>
      <c r="F931" t="s">
        <v>604</v>
      </c>
      <c r="G931" t="b">
        <f t="shared" si="14"/>
        <v>1</v>
      </c>
    </row>
    <row r="932" spans="1:7">
      <c r="A932" s="1">
        <v>42470</v>
      </c>
      <c r="B932">
        <v>6474123</v>
      </c>
      <c r="C932" t="s">
        <v>1117</v>
      </c>
      <c r="D932" t="s">
        <v>2344</v>
      </c>
      <c r="E932" t="s">
        <v>3351</v>
      </c>
      <c r="F932" t="s">
        <v>3346</v>
      </c>
      <c r="G932" t="b">
        <f t="shared" si="14"/>
        <v>0</v>
      </c>
    </row>
    <row r="933" spans="1:7">
      <c r="A933" s="1">
        <v>42469</v>
      </c>
      <c r="B933" t="s">
        <v>2345</v>
      </c>
      <c r="C933" t="s">
        <v>1117</v>
      </c>
      <c r="D933" t="s">
        <v>1631</v>
      </c>
      <c r="E933" t="s">
        <v>3347</v>
      </c>
      <c r="F933" t="s">
        <v>604</v>
      </c>
      <c r="G933" t="b">
        <f t="shared" si="14"/>
        <v>0</v>
      </c>
    </row>
    <row r="934" spans="1:7">
      <c r="A934" s="1">
        <v>42469</v>
      </c>
      <c r="B934" t="s">
        <v>2346</v>
      </c>
      <c r="C934" t="s">
        <v>1117</v>
      </c>
      <c r="D934" t="s">
        <v>2347</v>
      </c>
      <c r="E934" t="s">
        <v>3346</v>
      </c>
      <c r="F934" t="s">
        <v>3346</v>
      </c>
      <c r="G934" t="b">
        <f t="shared" si="14"/>
        <v>1</v>
      </c>
    </row>
    <row r="935" spans="1:7">
      <c r="A935" s="1">
        <v>42409</v>
      </c>
      <c r="B935" t="s">
        <v>2348</v>
      </c>
      <c r="C935" t="s">
        <v>1117</v>
      </c>
      <c r="D935" t="s">
        <v>2349</v>
      </c>
      <c r="E935" t="s">
        <v>604</v>
      </c>
      <c r="F935" t="s">
        <v>604</v>
      </c>
      <c r="G935" t="b">
        <f t="shared" si="14"/>
        <v>1</v>
      </c>
    </row>
    <row r="936" spans="1:7">
      <c r="A936" s="1">
        <v>42406</v>
      </c>
      <c r="B936" t="s">
        <v>2350</v>
      </c>
      <c r="C936" t="s">
        <v>1117</v>
      </c>
      <c r="D936" t="s">
        <v>1641</v>
      </c>
      <c r="E936" t="s">
        <v>3347</v>
      </c>
      <c r="F936" t="s">
        <v>3349</v>
      </c>
      <c r="G936" t="b">
        <f t="shared" si="14"/>
        <v>0</v>
      </c>
    </row>
    <row r="937" spans="1:7">
      <c r="A937" s="1">
        <v>42406</v>
      </c>
      <c r="B937" t="s">
        <v>2351</v>
      </c>
      <c r="C937" t="s">
        <v>1117</v>
      </c>
      <c r="D937" t="s">
        <v>1643</v>
      </c>
      <c r="E937" t="s">
        <v>604</v>
      </c>
      <c r="F937" t="s">
        <v>604</v>
      </c>
      <c r="G937" t="b">
        <f t="shared" si="14"/>
        <v>1</v>
      </c>
    </row>
    <row r="938" spans="1:7">
      <c r="A938" s="1">
        <v>42406</v>
      </c>
      <c r="B938" t="s">
        <v>2352</v>
      </c>
      <c r="C938" t="s">
        <v>1117</v>
      </c>
      <c r="D938" t="s">
        <v>2047</v>
      </c>
      <c r="E938" t="s">
        <v>3346</v>
      </c>
      <c r="F938" t="s">
        <v>3352</v>
      </c>
      <c r="G938" t="b">
        <f t="shared" si="14"/>
        <v>0</v>
      </c>
    </row>
    <row r="939" spans="1:7">
      <c r="A939" s="1">
        <v>42406</v>
      </c>
      <c r="B939" t="s">
        <v>2353</v>
      </c>
      <c r="C939" t="s">
        <v>1117</v>
      </c>
      <c r="D939" t="s">
        <v>2048</v>
      </c>
      <c r="E939" t="s">
        <v>3347</v>
      </c>
      <c r="F939" t="s">
        <v>3349</v>
      </c>
      <c r="G939" t="b">
        <f t="shared" si="14"/>
        <v>0</v>
      </c>
    </row>
    <row r="940" spans="1:7">
      <c r="A940" s="1">
        <v>42405</v>
      </c>
      <c r="B940">
        <v>4805435</v>
      </c>
      <c r="C940" t="s">
        <v>1117</v>
      </c>
      <c r="D940" t="s">
        <v>1651</v>
      </c>
      <c r="E940" t="s">
        <v>3347</v>
      </c>
      <c r="F940" t="s">
        <v>3349</v>
      </c>
      <c r="G940" t="b">
        <f t="shared" si="14"/>
        <v>0</v>
      </c>
    </row>
    <row r="941" spans="1:7">
      <c r="A941" s="1">
        <v>42405</v>
      </c>
      <c r="B941" t="s">
        <v>2354</v>
      </c>
      <c r="C941" t="s">
        <v>1117</v>
      </c>
      <c r="D941" t="s">
        <v>1653</v>
      </c>
      <c r="E941" t="s">
        <v>604</v>
      </c>
      <c r="F941" t="s">
        <v>604</v>
      </c>
      <c r="G941" t="b">
        <f t="shared" si="14"/>
        <v>1</v>
      </c>
    </row>
    <row r="942" spans="1:7">
      <c r="A942" s="1">
        <v>42405</v>
      </c>
      <c r="B942" t="s">
        <v>2355</v>
      </c>
      <c r="C942" t="s">
        <v>1117</v>
      </c>
      <c r="D942" t="s">
        <v>2356</v>
      </c>
      <c r="E942" t="s">
        <v>604</v>
      </c>
      <c r="F942" t="s">
        <v>604</v>
      </c>
      <c r="G942" t="b">
        <f t="shared" si="14"/>
        <v>1</v>
      </c>
    </row>
    <row r="943" spans="1:7">
      <c r="A943" s="1">
        <v>42405</v>
      </c>
      <c r="B943" t="s">
        <v>2357</v>
      </c>
      <c r="C943" t="s">
        <v>1117</v>
      </c>
      <c r="D943" t="s">
        <v>2358</v>
      </c>
      <c r="E943" t="s">
        <v>604</v>
      </c>
      <c r="F943" t="s">
        <v>604</v>
      </c>
      <c r="G943" t="b">
        <f t="shared" si="14"/>
        <v>1</v>
      </c>
    </row>
    <row r="944" spans="1:7">
      <c r="A944" s="1">
        <v>42405</v>
      </c>
      <c r="B944" t="s">
        <v>2359</v>
      </c>
      <c r="C944" t="s">
        <v>1117</v>
      </c>
      <c r="D944" t="s">
        <v>2360</v>
      </c>
      <c r="E944" t="s">
        <v>604</v>
      </c>
      <c r="F944" t="s">
        <v>604</v>
      </c>
      <c r="G944" t="b">
        <f t="shared" si="14"/>
        <v>1</v>
      </c>
    </row>
    <row r="945" spans="1:7">
      <c r="A945" s="1">
        <v>42405</v>
      </c>
      <c r="B945" t="s">
        <v>2361</v>
      </c>
      <c r="C945" t="s">
        <v>1117</v>
      </c>
      <c r="D945" t="s">
        <v>2362</v>
      </c>
      <c r="E945" t="s">
        <v>3348</v>
      </c>
      <c r="F945" t="s">
        <v>3346</v>
      </c>
      <c r="G945" t="b">
        <f t="shared" si="14"/>
        <v>0</v>
      </c>
    </row>
    <row r="946" spans="1:7">
      <c r="A946" s="1">
        <v>42405</v>
      </c>
      <c r="B946" t="s">
        <v>2363</v>
      </c>
      <c r="C946" t="s">
        <v>1117</v>
      </c>
      <c r="D946" t="s">
        <v>2364</v>
      </c>
      <c r="E946" t="s">
        <v>3347</v>
      </c>
      <c r="F946" t="s">
        <v>3349</v>
      </c>
      <c r="G946" t="b">
        <f t="shared" si="14"/>
        <v>0</v>
      </c>
    </row>
    <row r="947" spans="1:7">
      <c r="A947" s="1">
        <v>42405</v>
      </c>
      <c r="B947">
        <v>3674605</v>
      </c>
      <c r="C947" t="s">
        <v>1117</v>
      </c>
      <c r="D947" t="s">
        <v>2365</v>
      </c>
      <c r="E947" t="s">
        <v>604</v>
      </c>
      <c r="F947" t="s">
        <v>604</v>
      </c>
      <c r="G947" t="b">
        <f t="shared" si="14"/>
        <v>1</v>
      </c>
    </row>
    <row r="948" spans="1:7">
      <c r="A948" s="1">
        <v>42405</v>
      </c>
      <c r="B948" t="s">
        <v>2366</v>
      </c>
      <c r="C948" t="s">
        <v>1117</v>
      </c>
      <c r="D948" t="s">
        <v>2367</v>
      </c>
      <c r="E948" t="s">
        <v>3348</v>
      </c>
      <c r="F948" t="s">
        <v>3346</v>
      </c>
      <c r="G948" t="b">
        <f t="shared" si="14"/>
        <v>0</v>
      </c>
    </row>
    <row r="949" spans="1:7">
      <c r="A949" s="1">
        <v>42405</v>
      </c>
      <c r="B949" t="s">
        <v>2368</v>
      </c>
      <c r="C949" t="s">
        <v>1117</v>
      </c>
      <c r="D949" t="s">
        <v>2369</v>
      </c>
      <c r="E949" t="s">
        <v>604</v>
      </c>
      <c r="F949" t="s">
        <v>604</v>
      </c>
      <c r="G949" t="b">
        <f t="shared" si="14"/>
        <v>1</v>
      </c>
    </row>
    <row r="950" spans="1:7">
      <c r="A950" s="1">
        <v>42405</v>
      </c>
      <c r="B950" t="s">
        <v>2370</v>
      </c>
      <c r="C950" t="s">
        <v>1117</v>
      </c>
      <c r="D950" t="s">
        <v>2371</v>
      </c>
      <c r="E950" t="s">
        <v>3347</v>
      </c>
      <c r="F950" t="s">
        <v>604</v>
      </c>
      <c r="G950" t="b">
        <f t="shared" si="14"/>
        <v>0</v>
      </c>
    </row>
    <row r="951" spans="1:7">
      <c r="A951" s="1">
        <v>42404</v>
      </c>
      <c r="B951" t="s">
        <v>2372</v>
      </c>
      <c r="C951" t="s">
        <v>1117</v>
      </c>
      <c r="D951" t="s">
        <v>2373</v>
      </c>
      <c r="E951" t="s">
        <v>3350</v>
      </c>
      <c r="F951" t="s">
        <v>3346</v>
      </c>
      <c r="G951" t="b">
        <f t="shared" si="14"/>
        <v>0</v>
      </c>
    </row>
    <row r="952" spans="1:7">
      <c r="A952" s="1">
        <v>42373</v>
      </c>
      <c r="B952" t="s">
        <v>2374</v>
      </c>
      <c r="C952" t="s">
        <v>2375</v>
      </c>
      <c r="D952" t="s">
        <v>2376</v>
      </c>
      <c r="E952" t="s">
        <v>3351</v>
      </c>
      <c r="F952" t="s">
        <v>3346</v>
      </c>
      <c r="G952" t="b">
        <f t="shared" si="14"/>
        <v>0</v>
      </c>
    </row>
    <row r="953" spans="1:7">
      <c r="A953" s="1">
        <v>42259</v>
      </c>
      <c r="B953" t="s">
        <v>2377</v>
      </c>
      <c r="C953" t="s">
        <v>2378</v>
      </c>
      <c r="D953" t="s">
        <v>2379</v>
      </c>
      <c r="E953" t="s">
        <v>3351</v>
      </c>
      <c r="F953" t="s">
        <v>3346</v>
      </c>
      <c r="G953" t="b">
        <f t="shared" si="14"/>
        <v>0</v>
      </c>
    </row>
    <row r="954" spans="1:7">
      <c r="A954" s="1">
        <v>42404</v>
      </c>
      <c r="B954" t="s">
        <v>2380</v>
      </c>
      <c r="C954" t="s">
        <v>1117</v>
      </c>
      <c r="D954" t="s">
        <v>2381</v>
      </c>
      <c r="E954" t="s">
        <v>3351</v>
      </c>
      <c r="F954" t="s">
        <v>3346</v>
      </c>
      <c r="G954" t="b">
        <f t="shared" si="14"/>
        <v>0</v>
      </c>
    </row>
    <row r="955" spans="1:7">
      <c r="A955" s="1">
        <v>42404</v>
      </c>
      <c r="B955" t="s">
        <v>2382</v>
      </c>
      <c r="C955" t="s">
        <v>1117</v>
      </c>
      <c r="D955" t="s">
        <v>1659</v>
      </c>
      <c r="E955" t="s">
        <v>3347</v>
      </c>
      <c r="F955" t="s">
        <v>3349</v>
      </c>
      <c r="G955" t="b">
        <f t="shared" si="14"/>
        <v>0</v>
      </c>
    </row>
    <row r="956" spans="1:7">
      <c r="A956" s="1">
        <v>42265</v>
      </c>
      <c r="B956" t="s">
        <v>2383</v>
      </c>
      <c r="C956" t="s">
        <v>1117</v>
      </c>
      <c r="D956" t="s">
        <v>2384</v>
      </c>
      <c r="E956" t="s">
        <v>3347</v>
      </c>
      <c r="F956" t="s">
        <v>3349</v>
      </c>
      <c r="G956" t="b">
        <f t="shared" si="14"/>
        <v>0</v>
      </c>
    </row>
    <row r="957" spans="1:7">
      <c r="A957" s="1">
        <v>42265</v>
      </c>
      <c r="B957" t="s">
        <v>2385</v>
      </c>
      <c r="C957" t="s">
        <v>1117</v>
      </c>
      <c r="D957" t="s">
        <v>2386</v>
      </c>
      <c r="E957" t="s">
        <v>604</v>
      </c>
      <c r="F957" t="s">
        <v>604</v>
      </c>
      <c r="G957" t="b">
        <f t="shared" si="14"/>
        <v>1</v>
      </c>
    </row>
    <row r="958" spans="1:7">
      <c r="A958" s="1">
        <v>42265</v>
      </c>
      <c r="B958" t="s">
        <v>2387</v>
      </c>
      <c r="C958" t="s">
        <v>1117</v>
      </c>
      <c r="D958" t="s">
        <v>2388</v>
      </c>
      <c r="E958" t="s">
        <v>3346</v>
      </c>
      <c r="F958" t="s">
        <v>3346</v>
      </c>
      <c r="G958" t="b">
        <f t="shared" si="14"/>
        <v>1</v>
      </c>
    </row>
    <row r="959" spans="1:7">
      <c r="A959" s="1">
        <v>42259</v>
      </c>
      <c r="B959" t="s">
        <v>2389</v>
      </c>
      <c r="C959" t="s">
        <v>1117</v>
      </c>
      <c r="D959" t="s">
        <v>2390</v>
      </c>
      <c r="E959" t="s">
        <v>3347</v>
      </c>
      <c r="F959" t="s">
        <v>3349</v>
      </c>
      <c r="G959" t="b">
        <f t="shared" si="14"/>
        <v>0</v>
      </c>
    </row>
    <row r="960" spans="1:7">
      <c r="A960" s="1">
        <v>42259</v>
      </c>
      <c r="B960" t="s">
        <v>2391</v>
      </c>
      <c r="C960" t="s">
        <v>1117</v>
      </c>
      <c r="D960" t="s">
        <v>2392</v>
      </c>
      <c r="E960" t="s">
        <v>604</v>
      </c>
      <c r="F960" t="s">
        <v>604</v>
      </c>
      <c r="G960" t="b">
        <f t="shared" si="14"/>
        <v>1</v>
      </c>
    </row>
    <row r="961" spans="1:7">
      <c r="A961" s="1">
        <v>42259</v>
      </c>
      <c r="B961" t="s">
        <v>2393</v>
      </c>
      <c r="C961" t="s">
        <v>1117</v>
      </c>
      <c r="D961" t="s">
        <v>2394</v>
      </c>
      <c r="E961" t="s">
        <v>3346</v>
      </c>
      <c r="F961" t="s">
        <v>3346</v>
      </c>
      <c r="G961" t="b">
        <f t="shared" si="14"/>
        <v>1</v>
      </c>
    </row>
    <row r="962" spans="1:7">
      <c r="A962" s="1">
        <v>42259</v>
      </c>
      <c r="B962" t="s">
        <v>2395</v>
      </c>
      <c r="C962" t="s">
        <v>1117</v>
      </c>
      <c r="D962" t="s">
        <v>2396</v>
      </c>
      <c r="E962" t="s">
        <v>3351</v>
      </c>
      <c r="F962" t="s">
        <v>3346</v>
      </c>
      <c r="G962" t="b">
        <f t="shared" si="14"/>
        <v>0</v>
      </c>
    </row>
    <row r="963" spans="1:7">
      <c r="A963" s="1">
        <v>42234</v>
      </c>
      <c r="B963" t="s">
        <v>2397</v>
      </c>
      <c r="C963" t="s">
        <v>1117</v>
      </c>
      <c r="D963" t="s">
        <v>2398</v>
      </c>
      <c r="E963" t="s">
        <v>604</v>
      </c>
      <c r="F963" t="s">
        <v>604</v>
      </c>
      <c r="G963" t="b">
        <f t="shared" ref="G963:G1026" si="15">EXACT(E963,F963)</f>
        <v>1</v>
      </c>
    </row>
    <row r="964" spans="1:7">
      <c r="A964" s="1">
        <v>42223</v>
      </c>
      <c r="B964" t="s">
        <v>2399</v>
      </c>
      <c r="C964" t="s">
        <v>1117</v>
      </c>
      <c r="D964" t="s">
        <v>2400</v>
      </c>
      <c r="E964" t="s">
        <v>604</v>
      </c>
      <c r="F964" t="s">
        <v>604</v>
      </c>
      <c r="G964" t="b">
        <f t="shared" si="15"/>
        <v>1</v>
      </c>
    </row>
    <row r="965" spans="1:7">
      <c r="A965" s="1">
        <v>42223</v>
      </c>
      <c r="B965" t="s">
        <v>2401</v>
      </c>
      <c r="C965" t="s">
        <v>1117</v>
      </c>
      <c r="D965" t="s">
        <v>1779</v>
      </c>
      <c r="E965" t="s">
        <v>3347</v>
      </c>
      <c r="F965" t="s">
        <v>3349</v>
      </c>
      <c r="G965" t="b">
        <f t="shared" si="15"/>
        <v>0</v>
      </c>
    </row>
    <row r="966" spans="1:7">
      <c r="A966" s="1">
        <v>42223</v>
      </c>
      <c r="B966" t="s">
        <v>2402</v>
      </c>
      <c r="C966" t="s">
        <v>1117</v>
      </c>
      <c r="D966" t="s">
        <v>2403</v>
      </c>
      <c r="E966" t="s">
        <v>3351</v>
      </c>
      <c r="F966" t="s">
        <v>3346</v>
      </c>
      <c r="G966" t="b">
        <f t="shared" si="15"/>
        <v>0</v>
      </c>
    </row>
    <row r="967" spans="1:7">
      <c r="A967" s="1">
        <v>42214</v>
      </c>
      <c r="B967" t="s">
        <v>2404</v>
      </c>
      <c r="C967" t="s">
        <v>1117</v>
      </c>
      <c r="D967" t="s">
        <v>2405</v>
      </c>
      <c r="E967" t="s">
        <v>3347</v>
      </c>
      <c r="F967" t="s">
        <v>3349</v>
      </c>
      <c r="G967" t="b">
        <f t="shared" si="15"/>
        <v>0</v>
      </c>
    </row>
    <row r="968" spans="1:7">
      <c r="A968" s="1">
        <v>42199</v>
      </c>
      <c r="B968" t="s">
        <v>2406</v>
      </c>
      <c r="C968" t="s">
        <v>1117</v>
      </c>
      <c r="D968" t="s">
        <v>2407</v>
      </c>
      <c r="E968" t="s">
        <v>3347</v>
      </c>
      <c r="F968" t="s">
        <v>3352</v>
      </c>
      <c r="G968" t="b">
        <f t="shared" si="15"/>
        <v>0</v>
      </c>
    </row>
    <row r="969" spans="1:7">
      <c r="A969" s="1">
        <v>42199</v>
      </c>
      <c r="B969" s="2">
        <v>28199000</v>
      </c>
      <c r="C969" t="s">
        <v>1117</v>
      </c>
      <c r="D969" t="s">
        <v>2408</v>
      </c>
      <c r="E969" t="s">
        <v>3347</v>
      </c>
      <c r="F969" t="s">
        <v>3352</v>
      </c>
      <c r="G969" t="b">
        <f t="shared" si="15"/>
        <v>0</v>
      </c>
    </row>
    <row r="970" spans="1:7">
      <c r="A970" s="1">
        <v>42198</v>
      </c>
      <c r="B970" t="s">
        <v>2409</v>
      </c>
      <c r="C970" t="s">
        <v>1117</v>
      </c>
      <c r="D970" t="s">
        <v>2410</v>
      </c>
      <c r="E970" t="s">
        <v>3350</v>
      </c>
      <c r="F970" t="s">
        <v>3346</v>
      </c>
      <c r="G970" t="b">
        <f t="shared" si="15"/>
        <v>0</v>
      </c>
    </row>
    <row r="971" spans="1:7">
      <c r="A971" s="1">
        <v>42198</v>
      </c>
      <c r="B971" t="s">
        <v>2411</v>
      </c>
      <c r="C971" t="s">
        <v>1117</v>
      </c>
      <c r="D971" t="s">
        <v>2412</v>
      </c>
      <c r="E971" t="s">
        <v>3348</v>
      </c>
      <c r="F971" t="s">
        <v>3346</v>
      </c>
      <c r="G971" t="b">
        <f t="shared" si="15"/>
        <v>0</v>
      </c>
    </row>
    <row r="972" spans="1:7">
      <c r="A972" s="1">
        <v>42198</v>
      </c>
      <c r="B972" t="s">
        <v>2413</v>
      </c>
      <c r="C972" t="s">
        <v>1117</v>
      </c>
      <c r="D972" t="s">
        <v>2414</v>
      </c>
      <c r="E972" t="s">
        <v>3351</v>
      </c>
      <c r="F972" t="s">
        <v>3346</v>
      </c>
      <c r="G972" t="b">
        <f t="shared" si="15"/>
        <v>0</v>
      </c>
    </row>
    <row r="973" spans="1:7">
      <c r="A973" s="1">
        <v>42198</v>
      </c>
      <c r="B973" t="s">
        <v>2415</v>
      </c>
      <c r="C973" t="s">
        <v>1117</v>
      </c>
      <c r="D973" t="s">
        <v>2416</v>
      </c>
      <c r="E973" t="s">
        <v>604</v>
      </c>
      <c r="F973" t="s">
        <v>604</v>
      </c>
      <c r="G973" t="b">
        <f t="shared" si="15"/>
        <v>1</v>
      </c>
    </row>
    <row r="974" spans="1:7">
      <c r="A974" s="1">
        <v>42198</v>
      </c>
      <c r="B974" t="s">
        <v>2417</v>
      </c>
      <c r="C974" t="s">
        <v>1117</v>
      </c>
      <c r="D974" t="s">
        <v>2418</v>
      </c>
      <c r="E974" t="s">
        <v>3351</v>
      </c>
      <c r="F974" t="s">
        <v>3346</v>
      </c>
      <c r="G974" t="b">
        <f t="shared" si="15"/>
        <v>0</v>
      </c>
    </row>
    <row r="975" spans="1:7">
      <c r="A975" s="1">
        <v>42188</v>
      </c>
      <c r="B975" t="s">
        <v>2419</v>
      </c>
      <c r="C975" t="s">
        <v>1117</v>
      </c>
      <c r="D975" t="s">
        <v>2129</v>
      </c>
      <c r="E975" t="s">
        <v>3347</v>
      </c>
      <c r="F975" t="s">
        <v>3349</v>
      </c>
      <c r="G975" t="b">
        <f t="shared" si="15"/>
        <v>0</v>
      </c>
    </row>
    <row r="976" spans="1:7">
      <c r="A976" s="1">
        <v>42188</v>
      </c>
      <c r="B976" t="s">
        <v>2420</v>
      </c>
      <c r="C976" t="s">
        <v>1117</v>
      </c>
      <c r="D976" t="s">
        <v>2421</v>
      </c>
      <c r="E976" t="s">
        <v>604</v>
      </c>
      <c r="F976" t="s">
        <v>604</v>
      </c>
      <c r="G976" t="b">
        <f t="shared" si="15"/>
        <v>1</v>
      </c>
    </row>
    <row r="977" spans="1:7">
      <c r="A977" s="1">
        <v>42187</v>
      </c>
      <c r="B977" t="s">
        <v>2422</v>
      </c>
      <c r="C977" t="s">
        <v>1117</v>
      </c>
      <c r="D977" t="s">
        <v>2423</v>
      </c>
      <c r="E977" t="s">
        <v>3351</v>
      </c>
      <c r="F977" t="s">
        <v>3346</v>
      </c>
      <c r="G977" t="b">
        <f t="shared" si="15"/>
        <v>0</v>
      </c>
    </row>
    <row r="978" spans="1:7">
      <c r="A978" s="1">
        <v>42186</v>
      </c>
      <c r="B978">
        <v>8628983</v>
      </c>
      <c r="C978" t="s">
        <v>1117</v>
      </c>
      <c r="D978" t="s">
        <v>2424</v>
      </c>
      <c r="E978" t="s">
        <v>3346</v>
      </c>
      <c r="F978" t="s">
        <v>3346</v>
      </c>
      <c r="G978" t="b">
        <f t="shared" si="15"/>
        <v>1</v>
      </c>
    </row>
    <row r="979" spans="1:7">
      <c r="A979" s="1">
        <v>42186</v>
      </c>
      <c r="B979" t="s">
        <v>2425</v>
      </c>
      <c r="C979" t="s">
        <v>1117</v>
      </c>
      <c r="D979" t="s">
        <v>2426</v>
      </c>
      <c r="E979" t="s">
        <v>3348</v>
      </c>
      <c r="F979" t="s">
        <v>3346</v>
      </c>
      <c r="G979" t="b">
        <f t="shared" si="15"/>
        <v>0</v>
      </c>
    </row>
    <row r="980" spans="1:7">
      <c r="A980" s="1">
        <v>42186</v>
      </c>
      <c r="B980" t="s">
        <v>2427</v>
      </c>
      <c r="C980" t="s">
        <v>1117</v>
      </c>
      <c r="D980" t="s">
        <v>2428</v>
      </c>
      <c r="E980" t="s">
        <v>3348</v>
      </c>
      <c r="F980" t="s">
        <v>3346</v>
      </c>
      <c r="G980" t="b">
        <f t="shared" si="15"/>
        <v>0</v>
      </c>
    </row>
    <row r="981" spans="1:7">
      <c r="A981" s="1">
        <v>42186</v>
      </c>
      <c r="B981" t="s">
        <v>2429</v>
      </c>
      <c r="C981" t="s">
        <v>1117</v>
      </c>
      <c r="D981" t="s">
        <v>2430</v>
      </c>
      <c r="E981" t="s">
        <v>3351</v>
      </c>
      <c r="F981" t="s">
        <v>3346</v>
      </c>
      <c r="G981" t="b">
        <f t="shared" si="15"/>
        <v>0</v>
      </c>
    </row>
    <row r="982" spans="1:7">
      <c r="A982" s="1">
        <v>42186</v>
      </c>
      <c r="B982" t="s">
        <v>2431</v>
      </c>
      <c r="C982" t="s">
        <v>1117</v>
      </c>
      <c r="D982" t="s">
        <v>2432</v>
      </c>
      <c r="E982" t="s">
        <v>3348</v>
      </c>
      <c r="F982" t="s">
        <v>3351</v>
      </c>
      <c r="G982" t="b">
        <f t="shared" si="15"/>
        <v>0</v>
      </c>
    </row>
    <row r="983" spans="1:7">
      <c r="A983" s="1">
        <v>42171</v>
      </c>
      <c r="B983" t="s">
        <v>2433</v>
      </c>
      <c r="C983" t="s">
        <v>1117</v>
      </c>
      <c r="D983" t="s">
        <v>2133</v>
      </c>
      <c r="E983" t="s">
        <v>3347</v>
      </c>
      <c r="F983" t="s">
        <v>3349</v>
      </c>
      <c r="G983" t="b">
        <f t="shared" si="15"/>
        <v>0</v>
      </c>
    </row>
    <row r="984" spans="1:7">
      <c r="A984" s="1">
        <v>42171</v>
      </c>
      <c r="B984" t="s">
        <v>2434</v>
      </c>
      <c r="C984" t="s">
        <v>1117</v>
      </c>
      <c r="D984" t="s">
        <v>1659</v>
      </c>
      <c r="E984" t="s">
        <v>3347</v>
      </c>
      <c r="F984" t="s">
        <v>3349</v>
      </c>
      <c r="G984" t="b">
        <f t="shared" si="15"/>
        <v>0</v>
      </c>
    </row>
    <row r="985" spans="1:7">
      <c r="A985" s="1">
        <v>42171</v>
      </c>
      <c r="B985" t="s">
        <v>2435</v>
      </c>
      <c r="C985" t="s">
        <v>1117</v>
      </c>
      <c r="D985" t="s">
        <v>2436</v>
      </c>
      <c r="E985" t="s">
        <v>3346</v>
      </c>
      <c r="F985" t="s">
        <v>3346</v>
      </c>
      <c r="G985" t="b">
        <f t="shared" si="15"/>
        <v>1</v>
      </c>
    </row>
    <row r="986" spans="1:7">
      <c r="A986" s="1">
        <v>42171</v>
      </c>
      <c r="B986" t="s">
        <v>2437</v>
      </c>
      <c r="C986" t="s">
        <v>1117</v>
      </c>
      <c r="D986" t="s">
        <v>2438</v>
      </c>
      <c r="E986" t="s">
        <v>3351</v>
      </c>
      <c r="F986" t="s">
        <v>3346</v>
      </c>
      <c r="G986" t="b">
        <f t="shared" si="15"/>
        <v>0</v>
      </c>
    </row>
    <row r="987" spans="1:7">
      <c r="A987" s="1">
        <v>42165</v>
      </c>
      <c r="B987" t="s">
        <v>2439</v>
      </c>
      <c r="C987" t="s">
        <v>1117</v>
      </c>
      <c r="D987" t="s">
        <v>2139</v>
      </c>
      <c r="E987" t="s">
        <v>3347</v>
      </c>
      <c r="F987" t="s">
        <v>3349</v>
      </c>
      <c r="G987" t="b">
        <f t="shared" si="15"/>
        <v>0</v>
      </c>
    </row>
    <row r="988" spans="1:7">
      <c r="A988" s="1">
        <v>42165</v>
      </c>
      <c r="B988" t="s">
        <v>2440</v>
      </c>
      <c r="C988" t="s">
        <v>1117</v>
      </c>
      <c r="D988" t="s">
        <v>2175</v>
      </c>
      <c r="E988" t="s">
        <v>3346</v>
      </c>
      <c r="F988" t="s">
        <v>3346</v>
      </c>
      <c r="G988" t="b">
        <f t="shared" si="15"/>
        <v>1</v>
      </c>
    </row>
    <row r="989" spans="1:7">
      <c r="A989" s="1">
        <v>42161</v>
      </c>
      <c r="B989" t="s">
        <v>2441</v>
      </c>
      <c r="C989" t="s">
        <v>1117</v>
      </c>
      <c r="D989" t="s">
        <v>2442</v>
      </c>
      <c r="E989" t="s">
        <v>604</v>
      </c>
      <c r="F989" t="s">
        <v>604</v>
      </c>
      <c r="G989" t="b">
        <f t="shared" si="15"/>
        <v>1</v>
      </c>
    </row>
    <row r="990" spans="1:7">
      <c r="A990" s="1">
        <v>42158</v>
      </c>
      <c r="B990" t="s">
        <v>2443</v>
      </c>
      <c r="C990" t="s">
        <v>1117</v>
      </c>
      <c r="D990" t="s">
        <v>2444</v>
      </c>
      <c r="E990" t="s">
        <v>3348</v>
      </c>
      <c r="F990" t="s">
        <v>3346</v>
      </c>
      <c r="G990" t="b">
        <f t="shared" si="15"/>
        <v>0</v>
      </c>
    </row>
    <row r="991" spans="1:7">
      <c r="A991" s="1">
        <v>42157</v>
      </c>
      <c r="B991" t="s">
        <v>2445</v>
      </c>
      <c r="C991" t="s">
        <v>1117</v>
      </c>
      <c r="D991" t="s">
        <v>2446</v>
      </c>
      <c r="E991" t="s">
        <v>3347</v>
      </c>
      <c r="F991" t="s">
        <v>3346</v>
      </c>
      <c r="G991" t="b">
        <f t="shared" si="15"/>
        <v>0</v>
      </c>
    </row>
    <row r="992" spans="1:7">
      <c r="A992" s="1">
        <v>42157</v>
      </c>
      <c r="B992" t="s">
        <v>2447</v>
      </c>
      <c r="C992" t="s">
        <v>1117</v>
      </c>
      <c r="D992" t="s">
        <v>2448</v>
      </c>
      <c r="E992" t="s">
        <v>3347</v>
      </c>
      <c r="F992" t="s">
        <v>604</v>
      </c>
      <c r="G992" t="b">
        <f t="shared" si="15"/>
        <v>0</v>
      </c>
    </row>
    <row r="993" spans="1:7">
      <c r="A993" s="1">
        <v>42157</v>
      </c>
      <c r="B993" t="s">
        <v>2449</v>
      </c>
      <c r="C993" t="s">
        <v>1117</v>
      </c>
      <c r="D993" t="s">
        <v>2450</v>
      </c>
      <c r="E993" t="s">
        <v>3351</v>
      </c>
      <c r="F993" t="s">
        <v>3346</v>
      </c>
      <c r="G993" t="b">
        <f t="shared" si="15"/>
        <v>0</v>
      </c>
    </row>
    <row r="994" spans="1:7">
      <c r="A994" s="1">
        <v>42156</v>
      </c>
      <c r="B994" t="s">
        <v>2451</v>
      </c>
      <c r="C994" t="s">
        <v>1117</v>
      </c>
      <c r="D994" t="s">
        <v>2452</v>
      </c>
      <c r="E994" t="s">
        <v>3351</v>
      </c>
      <c r="F994" t="s">
        <v>3346</v>
      </c>
      <c r="G994" t="b">
        <f t="shared" si="15"/>
        <v>0</v>
      </c>
    </row>
    <row r="995" spans="1:7">
      <c r="A995" s="1">
        <v>42156</v>
      </c>
      <c r="B995" t="s">
        <v>2453</v>
      </c>
      <c r="C995" t="s">
        <v>1117</v>
      </c>
      <c r="D995" t="s">
        <v>2454</v>
      </c>
      <c r="E995" t="s">
        <v>3350</v>
      </c>
      <c r="F995" t="s">
        <v>3351</v>
      </c>
      <c r="G995" t="b">
        <f t="shared" si="15"/>
        <v>0</v>
      </c>
    </row>
    <row r="996" spans="1:7">
      <c r="A996" s="1">
        <v>42155</v>
      </c>
      <c r="B996" t="s">
        <v>2455</v>
      </c>
      <c r="C996" t="s">
        <v>1117</v>
      </c>
      <c r="D996" t="s">
        <v>2456</v>
      </c>
      <c r="E996" t="s">
        <v>3350</v>
      </c>
      <c r="F996" t="s">
        <v>3346</v>
      </c>
      <c r="G996" t="b">
        <f t="shared" si="15"/>
        <v>0</v>
      </c>
    </row>
    <row r="997" spans="1:7">
      <c r="A997" s="1">
        <v>42155</v>
      </c>
      <c r="B997" t="s">
        <v>2457</v>
      </c>
      <c r="C997" t="s">
        <v>1117</v>
      </c>
      <c r="D997" t="s">
        <v>2458</v>
      </c>
      <c r="E997" t="s">
        <v>3351</v>
      </c>
      <c r="F997" t="s">
        <v>3351</v>
      </c>
      <c r="G997" t="b">
        <f t="shared" si="15"/>
        <v>1</v>
      </c>
    </row>
    <row r="998" spans="1:7">
      <c r="A998" s="1">
        <v>42153</v>
      </c>
      <c r="B998" t="s">
        <v>2459</v>
      </c>
      <c r="C998" t="s">
        <v>1117</v>
      </c>
      <c r="D998" t="s">
        <v>2227</v>
      </c>
      <c r="E998" t="s">
        <v>3347</v>
      </c>
      <c r="F998" t="s">
        <v>3349</v>
      </c>
      <c r="G998" t="b">
        <f t="shared" si="15"/>
        <v>0</v>
      </c>
    </row>
    <row r="999" spans="1:7">
      <c r="A999" s="1">
        <v>42153</v>
      </c>
      <c r="B999" t="s">
        <v>2460</v>
      </c>
      <c r="C999" t="s">
        <v>1117</v>
      </c>
      <c r="D999" t="s">
        <v>2461</v>
      </c>
      <c r="E999" t="s">
        <v>3347</v>
      </c>
      <c r="F999" t="s">
        <v>3349</v>
      </c>
      <c r="G999" t="b">
        <f t="shared" si="15"/>
        <v>0</v>
      </c>
    </row>
    <row r="1000" spans="1:7">
      <c r="A1000" s="1">
        <v>42153</v>
      </c>
      <c r="B1000" t="s">
        <v>2462</v>
      </c>
      <c r="C1000" t="s">
        <v>1117</v>
      </c>
      <c r="D1000" t="s">
        <v>2232</v>
      </c>
      <c r="E1000" t="s">
        <v>604</v>
      </c>
      <c r="F1000" t="s">
        <v>604</v>
      </c>
      <c r="G1000" t="b">
        <f t="shared" si="15"/>
        <v>1</v>
      </c>
    </row>
    <row r="1001" spans="1:7">
      <c r="A1001" s="1">
        <v>42146</v>
      </c>
      <c r="B1001" t="s">
        <v>2463</v>
      </c>
      <c r="C1001" t="s">
        <v>1117</v>
      </c>
      <c r="D1001" t="s">
        <v>2464</v>
      </c>
      <c r="E1001" t="s">
        <v>604</v>
      </c>
      <c r="F1001" t="s">
        <v>604</v>
      </c>
      <c r="G1001" t="b">
        <f t="shared" si="15"/>
        <v>1</v>
      </c>
    </row>
    <row r="1002" spans="1:7">
      <c r="A1002" s="1">
        <v>42107</v>
      </c>
      <c r="B1002" t="s">
        <v>2465</v>
      </c>
      <c r="C1002" t="s">
        <v>1117</v>
      </c>
      <c r="D1002" t="s">
        <v>2466</v>
      </c>
      <c r="E1002" t="s">
        <v>3350</v>
      </c>
      <c r="F1002" t="s">
        <v>3346</v>
      </c>
      <c r="G1002" t="b">
        <f t="shared" si="15"/>
        <v>0</v>
      </c>
    </row>
    <row r="1003" spans="1:7">
      <c r="A1003" s="1">
        <v>42104</v>
      </c>
      <c r="B1003" t="s">
        <v>2467</v>
      </c>
      <c r="C1003" t="s">
        <v>1117</v>
      </c>
      <c r="D1003" t="s">
        <v>2468</v>
      </c>
      <c r="E1003" t="s">
        <v>3351</v>
      </c>
      <c r="F1003" t="s">
        <v>3346</v>
      </c>
      <c r="G1003" t="b">
        <f t="shared" si="15"/>
        <v>0</v>
      </c>
    </row>
    <row r="1004" spans="1:7">
      <c r="A1004" s="1">
        <v>42102</v>
      </c>
      <c r="B1004" t="s">
        <v>2469</v>
      </c>
      <c r="C1004" t="s">
        <v>1117</v>
      </c>
      <c r="D1004" t="s">
        <v>1834</v>
      </c>
      <c r="E1004" t="s">
        <v>604</v>
      </c>
      <c r="F1004" t="s">
        <v>604</v>
      </c>
      <c r="G1004" t="b">
        <f t="shared" si="15"/>
        <v>1</v>
      </c>
    </row>
    <row r="1005" spans="1:7">
      <c r="A1005" s="1">
        <v>42101</v>
      </c>
      <c r="B1005" t="s">
        <v>2470</v>
      </c>
      <c r="C1005" t="s">
        <v>1117</v>
      </c>
      <c r="D1005" t="s">
        <v>2148</v>
      </c>
      <c r="E1005" t="s">
        <v>3347</v>
      </c>
      <c r="F1005" t="s">
        <v>3349</v>
      </c>
      <c r="G1005" t="b">
        <f t="shared" si="15"/>
        <v>0</v>
      </c>
    </row>
    <row r="1006" spans="1:7">
      <c r="A1006" s="1">
        <v>42099</v>
      </c>
      <c r="B1006" t="s">
        <v>2471</v>
      </c>
      <c r="C1006" t="s">
        <v>1117</v>
      </c>
      <c r="D1006" t="s">
        <v>2472</v>
      </c>
      <c r="E1006" t="s">
        <v>3350</v>
      </c>
      <c r="F1006" t="s">
        <v>3346</v>
      </c>
      <c r="G1006" t="b">
        <f t="shared" si="15"/>
        <v>0</v>
      </c>
    </row>
    <row r="1007" spans="1:7">
      <c r="A1007" s="1">
        <v>42099</v>
      </c>
      <c r="B1007" t="s">
        <v>2473</v>
      </c>
      <c r="C1007" t="s">
        <v>1117</v>
      </c>
      <c r="D1007" t="s">
        <v>2474</v>
      </c>
      <c r="E1007" t="s">
        <v>3346</v>
      </c>
      <c r="F1007" t="s">
        <v>3346</v>
      </c>
      <c r="G1007" t="b">
        <f t="shared" si="15"/>
        <v>1</v>
      </c>
    </row>
    <row r="1008" spans="1:7">
      <c r="A1008" s="1">
        <v>42099</v>
      </c>
      <c r="B1008" t="s">
        <v>2475</v>
      </c>
      <c r="C1008" t="s">
        <v>1117</v>
      </c>
      <c r="D1008" t="s">
        <v>2476</v>
      </c>
      <c r="E1008" t="s">
        <v>3348</v>
      </c>
      <c r="F1008" t="s">
        <v>3346</v>
      </c>
      <c r="G1008" t="b">
        <f t="shared" si="15"/>
        <v>0</v>
      </c>
    </row>
    <row r="1009" spans="1:7">
      <c r="A1009" s="1">
        <v>42099</v>
      </c>
      <c r="B1009" t="s">
        <v>2477</v>
      </c>
      <c r="C1009" t="s">
        <v>1117</v>
      </c>
      <c r="D1009" t="s">
        <v>2478</v>
      </c>
      <c r="E1009" t="s">
        <v>3350</v>
      </c>
      <c r="F1009" t="s">
        <v>3346</v>
      </c>
      <c r="G1009" t="b">
        <f t="shared" si="15"/>
        <v>0</v>
      </c>
    </row>
    <row r="1010" spans="1:7">
      <c r="A1010" s="1">
        <v>42099</v>
      </c>
      <c r="B1010" t="s">
        <v>2479</v>
      </c>
      <c r="C1010" t="s">
        <v>1117</v>
      </c>
      <c r="D1010" t="s">
        <v>2480</v>
      </c>
      <c r="E1010" t="s">
        <v>3347</v>
      </c>
      <c r="F1010" t="s">
        <v>3349</v>
      </c>
      <c r="G1010" t="b">
        <f t="shared" si="15"/>
        <v>0</v>
      </c>
    </row>
    <row r="1011" spans="1:7">
      <c r="A1011" s="1">
        <v>42098</v>
      </c>
      <c r="B1011" t="s">
        <v>2481</v>
      </c>
      <c r="C1011" t="s">
        <v>1117</v>
      </c>
      <c r="D1011" t="s">
        <v>2482</v>
      </c>
      <c r="E1011" t="s">
        <v>3346</v>
      </c>
      <c r="F1011" t="s">
        <v>3346</v>
      </c>
      <c r="G1011" t="b">
        <f t="shared" si="15"/>
        <v>1</v>
      </c>
    </row>
    <row r="1012" spans="1:7">
      <c r="A1012" s="1">
        <v>42098</v>
      </c>
      <c r="B1012" t="s">
        <v>2483</v>
      </c>
      <c r="C1012" t="s">
        <v>1117</v>
      </c>
      <c r="D1012" t="s">
        <v>2484</v>
      </c>
      <c r="E1012" t="s">
        <v>3350</v>
      </c>
      <c r="F1012" t="s">
        <v>3346</v>
      </c>
      <c r="G1012" t="b">
        <f t="shared" si="15"/>
        <v>0</v>
      </c>
    </row>
    <row r="1013" spans="1:7">
      <c r="A1013" s="1">
        <v>42098</v>
      </c>
      <c r="B1013" t="s">
        <v>2485</v>
      </c>
      <c r="C1013" t="s">
        <v>1117</v>
      </c>
      <c r="D1013" t="s">
        <v>2486</v>
      </c>
      <c r="E1013" t="s">
        <v>3351</v>
      </c>
      <c r="F1013" t="s">
        <v>3346</v>
      </c>
      <c r="G1013" t="b">
        <f t="shared" si="15"/>
        <v>0</v>
      </c>
    </row>
    <row r="1014" spans="1:7">
      <c r="A1014" s="1">
        <v>42098</v>
      </c>
      <c r="B1014" t="s">
        <v>2487</v>
      </c>
      <c r="C1014" t="s">
        <v>1117</v>
      </c>
      <c r="D1014" t="s">
        <v>2488</v>
      </c>
      <c r="E1014" t="s">
        <v>3350</v>
      </c>
      <c r="F1014" t="s">
        <v>3351</v>
      </c>
      <c r="G1014" t="b">
        <f t="shared" si="15"/>
        <v>0</v>
      </c>
    </row>
    <row r="1015" spans="1:7">
      <c r="A1015" s="1">
        <v>42097</v>
      </c>
      <c r="B1015" t="s">
        <v>2489</v>
      </c>
      <c r="C1015" t="s">
        <v>1117</v>
      </c>
      <c r="D1015" t="s">
        <v>2155</v>
      </c>
      <c r="E1015" t="s">
        <v>3347</v>
      </c>
      <c r="F1015" t="s">
        <v>3349</v>
      </c>
      <c r="G1015" t="b">
        <f t="shared" si="15"/>
        <v>0</v>
      </c>
    </row>
    <row r="1016" spans="1:7">
      <c r="A1016" s="1">
        <v>42097</v>
      </c>
      <c r="B1016">
        <v>3448582</v>
      </c>
      <c r="C1016" t="s">
        <v>1117</v>
      </c>
      <c r="D1016" t="s">
        <v>2490</v>
      </c>
      <c r="E1016" t="s">
        <v>3351</v>
      </c>
      <c r="F1016" t="s">
        <v>3351</v>
      </c>
      <c r="G1016" t="b">
        <f t="shared" si="15"/>
        <v>1</v>
      </c>
    </row>
    <row r="1017" spans="1:7">
      <c r="A1017" s="1">
        <v>42096</v>
      </c>
      <c r="B1017" t="s">
        <v>2491</v>
      </c>
      <c r="C1017" t="s">
        <v>1117</v>
      </c>
      <c r="D1017" t="s">
        <v>2492</v>
      </c>
      <c r="E1017" t="s">
        <v>3348</v>
      </c>
      <c r="F1017" t="s">
        <v>3346</v>
      </c>
      <c r="G1017" t="b">
        <f t="shared" si="15"/>
        <v>0</v>
      </c>
    </row>
    <row r="1018" spans="1:7">
      <c r="A1018" s="1">
        <v>42096</v>
      </c>
      <c r="B1018" t="s">
        <v>2493</v>
      </c>
      <c r="C1018" t="s">
        <v>1117</v>
      </c>
      <c r="D1018" t="s">
        <v>2158</v>
      </c>
      <c r="E1018" t="s">
        <v>3347</v>
      </c>
      <c r="F1018" t="s">
        <v>3349</v>
      </c>
      <c r="G1018" t="b">
        <f t="shared" si="15"/>
        <v>0</v>
      </c>
    </row>
    <row r="1019" spans="1:7">
      <c r="A1019" s="1">
        <v>42096</v>
      </c>
      <c r="B1019" t="s">
        <v>2494</v>
      </c>
      <c r="C1019" t="s">
        <v>1117</v>
      </c>
      <c r="D1019" t="s">
        <v>2495</v>
      </c>
      <c r="E1019" t="s">
        <v>3346</v>
      </c>
      <c r="F1019" t="s">
        <v>3346</v>
      </c>
      <c r="G1019" t="b">
        <f t="shared" si="15"/>
        <v>1</v>
      </c>
    </row>
    <row r="1020" spans="1:7">
      <c r="A1020" s="1">
        <v>42096</v>
      </c>
      <c r="B1020" t="s">
        <v>2496</v>
      </c>
      <c r="C1020" t="s">
        <v>1117</v>
      </c>
      <c r="D1020" t="s">
        <v>2169</v>
      </c>
      <c r="E1020" t="s">
        <v>3347</v>
      </c>
      <c r="F1020" t="s">
        <v>3349</v>
      </c>
      <c r="G1020" t="b">
        <f t="shared" si="15"/>
        <v>0</v>
      </c>
    </row>
    <row r="1021" spans="1:7">
      <c r="A1021" s="1">
        <v>42096</v>
      </c>
      <c r="B1021" t="s">
        <v>2497</v>
      </c>
      <c r="C1021" t="s">
        <v>1117</v>
      </c>
      <c r="D1021" t="s">
        <v>2498</v>
      </c>
      <c r="E1021" t="s">
        <v>3351</v>
      </c>
      <c r="F1021" t="s">
        <v>3346</v>
      </c>
      <c r="G1021" t="b">
        <f t="shared" si="15"/>
        <v>0</v>
      </c>
    </row>
    <row r="1022" spans="1:7">
      <c r="A1022" s="1">
        <v>42089</v>
      </c>
      <c r="B1022" t="s">
        <v>2499</v>
      </c>
      <c r="C1022" t="s">
        <v>1117</v>
      </c>
      <c r="D1022" t="s">
        <v>2500</v>
      </c>
      <c r="E1022" t="s">
        <v>3351</v>
      </c>
      <c r="F1022" t="s">
        <v>3346</v>
      </c>
      <c r="G1022" t="b">
        <f t="shared" si="15"/>
        <v>0</v>
      </c>
    </row>
    <row r="1023" spans="1:7">
      <c r="A1023" s="1">
        <v>42091</v>
      </c>
      <c r="B1023" t="s">
        <v>2501</v>
      </c>
      <c r="C1023" t="s">
        <v>1117</v>
      </c>
      <c r="D1023" t="s">
        <v>2502</v>
      </c>
      <c r="E1023" t="s">
        <v>3351</v>
      </c>
      <c r="F1023" t="s">
        <v>3346</v>
      </c>
      <c r="G1023" t="b">
        <f t="shared" si="15"/>
        <v>0</v>
      </c>
    </row>
    <row r="1024" spans="1:7">
      <c r="A1024" s="1">
        <v>42091</v>
      </c>
      <c r="B1024" t="s">
        <v>2503</v>
      </c>
      <c r="C1024" t="s">
        <v>1117</v>
      </c>
      <c r="D1024" t="s">
        <v>2504</v>
      </c>
      <c r="E1024" t="s">
        <v>3348</v>
      </c>
      <c r="F1024" t="s">
        <v>3346</v>
      </c>
      <c r="G1024" t="b">
        <f t="shared" si="15"/>
        <v>0</v>
      </c>
    </row>
    <row r="1025" spans="1:7">
      <c r="A1025" s="1">
        <v>42091</v>
      </c>
      <c r="B1025" t="s">
        <v>2505</v>
      </c>
      <c r="C1025" t="s">
        <v>1117</v>
      </c>
      <c r="D1025" t="s">
        <v>2506</v>
      </c>
      <c r="E1025" t="s">
        <v>3350</v>
      </c>
      <c r="F1025" t="s">
        <v>3346</v>
      </c>
      <c r="G1025" t="b">
        <f t="shared" si="15"/>
        <v>0</v>
      </c>
    </row>
    <row r="1026" spans="1:7">
      <c r="A1026" s="1">
        <v>42090</v>
      </c>
      <c r="B1026" t="s">
        <v>2507</v>
      </c>
      <c r="C1026" t="s">
        <v>1117</v>
      </c>
      <c r="D1026" t="s">
        <v>2508</v>
      </c>
      <c r="E1026" t="s">
        <v>3346</v>
      </c>
      <c r="F1026" t="s">
        <v>3346</v>
      </c>
      <c r="G1026" t="b">
        <f t="shared" si="15"/>
        <v>1</v>
      </c>
    </row>
    <row r="1027" spans="1:7">
      <c r="A1027" s="1">
        <v>42088</v>
      </c>
      <c r="B1027" t="s">
        <v>2509</v>
      </c>
      <c r="C1027" t="s">
        <v>2510</v>
      </c>
      <c r="D1027" t="s">
        <v>2511</v>
      </c>
      <c r="E1027" t="s">
        <v>3350</v>
      </c>
      <c r="F1027" t="s">
        <v>604</v>
      </c>
      <c r="G1027" t="b">
        <f t="shared" ref="G1027:G1090" si="16">EXACT(E1027,F1027)</f>
        <v>0</v>
      </c>
    </row>
    <row r="1028" spans="1:7">
      <c r="A1028" s="1">
        <v>42087</v>
      </c>
      <c r="B1028" t="s">
        <v>2512</v>
      </c>
      <c r="C1028" t="s">
        <v>1117</v>
      </c>
      <c r="D1028" t="s">
        <v>2240</v>
      </c>
      <c r="E1028" t="s">
        <v>3347</v>
      </c>
      <c r="F1028" t="s">
        <v>3349</v>
      </c>
      <c r="G1028" t="b">
        <f t="shared" si="16"/>
        <v>0</v>
      </c>
    </row>
    <row r="1029" spans="1:7">
      <c r="A1029" s="1">
        <v>42087</v>
      </c>
      <c r="B1029" t="s">
        <v>2513</v>
      </c>
      <c r="C1029" t="s">
        <v>1117</v>
      </c>
      <c r="D1029" t="s">
        <v>2514</v>
      </c>
      <c r="E1029" t="s">
        <v>3351</v>
      </c>
      <c r="F1029" t="s">
        <v>3346</v>
      </c>
      <c r="G1029" t="b">
        <f t="shared" si="16"/>
        <v>0</v>
      </c>
    </row>
    <row r="1030" spans="1:7">
      <c r="A1030" s="1">
        <v>42076</v>
      </c>
      <c r="B1030" t="s">
        <v>2515</v>
      </c>
      <c r="C1030" t="s">
        <v>1117</v>
      </c>
      <c r="D1030" t="s">
        <v>2516</v>
      </c>
      <c r="E1030" t="s">
        <v>3350</v>
      </c>
      <c r="F1030" t="s">
        <v>3346</v>
      </c>
      <c r="G1030" t="b">
        <f t="shared" si="16"/>
        <v>0</v>
      </c>
    </row>
    <row r="1031" spans="1:7">
      <c r="A1031" s="1">
        <v>42075</v>
      </c>
      <c r="B1031" t="s">
        <v>2517</v>
      </c>
      <c r="C1031" t="s">
        <v>1117</v>
      </c>
      <c r="D1031" t="s">
        <v>2252</v>
      </c>
      <c r="E1031" t="s">
        <v>3347</v>
      </c>
      <c r="F1031" t="s">
        <v>3349</v>
      </c>
      <c r="G1031" t="b">
        <f t="shared" si="16"/>
        <v>0</v>
      </c>
    </row>
    <row r="1032" spans="1:7">
      <c r="A1032" s="1">
        <v>42075</v>
      </c>
      <c r="B1032" t="s">
        <v>2518</v>
      </c>
      <c r="C1032" t="s">
        <v>1117</v>
      </c>
      <c r="D1032" t="s">
        <v>2519</v>
      </c>
      <c r="E1032" t="s">
        <v>3350</v>
      </c>
      <c r="F1032" t="s">
        <v>3346</v>
      </c>
      <c r="G1032" t="b">
        <f t="shared" si="16"/>
        <v>0</v>
      </c>
    </row>
    <row r="1033" spans="1:7">
      <c r="A1033" s="1">
        <v>42073</v>
      </c>
      <c r="B1033" t="s">
        <v>2520</v>
      </c>
      <c r="C1033" t="s">
        <v>1117</v>
      </c>
      <c r="D1033" t="s">
        <v>2521</v>
      </c>
      <c r="E1033" t="s">
        <v>604</v>
      </c>
      <c r="F1033" t="s">
        <v>604</v>
      </c>
      <c r="G1033" t="b">
        <f t="shared" si="16"/>
        <v>1</v>
      </c>
    </row>
    <row r="1034" spans="1:7">
      <c r="A1034" s="1">
        <v>42073</v>
      </c>
      <c r="B1034" t="s">
        <v>2522</v>
      </c>
      <c r="C1034" t="s">
        <v>1117</v>
      </c>
      <c r="D1034" t="s">
        <v>2256</v>
      </c>
      <c r="E1034" t="s">
        <v>3347</v>
      </c>
      <c r="F1034" t="s">
        <v>3349</v>
      </c>
      <c r="G1034" t="b">
        <f t="shared" si="16"/>
        <v>0</v>
      </c>
    </row>
    <row r="1035" spans="1:7">
      <c r="A1035" s="1">
        <v>42073</v>
      </c>
      <c r="B1035" t="s">
        <v>2523</v>
      </c>
      <c r="C1035" t="s">
        <v>1117</v>
      </c>
      <c r="D1035" t="s">
        <v>2524</v>
      </c>
      <c r="E1035" t="s">
        <v>3346</v>
      </c>
      <c r="F1035" t="s">
        <v>3346</v>
      </c>
      <c r="G1035" t="b">
        <f t="shared" si="16"/>
        <v>1</v>
      </c>
    </row>
    <row r="1036" spans="1:7">
      <c r="A1036" s="1">
        <v>42073</v>
      </c>
      <c r="B1036" t="s">
        <v>2525</v>
      </c>
      <c r="C1036" t="s">
        <v>1117</v>
      </c>
      <c r="D1036" t="s">
        <v>1791</v>
      </c>
      <c r="E1036" t="s">
        <v>3347</v>
      </c>
      <c r="F1036" t="s">
        <v>3349</v>
      </c>
      <c r="G1036" t="b">
        <f t="shared" si="16"/>
        <v>0</v>
      </c>
    </row>
    <row r="1037" spans="1:7">
      <c r="A1037" s="1">
        <v>42073</v>
      </c>
      <c r="B1037" t="s">
        <v>2526</v>
      </c>
      <c r="C1037" t="s">
        <v>1117</v>
      </c>
      <c r="D1037" t="s">
        <v>2527</v>
      </c>
      <c r="E1037" t="s">
        <v>3351</v>
      </c>
      <c r="F1037" t="s">
        <v>3351</v>
      </c>
      <c r="G1037" t="b">
        <f t="shared" si="16"/>
        <v>1</v>
      </c>
    </row>
    <row r="1038" spans="1:7">
      <c r="A1038" s="1">
        <v>42073</v>
      </c>
      <c r="B1038" t="s">
        <v>2528</v>
      </c>
      <c r="C1038" t="s">
        <v>1117</v>
      </c>
      <c r="D1038" t="s">
        <v>2529</v>
      </c>
      <c r="E1038" t="s">
        <v>3351</v>
      </c>
      <c r="F1038" t="s">
        <v>3346</v>
      </c>
      <c r="G1038" t="b">
        <f t="shared" si="16"/>
        <v>0</v>
      </c>
    </row>
    <row r="1039" spans="1:7">
      <c r="A1039" s="1">
        <v>42073</v>
      </c>
      <c r="B1039" t="s">
        <v>2530</v>
      </c>
      <c r="C1039" t="s">
        <v>1117</v>
      </c>
      <c r="D1039" t="s">
        <v>2531</v>
      </c>
      <c r="E1039" t="s">
        <v>3350</v>
      </c>
      <c r="F1039" t="s">
        <v>3346</v>
      </c>
      <c r="G1039" t="b">
        <f t="shared" si="16"/>
        <v>0</v>
      </c>
    </row>
    <row r="1040" spans="1:7">
      <c r="A1040" s="1">
        <v>42072</v>
      </c>
      <c r="B1040" t="s">
        <v>2532</v>
      </c>
      <c r="C1040" t="s">
        <v>1117</v>
      </c>
      <c r="D1040" t="s">
        <v>1803</v>
      </c>
      <c r="E1040" t="s">
        <v>3347</v>
      </c>
      <c r="F1040" t="s">
        <v>3349</v>
      </c>
      <c r="G1040" t="b">
        <f t="shared" si="16"/>
        <v>0</v>
      </c>
    </row>
    <row r="1041" spans="1:7">
      <c r="A1041" s="1">
        <v>42072</v>
      </c>
      <c r="B1041" t="s">
        <v>2533</v>
      </c>
      <c r="C1041" t="s">
        <v>1117</v>
      </c>
      <c r="D1041" t="s">
        <v>2534</v>
      </c>
      <c r="E1041" t="s">
        <v>3351</v>
      </c>
      <c r="F1041" t="s">
        <v>3346</v>
      </c>
      <c r="G1041" t="b">
        <f t="shared" si="16"/>
        <v>0</v>
      </c>
    </row>
    <row r="1042" spans="1:7">
      <c r="A1042" s="1">
        <v>42072</v>
      </c>
      <c r="B1042" t="s">
        <v>2535</v>
      </c>
      <c r="C1042" t="s">
        <v>1117</v>
      </c>
      <c r="D1042" t="s">
        <v>2536</v>
      </c>
      <c r="E1042" t="s">
        <v>3351</v>
      </c>
      <c r="F1042" t="s">
        <v>3346</v>
      </c>
      <c r="G1042" t="b">
        <f t="shared" si="16"/>
        <v>0</v>
      </c>
    </row>
    <row r="1043" spans="1:7">
      <c r="A1043" s="1">
        <v>42072</v>
      </c>
      <c r="B1043">
        <v>9639860</v>
      </c>
      <c r="C1043" t="s">
        <v>1117</v>
      </c>
      <c r="D1043" t="s">
        <v>2537</v>
      </c>
      <c r="E1043" t="s">
        <v>3351</v>
      </c>
      <c r="F1043" t="s">
        <v>3346</v>
      </c>
      <c r="G1043" t="b">
        <f t="shared" si="16"/>
        <v>0</v>
      </c>
    </row>
    <row r="1044" spans="1:7">
      <c r="A1044" s="1">
        <v>42072</v>
      </c>
      <c r="B1044" t="s">
        <v>2538</v>
      </c>
      <c r="C1044" t="s">
        <v>1117</v>
      </c>
      <c r="D1044" t="s">
        <v>2539</v>
      </c>
      <c r="E1044" t="s">
        <v>3351</v>
      </c>
      <c r="F1044" t="s">
        <v>3346</v>
      </c>
      <c r="G1044" t="b">
        <f t="shared" si="16"/>
        <v>0</v>
      </c>
    </row>
    <row r="1045" spans="1:7">
      <c r="A1045" s="1">
        <v>42072</v>
      </c>
      <c r="B1045" t="s">
        <v>2540</v>
      </c>
      <c r="C1045" t="s">
        <v>1117</v>
      </c>
      <c r="D1045" t="s">
        <v>2541</v>
      </c>
      <c r="E1045" t="s">
        <v>3346</v>
      </c>
      <c r="F1045" t="s">
        <v>3346</v>
      </c>
      <c r="G1045" t="b">
        <f t="shared" si="16"/>
        <v>1</v>
      </c>
    </row>
    <row r="1046" spans="1:7">
      <c r="A1046" s="1">
        <v>42071</v>
      </c>
      <c r="B1046" t="s">
        <v>2542</v>
      </c>
      <c r="C1046" t="s">
        <v>1117</v>
      </c>
      <c r="D1046" t="s">
        <v>2543</v>
      </c>
      <c r="E1046" t="s">
        <v>3348</v>
      </c>
      <c r="F1046" t="s">
        <v>3346</v>
      </c>
      <c r="G1046" t="b">
        <f t="shared" si="16"/>
        <v>0</v>
      </c>
    </row>
    <row r="1047" spans="1:7">
      <c r="A1047" s="1">
        <v>42071</v>
      </c>
      <c r="B1047" t="s">
        <v>2544</v>
      </c>
      <c r="C1047" t="s">
        <v>1117</v>
      </c>
      <c r="D1047" t="s">
        <v>1809</v>
      </c>
      <c r="E1047" t="s">
        <v>3347</v>
      </c>
      <c r="F1047" t="s">
        <v>3349</v>
      </c>
      <c r="G1047" t="b">
        <f t="shared" si="16"/>
        <v>0</v>
      </c>
    </row>
    <row r="1048" spans="1:7">
      <c r="A1048" s="1">
        <v>42071</v>
      </c>
      <c r="B1048" t="s">
        <v>2545</v>
      </c>
      <c r="C1048" t="s">
        <v>1117</v>
      </c>
      <c r="D1048" t="s">
        <v>2546</v>
      </c>
      <c r="E1048" t="s">
        <v>3346</v>
      </c>
      <c r="F1048" t="s">
        <v>3346</v>
      </c>
      <c r="G1048" t="b">
        <f t="shared" si="16"/>
        <v>1</v>
      </c>
    </row>
    <row r="1049" spans="1:7">
      <c r="A1049" s="1">
        <v>42070</v>
      </c>
      <c r="B1049" t="s">
        <v>2547</v>
      </c>
      <c r="C1049" t="s">
        <v>1117</v>
      </c>
      <c r="D1049" t="s">
        <v>2548</v>
      </c>
      <c r="E1049" t="s">
        <v>3350</v>
      </c>
      <c r="F1049" t="s">
        <v>3349</v>
      </c>
      <c r="G1049" t="b">
        <f t="shared" si="16"/>
        <v>0</v>
      </c>
    </row>
    <row r="1050" spans="1:7">
      <c r="A1050" s="1">
        <v>42070</v>
      </c>
      <c r="B1050" t="s">
        <v>2549</v>
      </c>
      <c r="C1050" t="s">
        <v>1117</v>
      </c>
      <c r="D1050" t="s">
        <v>2550</v>
      </c>
      <c r="E1050" t="s">
        <v>3351</v>
      </c>
      <c r="F1050" t="s">
        <v>3346</v>
      </c>
      <c r="G1050" t="b">
        <f t="shared" si="16"/>
        <v>0</v>
      </c>
    </row>
    <row r="1051" spans="1:7">
      <c r="A1051" s="1">
        <v>42070</v>
      </c>
      <c r="B1051" t="s">
        <v>2551</v>
      </c>
      <c r="C1051" t="s">
        <v>1117</v>
      </c>
      <c r="D1051" t="s">
        <v>2552</v>
      </c>
      <c r="E1051" t="s">
        <v>604</v>
      </c>
      <c r="F1051" t="s">
        <v>604</v>
      </c>
      <c r="G1051" t="b">
        <f t="shared" si="16"/>
        <v>1</v>
      </c>
    </row>
    <row r="1052" spans="1:7">
      <c r="A1052" s="1">
        <v>42070</v>
      </c>
      <c r="B1052" t="s">
        <v>2553</v>
      </c>
      <c r="C1052" t="s">
        <v>1117</v>
      </c>
      <c r="D1052" t="s">
        <v>2554</v>
      </c>
      <c r="E1052" t="s">
        <v>604</v>
      </c>
      <c r="F1052" t="s">
        <v>604</v>
      </c>
      <c r="G1052" t="b">
        <f t="shared" si="16"/>
        <v>1</v>
      </c>
    </row>
    <row r="1053" spans="1:7">
      <c r="A1053" s="1">
        <v>42070</v>
      </c>
      <c r="B1053" t="s">
        <v>2555</v>
      </c>
      <c r="C1053" t="s">
        <v>1117</v>
      </c>
      <c r="D1053" t="s">
        <v>2556</v>
      </c>
      <c r="E1053" t="s">
        <v>3350</v>
      </c>
      <c r="F1053" t="s">
        <v>3349</v>
      </c>
      <c r="G1053" t="b">
        <f t="shared" si="16"/>
        <v>0</v>
      </c>
    </row>
    <row r="1054" spans="1:7">
      <c r="A1054" s="1">
        <v>42070</v>
      </c>
      <c r="B1054" t="s">
        <v>2557</v>
      </c>
      <c r="C1054" t="s">
        <v>1117</v>
      </c>
      <c r="D1054" t="s">
        <v>2558</v>
      </c>
      <c r="E1054" t="s">
        <v>3346</v>
      </c>
      <c r="F1054" t="s">
        <v>3346</v>
      </c>
      <c r="G1054" t="b">
        <f t="shared" si="16"/>
        <v>1</v>
      </c>
    </row>
    <row r="1055" spans="1:7">
      <c r="A1055" s="1">
        <v>42067</v>
      </c>
      <c r="B1055" t="s">
        <v>2559</v>
      </c>
      <c r="C1055" t="s">
        <v>1117</v>
      </c>
      <c r="D1055" t="s">
        <v>2560</v>
      </c>
      <c r="E1055" t="s">
        <v>3348</v>
      </c>
      <c r="F1055" t="s">
        <v>604</v>
      </c>
      <c r="G1055" t="b">
        <f t="shared" si="16"/>
        <v>0</v>
      </c>
    </row>
    <row r="1056" spans="1:7">
      <c r="A1056" s="1">
        <v>42067</v>
      </c>
      <c r="B1056" t="s">
        <v>2561</v>
      </c>
      <c r="C1056" t="s">
        <v>1117</v>
      </c>
      <c r="D1056" t="s">
        <v>2562</v>
      </c>
      <c r="E1056" t="s">
        <v>3348</v>
      </c>
      <c r="F1056" t="s">
        <v>3351</v>
      </c>
      <c r="G1056" t="b">
        <f t="shared" si="16"/>
        <v>0</v>
      </c>
    </row>
    <row r="1057" spans="1:7">
      <c r="A1057" s="1">
        <v>42065</v>
      </c>
      <c r="B1057" t="s">
        <v>2563</v>
      </c>
      <c r="C1057" t="s">
        <v>1117</v>
      </c>
      <c r="D1057" t="s">
        <v>2564</v>
      </c>
      <c r="E1057" t="s">
        <v>3350</v>
      </c>
      <c r="F1057" t="s">
        <v>3351</v>
      </c>
      <c r="G1057" t="b">
        <f t="shared" si="16"/>
        <v>0</v>
      </c>
    </row>
    <row r="1058" spans="1:7">
      <c r="A1058" s="1">
        <v>42065</v>
      </c>
      <c r="B1058" t="s">
        <v>2565</v>
      </c>
      <c r="C1058" t="s">
        <v>1117</v>
      </c>
      <c r="D1058" t="s">
        <v>1849</v>
      </c>
      <c r="E1058" t="s">
        <v>3347</v>
      </c>
      <c r="F1058" t="s">
        <v>3352</v>
      </c>
      <c r="G1058" t="b">
        <f t="shared" si="16"/>
        <v>0</v>
      </c>
    </row>
    <row r="1059" spans="1:7">
      <c r="A1059" s="1">
        <v>42065</v>
      </c>
      <c r="B1059" s="2">
        <v>6.7999999999999996E+44</v>
      </c>
      <c r="C1059" t="s">
        <v>1117</v>
      </c>
      <c r="D1059" t="s">
        <v>2566</v>
      </c>
      <c r="E1059" t="s">
        <v>3346</v>
      </c>
      <c r="F1059" t="s">
        <v>3352</v>
      </c>
      <c r="G1059" t="b">
        <f t="shared" si="16"/>
        <v>0</v>
      </c>
    </row>
    <row r="1060" spans="1:7">
      <c r="A1060" s="1">
        <v>42065</v>
      </c>
      <c r="B1060" t="s">
        <v>2567</v>
      </c>
      <c r="C1060" t="s">
        <v>1117</v>
      </c>
      <c r="D1060" t="s">
        <v>2568</v>
      </c>
      <c r="E1060" t="s">
        <v>3348</v>
      </c>
      <c r="F1060" t="s">
        <v>3346</v>
      </c>
      <c r="G1060" t="b">
        <f t="shared" si="16"/>
        <v>0</v>
      </c>
    </row>
    <row r="1061" spans="1:7">
      <c r="A1061" s="1">
        <v>42065</v>
      </c>
      <c r="B1061" t="s">
        <v>2569</v>
      </c>
      <c r="C1061" t="s">
        <v>1117</v>
      </c>
      <c r="D1061" t="s">
        <v>2570</v>
      </c>
      <c r="E1061" t="s">
        <v>604</v>
      </c>
      <c r="F1061" t="s">
        <v>604</v>
      </c>
      <c r="G1061" t="b">
        <f t="shared" si="16"/>
        <v>1</v>
      </c>
    </row>
    <row r="1062" spans="1:7">
      <c r="A1062" s="1">
        <v>42065</v>
      </c>
      <c r="B1062" t="s">
        <v>2571</v>
      </c>
      <c r="C1062" t="s">
        <v>1117</v>
      </c>
      <c r="D1062" t="s">
        <v>1855</v>
      </c>
      <c r="E1062" t="s">
        <v>3347</v>
      </c>
      <c r="F1062" t="s">
        <v>3349</v>
      </c>
      <c r="G1062" t="b">
        <f t="shared" si="16"/>
        <v>0</v>
      </c>
    </row>
    <row r="1063" spans="1:7">
      <c r="A1063" s="1">
        <v>42065</v>
      </c>
      <c r="B1063" t="s">
        <v>2572</v>
      </c>
      <c r="C1063" t="s">
        <v>1117</v>
      </c>
      <c r="D1063" t="s">
        <v>2573</v>
      </c>
      <c r="E1063" t="s">
        <v>3346</v>
      </c>
      <c r="F1063" t="s">
        <v>3346</v>
      </c>
      <c r="G1063" t="b">
        <f t="shared" si="16"/>
        <v>1</v>
      </c>
    </row>
    <row r="1064" spans="1:7">
      <c r="A1064" s="1">
        <v>42065</v>
      </c>
      <c r="B1064" t="s">
        <v>2574</v>
      </c>
      <c r="C1064" t="s">
        <v>1117</v>
      </c>
      <c r="D1064" t="s">
        <v>1878</v>
      </c>
      <c r="E1064" t="s">
        <v>3347</v>
      </c>
      <c r="F1064" t="s">
        <v>3349</v>
      </c>
      <c r="G1064" t="b">
        <f t="shared" si="16"/>
        <v>0</v>
      </c>
    </row>
    <row r="1065" spans="1:7">
      <c r="A1065" s="1">
        <v>42062</v>
      </c>
      <c r="B1065" t="s">
        <v>2575</v>
      </c>
      <c r="C1065" t="s">
        <v>1117</v>
      </c>
      <c r="D1065" t="s">
        <v>1702</v>
      </c>
      <c r="E1065" t="s">
        <v>3347</v>
      </c>
      <c r="F1065" t="s">
        <v>3346</v>
      </c>
      <c r="G1065" t="b">
        <f t="shared" si="16"/>
        <v>0</v>
      </c>
    </row>
    <row r="1066" spans="1:7">
      <c r="A1066" s="1">
        <v>42595</v>
      </c>
      <c r="B1066" t="s">
        <v>2576</v>
      </c>
      <c r="C1066" t="s">
        <v>1117</v>
      </c>
      <c r="D1066" t="s">
        <v>2577</v>
      </c>
      <c r="E1066" t="s">
        <v>3350</v>
      </c>
      <c r="F1066" t="s">
        <v>3351</v>
      </c>
      <c r="G1066" t="b">
        <f t="shared" si="16"/>
        <v>0</v>
      </c>
    </row>
    <row r="1067" spans="1:7">
      <c r="A1067" s="1">
        <v>42595</v>
      </c>
      <c r="B1067" t="s">
        <v>2578</v>
      </c>
      <c r="C1067" t="s">
        <v>1117</v>
      </c>
      <c r="D1067" t="s">
        <v>2579</v>
      </c>
      <c r="E1067" t="s">
        <v>3350</v>
      </c>
      <c r="F1067" t="s">
        <v>3349</v>
      </c>
      <c r="G1067" t="b">
        <f t="shared" si="16"/>
        <v>0</v>
      </c>
    </row>
    <row r="1068" spans="1:7">
      <c r="A1068" s="1">
        <v>42595</v>
      </c>
      <c r="B1068" t="s">
        <v>2580</v>
      </c>
      <c r="C1068" t="s">
        <v>1117</v>
      </c>
      <c r="D1068" t="s">
        <v>2581</v>
      </c>
      <c r="E1068" t="s">
        <v>3351</v>
      </c>
      <c r="F1068" t="s">
        <v>3348</v>
      </c>
      <c r="G1068" t="b">
        <f t="shared" si="16"/>
        <v>0</v>
      </c>
    </row>
    <row r="1069" spans="1:7">
      <c r="A1069" s="1">
        <v>42588</v>
      </c>
      <c r="B1069" t="s">
        <v>2582</v>
      </c>
      <c r="C1069" t="s">
        <v>1117</v>
      </c>
      <c r="D1069" t="s">
        <v>1990</v>
      </c>
      <c r="E1069" t="s">
        <v>3347</v>
      </c>
      <c r="F1069" t="s">
        <v>604</v>
      </c>
      <c r="G1069" t="b">
        <f t="shared" si="16"/>
        <v>0</v>
      </c>
    </row>
    <row r="1070" spans="1:7">
      <c r="A1070" s="1">
        <v>42588</v>
      </c>
      <c r="B1070" t="s">
        <v>2583</v>
      </c>
      <c r="C1070" t="s">
        <v>1117</v>
      </c>
      <c r="D1070" t="s">
        <v>2584</v>
      </c>
      <c r="E1070" t="s">
        <v>3347</v>
      </c>
      <c r="F1070" t="s">
        <v>3349</v>
      </c>
      <c r="G1070" t="b">
        <f t="shared" si="16"/>
        <v>0</v>
      </c>
    </row>
    <row r="1071" spans="1:7">
      <c r="A1071" s="1">
        <v>42588</v>
      </c>
      <c r="B1071" t="s">
        <v>2585</v>
      </c>
      <c r="C1071" t="s">
        <v>1117</v>
      </c>
      <c r="D1071" t="s">
        <v>2586</v>
      </c>
      <c r="E1071" t="s">
        <v>604</v>
      </c>
      <c r="F1071" t="s">
        <v>604</v>
      </c>
      <c r="G1071" t="b">
        <f t="shared" si="16"/>
        <v>1</v>
      </c>
    </row>
    <row r="1072" spans="1:7">
      <c r="A1072" s="1">
        <v>42588</v>
      </c>
      <c r="B1072" t="s">
        <v>2587</v>
      </c>
      <c r="C1072" t="s">
        <v>1117</v>
      </c>
      <c r="D1072" t="s">
        <v>2314</v>
      </c>
      <c r="E1072" t="s">
        <v>3347</v>
      </c>
      <c r="F1072" t="s">
        <v>3352</v>
      </c>
      <c r="G1072" t="b">
        <f t="shared" si="16"/>
        <v>0</v>
      </c>
    </row>
    <row r="1073" spans="1:7">
      <c r="A1073" s="1">
        <v>42588</v>
      </c>
      <c r="B1073" t="s">
        <v>2588</v>
      </c>
      <c r="C1073" t="s">
        <v>1117</v>
      </c>
      <c r="D1073" t="s">
        <v>1659</v>
      </c>
      <c r="E1073" t="s">
        <v>3347</v>
      </c>
      <c r="F1073" t="s">
        <v>3349</v>
      </c>
      <c r="G1073" t="b">
        <f t="shared" si="16"/>
        <v>0</v>
      </c>
    </row>
    <row r="1074" spans="1:7">
      <c r="A1074" s="1">
        <v>42588</v>
      </c>
      <c r="B1074" t="s">
        <v>2589</v>
      </c>
      <c r="C1074" t="s">
        <v>1117</v>
      </c>
      <c r="D1074" t="s">
        <v>2590</v>
      </c>
      <c r="E1074" t="s">
        <v>3351</v>
      </c>
      <c r="F1074" t="s">
        <v>3348</v>
      </c>
      <c r="G1074" t="b">
        <f t="shared" si="16"/>
        <v>0</v>
      </c>
    </row>
    <row r="1075" spans="1:7">
      <c r="A1075" s="1">
        <v>42588</v>
      </c>
      <c r="B1075" t="s">
        <v>2591</v>
      </c>
      <c r="C1075" t="s">
        <v>1117</v>
      </c>
      <c r="D1075" t="s">
        <v>2592</v>
      </c>
      <c r="E1075" t="s">
        <v>3351</v>
      </c>
      <c r="F1075" t="s">
        <v>3348</v>
      </c>
      <c r="G1075" t="b">
        <f t="shared" si="16"/>
        <v>0</v>
      </c>
    </row>
    <row r="1076" spans="1:7">
      <c r="A1076" s="1">
        <v>42500</v>
      </c>
      <c r="B1076" t="s">
        <v>2593</v>
      </c>
      <c r="C1076" t="s">
        <v>1117</v>
      </c>
      <c r="D1076" t="s">
        <v>1898</v>
      </c>
      <c r="E1076" t="s">
        <v>3347</v>
      </c>
      <c r="F1076" t="s">
        <v>3349</v>
      </c>
      <c r="G1076" t="b">
        <f t="shared" si="16"/>
        <v>0</v>
      </c>
    </row>
    <row r="1077" spans="1:7">
      <c r="A1077" s="1">
        <v>42500</v>
      </c>
      <c r="B1077" t="s">
        <v>2594</v>
      </c>
      <c r="C1077" t="s">
        <v>1117</v>
      </c>
      <c r="D1077" t="s">
        <v>1900</v>
      </c>
      <c r="E1077" t="s">
        <v>604</v>
      </c>
      <c r="F1077" t="s">
        <v>604</v>
      </c>
      <c r="G1077" t="b">
        <f t="shared" si="16"/>
        <v>1</v>
      </c>
    </row>
    <row r="1078" spans="1:7">
      <c r="A1078" s="1">
        <v>42500</v>
      </c>
      <c r="B1078" t="s">
        <v>2595</v>
      </c>
      <c r="C1078" t="s">
        <v>1117</v>
      </c>
      <c r="D1078" t="s">
        <v>2596</v>
      </c>
      <c r="E1078" t="s">
        <v>3351</v>
      </c>
      <c r="F1078" t="s">
        <v>3346</v>
      </c>
      <c r="G1078" t="b">
        <f t="shared" si="16"/>
        <v>0</v>
      </c>
    </row>
    <row r="1079" spans="1:7">
      <c r="A1079" s="1">
        <v>42486</v>
      </c>
      <c r="B1079" t="s">
        <v>2597</v>
      </c>
      <c r="C1079" t="s">
        <v>1117</v>
      </c>
      <c r="D1079" t="s">
        <v>1635</v>
      </c>
      <c r="E1079" t="s">
        <v>3347</v>
      </c>
      <c r="F1079" t="s">
        <v>3349</v>
      </c>
      <c r="G1079" t="b">
        <f t="shared" si="16"/>
        <v>0</v>
      </c>
    </row>
    <row r="1080" spans="1:7">
      <c r="A1080" s="1">
        <v>42486</v>
      </c>
      <c r="B1080" t="s">
        <v>2598</v>
      </c>
      <c r="C1080" t="s">
        <v>1117</v>
      </c>
      <c r="D1080" t="s">
        <v>1637</v>
      </c>
      <c r="E1080" t="s">
        <v>604</v>
      </c>
      <c r="F1080" t="s">
        <v>604</v>
      </c>
      <c r="G1080" t="b">
        <f t="shared" si="16"/>
        <v>1</v>
      </c>
    </row>
    <row r="1081" spans="1:7">
      <c r="A1081" s="1">
        <v>42478</v>
      </c>
      <c r="B1081" t="s">
        <v>2599</v>
      </c>
      <c r="C1081" t="s">
        <v>1117</v>
      </c>
      <c r="D1081" t="s">
        <v>2600</v>
      </c>
      <c r="E1081" t="s">
        <v>3346</v>
      </c>
      <c r="F1081" t="s">
        <v>3346</v>
      </c>
      <c r="G1081" t="b">
        <f t="shared" si="16"/>
        <v>1</v>
      </c>
    </row>
    <row r="1082" spans="1:7">
      <c r="A1082" s="1">
        <v>42478</v>
      </c>
      <c r="B1082" t="s">
        <v>2601</v>
      </c>
      <c r="C1082" t="s">
        <v>1117</v>
      </c>
      <c r="D1082" t="s">
        <v>2602</v>
      </c>
      <c r="E1082" t="s">
        <v>3346</v>
      </c>
      <c r="F1082" t="s">
        <v>3346</v>
      </c>
      <c r="G1082" t="b">
        <f t="shared" si="16"/>
        <v>1</v>
      </c>
    </row>
    <row r="1083" spans="1:7">
      <c r="A1083" s="1">
        <v>42469</v>
      </c>
      <c r="B1083" t="s">
        <v>2603</v>
      </c>
      <c r="C1083" t="s">
        <v>753</v>
      </c>
      <c r="D1083" t="s">
        <v>2604</v>
      </c>
      <c r="E1083" t="s">
        <v>3351</v>
      </c>
      <c r="F1083" t="s">
        <v>3346</v>
      </c>
      <c r="G1083" t="b">
        <f t="shared" si="16"/>
        <v>0</v>
      </c>
    </row>
    <row r="1084" spans="1:7">
      <c r="A1084" s="1">
        <v>42469</v>
      </c>
      <c r="B1084" t="s">
        <v>2605</v>
      </c>
      <c r="C1084" t="s">
        <v>753</v>
      </c>
      <c r="D1084" t="s">
        <v>2606</v>
      </c>
      <c r="E1084" t="s">
        <v>3351</v>
      </c>
      <c r="F1084" t="s">
        <v>604</v>
      </c>
      <c r="G1084" t="b">
        <f t="shared" si="16"/>
        <v>0</v>
      </c>
    </row>
    <row r="1085" spans="1:7">
      <c r="A1085" s="1">
        <v>42477</v>
      </c>
      <c r="B1085" t="s">
        <v>2607</v>
      </c>
      <c r="C1085" t="s">
        <v>1117</v>
      </c>
      <c r="D1085" t="s">
        <v>2608</v>
      </c>
      <c r="E1085" t="s">
        <v>3346</v>
      </c>
      <c r="F1085" t="s">
        <v>3346</v>
      </c>
      <c r="G1085" t="b">
        <f t="shared" si="16"/>
        <v>1</v>
      </c>
    </row>
    <row r="1086" spans="1:7">
      <c r="A1086" s="1">
        <v>42477</v>
      </c>
      <c r="B1086" t="s">
        <v>2609</v>
      </c>
      <c r="C1086" t="s">
        <v>1117</v>
      </c>
      <c r="D1086" t="s">
        <v>2610</v>
      </c>
      <c r="E1086" t="s">
        <v>3350</v>
      </c>
      <c r="F1086" t="s">
        <v>3346</v>
      </c>
      <c r="G1086" t="b">
        <f t="shared" si="16"/>
        <v>0</v>
      </c>
    </row>
    <row r="1087" spans="1:7">
      <c r="A1087" s="1">
        <v>42443</v>
      </c>
      <c r="B1087" t="s">
        <v>2611</v>
      </c>
      <c r="C1087" t="s">
        <v>1117</v>
      </c>
      <c r="D1087" t="s">
        <v>2612</v>
      </c>
      <c r="E1087" t="s">
        <v>604</v>
      </c>
      <c r="F1087" t="s">
        <v>604</v>
      </c>
      <c r="G1087" t="b">
        <f t="shared" si="16"/>
        <v>1</v>
      </c>
    </row>
    <row r="1088" spans="1:7">
      <c r="A1088" s="1">
        <v>42409</v>
      </c>
      <c r="B1088" t="s">
        <v>2613</v>
      </c>
      <c r="C1088" t="s">
        <v>1117</v>
      </c>
      <c r="D1088" t="s">
        <v>2614</v>
      </c>
      <c r="E1088" t="s">
        <v>3347</v>
      </c>
      <c r="F1088" t="s">
        <v>3352</v>
      </c>
      <c r="G1088" t="b">
        <f t="shared" si="16"/>
        <v>0</v>
      </c>
    </row>
    <row r="1089" spans="1:7">
      <c r="A1089" s="1">
        <v>42407</v>
      </c>
      <c r="B1089" t="s">
        <v>2615</v>
      </c>
      <c r="C1089" t="s">
        <v>1117</v>
      </c>
      <c r="D1089" t="s">
        <v>2616</v>
      </c>
      <c r="E1089" t="s">
        <v>3348</v>
      </c>
      <c r="F1089" t="s">
        <v>3349</v>
      </c>
      <c r="G1089" t="b">
        <f t="shared" si="16"/>
        <v>0</v>
      </c>
    </row>
    <row r="1090" spans="1:7">
      <c r="A1090" s="1">
        <v>42406</v>
      </c>
      <c r="B1090" t="s">
        <v>2617</v>
      </c>
      <c r="C1090" t="s">
        <v>1117</v>
      </c>
      <c r="D1090" t="s">
        <v>1651</v>
      </c>
      <c r="E1090" t="s">
        <v>3347</v>
      </c>
      <c r="F1090" t="s">
        <v>3349</v>
      </c>
      <c r="G1090" t="b">
        <f t="shared" si="16"/>
        <v>0</v>
      </c>
    </row>
    <row r="1091" spans="1:7">
      <c r="A1091" s="1">
        <v>42406</v>
      </c>
      <c r="B1091" t="s">
        <v>2618</v>
      </c>
      <c r="C1091" t="s">
        <v>1117</v>
      </c>
      <c r="D1091" t="s">
        <v>1653</v>
      </c>
      <c r="E1091" t="s">
        <v>604</v>
      </c>
      <c r="F1091" t="s">
        <v>604</v>
      </c>
      <c r="G1091" t="b">
        <f t="shared" ref="G1091:G1154" si="17">EXACT(E1091,F1091)</f>
        <v>1</v>
      </c>
    </row>
    <row r="1092" spans="1:7">
      <c r="A1092" s="1">
        <v>42406</v>
      </c>
      <c r="B1092" t="s">
        <v>2619</v>
      </c>
      <c r="C1092" t="s">
        <v>1117</v>
      </c>
      <c r="D1092" t="s">
        <v>1659</v>
      </c>
      <c r="E1092" t="s">
        <v>3347</v>
      </c>
      <c r="F1092" t="s">
        <v>3349</v>
      </c>
      <c r="G1092" t="b">
        <f t="shared" si="17"/>
        <v>0</v>
      </c>
    </row>
    <row r="1093" spans="1:7">
      <c r="A1093" s="1">
        <v>42400</v>
      </c>
      <c r="B1093" t="s">
        <v>2620</v>
      </c>
      <c r="C1093" t="s">
        <v>1117</v>
      </c>
      <c r="D1093" t="s">
        <v>2621</v>
      </c>
      <c r="E1093" t="s">
        <v>604</v>
      </c>
      <c r="F1093" t="s">
        <v>604</v>
      </c>
      <c r="G1093" t="b">
        <f t="shared" si="17"/>
        <v>1</v>
      </c>
    </row>
    <row r="1094" spans="1:7">
      <c r="A1094" s="1">
        <v>42400</v>
      </c>
      <c r="B1094" t="s">
        <v>2622</v>
      </c>
      <c r="C1094" t="s">
        <v>1117</v>
      </c>
      <c r="D1094" t="s">
        <v>2623</v>
      </c>
      <c r="E1094" t="s">
        <v>3351</v>
      </c>
      <c r="F1094" t="s">
        <v>3348</v>
      </c>
      <c r="G1094" t="b">
        <f t="shared" si="17"/>
        <v>0</v>
      </c>
    </row>
    <row r="1095" spans="1:7">
      <c r="A1095" s="1">
        <v>42399</v>
      </c>
      <c r="B1095" t="s">
        <v>2624</v>
      </c>
      <c r="C1095" t="s">
        <v>1117</v>
      </c>
      <c r="D1095" t="s">
        <v>2625</v>
      </c>
      <c r="E1095" t="s">
        <v>3347</v>
      </c>
      <c r="F1095" t="s">
        <v>3349</v>
      </c>
      <c r="G1095" t="b">
        <f t="shared" si="17"/>
        <v>0</v>
      </c>
    </row>
    <row r="1096" spans="1:7">
      <c r="A1096" s="1">
        <v>42399</v>
      </c>
      <c r="B1096" t="s">
        <v>2626</v>
      </c>
      <c r="C1096" t="s">
        <v>1117</v>
      </c>
      <c r="D1096" t="s">
        <v>2627</v>
      </c>
      <c r="E1096" t="s">
        <v>3347</v>
      </c>
      <c r="F1096" t="s">
        <v>3349</v>
      </c>
      <c r="G1096" t="b">
        <f t="shared" si="17"/>
        <v>0</v>
      </c>
    </row>
    <row r="1097" spans="1:7">
      <c r="A1097" s="1">
        <v>42399</v>
      </c>
      <c r="B1097" t="s">
        <v>2628</v>
      </c>
      <c r="C1097" t="s">
        <v>1117</v>
      </c>
      <c r="D1097" t="s">
        <v>2629</v>
      </c>
      <c r="E1097" t="s">
        <v>604</v>
      </c>
      <c r="F1097" t="s">
        <v>604</v>
      </c>
      <c r="G1097" t="b">
        <f t="shared" si="17"/>
        <v>1</v>
      </c>
    </row>
    <row r="1098" spans="1:7">
      <c r="A1098" s="1">
        <v>42399</v>
      </c>
      <c r="B1098" t="s">
        <v>2630</v>
      </c>
      <c r="C1098" t="s">
        <v>1117</v>
      </c>
      <c r="D1098" t="s">
        <v>2631</v>
      </c>
      <c r="E1098" t="s">
        <v>3347</v>
      </c>
      <c r="F1098" t="s">
        <v>3349</v>
      </c>
      <c r="G1098" t="b">
        <f t="shared" si="17"/>
        <v>0</v>
      </c>
    </row>
    <row r="1099" spans="1:7">
      <c r="A1099" s="1">
        <v>42399</v>
      </c>
      <c r="B1099" t="s">
        <v>2632</v>
      </c>
      <c r="C1099" t="s">
        <v>1117</v>
      </c>
      <c r="D1099" t="s">
        <v>2633</v>
      </c>
      <c r="E1099" t="s">
        <v>604</v>
      </c>
      <c r="F1099" t="s">
        <v>604</v>
      </c>
      <c r="G1099" t="b">
        <f t="shared" si="17"/>
        <v>1</v>
      </c>
    </row>
    <row r="1100" spans="1:7">
      <c r="A1100" s="1">
        <v>42368</v>
      </c>
      <c r="B1100" t="s">
        <v>2634</v>
      </c>
      <c r="C1100" t="s">
        <v>1117</v>
      </c>
      <c r="D1100" t="s">
        <v>2635</v>
      </c>
      <c r="E1100" t="s">
        <v>3347</v>
      </c>
      <c r="F1100" t="s">
        <v>3352</v>
      </c>
      <c r="G1100" t="b">
        <f t="shared" si="17"/>
        <v>0</v>
      </c>
    </row>
    <row r="1101" spans="1:7">
      <c r="A1101" s="1">
        <v>42368</v>
      </c>
      <c r="B1101" t="s">
        <v>2636</v>
      </c>
      <c r="C1101" t="s">
        <v>1117</v>
      </c>
      <c r="D1101" t="s">
        <v>2637</v>
      </c>
      <c r="E1101" t="s">
        <v>3347</v>
      </c>
      <c r="F1101" t="s">
        <v>3349</v>
      </c>
      <c r="G1101" t="b">
        <f t="shared" si="17"/>
        <v>0</v>
      </c>
    </row>
    <row r="1102" spans="1:7">
      <c r="A1102" s="1">
        <v>42368</v>
      </c>
      <c r="B1102" t="s">
        <v>2638</v>
      </c>
      <c r="C1102" t="s">
        <v>1117</v>
      </c>
      <c r="D1102" t="s">
        <v>2639</v>
      </c>
      <c r="E1102" t="s">
        <v>3347</v>
      </c>
      <c r="F1102" t="s">
        <v>3352</v>
      </c>
      <c r="G1102" t="b">
        <f t="shared" si="17"/>
        <v>0</v>
      </c>
    </row>
    <row r="1103" spans="1:7">
      <c r="A1103" s="1">
        <v>42368</v>
      </c>
      <c r="B1103">
        <v>432646</v>
      </c>
      <c r="C1103" t="s">
        <v>1117</v>
      </c>
      <c r="D1103" t="s">
        <v>2640</v>
      </c>
      <c r="E1103" t="s">
        <v>3351</v>
      </c>
      <c r="F1103" t="s">
        <v>3352</v>
      </c>
      <c r="G1103" t="b">
        <f t="shared" si="17"/>
        <v>0</v>
      </c>
    </row>
    <row r="1104" spans="1:7">
      <c r="A1104" s="1">
        <v>42364</v>
      </c>
      <c r="B1104">
        <v>8145238</v>
      </c>
      <c r="C1104" t="s">
        <v>1117</v>
      </c>
      <c r="D1104" t="s">
        <v>2641</v>
      </c>
      <c r="E1104" t="s">
        <v>3347</v>
      </c>
      <c r="F1104" t="s">
        <v>604</v>
      </c>
      <c r="G1104" t="b">
        <f t="shared" si="17"/>
        <v>0</v>
      </c>
    </row>
    <row r="1105" spans="1:7">
      <c r="A1105" s="1">
        <v>42364</v>
      </c>
      <c r="B1105" t="s">
        <v>2642</v>
      </c>
      <c r="C1105" t="s">
        <v>1117</v>
      </c>
      <c r="D1105" t="s">
        <v>2643</v>
      </c>
      <c r="E1105" t="s">
        <v>3348</v>
      </c>
      <c r="F1105" t="s">
        <v>3348</v>
      </c>
      <c r="G1105" t="b">
        <f t="shared" si="17"/>
        <v>1</v>
      </c>
    </row>
    <row r="1106" spans="1:7">
      <c r="A1106" s="1">
        <v>42364</v>
      </c>
      <c r="B1106" t="s">
        <v>2644</v>
      </c>
      <c r="C1106" t="s">
        <v>1117</v>
      </c>
      <c r="D1106" t="s">
        <v>1956</v>
      </c>
      <c r="E1106" t="s">
        <v>3347</v>
      </c>
      <c r="F1106" t="s">
        <v>3349</v>
      </c>
      <c r="G1106" t="b">
        <f t="shared" si="17"/>
        <v>0</v>
      </c>
    </row>
    <row r="1107" spans="1:7">
      <c r="A1107" s="1">
        <v>42364</v>
      </c>
      <c r="B1107" t="s">
        <v>2645</v>
      </c>
      <c r="C1107" t="s">
        <v>1117</v>
      </c>
      <c r="D1107" t="s">
        <v>1958</v>
      </c>
      <c r="E1107" t="s">
        <v>604</v>
      </c>
      <c r="F1107" t="s">
        <v>604</v>
      </c>
      <c r="G1107" t="b">
        <f t="shared" si="17"/>
        <v>1</v>
      </c>
    </row>
    <row r="1108" spans="1:7">
      <c r="A1108" s="1">
        <v>42363</v>
      </c>
      <c r="B1108" t="s">
        <v>2646</v>
      </c>
      <c r="C1108" t="s">
        <v>1117</v>
      </c>
      <c r="D1108" t="s">
        <v>2647</v>
      </c>
      <c r="E1108" t="s">
        <v>3351</v>
      </c>
      <c r="F1108" t="s">
        <v>3346</v>
      </c>
      <c r="G1108" t="b">
        <f t="shared" si="17"/>
        <v>0</v>
      </c>
    </row>
    <row r="1109" spans="1:7">
      <c r="A1109" s="1">
        <v>42690</v>
      </c>
      <c r="B1109" t="s">
        <v>2648</v>
      </c>
      <c r="C1109" t="s">
        <v>1117</v>
      </c>
      <c r="D1109" t="s">
        <v>2649</v>
      </c>
      <c r="E1109" t="s">
        <v>604</v>
      </c>
      <c r="F1109" t="s">
        <v>604</v>
      </c>
      <c r="G1109" t="b">
        <f t="shared" si="17"/>
        <v>1</v>
      </c>
    </row>
    <row r="1110" spans="1:7">
      <c r="A1110" s="1">
        <v>42595</v>
      </c>
      <c r="B1110" t="s">
        <v>2650</v>
      </c>
      <c r="C1110" t="s">
        <v>1117</v>
      </c>
      <c r="D1110" t="s">
        <v>2651</v>
      </c>
      <c r="E1110" t="s">
        <v>3347</v>
      </c>
      <c r="F1110" t="s">
        <v>3351</v>
      </c>
      <c r="G1110" t="b">
        <f t="shared" si="17"/>
        <v>0</v>
      </c>
    </row>
    <row r="1111" spans="1:7">
      <c r="A1111" s="1">
        <v>42595</v>
      </c>
      <c r="B1111" t="s">
        <v>2652</v>
      </c>
      <c r="C1111" t="s">
        <v>1117</v>
      </c>
      <c r="D1111" t="s">
        <v>2653</v>
      </c>
      <c r="E1111" t="s">
        <v>3346</v>
      </c>
      <c r="F1111" t="s">
        <v>3352</v>
      </c>
      <c r="G1111" t="b">
        <f t="shared" si="17"/>
        <v>0</v>
      </c>
    </row>
    <row r="1112" spans="1:7">
      <c r="A1112" s="1">
        <v>42594</v>
      </c>
      <c r="B1112" t="s">
        <v>2654</v>
      </c>
      <c r="C1112" t="s">
        <v>1117</v>
      </c>
      <c r="D1112" t="s">
        <v>2655</v>
      </c>
      <c r="E1112" t="s">
        <v>3350</v>
      </c>
      <c r="F1112" t="s">
        <v>3348</v>
      </c>
      <c r="G1112" t="b">
        <f t="shared" si="17"/>
        <v>0</v>
      </c>
    </row>
    <row r="1113" spans="1:7">
      <c r="A1113" s="1">
        <v>42546</v>
      </c>
      <c r="B1113" t="s">
        <v>2656</v>
      </c>
      <c r="C1113" t="s">
        <v>1117</v>
      </c>
      <c r="D1113" t="s">
        <v>1746</v>
      </c>
      <c r="E1113" t="s">
        <v>604</v>
      </c>
      <c r="F1113" t="s">
        <v>604</v>
      </c>
      <c r="G1113" t="b">
        <f t="shared" si="17"/>
        <v>1</v>
      </c>
    </row>
    <row r="1114" spans="1:7">
      <c r="A1114" s="1">
        <v>42546</v>
      </c>
      <c r="B1114" t="s">
        <v>2657</v>
      </c>
      <c r="C1114" t="s">
        <v>1734</v>
      </c>
      <c r="D1114" t="s">
        <v>1748</v>
      </c>
      <c r="E1114" t="s">
        <v>3347</v>
      </c>
      <c r="F1114" t="s">
        <v>3349</v>
      </c>
      <c r="G1114" t="b">
        <f t="shared" si="17"/>
        <v>0</v>
      </c>
    </row>
    <row r="1115" spans="1:7">
      <c r="A1115" s="1">
        <v>42546</v>
      </c>
      <c r="B1115" t="s">
        <v>2658</v>
      </c>
      <c r="C1115" t="s">
        <v>1734</v>
      </c>
      <c r="D1115" t="s">
        <v>1750</v>
      </c>
      <c r="E1115" t="s">
        <v>3347</v>
      </c>
      <c r="F1115" t="s">
        <v>3352</v>
      </c>
      <c r="G1115" t="b">
        <f t="shared" si="17"/>
        <v>0</v>
      </c>
    </row>
    <row r="1116" spans="1:7">
      <c r="A1116" s="1">
        <v>42527</v>
      </c>
      <c r="B1116" t="s">
        <v>2659</v>
      </c>
      <c r="C1116" t="s">
        <v>1413</v>
      </c>
      <c r="D1116" t="s">
        <v>2660</v>
      </c>
      <c r="E1116" t="s">
        <v>3348</v>
      </c>
      <c r="F1116" t="s">
        <v>3348</v>
      </c>
      <c r="G1116" t="b">
        <f t="shared" si="17"/>
        <v>1</v>
      </c>
    </row>
    <row r="1117" spans="1:7">
      <c r="A1117" s="1">
        <v>42500</v>
      </c>
      <c r="B1117" t="s">
        <v>2661</v>
      </c>
      <c r="C1117" t="s">
        <v>1117</v>
      </c>
      <c r="D1117" t="s">
        <v>2662</v>
      </c>
      <c r="E1117" t="s">
        <v>3347</v>
      </c>
      <c r="F1117" t="s">
        <v>3349</v>
      </c>
      <c r="G1117" t="b">
        <f t="shared" si="17"/>
        <v>0</v>
      </c>
    </row>
    <row r="1118" spans="1:7">
      <c r="A1118" s="1">
        <v>42500</v>
      </c>
      <c r="B1118" t="s">
        <v>2663</v>
      </c>
      <c r="C1118" t="s">
        <v>1117</v>
      </c>
      <c r="D1118" t="s">
        <v>2664</v>
      </c>
      <c r="E1118" t="s">
        <v>604</v>
      </c>
      <c r="F1118" t="s">
        <v>604</v>
      </c>
      <c r="G1118" t="b">
        <f t="shared" si="17"/>
        <v>1</v>
      </c>
    </row>
    <row r="1119" spans="1:7">
      <c r="A1119" s="1">
        <v>42500</v>
      </c>
      <c r="B1119" t="s">
        <v>2665</v>
      </c>
      <c r="C1119" t="s">
        <v>1117</v>
      </c>
      <c r="D1119" t="s">
        <v>1988</v>
      </c>
      <c r="E1119" t="s">
        <v>3351</v>
      </c>
      <c r="F1119" t="s">
        <v>3346</v>
      </c>
      <c r="G1119" t="b">
        <f t="shared" si="17"/>
        <v>0</v>
      </c>
    </row>
    <row r="1120" spans="1:7">
      <c r="A1120" s="1">
        <v>42498</v>
      </c>
      <c r="B1120" t="s">
        <v>2666</v>
      </c>
      <c r="C1120" t="s">
        <v>1117</v>
      </c>
      <c r="D1120" t="s">
        <v>1982</v>
      </c>
      <c r="E1120" t="s">
        <v>3347</v>
      </c>
      <c r="F1120" t="s">
        <v>3349</v>
      </c>
      <c r="G1120" t="b">
        <f t="shared" si="17"/>
        <v>0</v>
      </c>
    </row>
    <row r="1121" spans="1:7">
      <c r="A1121" s="1">
        <v>42498</v>
      </c>
      <c r="B1121" t="s">
        <v>2667</v>
      </c>
      <c r="C1121" t="s">
        <v>1117</v>
      </c>
      <c r="D1121" t="s">
        <v>1984</v>
      </c>
      <c r="E1121" t="s">
        <v>604</v>
      </c>
      <c r="F1121" t="s">
        <v>604</v>
      </c>
      <c r="G1121" t="b">
        <f t="shared" si="17"/>
        <v>1</v>
      </c>
    </row>
    <row r="1122" spans="1:7">
      <c r="A1122" s="1">
        <v>42498</v>
      </c>
      <c r="B1122" t="s">
        <v>2668</v>
      </c>
      <c r="C1122" t="s">
        <v>1117</v>
      </c>
      <c r="D1122" t="s">
        <v>2669</v>
      </c>
      <c r="E1122" t="s">
        <v>3348</v>
      </c>
      <c r="F1122" t="s">
        <v>3348</v>
      </c>
      <c r="G1122" t="b">
        <f t="shared" si="17"/>
        <v>1</v>
      </c>
    </row>
    <row r="1123" spans="1:7">
      <c r="A1123" s="1">
        <v>42498</v>
      </c>
      <c r="B1123" t="s">
        <v>2670</v>
      </c>
      <c r="C1123" t="s">
        <v>1117</v>
      </c>
      <c r="D1123" t="s">
        <v>2671</v>
      </c>
      <c r="E1123" t="s">
        <v>3351</v>
      </c>
      <c r="F1123" t="s">
        <v>604</v>
      </c>
      <c r="G1123" t="b">
        <f t="shared" si="17"/>
        <v>0</v>
      </c>
    </row>
    <row r="1124" spans="1:7">
      <c r="A1124" s="1">
        <v>42497</v>
      </c>
      <c r="B1124" t="s">
        <v>2672</v>
      </c>
      <c r="C1124" t="s">
        <v>1117</v>
      </c>
      <c r="D1124" t="s">
        <v>2673</v>
      </c>
      <c r="E1124" t="s">
        <v>3347</v>
      </c>
      <c r="F1124" t="s">
        <v>3352</v>
      </c>
      <c r="G1124" t="b">
        <f t="shared" si="17"/>
        <v>0</v>
      </c>
    </row>
    <row r="1125" spans="1:7">
      <c r="A1125" s="1">
        <v>42497</v>
      </c>
      <c r="B1125" s="2">
        <v>9.24E+116</v>
      </c>
      <c r="C1125" t="s">
        <v>1117</v>
      </c>
      <c r="D1125" t="s">
        <v>2674</v>
      </c>
      <c r="E1125" t="s">
        <v>604</v>
      </c>
      <c r="F1125" t="s">
        <v>3352</v>
      </c>
      <c r="G1125" t="b">
        <f t="shared" si="17"/>
        <v>0</v>
      </c>
    </row>
    <row r="1126" spans="1:7">
      <c r="A1126" s="1">
        <v>42497</v>
      </c>
      <c r="B1126" t="s">
        <v>2675</v>
      </c>
      <c r="C1126" t="s">
        <v>1117</v>
      </c>
      <c r="D1126" t="s">
        <v>2676</v>
      </c>
      <c r="E1126" t="s">
        <v>3347</v>
      </c>
      <c r="F1126" t="s">
        <v>3349</v>
      </c>
      <c r="G1126" t="b">
        <f t="shared" si="17"/>
        <v>0</v>
      </c>
    </row>
    <row r="1127" spans="1:7">
      <c r="A1127" s="1">
        <v>42495</v>
      </c>
      <c r="B1127" t="s">
        <v>2677</v>
      </c>
      <c r="C1127" t="s">
        <v>1107</v>
      </c>
      <c r="D1127" t="s">
        <v>2678</v>
      </c>
      <c r="E1127" t="s">
        <v>3346</v>
      </c>
      <c r="F1127" t="s">
        <v>3348</v>
      </c>
      <c r="G1127" t="b">
        <f t="shared" si="17"/>
        <v>0</v>
      </c>
    </row>
    <row r="1128" spans="1:7">
      <c r="A1128" s="1">
        <v>42479</v>
      </c>
      <c r="B1128" t="s">
        <v>2679</v>
      </c>
      <c r="C1128" t="s">
        <v>1117</v>
      </c>
      <c r="D1128" t="s">
        <v>2680</v>
      </c>
      <c r="E1128" t="s">
        <v>3347</v>
      </c>
      <c r="F1128" t="s">
        <v>3349</v>
      </c>
      <c r="G1128" t="b">
        <f t="shared" si="17"/>
        <v>0</v>
      </c>
    </row>
    <row r="1129" spans="1:7">
      <c r="A1129" s="1">
        <v>42479</v>
      </c>
      <c r="B1129" t="s">
        <v>2681</v>
      </c>
      <c r="C1129" t="s">
        <v>1117</v>
      </c>
      <c r="D1129" t="s">
        <v>2682</v>
      </c>
      <c r="E1129" t="s">
        <v>604</v>
      </c>
      <c r="F1129" t="s">
        <v>604</v>
      </c>
      <c r="G1129" t="b">
        <f t="shared" si="17"/>
        <v>1</v>
      </c>
    </row>
    <row r="1130" spans="1:7">
      <c r="A1130" s="1">
        <v>42478</v>
      </c>
      <c r="B1130" t="s">
        <v>2683</v>
      </c>
      <c r="C1130" t="s">
        <v>1117</v>
      </c>
      <c r="D1130" t="s">
        <v>2684</v>
      </c>
      <c r="E1130" t="s">
        <v>3346</v>
      </c>
      <c r="F1130" t="s">
        <v>3346</v>
      </c>
      <c r="G1130" t="b">
        <f t="shared" si="17"/>
        <v>1</v>
      </c>
    </row>
    <row r="1131" spans="1:7">
      <c r="A1131" s="1">
        <v>42477</v>
      </c>
      <c r="B1131" t="s">
        <v>2685</v>
      </c>
      <c r="C1131" t="s">
        <v>1117</v>
      </c>
      <c r="D1131" t="s">
        <v>2686</v>
      </c>
      <c r="E1131" t="s">
        <v>3347</v>
      </c>
      <c r="F1131" t="s">
        <v>3349</v>
      </c>
      <c r="G1131" t="b">
        <f t="shared" si="17"/>
        <v>0</v>
      </c>
    </row>
    <row r="1132" spans="1:7">
      <c r="A1132" s="1">
        <v>42477</v>
      </c>
      <c r="B1132" t="s">
        <v>2687</v>
      </c>
      <c r="C1132" t="s">
        <v>1117</v>
      </c>
      <c r="D1132" t="s">
        <v>2688</v>
      </c>
      <c r="E1132" t="s">
        <v>604</v>
      </c>
      <c r="F1132" t="s">
        <v>3352</v>
      </c>
      <c r="G1132" t="b">
        <f t="shared" si="17"/>
        <v>0</v>
      </c>
    </row>
    <row r="1133" spans="1:7">
      <c r="A1133" s="1">
        <v>42477</v>
      </c>
      <c r="B1133">
        <v>402993</v>
      </c>
      <c r="C1133" t="s">
        <v>1117</v>
      </c>
      <c r="D1133" t="s">
        <v>2006</v>
      </c>
      <c r="E1133" t="s">
        <v>3347</v>
      </c>
      <c r="F1133" t="s">
        <v>3352</v>
      </c>
      <c r="G1133" t="b">
        <f t="shared" si="17"/>
        <v>0</v>
      </c>
    </row>
    <row r="1134" spans="1:7">
      <c r="A1134" s="1">
        <v>42477</v>
      </c>
      <c r="B1134" t="s">
        <v>2689</v>
      </c>
      <c r="C1134" t="s">
        <v>1117</v>
      </c>
      <c r="D1134" t="s">
        <v>2690</v>
      </c>
      <c r="E1134" t="s">
        <v>604</v>
      </c>
      <c r="F1134" t="s">
        <v>604</v>
      </c>
      <c r="G1134" t="b">
        <f t="shared" si="17"/>
        <v>1</v>
      </c>
    </row>
    <row r="1135" spans="1:7">
      <c r="A1135" s="1">
        <v>42470</v>
      </c>
      <c r="B1135" t="s">
        <v>2691</v>
      </c>
      <c r="C1135" t="s">
        <v>1117</v>
      </c>
      <c r="D1135" t="s">
        <v>2692</v>
      </c>
      <c r="E1135" t="s">
        <v>604</v>
      </c>
      <c r="F1135" t="s">
        <v>3346</v>
      </c>
      <c r="G1135" t="b">
        <f t="shared" si="17"/>
        <v>0</v>
      </c>
    </row>
    <row r="1136" spans="1:7">
      <c r="A1136" s="1">
        <v>42470</v>
      </c>
      <c r="B1136" t="s">
        <v>2693</v>
      </c>
      <c r="C1136" t="s">
        <v>1117</v>
      </c>
      <c r="D1136" t="s">
        <v>2694</v>
      </c>
      <c r="E1136" t="s">
        <v>3350</v>
      </c>
      <c r="F1136" t="s">
        <v>3346</v>
      </c>
      <c r="G1136" t="b">
        <f t="shared" si="17"/>
        <v>0</v>
      </c>
    </row>
    <row r="1137" spans="1:7">
      <c r="A1137" s="1">
        <v>42469</v>
      </c>
      <c r="B1137" t="s">
        <v>2695</v>
      </c>
      <c r="C1137" t="s">
        <v>1117</v>
      </c>
      <c r="D1137" t="s">
        <v>2696</v>
      </c>
      <c r="E1137" t="s">
        <v>604</v>
      </c>
      <c r="F1137" t="s">
        <v>604</v>
      </c>
      <c r="G1137" t="b">
        <f t="shared" si="17"/>
        <v>1</v>
      </c>
    </row>
    <row r="1138" spans="1:7">
      <c r="A1138" s="1">
        <v>42469</v>
      </c>
      <c r="B1138" t="s">
        <v>2697</v>
      </c>
      <c r="C1138" t="s">
        <v>1117</v>
      </c>
      <c r="D1138" t="s">
        <v>2698</v>
      </c>
      <c r="E1138" t="s">
        <v>3347</v>
      </c>
      <c r="F1138" t="s">
        <v>3349</v>
      </c>
      <c r="G1138" t="b">
        <f t="shared" si="17"/>
        <v>0</v>
      </c>
    </row>
    <row r="1139" spans="1:7">
      <c r="A1139" s="1">
        <v>42469</v>
      </c>
      <c r="B1139" t="s">
        <v>2699</v>
      </c>
      <c r="C1139" t="s">
        <v>1117</v>
      </c>
      <c r="D1139" t="s">
        <v>2700</v>
      </c>
      <c r="E1139" t="s">
        <v>604</v>
      </c>
      <c r="F1139" t="s">
        <v>604</v>
      </c>
      <c r="G1139" t="b">
        <f t="shared" si="17"/>
        <v>1</v>
      </c>
    </row>
    <row r="1140" spans="1:7">
      <c r="A1140" s="1">
        <v>42469</v>
      </c>
      <c r="B1140" t="s">
        <v>2701</v>
      </c>
      <c r="C1140" t="s">
        <v>1117</v>
      </c>
      <c r="D1140" t="s">
        <v>1631</v>
      </c>
      <c r="E1140" t="s">
        <v>3347</v>
      </c>
      <c r="F1140" t="s">
        <v>3346</v>
      </c>
      <c r="G1140" t="b">
        <f t="shared" si="17"/>
        <v>0</v>
      </c>
    </row>
    <row r="1141" spans="1:7">
      <c r="A1141" s="1">
        <v>42467</v>
      </c>
      <c r="B1141" t="s">
        <v>2702</v>
      </c>
      <c r="C1141" t="s">
        <v>1117</v>
      </c>
      <c r="D1141" t="s">
        <v>2703</v>
      </c>
      <c r="E1141" t="s">
        <v>3346</v>
      </c>
      <c r="F1141" t="s">
        <v>3348</v>
      </c>
      <c r="G1141" t="b">
        <f t="shared" si="17"/>
        <v>0</v>
      </c>
    </row>
    <row r="1142" spans="1:7">
      <c r="A1142" s="1">
        <v>42466</v>
      </c>
      <c r="B1142" t="s">
        <v>2704</v>
      </c>
      <c r="C1142" t="s">
        <v>1117</v>
      </c>
      <c r="D1142" t="s">
        <v>2705</v>
      </c>
      <c r="E1142" t="s">
        <v>604</v>
      </c>
      <c r="F1142" t="s">
        <v>604</v>
      </c>
      <c r="G1142" t="b">
        <f t="shared" si="17"/>
        <v>1</v>
      </c>
    </row>
    <row r="1143" spans="1:7">
      <c r="A1143" s="1">
        <v>42413</v>
      </c>
      <c r="B1143" t="s">
        <v>2706</v>
      </c>
      <c r="C1143" t="s">
        <v>1117</v>
      </c>
      <c r="D1143" t="s">
        <v>1990</v>
      </c>
      <c r="E1143" t="s">
        <v>3347</v>
      </c>
      <c r="F1143" t="s">
        <v>3349</v>
      </c>
      <c r="G1143" t="b">
        <f t="shared" si="17"/>
        <v>0</v>
      </c>
    </row>
    <row r="1144" spans="1:7">
      <c r="A1144" s="1">
        <v>42413</v>
      </c>
      <c r="B1144" t="s">
        <v>2707</v>
      </c>
      <c r="C1144" t="s">
        <v>1117</v>
      </c>
      <c r="D1144" t="s">
        <v>1992</v>
      </c>
      <c r="E1144" t="s">
        <v>604</v>
      </c>
      <c r="F1144" t="s">
        <v>604</v>
      </c>
      <c r="G1144" t="b">
        <f t="shared" si="17"/>
        <v>1</v>
      </c>
    </row>
    <row r="1145" spans="1:7">
      <c r="A1145" s="1">
        <v>42413</v>
      </c>
      <c r="B1145" t="s">
        <v>2708</v>
      </c>
      <c r="C1145" t="s">
        <v>1117</v>
      </c>
      <c r="D1145" t="s">
        <v>2709</v>
      </c>
      <c r="E1145" t="s">
        <v>3347</v>
      </c>
      <c r="F1145" t="s">
        <v>3349</v>
      </c>
      <c r="G1145" t="b">
        <f t="shared" si="17"/>
        <v>0</v>
      </c>
    </row>
    <row r="1146" spans="1:7">
      <c r="A1146" s="1">
        <v>42413</v>
      </c>
      <c r="B1146" t="s">
        <v>2710</v>
      </c>
      <c r="C1146" t="s">
        <v>1117</v>
      </c>
      <c r="D1146" t="s">
        <v>2711</v>
      </c>
      <c r="E1146" t="s">
        <v>3351</v>
      </c>
      <c r="F1146" t="s">
        <v>3346</v>
      </c>
      <c r="G1146" t="b">
        <f t="shared" si="17"/>
        <v>0</v>
      </c>
    </row>
    <row r="1147" spans="1:7">
      <c r="A1147" s="1">
        <v>42411</v>
      </c>
      <c r="B1147" t="s">
        <v>2712</v>
      </c>
      <c r="C1147" t="s">
        <v>1117</v>
      </c>
      <c r="D1147" t="s">
        <v>1898</v>
      </c>
      <c r="E1147" t="s">
        <v>3347</v>
      </c>
      <c r="F1147" t="s">
        <v>3349</v>
      </c>
      <c r="G1147" t="b">
        <f t="shared" si="17"/>
        <v>0</v>
      </c>
    </row>
    <row r="1148" spans="1:7">
      <c r="A1148" s="1">
        <v>42411</v>
      </c>
      <c r="B1148" t="s">
        <v>2713</v>
      </c>
      <c r="C1148" t="s">
        <v>1117</v>
      </c>
      <c r="D1148" t="s">
        <v>1900</v>
      </c>
      <c r="E1148" t="s">
        <v>604</v>
      </c>
      <c r="F1148" t="s">
        <v>604</v>
      </c>
      <c r="G1148" t="b">
        <f t="shared" si="17"/>
        <v>1</v>
      </c>
    </row>
    <row r="1149" spans="1:7">
      <c r="A1149" s="1">
        <v>42411</v>
      </c>
      <c r="B1149" t="s">
        <v>2714</v>
      </c>
      <c r="C1149" t="s">
        <v>1117</v>
      </c>
      <c r="D1149" t="s">
        <v>2715</v>
      </c>
      <c r="E1149" t="s">
        <v>3351</v>
      </c>
      <c r="F1149" t="s">
        <v>3346</v>
      </c>
      <c r="G1149" t="b">
        <f t="shared" si="17"/>
        <v>0</v>
      </c>
    </row>
    <row r="1150" spans="1:7">
      <c r="A1150" s="1">
        <v>42409</v>
      </c>
      <c r="B1150" t="s">
        <v>2716</v>
      </c>
      <c r="C1150" t="s">
        <v>1117</v>
      </c>
      <c r="D1150" t="s">
        <v>1635</v>
      </c>
      <c r="E1150" t="s">
        <v>3347</v>
      </c>
      <c r="F1150" t="s">
        <v>3349</v>
      </c>
      <c r="G1150" t="b">
        <f t="shared" si="17"/>
        <v>0</v>
      </c>
    </row>
    <row r="1151" spans="1:7">
      <c r="A1151" s="1">
        <v>42409</v>
      </c>
      <c r="B1151" t="s">
        <v>2717</v>
      </c>
      <c r="C1151" t="s">
        <v>1117</v>
      </c>
      <c r="D1151" t="s">
        <v>1637</v>
      </c>
      <c r="E1151" t="s">
        <v>604</v>
      </c>
      <c r="F1151" t="s">
        <v>604</v>
      </c>
      <c r="G1151" t="b">
        <f t="shared" si="17"/>
        <v>1</v>
      </c>
    </row>
    <row r="1152" spans="1:7">
      <c r="A1152" s="1">
        <v>42409</v>
      </c>
      <c r="B1152" t="s">
        <v>2718</v>
      </c>
      <c r="C1152" t="s">
        <v>1117</v>
      </c>
      <c r="D1152" t="s">
        <v>2719</v>
      </c>
      <c r="E1152" t="s">
        <v>3346</v>
      </c>
      <c r="F1152" t="s">
        <v>3346</v>
      </c>
      <c r="G1152" t="b">
        <f t="shared" si="17"/>
        <v>1</v>
      </c>
    </row>
    <row r="1153" spans="1:7">
      <c r="A1153" s="1">
        <v>42408</v>
      </c>
      <c r="B1153" t="s">
        <v>2720</v>
      </c>
      <c r="C1153" t="s">
        <v>1117</v>
      </c>
      <c r="D1153" t="s">
        <v>2721</v>
      </c>
      <c r="E1153" t="s">
        <v>3350</v>
      </c>
      <c r="F1153" t="s">
        <v>3346</v>
      </c>
      <c r="G1153" t="b">
        <f t="shared" si="17"/>
        <v>0</v>
      </c>
    </row>
    <row r="1154" spans="1:7">
      <c r="A1154" s="1">
        <v>42407</v>
      </c>
      <c r="B1154" t="s">
        <v>2722</v>
      </c>
      <c r="C1154" t="s">
        <v>1117</v>
      </c>
      <c r="D1154" t="s">
        <v>2028</v>
      </c>
      <c r="E1154" t="s">
        <v>3347</v>
      </c>
      <c r="F1154" t="s">
        <v>3349</v>
      </c>
      <c r="G1154" t="b">
        <f t="shared" si="17"/>
        <v>0</v>
      </c>
    </row>
    <row r="1155" spans="1:7">
      <c r="A1155" s="1">
        <v>42407</v>
      </c>
      <c r="B1155" t="s">
        <v>2723</v>
      </c>
      <c r="C1155" t="s">
        <v>1117</v>
      </c>
      <c r="D1155" t="s">
        <v>2030</v>
      </c>
      <c r="E1155" t="s">
        <v>604</v>
      </c>
      <c r="F1155" t="s">
        <v>604</v>
      </c>
      <c r="G1155" t="b">
        <f t="shared" ref="G1155:G1218" si="18">EXACT(E1155,F1155)</f>
        <v>1</v>
      </c>
    </row>
    <row r="1156" spans="1:7">
      <c r="A1156" s="1">
        <v>42407</v>
      </c>
      <c r="B1156" t="s">
        <v>2724</v>
      </c>
      <c r="C1156" t="s">
        <v>1117</v>
      </c>
      <c r="D1156" t="s">
        <v>2725</v>
      </c>
      <c r="E1156" t="s">
        <v>3346</v>
      </c>
      <c r="F1156" t="s">
        <v>3348</v>
      </c>
      <c r="G1156" t="b">
        <f t="shared" si="18"/>
        <v>0</v>
      </c>
    </row>
    <row r="1157" spans="1:7">
      <c r="A1157" s="1">
        <v>42407</v>
      </c>
      <c r="B1157" t="s">
        <v>2726</v>
      </c>
      <c r="C1157" t="s">
        <v>1117</v>
      </c>
      <c r="D1157" t="s">
        <v>1641</v>
      </c>
      <c r="E1157" t="s">
        <v>3347</v>
      </c>
      <c r="F1157" t="s">
        <v>3349</v>
      </c>
      <c r="G1157" t="b">
        <f t="shared" si="18"/>
        <v>0</v>
      </c>
    </row>
    <row r="1158" spans="1:7">
      <c r="A1158" s="1">
        <v>42407</v>
      </c>
      <c r="B1158" t="s">
        <v>2727</v>
      </c>
      <c r="C1158" t="s">
        <v>1117</v>
      </c>
      <c r="D1158" t="s">
        <v>1643</v>
      </c>
      <c r="E1158" t="s">
        <v>604</v>
      </c>
      <c r="F1158" t="s">
        <v>604</v>
      </c>
      <c r="G1158" t="b">
        <f t="shared" si="18"/>
        <v>1</v>
      </c>
    </row>
    <row r="1159" spans="1:7">
      <c r="A1159" s="1">
        <v>42407</v>
      </c>
      <c r="B1159" t="s">
        <v>2728</v>
      </c>
      <c r="C1159" t="s">
        <v>1117</v>
      </c>
      <c r="D1159" t="s">
        <v>2729</v>
      </c>
      <c r="E1159" t="s">
        <v>3346</v>
      </c>
      <c r="F1159" t="s">
        <v>3348</v>
      </c>
      <c r="G1159" t="b">
        <f t="shared" si="18"/>
        <v>0</v>
      </c>
    </row>
    <row r="1160" spans="1:7">
      <c r="A1160" s="1">
        <v>42406</v>
      </c>
      <c r="B1160" t="s">
        <v>2730</v>
      </c>
      <c r="C1160" t="s">
        <v>1117</v>
      </c>
      <c r="D1160" t="s">
        <v>2731</v>
      </c>
      <c r="E1160" t="s">
        <v>604</v>
      </c>
      <c r="F1160" t="s">
        <v>604</v>
      </c>
      <c r="G1160" t="b">
        <f t="shared" si="18"/>
        <v>1</v>
      </c>
    </row>
    <row r="1161" spans="1:7">
      <c r="A1161" s="1">
        <v>42405</v>
      </c>
      <c r="B1161" t="s">
        <v>2732</v>
      </c>
      <c r="C1161" t="s">
        <v>1117</v>
      </c>
      <c r="D1161" t="s">
        <v>1651</v>
      </c>
      <c r="E1161" t="s">
        <v>3347</v>
      </c>
      <c r="F1161" t="s">
        <v>3349</v>
      </c>
      <c r="G1161" t="b">
        <f t="shared" si="18"/>
        <v>0</v>
      </c>
    </row>
    <row r="1162" spans="1:7">
      <c r="A1162" s="1">
        <v>42405</v>
      </c>
      <c r="B1162" t="s">
        <v>2733</v>
      </c>
      <c r="C1162" t="s">
        <v>1117</v>
      </c>
      <c r="D1162" t="s">
        <v>1653</v>
      </c>
      <c r="E1162" t="s">
        <v>604</v>
      </c>
      <c r="F1162" t="s">
        <v>604</v>
      </c>
      <c r="G1162" t="b">
        <f t="shared" si="18"/>
        <v>1</v>
      </c>
    </row>
    <row r="1163" spans="1:7">
      <c r="A1163" s="1">
        <v>42405</v>
      </c>
      <c r="B1163" t="s">
        <v>2734</v>
      </c>
      <c r="C1163" t="s">
        <v>1117</v>
      </c>
      <c r="D1163" t="s">
        <v>1659</v>
      </c>
      <c r="E1163" t="s">
        <v>3347</v>
      </c>
      <c r="F1163" t="s">
        <v>3349</v>
      </c>
      <c r="G1163" t="b">
        <f t="shared" si="18"/>
        <v>0</v>
      </c>
    </row>
    <row r="1164" spans="1:7">
      <c r="A1164" s="1">
        <v>42404</v>
      </c>
      <c r="B1164" t="s">
        <v>2735</v>
      </c>
      <c r="C1164" t="s">
        <v>1117</v>
      </c>
      <c r="D1164" t="s">
        <v>2736</v>
      </c>
      <c r="E1164" t="s">
        <v>3347</v>
      </c>
      <c r="F1164" t="s">
        <v>3349</v>
      </c>
      <c r="G1164" t="b">
        <f t="shared" si="18"/>
        <v>0</v>
      </c>
    </row>
    <row r="1165" spans="1:7">
      <c r="A1165" s="1">
        <v>42403</v>
      </c>
      <c r="B1165" t="s">
        <v>2737</v>
      </c>
      <c r="C1165" t="s">
        <v>1117</v>
      </c>
      <c r="D1165" t="s">
        <v>2738</v>
      </c>
      <c r="E1165" t="s">
        <v>3346</v>
      </c>
      <c r="F1165" t="s">
        <v>3346</v>
      </c>
      <c r="G1165" t="b">
        <f t="shared" si="18"/>
        <v>1</v>
      </c>
    </row>
    <row r="1166" spans="1:7">
      <c r="A1166" s="1">
        <v>42403</v>
      </c>
      <c r="B1166" t="s">
        <v>2739</v>
      </c>
      <c r="C1166" t="s">
        <v>1117</v>
      </c>
      <c r="D1166" t="s">
        <v>2740</v>
      </c>
      <c r="E1166" t="s">
        <v>3351</v>
      </c>
      <c r="F1166" t="s">
        <v>3346</v>
      </c>
      <c r="G1166" t="b">
        <f t="shared" si="18"/>
        <v>0</v>
      </c>
    </row>
    <row r="1167" spans="1:7">
      <c r="A1167" s="1">
        <v>42402</v>
      </c>
      <c r="B1167" t="s">
        <v>2741</v>
      </c>
      <c r="C1167" t="s">
        <v>1117</v>
      </c>
      <c r="D1167" t="s">
        <v>2742</v>
      </c>
      <c r="E1167" t="s">
        <v>3351</v>
      </c>
      <c r="F1167" t="s">
        <v>3346</v>
      </c>
      <c r="G1167" t="b">
        <f t="shared" si="18"/>
        <v>0</v>
      </c>
    </row>
    <row r="1168" spans="1:7">
      <c r="A1168" s="1">
        <v>42402</v>
      </c>
      <c r="B1168" t="s">
        <v>2743</v>
      </c>
      <c r="C1168" t="s">
        <v>1117</v>
      </c>
      <c r="D1168" t="s">
        <v>2744</v>
      </c>
      <c r="E1168" t="s">
        <v>604</v>
      </c>
      <c r="F1168" t="s">
        <v>604</v>
      </c>
      <c r="G1168" t="b">
        <f t="shared" si="18"/>
        <v>1</v>
      </c>
    </row>
    <row r="1169" spans="1:7">
      <c r="A1169" s="1">
        <v>42400</v>
      </c>
      <c r="B1169" t="s">
        <v>2745</v>
      </c>
      <c r="C1169" t="s">
        <v>1117</v>
      </c>
      <c r="D1169" t="s">
        <v>2746</v>
      </c>
      <c r="E1169" t="s">
        <v>604</v>
      </c>
      <c r="F1169" t="s">
        <v>604</v>
      </c>
      <c r="G1169" t="b">
        <f t="shared" si="18"/>
        <v>1</v>
      </c>
    </row>
    <row r="1170" spans="1:7">
      <c r="A1170" s="1">
        <v>42399</v>
      </c>
      <c r="B1170" t="s">
        <v>2747</v>
      </c>
      <c r="C1170" t="s">
        <v>1117</v>
      </c>
      <c r="D1170" t="s">
        <v>2748</v>
      </c>
      <c r="E1170" t="s">
        <v>604</v>
      </c>
      <c r="F1170" t="s">
        <v>604</v>
      </c>
      <c r="G1170" t="b">
        <f t="shared" si="18"/>
        <v>1</v>
      </c>
    </row>
    <row r="1171" spans="1:7">
      <c r="A1171" s="1">
        <v>42399</v>
      </c>
      <c r="B1171" t="s">
        <v>2749</v>
      </c>
      <c r="C1171" t="s">
        <v>1117</v>
      </c>
      <c r="D1171" t="s">
        <v>2750</v>
      </c>
      <c r="E1171" t="s">
        <v>604</v>
      </c>
      <c r="F1171" t="s">
        <v>604</v>
      </c>
      <c r="G1171" t="b">
        <f t="shared" si="18"/>
        <v>1</v>
      </c>
    </row>
    <row r="1172" spans="1:7">
      <c r="A1172" s="1">
        <v>42399</v>
      </c>
      <c r="B1172" t="s">
        <v>2751</v>
      </c>
      <c r="C1172" t="s">
        <v>1117</v>
      </c>
      <c r="D1172" t="s">
        <v>2752</v>
      </c>
      <c r="E1172" t="s">
        <v>3347</v>
      </c>
      <c r="F1172" t="s">
        <v>3349</v>
      </c>
      <c r="G1172" t="b">
        <f t="shared" si="18"/>
        <v>0</v>
      </c>
    </row>
    <row r="1173" spans="1:7">
      <c r="A1173" s="1">
        <v>42399</v>
      </c>
      <c r="B1173" t="s">
        <v>2753</v>
      </c>
      <c r="C1173" t="s">
        <v>1117</v>
      </c>
      <c r="D1173" t="s">
        <v>2754</v>
      </c>
      <c r="E1173" t="s">
        <v>604</v>
      </c>
      <c r="F1173" t="s">
        <v>3351</v>
      </c>
      <c r="G1173" t="b">
        <f t="shared" si="18"/>
        <v>0</v>
      </c>
    </row>
    <row r="1174" spans="1:7">
      <c r="A1174" s="1">
        <v>42399</v>
      </c>
      <c r="B1174" t="s">
        <v>2755</v>
      </c>
      <c r="C1174" t="s">
        <v>1117</v>
      </c>
      <c r="D1174" t="s">
        <v>2756</v>
      </c>
      <c r="E1174" t="s">
        <v>604</v>
      </c>
      <c r="F1174" t="s">
        <v>3352</v>
      </c>
      <c r="G1174" t="b">
        <f t="shared" si="18"/>
        <v>0</v>
      </c>
    </row>
    <row r="1175" spans="1:7">
      <c r="A1175" s="1">
        <v>42399</v>
      </c>
      <c r="B1175">
        <v>570824</v>
      </c>
      <c r="C1175" t="s">
        <v>1117</v>
      </c>
      <c r="D1175" t="s">
        <v>2757</v>
      </c>
      <c r="E1175" t="s">
        <v>3348</v>
      </c>
      <c r="F1175" t="s">
        <v>3352</v>
      </c>
      <c r="G1175" t="b">
        <f t="shared" si="18"/>
        <v>0</v>
      </c>
    </row>
    <row r="1176" spans="1:7">
      <c r="A1176" s="1">
        <v>42399</v>
      </c>
      <c r="B1176" t="s">
        <v>2758</v>
      </c>
      <c r="C1176" t="s">
        <v>1117</v>
      </c>
      <c r="D1176" t="s">
        <v>2631</v>
      </c>
      <c r="E1176" t="s">
        <v>3347</v>
      </c>
      <c r="F1176" t="s">
        <v>3349</v>
      </c>
      <c r="G1176" t="b">
        <f t="shared" si="18"/>
        <v>0</v>
      </c>
    </row>
    <row r="1177" spans="1:7">
      <c r="A1177" s="1">
        <v>42399</v>
      </c>
      <c r="B1177" t="s">
        <v>2759</v>
      </c>
      <c r="C1177" t="s">
        <v>1117</v>
      </c>
      <c r="D1177" t="s">
        <v>2633</v>
      </c>
      <c r="E1177" t="s">
        <v>604</v>
      </c>
      <c r="F1177" t="s">
        <v>604</v>
      </c>
      <c r="G1177" t="b">
        <f t="shared" si="18"/>
        <v>1</v>
      </c>
    </row>
    <row r="1178" spans="1:7">
      <c r="A1178" s="1">
        <v>42399</v>
      </c>
      <c r="B1178" t="s">
        <v>2760</v>
      </c>
      <c r="C1178" t="s">
        <v>1117</v>
      </c>
      <c r="D1178" t="s">
        <v>2761</v>
      </c>
      <c r="E1178" t="s">
        <v>604</v>
      </c>
      <c r="F1178" t="s">
        <v>604</v>
      </c>
      <c r="G1178" t="b">
        <f t="shared" si="18"/>
        <v>1</v>
      </c>
    </row>
    <row r="1179" spans="1:7">
      <c r="A1179" s="1">
        <v>42383</v>
      </c>
      <c r="B1179" t="s">
        <v>2762</v>
      </c>
      <c r="C1179" t="s">
        <v>1117</v>
      </c>
      <c r="D1179" t="s">
        <v>2763</v>
      </c>
      <c r="E1179" t="s">
        <v>3346</v>
      </c>
      <c r="F1179" t="s">
        <v>3346</v>
      </c>
      <c r="G1179" t="b">
        <f t="shared" si="18"/>
        <v>1</v>
      </c>
    </row>
    <row r="1180" spans="1:7">
      <c r="A1180" s="1">
        <v>42387</v>
      </c>
      <c r="B1180" t="s">
        <v>2764</v>
      </c>
      <c r="C1180" t="s">
        <v>1117</v>
      </c>
      <c r="D1180" t="s">
        <v>2765</v>
      </c>
      <c r="E1180" t="s">
        <v>604</v>
      </c>
      <c r="F1180" t="s">
        <v>604</v>
      </c>
      <c r="G1180" t="b">
        <f t="shared" si="18"/>
        <v>1</v>
      </c>
    </row>
    <row r="1181" spans="1:7">
      <c r="A1181" s="1">
        <v>42387</v>
      </c>
      <c r="B1181" t="s">
        <v>2766</v>
      </c>
      <c r="C1181" t="s">
        <v>1117</v>
      </c>
      <c r="D1181" t="s">
        <v>1659</v>
      </c>
      <c r="E1181" t="s">
        <v>3347</v>
      </c>
      <c r="F1181" t="s">
        <v>3349</v>
      </c>
      <c r="G1181" t="b">
        <f t="shared" si="18"/>
        <v>0</v>
      </c>
    </row>
    <row r="1182" spans="1:7">
      <c r="A1182" s="1">
        <v>42387</v>
      </c>
      <c r="B1182" t="s">
        <v>2767</v>
      </c>
      <c r="C1182" t="s">
        <v>1117</v>
      </c>
      <c r="D1182" t="s">
        <v>2768</v>
      </c>
      <c r="E1182" t="s">
        <v>3350</v>
      </c>
      <c r="F1182" t="s">
        <v>3346</v>
      </c>
      <c r="G1182" t="b">
        <f t="shared" si="18"/>
        <v>0</v>
      </c>
    </row>
    <row r="1183" spans="1:7">
      <c r="A1183" s="1">
        <v>42365</v>
      </c>
      <c r="B1183" t="s">
        <v>2769</v>
      </c>
      <c r="C1183" t="s">
        <v>1117</v>
      </c>
      <c r="D1183" t="s">
        <v>2770</v>
      </c>
      <c r="E1183" t="s">
        <v>3347</v>
      </c>
      <c r="F1183" t="s">
        <v>3349</v>
      </c>
      <c r="G1183" t="b">
        <f t="shared" si="18"/>
        <v>0</v>
      </c>
    </row>
    <row r="1184" spans="1:7">
      <c r="A1184" s="1">
        <v>42365</v>
      </c>
      <c r="B1184" t="s">
        <v>2771</v>
      </c>
      <c r="C1184" t="s">
        <v>1117</v>
      </c>
      <c r="D1184" t="s">
        <v>2772</v>
      </c>
      <c r="E1184" t="s">
        <v>604</v>
      </c>
      <c r="F1184" t="s">
        <v>604</v>
      </c>
      <c r="G1184" t="b">
        <f t="shared" si="18"/>
        <v>1</v>
      </c>
    </row>
    <row r="1185" spans="1:7">
      <c r="A1185" s="1">
        <v>42364</v>
      </c>
      <c r="B1185" t="s">
        <v>2773</v>
      </c>
      <c r="C1185" t="s">
        <v>1117</v>
      </c>
      <c r="D1185" t="s">
        <v>1956</v>
      </c>
      <c r="E1185" t="s">
        <v>3347</v>
      </c>
      <c r="F1185" t="s">
        <v>3349</v>
      </c>
      <c r="G1185" t="b">
        <f t="shared" si="18"/>
        <v>0</v>
      </c>
    </row>
    <row r="1186" spans="1:7">
      <c r="A1186" s="1">
        <v>42364</v>
      </c>
      <c r="B1186" t="s">
        <v>2774</v>
      </c>
      <c r="C1186" t="s">
        <v>1117</v>
      </c>
      <c r="D1186" t="s">
        <v>1958</v>
      </c>
      <c r="E1186" t="s">
        <v>604</v>
      </c>
      <c r="F1186" t="s">
        <v>604</v>
      </c>
      <c r="G1186" t="b">
        <f t="shared" si="18"/>
        <v>1</v>
      </c>
    </row>
    <row r="1187" spans="1:7">
      <c r="A1187" s="1">
        <v>42364</v>
      </c>
      <c r="B1187" t="s">
        <v>2775</v>
      </c>
      <c r="C1187" t="s">
        <v>1117</v>
      </c>
      <c r="D1187" t="s">
        <v>2776</v>
      </c>
      <c r="E1187" t="s">
        <v>604</v>
      </c>
      <c r="F1187" t="s">
        <v>604</v>
      </c>
      <c r="G1187" t="b">
        <f t="shared" si="18"/>
        <v>1</v>
      </c>
    </row>
    <row r="1188" spans="1:7">
      <c r="A1188" s="1">
        <v>42364</v>
      </c>
      <c r="B1188" t="s">
        <v>2777</v>
      </c>
      <c r="C1188" t="s">
        <v>1117</v>
      </c>
      <c r="D1188" t="s">
        <v>2778</v>
      </c>
      <c r="E1188" t="s">
        <v>3348</v>
      </c>
      <c r="F1188" t="s">
        <v>3348</v>
      </c>
      <c r="G1188" t="b">
        <f t="shared" si="18"/>
        <v>1</v>
      </c>
    </row>
    <row r="1189" spans="1:7">
      <c r="A1189" s="1">
        <v>42364</v>
      </c>
      <c r="B1189" t="s">
        <v>2779</v>
      </c>
      <c r="C1189" t="s">
        <v>1117</v>
      </c>
      <c r="D1189" t="s">
        <v>2780</v>
      </c>
      <c r="E1189" t="s">
        <v>3351</v>
      </c>
      <c r="F1189" t="s">
        <v>3346</v>
      </c>
      <c r="G1189" t="b">
        <f t="shared" si="18"/>
        <v>0</v>
      </c>
    </row>
    <row r="1190" spans="1:7">
      <c r="A1190" s="1">
        <v>42363</v>
      </c>
      <c r="B1190" t="s">
        <v>2781</v>
      </c>
      <c r="C1190" t="s">
        <v>1117</v>
      </c>
      <c r="D1190" t="s">
        <v>2782</v>
      </c>
      <c r="E1190" t="s">
        <v>604</v>
      </c>
      <c r="F1190" t="s">
        <v>604</v>
      </c>
      <c r="G1190" t="b">
        <f t="shared" si="18"/>
        <v>1</v>
      </c>
    </row>
    <row r="1191" spans="1:7">
      <c r="A1191" s="1">
        <v>42363</v>
      </c>
      <c r="B1191" t="s">
        <v>2783</v>
      </c>
      <c r="C1191" t="s">
        <v>1117</v>
      </c>
      <c r="D1191" t="s">
        <v>2784</v>
      </c>
      <c r="E1191" t="s">
        <v>3347</v>
      </c>
      <c r="F1191" t="s">
        <v>3351</v>
      </c>
      <c r="G1191" t="b">
        <f t="shared" si="18"/>
        <v>0</v>
      </c>
    </row>
    <row r="1192" spans="1:7">
      <c r="A1192" s="1">
        <v>42363</v>
      </c>
      <c r="B1192" t="s">
        <v>2785</v>
      </c>
      <c r="C1192" t="s">
        <v>1117</v>
      </c>
      <c r="D1192" t="s">
        <v>2786</v>
      </c>
      <c r="E1192" t="s">
        <v>3351</v>
      </c>
      <c r="F1192" t="s">
        <v>3346</v>
      </c>
      <c r="G1192" t="b">
        <f t="shared" si="18"/>
        <v>0</v>
      </c>
    </row>
    <row r="1193" spans="1:7">
      <c r="A1193" s="1">
        <v>42798</v>
      </c>
      <c r="B1193" t="s">
        <v>2787</v>
      </c>
      <c r="C1193" t="s">
        <v>1128</v>
      </c>
      <c r="D1193" t="s">
        <v>2788</v>
      </c>
      <c r="E1193" t="s">
        <v>3351</v>
      </c>
      <c r="F1193" t="s">
        <v>3346</v>
      </c>
      <c r="G1193" t="b">
        <f t="shared" si="18"/>
        <v>0</v>
      </c>
    </row>
    <row r="1194" spans="1:7">
      <c r="A1194" s="1">
        <v>42651</v>
      </c>
      <c r="B1194" t="s">
        <v>2789</v>
      </c>
      <c r="C1194" t="s">
        <v>753</v>
      </c>
      <c r="D1194" t="s">
        <v>2790</v>
      </c>
      <c r="E1194" t="s">
        <v>3347</v>
      </c>
      <c r="F1194" t="s">
        <v>604</v>
      </c>
      <c r="G1194" t="b">
        <f t="shared" si="18"/>
        <v>0</v>
      </c>
    </row>
    <row r="1195" spans="1:7">
      <c r="A1195" s="1">
        <v>42399</v>
      </c>
      <c r="B1195" t="s">
        <v>2791</v>
      </c>
      <c r="C1195" t="s">
        <v>1117</v>
      </c>
      <c r="D1195" t="s">
        <v>2792</v>
      </c>
      <c r="E1195" t="s">
        <v>3350</v>
      </c>
      <c r="F1195" t="s">
        <v>3349</v>
      </c>
      <c r="G1195" t="b">
        <f t="shared" si="18"/>
        <v>0</v>
      </c>
    </row>
    <row r="1196" spans="1:7">
      <c r="A1196" s="1">
        <v>42399</v>
      </c>
      <c r="B1196" t="s">
        <v>2793</v>
      </c>
      <c r="C1196" t="s">
        <v>1117</v>
      </c>
      <c r="D1196" t="s">
        <v>452</v>
      </c>
      <c r="E1196" t="s">
        <v>3350</v>
      </c>
      <c r="F1196" t="s">
        <v>604</v>
      </c>
      <c r="G1196" t="b">
        <f t="shared" si="18"/>
        <v>0</v>
      </c>
    </row>
    <row r="1197" spans="1:7">
      <c r="A1197" s="1">
        <v>42399</v>
      </c>
      <c r="B1197" t="s">
        <v>2794</v>
      </c>
      <c r="C1197" t="s">
        <v>1117</v>
      </c>
      <c r="D1197" t="s">
        <v>1601</v>
      </c>
      <c r="E1197" t="s">
        <v>3350</v>
      </c>
      <c r="F1197" t="s">
        <v>3349</v>
      </c>
      <c r="G1197" t="b">
        <f t="shared" si="18"/>
        <v>0</v>
      </c>
    </row>
    <row r="1198" spans="1:7">
      <c r="A1198" s="1">
        <v>42397</v>
      </c>
      <c r="B1198" t="s">
        <v>2795</v>
      </c>
      <c r="C1198" t="s">
        <v>2796</v>
      </c>
      <c r="D1198" t="s">
        <v>2797</v>
      </c>
      <c r="E1198" t="s">
        <v>3350</v>
      </c>
      <c r="F1198" t="s">
        <v>3346</v>
      </c>
      <c r="G1198" t="b">
        <f t="shared" si="18"/>
        <v>0</v>
      </c>
    </row>
    <row r="1199" spans="1:7">
      <c r="A1199" s="1">
        <v>42370</v>
      </c>
      <c r="B1199" t="s">
        <v>2798</v>
      </c>
      <c r="C1199" t="s">
        <v>1117</v>
      </c>
      <c r="D1199" t="s">
        <v>1704</v>
      </c>
      <c r="E1199" t="s">
        <v>3350</v>
      </c>
      <c r="F1199" t="s">
        <v>3349</v>
      </c>
      <c r="G1199" t="b">
        <f t="shared" si="18"/>
        <v>0</v>
      </c>
    </row>
    <row r="1200" spans="1:7">
      <c r="A1200" s="1">
        <v>42370</v>
      </c>
      <c r="B1200" t="s">
        <v>2799</v>
      </c>
      <c r="C1200" t="s">
        <v>1117</v>
      </c>
      <c r="D1200" t="s">
        <v>2800</v>
      </c>
      <c r="E1200" t="s">
        <v>3350</v>
      </c>
      <c r="F1200" t="s">
        <v>3346</v>
      </c>
      <c r="G1200" t="b">
        <f t="shared" si="18"/>
        <v>0</v>
      </c>
    </row>
    <row r="1201" spans="1:7">
      <c r="A1201" s="1">
        <v>42364</v>
      </c>
      <c r="B1201" t="s">
        <v>2801</v>
      </c>
      <c r="C1201" t="s">
        <v>1117</v>
      </c>
      <c r="D1201" t="s">
        <v>2802</v>
      </c>
      <c r="E1201" t="s">
        <v>3350</v>
      </c>
      <c r="F1201" t="s">
        <v>3352</v>
      </c>
      <c r="G1201" t="b">
        <f t="shared" si="18"/>
        <v>0</v>
      </c>
    </row>
    <row r="1202" spans="1:7">
      <c r="A1202" s="1">
        <v>42363</v>
      </c>
      <c r="B1202" t="s">
        <v>2803</v>
      </c>
      <c r="C1202" t="s">
        <v>1117</v>
      </c>
      <c r="D1202" t="s">
        <v>1710</v>
      </c>
      <c r="E1202" t="s">
        <v>3350</v>
      </c>
      <c r="F1202" t="s">
        <v>3349</v>
      </c>
      <c r="G1202" t="b">
        <f t="shared" si="18"/>
        <v>0</v>
      </c>
    </row>
    <row r="1203" spans="1:7">
      <c r="A1203" s="1">
        <v>42363</v>
      </c>
      <c r="B1203" t="s">
        <v>2804</v>
      </c>
      <c r="C1203" t="s">
        <v>1117</v>
      </c>
      <c r="D1203" t="s">
        <v>2805</v>
      </c>
      <c r="E1203" t="s">
        <v>3346</v>
      </c>
      <c r="F1203" t="s">
        <v>3346</v>
      </c>
      <c r="G1203" t="b">
        <f t="shared" si="18"/>
        <v>1</v>
      </c>
    </row>
    <row r="1204" spans="1:7">
      <c r="A1204" s="1">
        <v>42363</v>
      </c>
      <c r="B1204" t="s">
        <v>2806</v>
      </c>
      <c r="C1204" t="s">
        <v>1117</v>
      </c>
      <c r="D1204" t="s">
        <v>2807</v>
      </c>
      <c r="E1204" t="s">
        <v>3350</v>
      </c>
      <c r="F1204" t="s">
        <v>3348</v>
      </c>
      <c r="G1204" t="b">
        <f t="shared" si="18"/>
        <v>0</v>
      </c>
    </row>
    <row r="1205" spans="1:7">
      <c r="A1205" s="1">
        <v>42214</v>
      </c>
      <c r="B1205" t="s">
        <v>2808</v>
      </c>
      <c r="C1205" t="s">
        <v>1117</v>
      </c>
      <c r="D1205" t="s">
        <v>2809</v>
      </c>
      <c r="E1205" t="s">
        <v>3350</v>
      </c>
      <c r="F1205" t="s">
        <v>3349</v>
      </c>
      <c r="G1205" t="b">
        <f t="shared" si="18"/>
        <v>0</v>
      </c>
    </row>
    <row r="1206" spans="1:7">
      <c r="A1206" s="1">
        <v>42208</v>
      </c>
      <c r="B1206" t="s">
        <v>2810</v>
      </c>
      <c r="C1206" t="s">
        <v>1117</v>
      </c>
      <c r="D1206" t="s">
        <v>1597</v>
      </c>
      <c r="E1206" t="s">
        <v>3350</v>
      </c>
      <c r="F1206" t="s">
        <v>3349</v>
      </c>
      <c r="G1206" t="b">
        <f t="shared" si="18"/>
        <v>0</v>
      </c>
    </row>
    <row r="1207" spans="1:7">
      <c r="A1207" s="1">
        <v>42208</v>
      </c>
      <c r="B1207" t="s">
        <v>2811</v>
      </c>
      <c r="C1207" t="s">
        <v>1117</v>
      </c>
      <c r="D1207" t="s">
        <v>2812</v>
      </c>
      <c r="E1207" t="s">
        <v>3350</v>
      </c>
      <c r="F1207" t="s">
        <v>3349</v>
      </c>
      <c r="G1207" t="b">
        <f t="shared" si="18"/>
        <v>0</v>
      </c>
    </row>
    <row r="1208" spans="1:7">
      <c r="A1208" s="1">
        <v>42208</v>
      </c>
      <c r="B1208" t="s">
        <v>2813</v>
      </c>
      <c r="C1208" t="s">
        <v>1117</v>
      </c>
      <c r="D1208" t="s">
        <v>2814</v>
      </c>
      <c r="E1208" t="s">
        <v>3350</v>
      </c>
      <c r="F1208" t="s">
        <v>3346</v>
      </c>
      <c r="G1208" t="b">
        <f t="shared" si="18"/>
        <v>0</v>
      </c>
    </row>
    <row r="1209" spans="1:7">
      <c r="A1209" s="1">
        <v>42185</v>
      </c>
      <c r="B1209" t="s">
        <v>2815</v>
      </c>
      <c r="C1209" t="s">
        <v>1117</v>
      </c>
      <c r="D1209" t="s">
        <v>1609</v>
      </c>
      <c r="E1209" t="s">
        <v>3350</v>
      </c>
      <c r="F1209" t="s">
        <v>3349</v>
      </c>
      <c r="G1209" t="b">
        <f t="shared" si="18"/>
        <v>0</v>
      </c>
    </row>
    <row r="1210" spans="1:7">
      <c r="A1210" s="1">
        <v>42185</v>
      </c>
      <c r="B1210" t="s">
        <v>2816</v>
      </c>
      <c r="C1210" t="s">
        <v>1117</v>
      </c>
      <c r="D1210" t="s">
        <v>2817</v>
      </c>
      <c r="E1210" t="s">
        <v>3350</v>
      </c>
      <c r="F1210" t="s">
        <v>3349</v>
      </c>
      <c r="G1210" t="b">
        <f t="shared" si="18"/>
        <v>0</v>
      </c>
    </row>
    <row r="1211" spans="1:7">
      <c r="A1211" s="1">
        <v>42185</v>
      </c>
      <c r="B1211" t="s">
        <v>2818</v>
      </c>
      <c r="C1211" t="s">
        <v>1117</v>
      </c>
      <c r="D1211" t="s">
        <v>2819</v>
      </c>
      <c r="E1211" t="s">
        <v>3350</v>
      </c>
      <c r="F1211" t="s">
        <v>3346</v>
      </c>
      <c r="G1211" t="b">
        <f t="shared" si="18"/>
        <v>0</v>
      </c>
    </row>
    <row r="1212" spans="1:7">
      <c r="A1212" s="1">
        <v>42185</v>
      </c>
      <c r="B1212" t="s">
        <v>2820</v>
      </c>
      <c r="C1212" t="s">
        <v>1117</v>
      </c>
      <c r="D1212" t="s">
        <v>1613</v>
      </c>
      <c r="E1212" t="s">
        <v>3350</v>
      </c>
      <c r="F1212" t="s">
        <v>3346</v>
      </c>
      <c r="G1212" t="b">
        <f t="shared" si="18"/>
        <v>0</v>
      </c>
    </row>
    <row r="1213" spans="1:7">
      <c r="A1213" s="1">
        <v>42798</v>
      </c>
      <c r="B1213" t="s">
        <v>2821</v>
      </c>
      <c r="C1213" t="s">
        <v>1128</v>
      </c>
      <c r="D1213" t="s">
        <v>2822</v>
      </c>
      <c r="E1213" t="s">
        <v>3347</v>
      </c>
      <c r="F1213" t="s">
        <v>3346</v>
      </c>
      <c r="G1213" t="b">
        <f t="shared" si="18"/>
        <v>0</v>
      </c>
    </row>
    <row r="1214" spans="1:7">
      <c r="A1214" s="1">
        <v>42605</v>
      </c>
      <c r="B1214" t="s">
        <v>2823</v>
      </c>
      <c r="C1214" t="s">
        <v>1891</v>
      </c>
      <c r="D1214" t="s">
        <v>2824</v>
      </c>
      <c r="E1214" t="s">
        <v>604</v>
      </c>
      <c r="F1214" t="s">
        <v>604</v>
      </c>
      <c r="G1214" t="b">
        <f t="shared" si="18"/>
        <v>1</v>
      </c>
    </row>
    <row r="1215" spans="1:7">
      <c r="A1215" s="1">
        <v>42509</v>
      </c>
      <c r="B1215" t="s">
        <v>2825</v>
      </c>
      <c r="C1215" t="s">
        <v>1117</v>
      </c>
      <c r="D1215" t="s">
        <v>2826</v>
      </c>
      <c r="E1215" t="s">
        <v>604</v>
      </c>
      <c r="F1215" t="s">
        <v>604</v>
      </c>
      <c r="G1215" t="b">
        <f t="shared" si="18"/>
        <v>1</v>
      </c>
    </row>
    <row r="1216" spans="1:7">
      <c r="A1216" s="1">
        <v>42469</v>
      </c>
      <c r="B1216" t="s">
        <v>2827</v>
      </c>
      <c r="C1216" t="s">
        <v>1117</v>
      </c>
      <c r="D1216" t="s">
        <v>2828</v>
      </c>
      <c r="E1216" t="s">
        <v>604</v>
      </c>
      <c r="F1216" t="s">
        <v>604</v>
      </c>
      <c r="G1216" t="b">
        <f t="shared" si="18"/>
        <v>1</v>
      </c>
    </row>
    <row r="1217" spans="1:7">
      <c r="A1217" s="1">
        <v>42469</v>
      </c>
      <c r="B1217" t="s">
        <v>2829</v>
      </c>
      <c r="C1217" t="s">
        <v>1117</v>
      </c>
      <c r="D1217" t="s">
        <v>1631</v>
      </c>
      <c r="E1217" t="s">
        <v>3347</v>
      </c>
      <c r="F1217" t="s">
        <v>604</v>
      </c>
      <c r="G1217" t="b">
        <f t="shared" si="18"/>
        <v>0</v>
      </c>
    </row>
    <row r="1218" spans="1:7">
      <c r="A1218" s="1">
        <v>42469</v>
      </c>
      <c r="B1218" t="s">
        <v>2830</v>
      </c>
      <c r="C1218" t="s">
        <v>1117</v>
      </c>
      <c r="D1218" t="s">
        <v>2831</v>
      </c>
      <c r="E1218" t="s">
        <v>604</v>
      </c>
      <c r="F1218" t="s">
        <v>604</v>
      </c>
      <c r="G1218" t="b">
        <f t="shared" si="18"/>
        <v>1</v>
      </c>
    </row>
    <row r="1219" spans="1:7">
      <c r="A1219" s="1">
        <v>42463</v>
      </c>
      <c r="B1219" t="s">
        <v>2832</v>
      </c>
      <c r="C1219" t="s">
        <v>1117</v>
      </c>
      <c r="D1219" t="s">
        <v>2833</v>
      </c>
      <c r="E1219" t="s">
        <v>604</v>
      </c>
      <c r="F1219" t="s">
        <v>604</v>
      </c>
      <c r="G1219" t="b">
        <f t="shared" ref="G1219:G1282" si="19">EXACT(E1219,F1219)</f>
        <v>1</v>
      </c>
    </row>
    <row r="1220" spans="1:7">
      <c r="A1220" s="1">
        <v>42414</v>
      </c>
      <c r="B1220" t="s">
        <v>2834</v>
      </c>
      <c r="C1220" t="s">
        <v>1413</v>
      </c>
      <c r="D1220" t="s">
        <v>1909</v>
      </c>
      <c r="E1220" t="s">
        <v>604</v>
      </c>
      <c r="F1220" t="s">
        <v>604</v>
      </c>
      <c r="G1220" t="b">
        <f t="shared" si="19"/>
        <v>1</v>
      </c>
    </row>
    <row r="1221" spans="1:7">
      <c r="A1221" s="1">
        <v>42413</v>
      </c>
      <c r="B1221" t="s">
        <v>2835</v>
      </c>
      <c r="C1221" t="s">
        <v>1117</v>
      </c>
      <c r="D1221" t="s">
        <v>1635</v>
      </c>
      <c r="E1221" t="s">
        <v>3347</v>
      </c>
      <c r="F1221" t="s">
        <v>3352</v>
      </c>
      <c r="G1221" t="b">
        <f t="shared" si="19"/>
        <v>0</v>
      </c>
    </row>
    <row r="1222" spans="1:7">
      <c r="A1222" s="1">
        <v>42413</v>
      </c>
      <c r="B1222" s="2">
        <v>3894000</v>
      </c>
      <c r="C1222" t="s">
        <v>1117</v>
      </c>
      <c r="D1222" t="s">
        <v>1637</v>
      </c>
      <c r="E1222" t="s">
        <v>604</v>
      </c>
      <c r="F1222" t="s">
        <v>3352</v>
      </c>
      <c r="G1222" t="b">
        <f t="shared" si="19"/>
        <v>0</v>
      </c>
    </row>
    <row r="1223" spans="1:7">
      <c r="A1223" s="1">
        <v>42413</v>
      </c>
      <c r="B1223">
        <v>9591280</v>
      </c>
      <c r="C1223" t="s">
        <v>1117</v>
      </c>
      <c r="D1223" t="s">
        <v>2028</v>
      </c>
      <c r="E1223" t="s">
        <v>3347</v>
      </c>
      <c r="F1223" t="s">
        <v>3349</v>
      </c>
      <c r="G1223" t="b">
        <f t="shared" si="19"/>
        <v>0</v>
      </c>
    </row>
    <row r="1224" spans="1:7">
      <c r="A1224" s="1">
        <v>42413</v>
      </c>
      <c r="B1224" t="s">
        <v>2836</v>
      </c>
      <c r="C1224" t="s">
        <v>1117</v>
      </c>
      <c r="D1224" t="s">
        <v>2030</v>
      </c>
      <c r="E1224" t="s">
        <v>604</v>
      </c>
      <c r="F1224" t="s">
        <v>604</v>
      </c>
      <c r="G1224" t="b">
        <f t="shared" si="19"/>
        <v>1</v>
      </c>
    </row>
    <row r="1225" spans="1:7">
      <c r="A1225" s="1">
        <v>42413</v>
      </c>
      <c r="B1225" t="s">
        <v>2837</v>
      </c>
      <c r="C1225" t="s">
        <v>1117</v>
      </c>
      <c r="D1225" t="s">
        <v>2838</v>
      </c>
      <c r="E1225" t="s">
        <v>3347</v>
      </c>
      <c r="F1225" t="s">
        <v>3352</v>
      </c>
      <c r="G1225" t="b">
        <f t="shared" si="19"/>
        <v>0</v>
      </c>
    </row>
    <row r="1226" spans="1:7">
      <c r="A1226" s="1">
        <v>42406</v>
      </c>
      <c r="B1226" t="s">
        <v>2839</v>
      </c>
      <c r="C1226" t="s">
        <v>1117</v>
      </c>
      <c r="D1226" t="s">
        <v>1641</v>
      </c>
      <c r="E1226" t="s">
        <v>3347</v>
      </c>
      <c r="F1226" t="s">
        <v>3349</v>
      </c>
      <c r="G1226" t="b">
        <f t="shared" si="19"/>
        <v>0</v>
      </c>
    </row>
    <row r="1227" spans="1:7">
      <c r="A1227" s="1">
        <v>42406</v>
      </c>
      <c r="B1227" t="s">
        <v>2840</v>
      </c>
      <c r="C1227" t="s">
        <v>1117</v>
      </c>
      <c r="D1227" t="s">
        <v>1643</v>
      </c>
      <c r="E1227" t="s">
        <v>604</v>
      </c>
      <c r="F1227" t="s">
        <v>604</v>
      </c>
      <c r="G1227" t="b">
        <f t="shared" si="19"/>
        <v>1</v>
      </c>
    </row>
    <row r="1228" spans="1:7">
      <c r="A1228" s="1">
        <v>42406</v>
      </c>
      <c r="B1228" t="s">
        <v>2841</v>
      </c>
      <c r="C1228" t="s">
        <v>1117</v>
      </c>
      <c r="D1228" t="s">
        <v>2842</v>
      </c>
      <c r="E1228" t="s">
        <v>3347</v>
      </c>
      <c r="F1228" t="s">
        <v>3349</v>
      </c>
      <c r="G1228" t="b">
        <f t="shared" si="19"/>
        <v>0</v>
      </c>
    </row>
    <row r="1229" spans="1:7">
      <c r="A1229" s="1">
        <v>42405</v>
      </c>
      <c r="B1229" t="s">
        <v>2843</v>
      </c>
      <c r="C1229" t="s">
        <v>1117</v>
      </c>
      <c r="D1229" t="s">
        <v>1651</v>
      </c>
      <c r="E1229" t="s">
        <v>3347</v>
      </c>
      <c r="F1229" t="s">
        <v>3349</v>
      </c>
      <c r="G1229" t="b">
        <f t="shared" si="19"/>
        <v>0</v>
      </c>
    </row>
    <row r="1230" spans="1:7">
      <c r="A1230" s="1">
        <v>42405</v>
      </c>
      <c r="B1230" t="s">
        <v>2844</v>
      </c>
      <c r="C1230" t="s">
        <v>1117</v>
      </c>
      <c r="D1230" t="s">
        <v>1653</v>
      </c>
      <c r="E1230" t="s">
        <v>604</v>
      </c>
      <c r="F1230" t="s">
        <v>604</v>
      </c>
      <c r="G1230" t="b">
        <f t="shared" si="19"/>
        <v>1</v>
      </c>
    </row>
    <row r="1231" spans="1:7">
      <c r="A1231" s="1">
        <v>42405</v>
      </c>
      <c r="B1231" t="s">
        <v>2845</v>
      </c>
      <c r="C1231" t="s">
        <v>1117</v>
      </c>
      <c r="D1231" t="s">
        <v>1659</v>
      </c>
      <c r="E1231" t="s">
        <v>3347</v>
      </c>
      <c r="F1231" t="s">
        <v>3349</v>
      </c>
      <c r="G1231" t="b">
        <f t="shared" si="19"/>
        <v>0</v>
      </c>
    </row>
    <row r="1232" spans="1:7">
      <c r="A1232" s="1">
        <v>42400</v>
      </c>
      <c r="B1232" t="s">
        <v>2846</v>
      </c>
      <c r="C1232" t="s">
        <v>1117</v>
      </c>
      <c r="D1232" t="s">
        <v>2847</v>
      </c>
      <c r="E1232" t="s">
        <v>604</v>
      </c>
      <c r="F1232" t="s">
        <v>604</v>
      </c>
      <c r="G1232" t="b">
        <f t="shared" si="19"/>
        <v>1</v>
      </c>
    </row>
    <row r="1233" spans="1:7">
      <c r="A1233" s="1">
        <v>42399</v>
      </c>
      <c r="B1233" t="s">
        <v>2848</v>
      </c>
      <c r="C1233" t="s">
        <v>1117</v>
      </c>
      <c r="D1233" t="s">
        <v>2849</v>
      </c>
      <c r="E1233" t="s">
        <v>3346</v>
      </c>
      <c r="F1233" t="s">
        <v>3349</v>
      </c>
      <c r="G1233" t="b">
        <f t="shared" si="19"/>
        <v>0</v>
      </c>
    </row>
    <row r="1234" spans="1:7">
      <c r="A1234" s="1">
        <v>42399</v>
      </c>
      <c r="B1234" t="s">
        <v>2850</v>
      </c>
      <c r="C1234" t="s">
        <v>1117</v>
      </c>
      <c r="D1234" t="s">
        <v>2851</v>
      </c>
      <c r="E1234" t="s">
        <v>604</v>
      </c>
      <c r="F1234" t="s">
        <v>604</v>
      </c>
      <c r="G1234" t="b">
        <f t="shared" si="19"/>
        <v>1</v>
      </c>
    </row>
    <row r="1235" spans="1:7">
      <c r="A1235" s="1">
        <v>42399</v>
      </c>
      <c r="B1235" t="s">
        <v>2852</v>
      </c>
      <c r="C1235" t="s">
        <v>1117</v>
      </c>
      <c r="D1235" t="s">
        <v>2853</v>
      </c>
      <c r="E1235" t="s">
        <v>3348</v>
      </c>
      <c r="F1235" t="s">
        <v>3349</v>
      </c>
      <c r="G1235" t="b">
        <f t="shared" si="19"/>
        <v>0</v>
      </c>
    </row>
    <row r="1236" spans="1:7">
      <c r="A1236" s="1">
        <v>42368</v>
      </c>
      <c r="B1236" t="s">
        <v>2854</v>
      </c>
      <c r="C1236" t="s">
        <v>1117</v>
      </c>
      <c r="D1236" t="s">
        <v>2855</v>
      </c>
      <c r="E1236" t="s">
        <v>3351</v>
      </c>
      <c r="F1236" t="s">
        <v>3351</v>
      </c>
      <c r="G1236" t="b">
        <f t="shared" si="19"/>
        <v>1</v>
      </c>
    </row>
    <row r="1237" spans="1:7">
      <c r="A1237" s="1">
        <v>42384</v>
      </c>
      <c r="B1237" t="s">
        <v>2856</v>
      </c>
      <c r="C1237" t="s">
        <v>1117</v>
      </c>
      <c r="D1237" t="s">
        <v>2857</v>
      </c>
      <c r="E1237" t="s">
        <v>3346</v>
      </c>
      <c r="F1237" t="s">
        <v>3346</v>
      </c>
      <c r="G1237" t="b">
        <f t="shared" si="19"/>
        <v>1</v>
      </c>
    </row>
    <row r="1238" spans="1:7">
      <c r="A1238" s="1">
        <v>42363</v>
      </c>
      <c r="B1238" t="s">
        <v>2858</v>
      </c>
      <c r="C1238" t="s">
        <v>1117</v>
      </c>
      <c r="D1238" t="s">
        <v>2859</v>
      </c>
      <c r="E1238" t="s">
        <v>604</v>
      </c>
      <c r="F1238" t="s">
        <v>604</v>
      </c>
      <c r="G1238" t="b">
        <f t="shared" si="19"/>
        <v>1</v>
      </c>
    </row>
    <row r="1239" spans="1:7">
      <c r="A1239" s="1">
        <v>42363</v>
      </c>
      <c r="B1239" t="s">
        <v>2860</v>
      </c>
      <c r="C1239" t="s">
        <v>1117</v>
      </c>
      <c r="D1239" t="s">
        <v>2861</v>
      </c>
      <c r="E1239" t="s">
        <v>3347</v>
      </c>
      <c r="F1239" t="s">
        <v>3349</v>
      </c>
      <c r="G1239" t="b">
        <f t="shared" si="19"/>
        <v>0</v>
      </c>
    </row>
    <row r="1240" spans="1:7">
      <c r="A1240" s="1">
        <v>42363</v>
      </c>
      <c r="B1240" t="s">
        <v>2862</v>
      </c>
      <c r="C1240" t="s">
        <v>1117</v>
      </c>
      <c r="D1240" t="s">
        <v>2863</v>
      </c>
      <c r="E1240" t="s">
        <v>604</v>
      </c>
      <c r="F1240" t="s">
        <v>604</v>
      </c>
      <c r="G1240" t="b">
        <f t="shared" si="19"/>
        <v>1</v>
      </c>
    </row>
    <row r="1241" spans="1:7">
      <c r="A1241" s="1">
        <v>42363</v>
      </c>
      <c r="B1241" t="s">
        <v>2864</v>
      </c>
      <c r="C1241" t="s">
        <v>1117</v>
      </c>
      <c r="D1241" t="s">
        <v>2865</v>
      </c>
      <c r="E1241" t="s">
        <v>3346</v>
      </c>
      <c r="F1241" t="s">
        <v>3346</v>
      </c>
      <c r="G1241" t="b">
        <f t="shared" si="19"/>
        <v>1</v>
      </c>
    </row>
    <row r="1242" spans="1:7">
      <c r="A1242" s="1">
        <v>42361</v>
      </c>
      <c r="B1242" t="s">
        <v>2866</v>
      </c>
      <c r="C1242" t="s">
        <v>1117</v>
      </c>
      <c r="D1242" t="s">
        <v>2867</v>
      </c>
      <c r="E1242" t="s">
        <v>3347</v>
      </c>
      <c r="F1242" t="s">
        <v>3349</v>
      </c>
      <c r="G1242" t="b">
        <f t="shared" si="19"/>
        <v>0</v>
      </c>
    </row>
    <row r="1243" spans="1:7">
      <c r="A1243" s="1">
        <v>42361</v>
      </c>
      <c r="B1243" t="s">
        <v>2868</v>
      </c>
      <c r="C1243" t="s">
        <v>1117</v>
      </c>
      <c r="D1243" t="s">
        <v>2869</v>
      </c>
      <c r="E1243" t="s">
        <v>604</v>
      </c>
      <c r="F1243" t="s">
        <v>604</v>
      </c>
      <c r="G1243" t="b">
        <f t="shared" si="19"/>
        <v>1</v>
      </c>
    </row>
    <row r="1244" spans="1:7">
      <c r="A1244" s="1">
        <v>42361</v>
      </c>
      <c r="B1244" t="s">
        <v>2870</v>
      </c>
      <c r="C1244" t="s">
        <v>1117</v>
      </c>
      <c r="D1244" t="s">
        <v>2871</v>
      </c>
      <c r="E1244" t="s">
        <v>3347</v>
      </c>
      <c r="F1244" t="s">
        <v>3352</v>
      </c>
      <c r="G1244" t="b">
        <f t="shared" si="19"/>
        <v>0</v>
      </c>
    </row>
    <row r="1245" spans="1:7">
      <c r="A1245" s="1">
        <v>42360</v>
      </c>
      <c r="B1245" t="s">
        <v>2872</v>
      </c>
      <c r="C1245" t="s">
        <v>2873</v>
      </c>
      <c r="D1245" t="s">
        <v>2874</v>
      </c>
      <c r="E1245" t="s">
        <v>3351</v>
      </c>
      <c r="F1245" t="s">
        <v>3346</v>
      </c>
      <c r="G1245" t="b">
        <f t="shared" si="19"/>
        <v>0</v>
      </c>
    </row>
    <row r="1246" spans="1:7">
      <c r="A1246" s="1">
        <v>42307</v>
      </c>
      <c r="B1246" t="s">
        <v>2875</v>
      </c>
      <c r="C1246" t="s">
        <v>1117</v>
      </c>
      <c r="D1246" t="s">
        <v>2876</v>
      </c>
      <c r="E1246" t="s">
        <v>604</v>
      </c>
      <c r="F1246" t="s">
        <v>604</v>
      </c>
      <c r="G1246" t="b">
        <f t="shared" si="19"/>
        <v>1</v>
      </c>
    </row>
    <row r="1247" spans="1:7">
      <c r="A1247" s="1">
        <v>42297</v>
      </c>
      <c r="B1247" t="s">
        <v>2877</v>
      </c>
      <c r="C1247" t="s">
        <v>1117</v>
      </c>
      <c r="D1247" t="s">
        <v>2052</v>
      </c>
      <c r="E1247" t="s">
        <v>3347</v>
      </c>
      <c r="F1247" t="s">
        <v>3349</v>
      </c>
      <c r="G1247" t="b">
        <f t="shared" si="19"/>
        <v>0</v>
      </c>
    </row>
    <row r="1248" spans="1:7">
      <c r="A1248" s="1">
        <v>42297</v>
      </c>
      <c r="B1248" t="s">
        <v>2878</v>
      </c>
      <c r="C1248" t="s">
        <v>1117</v>
      </c>
      <c r="D1248" t="s">
        <v>2054</v>
      </c>
      <c r="E1248" t="s">
        <v>604</v>
      </c>
      <c r="F1248" t="s">
        <v>604</v>
      </c>
      <c r="G1248" t="b">
        <f t="shared" si="19"/>
        <v>1</v>
      </c>
    </row>
    <row r="1249" spans="1:7">
      <c r="A1249" s="1">
        <v>42297</v>
      </c>
      <c r="B1249" t="s">
        <v>2879</v>
      </c>
      <c r="C1249" t="s">
        <v>1117</v>
      </c>
      <c r="D1249" t="s">
        <v>2880</v>
      </c>
      <c r="E1249" t="s">
        <v>3347</v>
      </c>
      <c r="F1249" t="s">
        <v>3352</v>
      </c>
      <c r="G1249" t="b">
        <f t="shared" si="19"/>
        <v>0</v>
      </c>
    </row>
    <row r="1250" spans="1:7">
      <c r="A1250" s="1">
        <v>42297</v>
      </c>
      <c r="B1250" t="s">
        <v>2881</v>
      </c>
      <c r="C1250" t="s">
        <v>1117</v>
      </c>
      <c r="D1250" t="s">
        <v>2882</v>
      </c>
      <c r="E1250" t="s">
        <v>3347</v>
      </c>
      <c r="F1250" t="s">
        <v>3349</v>
      </c>
      <c r="G1250" t="b">
        <f t="shared" si="19"/>
        <v>0</v>
      </c>
    </row>
    <row r="1251" spans="1:7">
      <c r="A1251" s="1">
        <v>42296</v>
      </c>
      <c r="B1251" t="s">
        <v>2883</v>
      </c>
      <c r="C1251" t="s">
        <v>2884</v>
      </c>
      <c r="D1251" t="s">
        <v>2885</v>
      </c>
      <c r="E1251" t="s">
        <v>3346</v>
      </c>
      <c r="F1251" t="s">
        <v>3348</v>
      </c>
      <c r="G1251" t="b">
        <f t="shared" si="19"/>
        <v>0</v>
      </c>
    </row>
    <row r="1252" spans="1:7">
      <c r="A1252" s="1">
        <v>42292</v>
      </c>
      <c r="B1252" t="s">
        <v>2886</v>
      </c>
      <c r="C1252" t="s">
        <v>2887</v>
      </c>
      <c r="D1252" t="s">
        <v>2888</v>
      </c>
      <c r="E1252" t="s">
        <v>604</v>
      </c>
      <c r="F1252" t="s">
        <v>604</v>
      </c>
      <c r="G1252" t="b">
        <f t="shared" si="19"/>
        <v>1</v>
      </c>
    </row>
    <row r="1253" spans="1:7">
      <c r="A1253" s="1">
        <v>42288</v>
      </c>
      <c r="B1253" t="s">
        <v>2889</v>
      </c>
      <c r="C1253" t="s">
        <v>1117</v>
      </c>
      <c r="D1253" t="s">
        <v>2890</v>
      </c>
      <c r="E1253" t="s">
        <v>604</v>
      </c>
      <c r="F1253" t="s">
        <v>604</v>
      </c>
      <c r="G1253" t="b">
        <f t="shared" si="19"/>
        <v>1</v>
      </c>
    </row>
    <row r="1254" spans="1:7">
      <c r="A1254" s="1">
        <v>42277</v>
      </c>
      <c r="B1254" t="s">
        <v>2891</v>
      </c>
      <c r="C1254" t="s">
        <v>1117</v>
      </c>
      <c r="D1254" t="s">
        <v>2892</v>
      </c>
      <c r="E1254" t="s">
        <v>604</v>
      </c>
      <c r="F1254" t="s">
        <v>604</v>
      </c>
      <c r="G1254" t="b">
        <f t="shared" si="19"/>
        <v>1</v>
      </c>
    </row>
    <row r="1255" spans="1:7">
      <c r="A1255" s="1">
        <v>42277</v>
      </c>
      <c r="B1255" t="s">
        <v>2893</v>
      </c>
      <c r="C1255" t="s">
        <v>1117</v>
      </c>
      <c r="D1255" t="s">
        <v>2059</v>
      </c>
      <c r="E1255" t="s">
        <v>3347</v>
      </c>
      <c r="F1255" t="s">
        <v>3349</v>
      </c>
      <c r="G1255" t="b">
        <f t="shared" si="19"/>
        <v>0</v>
      </c>
    </row>
    <row r="1256" spans="1:7">
      <c r="A1256" s="1">
        <v>42277</v>
      </c>
      <c r="B1256" t="s">
        <v>2894</v>
      </c>
      <c r="C1256" t="s">
        <v>1117</v>
      </c>
      <c r="D1256" t="s">
        <v>2061</v>
      </c>
      <c r="E1256" t="s">
        <v>604</v>
      </c>
      <c r="F1256" t="s">
        <v>604</v>
      </c>
      <c r="G1256" t="b">
        <f t="shared" si="19"/>
        <v>1</v>
      </c>
    </row>
    <row r="1257" spans="1:7">
      <c r="A1257" s="1">
        <v>42277</v>
      </c>
      <c r="B1257" t="s">
        <v>2895</v>
      </c>
      <c r="C1257" t="s">
        <v>1117</v>
      </c>
      <c r="D1257" t="s">
        <v>2896</v>
      </c>
      <c r="E1257" t="s">
        <v>3347</v>
      </c>
      <c r="F1257" t="s">
        <v>3349</v>
      </c>
      <c r="G1257" t="b">
        <f t="shared" si="19"/>
        <v>0</v>
      </c>
    </row>
    <row r="1258" spans="1:7">
      <c r="A1258" s="1">
        <v>42277</v>
      </c>
      <c r="B1258" t="s">
        <v>2897</v>
      </c>
      <c r="C1258" t="s">
        <v>1117</v>
      </c>
      <c r="D1258" t="s">
        <v>2898</v>
      </c>
      <c r="E1258" t="s">
        <v>3351</v>
      </c>
      <c r="F1258" t="s">
        <v>3346</v>
      </c>
      <c r="G1258" t="b">
        <f t="shared" si="19"/>
        <v>0</v>
      </c>
    </row>
    <row r="1259" spans="1:7">
      <c r="A1259" s="1">
        <v>42275</v>
      </c>
      <c r="B1259" t="s">
        <v>2899</v>
      </c>
      <c r="C1259" t="s">
        <v>1117</v>
      </c>
      <c r="D1259" t="s">
        <v>2900</v>
      </c>
      <c r="E1259" t="s">
        <v>3346</v>
      </c>
      <c r="F1259" t="s">
        <v>3346</v>
      </c>
      <c r="G1259" t="b">
        <f t="shared" si="19"/>
        <v>1</v>
      </c>
    </row>
    <row r="1260" spans="1:7">
      <c r="A1260" s="1">
        <v>42277</v>
      </c>
      <c r="B1260" t="s">
        <v>2901</v>
      </c>
      <c r="C1260" t="s">
        <v>1117</v>
      </c>
      <c r="D1260" t="s">
        <v>2902</v>
      </c>
      <c r="E1260" t="s">
        <v>3351</v>
      </c>
      <c r="F1260" t="s">
        <v>3346</v>
      </c>
      <c r="G1260" t="b">
        <f t="shared" si="19"/>
        <v>0</v>
      </c>
    </row>
    <row r="1261" spans="1:7">
      <c r="A1261" s="1">
        <v>42276</v>
      </c>
      <c r="B1261" t="s">
        <v>2903</v>
      </c>
      <c r="C1261" t="s">
        <v>1117</v>
      </c>
      <c r="D1261" t="s">
        <v>2904</v>
      </c>
      <c r="E1261" t="s">
        <v>604</v>
      </c>
      <c r="F1261" t="s">
        <v>604</v>
      </c>
      <c r="G1261" t="b">
        <f t="shared" si="19"/>
        <v>1</v>
      </c>
    </row>
    <row r="1262" spans="1:7">
      <c r="A1262" s="1">
        <v>42237</v>
      </c>
      <c r="B1262">
        <v>5942809</v>
      </c>
      <c r="C1262" t="s">
        <v>1117</v>
      </c>
      <c r="D1262" t="s">
        <v>2905</v>
      </c>
      <c r="E1262" t="s">
        <v>3351</v>
      </c>
      <c r="F1262" t="s">
        <v>3346</v>
      </c>
      <c r="G1262" t="b">
        <f t="shared" si="19"/>
        <v>0</v>
      </c>
    </row>
    <row r="1263" spans="1:7">
      <c r="A1263" s="1">
        <v>42259</v>
      </c>
      <c r="B1263" t="s">
        <v>2906</v>
      </c>
      <c r="C1263" t="s">
        <v>2378</v>
      </c>
      <c r="D1263" t="s">
        <v>2907</v>
      </c>
      <c r="E1263" t="s">
        <v>3347</v>
      </c>
      <c r="F1263" t="s">
        <v>3346</v>
      </c>
      <c r="G1263" t="b">
        <f t="shared" si="19"/>
        <v>0</v>
      </c>
    </row>
    <row r="1264" spans="1:7">
      <c r="A1264" s="1">
        <v>42254</v>
      </c>
      <c r="B1264" t="s">
        <v>2908</v>
      </c>
      <c r="C1264" t="s">
        <v>2909</v>
      </c>
      <c r="D1264" t="s">
        <v>2910</v>
      </c>
      <c r="E1264" t="s">
        <v>604</v>
      </c>
      <c r="F1264" t="s">
        <v>604</v>
      </c>
      <c r="G1264" t="b">
        <f t="shared" si="19"/>
        <v>1</v>
      </c>
    </row>
    <row r="1265" spans="1:7">
      <c r="A1265" s="1">
        <v>42251</v>
      </c>
      <c r="B1265" t="s">
        <v>2911</v>
      </c>
      <c r="C1265" t="s">
        <v>1117</v>
      </c>
      <c r="D1265" t="s">
        <v>2912</v>
      </c>
      <c r="E1265" t="s">
        <v>3347</v>
      </c>
      <c r="F1265" t="s">
        <v>3349</v>
      </c>
      <c r="G1265" t="b">
        <f t="shared" si="19"/>
        <v>0</v>
      </c>
    </row>
    <row r="1266" spans="1:7">
      <c r="A1266" s="1">
        <v>42251</v>
      </c>
      <c r="B1266" t="s">
        <v>2913</v>
      </c>
      <c r="C1266" t="s">
        <v>1117</v>
      </c>
      <c r="D1266" t="s">
        <v>2914</v>
      </c>
      <c r="E1266" t="s">
        <v>604</v>
      </c>
      <c r="F1266" t="s">
        <v>604</v>
      </c>
      <c r="G1266" t="b">
        <f t="shared" si="19"/>
        <v>1</v>
      </c>
    </row>
    <row r="1267" spans="1:7">
      <c r="A1267" s="1">
        <v>42251</v>
      </c>
      <c r="B1267" t="s">
        <v>2915</v>
      </c>
      <c r="C1267" t="s">
        <v>1117</v>
      </c>
      <c r="D1267" t="s">
        <v>2916</v>
      </c>
      <c r="E1267" t="s">
        <v>3350</v>
      </c>
      <c r="F1267" t="s">
        <v>3346</v>
      </c>
      <c r="G1267" t="b">
        <f t="shared" si="19"/>
        <v>0</v>
      </c>
    </row>
    <row r="1268" spans="1:7">
      <c r="A1268" s="1">
        <v>42251</v>
      </c>
      <c r="B1268" t="s">
        <v>2917</v>
      </c>
      <c r="C1268" t="s">
        <v>1117</v>
      </c>
      <c r="D1268" t="s">
        <v>2918</v>
      </c>
      <c r="E1268" t="s">
        <v>3346</v>
      </c>
      <c r="F1268" t="s">
        <v>3346</v>
      </c>
      <c r="G1268" t="b">
        <f t="shared" si="19"/>
        <v>1</v>
      </c>
    </row>
    <row r="1269" spans="1:7">
      <c r="A1269" s="1">
        <v>42251</v>
      </c>
      <c r="B1269" t="s">
        <v>2919</v>
      </c>
      <c r="C1269" t="s">
        <v>1117</v>
      </c>
      <c r="D1269" t="s">
        <v>2096</v>
      </c>
      <c r="E1269" t="s">
        <v>3346</v>
      </c>
      <c r="F1269" t="s">
        <v>3346</v>
      </c>
      <c r="G1269" t="b">
        <f t="shared" si="19"/>
        <v>1</v>
      </c>
    </row>
    <row r="1270" spans="1:7">
      <c r="A1270" s="1">
        <v>42250</v>
      </c>
      <c r="B1270" t="s">
        <v>2920</v>
      </c>
      <c r="C1270" t="s">
        <v>1117</v>
      </c>
      <c r="D1270" t="s">
        <v>2921</v>
      </c>
      <c r="E1270" t="s">
        <v>3346</v>
      </c>
      <c r="F1270" t="s">
        <v>3348</v>
      </c>
      <c r="G1270" t="b">
        <f t="shared" si="19"/>
        <v>0</v>
      </c>
    </row>
    <row r="1271" spans="1:7">
      <c r="A1271" s="1">
        <v>42241</v>
      </c>
      <c r="B1271" t="s">
        <v>2922</v>
      </c>
      <c r="C1271" t="s">
        <v>1117</v>
      </c>
      <c r="D1271" t="s">
        <v>2923</v>
      </c>
      <c r="E1271" t="s">
        <v>3346</v>
      </c>
      <c r="F1271" t="s">
        <v>3346</v>
      </c>
      <c r="G1271" t="b">
        <f t="shared" si="19"/>
        <v>1</v>
      </c>
    </row>
    <row r="1272" spans="1:7">
      <c r="A1272" s="1">
        <v>42237</v>
      </c>
      <c r="B1272" t="s">
        <v>2924</v>
      </c>
      <c r="C1272" t="s">
        <v>1117</v>
      </c>
      <c r="D1272" t="s">
        <v>2896</v>
      </c>
      <c r="E1272" t="s">
        <v>3347</v>
      </c>
      <c r="F1272" t="s">
        <v>3349</v>
      </c>
      <c r="G1272" t="b">
        <f t="shared" si="19"/>
        <v>0</v>
      </c>
    </row>
    <row r="1273" spans="1:7">
      <c r="A1273" s="1">
        <v>42236</v>
      </c>
      <c r="B1273" t="s">
        <v>2925</v>
      </c>
      <c r="C1273" t="s">
        <v>2926</v>
      </c>
      <c r="D1273" t="s">
        <v>2927</v>
      </c>
      <c r="E1273" t="s">
        <v>604</v>
      </c>
      <c r="F1273" t="s">
        <v>604</v>
      </c>
      <c r="G1273" t="b">
        <f t="shared" si="19"/>
        <v>1</v>
      </c>
    </row>
    <row r="1274" spans="1:7">
      <c r="A1274" s="1">
        <v>42233</v>
      </c>
      <c r="B1274" t="s">
        <v>2928</v>
      </c>
      <c r="C1274" t="s">
        <v>1117</v>
      </c>
      <c r="D1274" t="s">
        <v>2929</v>
      </c>
      <c r="E1274" t="s">
        <v>3346</v>
      </c>
      <c r="F1274" t="s">
        <v>3346</v>
      </c>
      <c r="G1274" t="b">
        <f t="shared" si="19"/>
        <v>1</v>
      </c>
    </row>
    <row r="1275" spans="1:7">
      <c r="A1275" s="1">
        <v>42233</v>
      </c>
      <c r="B1275" t="s">
        <v>2930</v>
      </c>
      <c r="C1275" t="s">
        <v>1117</v>
      </c>
      <c r="D1275" t="s">
        <v>2067</v>
      </c>
      <c r="E1275" t="s">
        <v>3347</v>
      </c>
      <c r="F1275" t="s">
        <v>3349</v>
      </c>
      <c r="G1275" t="b">
        <f t="shared" si="19"/>
        <v>0</v>
      </c>
    </row>
    <row r="1276" spans="1:7">
      <c r="A1276" s="1">
        <v>42233</v>
      </c>
      <c r="B1276" t="s">
        <v>2931</v>
      </c>
      <c r="C1276" t="s">
        <v>1117</v>
      </c>
      <c r="D1276" t="s">
        <v>2069</v>
      </c>
      <c r="E1276" t="s">
        <v>604</v>
      </c>
      <c r="F1276" t="s">
        <v>604</v>
      </c>
      <c r="G1276" t="b">
        <f t="shared" si="19"/>
        <v>1</v>
      </c>
    </row>
    <row r="1277" spans="1:7">
      <c r="A1277" s="1">
        <v>42233</v>
      </c>
      <c r="B1277" t="s">
        <v>2932</v>
      </c>
      <c r="C1277" t="s">
        <v>1117</v>
      </c>
      <c r="D1277" t="s">
        <v>2933</v>
      </c>
      <c r="E1277" t="s">
        <v>3346</v>
      </c>
      <c r="F1277" t="s">
        <v>3346</v>
      </c>
      <c r="G1277" t="b">
        <f t="shared" si="19"/>
        <v>1</v>
      </c>
    </row>
    <row r="1278" spans="1:7">
      <c r="A1278" s="1">
        <v>42232</v>
      </c>
      <c r="B1278" t="s">
        <v>2934</v>
      </c>
      <c r="C1278" t="s">
        <v>1117</v>
      </c>
      <c r="D1278" t="s">
        <v>2935</v>
      </c>
      <c r="E1278" t="s">
        <v>604</v>
      </c>
      <c r="F1278" t="s">
        <v>604</v>
      </c>
      <c r="G1278" t="b">
        <f t="shared" si="19"/>
        <v>1</v>
      </c>
    </row>
    <row r="1279" spans="1:7">
      <c r="A1279" s="1">
        <v>42232</v>
      </c>
      <c r="B1279" t="s">
        <v>2936</v>
      </c>
      <c r="C1279" t="s">
        <v>1117</v>
      </c>
      <c r="D1279" t="s">
        <v>2937</v>
      </c>
      <c r="E1279" t="s">
        <v>604</v>
      </c>
      <c r="F1279" t="s">
        <v>604</v>
      </c>
      <c r="G1279" t="b">
        <f t="shared" si="19"/>
        <v>1</v>
      </c>
    </row>
    <row r="1280" spans="1:7">
      <c r="A1280" s="1">
        <v>42231</v>
      </c>
      <c r="B1280" t="s">
        <v>2938</v>
      </c>
      <c r="C1280" t="s">
        <v>1117</v>
      </c>
      <c r="D1280" t="s">
        <v>2078</v>
      </c>
      <c r="E1280" t="s">
        <v>3347</v>
      </c>
      <c r="F1280" t="s">
        <v>3349</v>
      </c>
      <c r="G1280" t="b">
        <f t="shared" si="19"/>
        <v>0</v>
      </c>
    </row>
    <row r="1281" spans="1:7">
      <c r="A1281" s="1">
        <v>42231</v>
      </c>
      <c r="B1281" t="s">
        <v>2939</v>
      </c>
      <c r="C1281" t="s">
        <v>1117</v>
      </c>
      <c r="D1281" t="s">
        <v>2080</v>
      </c>
      <c r="E1281" t="s">
        <v>604</v>
      </c>
      <c r="F1281" t="s">
        <v>604</v>
      </c>
      <c r="G1281" t="b">
        <f t="shared" si="19"/>
        <v>1</v>
      </c>
    </row>
    <row r="1282" spans="1:7">
      <c r="A1282" s="1">
        <v>42230</v>
      </c>
      <c r="B1282" t="s">
        <v>2940</v>
      </c>
      <c r="C1282" t="s">
        <v>2941</v>
      </c>
      <c r="D1282" t="s">
        <v>2942</v>
      </c>
      <c r="E1282" t="s">
        <v>3351</v>
      </c>
      <c r="F1282" t="s">
        <v>3346</v>
      </c>
      <c r="G1282" t="b">
        <f t="shared" si="19"/>
        <v>0</v>
      </c>
    </row>
    <row r="1283" spans="1:7">
      <c r="A1283" s="1">
        <v>42231</v>
      </c>
      <c r="B1283" t="s">
        <v>2943</v>
      </c>
      <c r="C1283" t="s">
        <v>1117</v>
      </c>
      <c r="D1283" t="s">
        <v>2086</v>
      </c>
      <c r="E1283" t="s">
        <v>3347</v>
      </c>
      <c r="F1283" t="s">
        <v>3349</v>
      </c>
      <c r="G1283" t="b">
        <f t="shared" ref="G1283:G1346" si="20">EXACT(E1283,F1283)</f>
        <v>0</v>
      </c>
    </row>
    <row r="1284" spans="1:7">
      <c r="A1284" s="1">
        <v>42231</v>
      </c>
      <c r="B1284">
        <v>8930176</v>
      </c>
      <c r="C1284" t="s">
        <v>1117</v>
      </c>
      <c r="D1284" t="s">
        <v>2088</v>
      </c>
      <c r="E1284" t="s">
        <v>604</v>
      </c>
      <c r="F1284" t="s">
        <v>604</v>
      </c>
      <c r="G1284" t="b">
        <f t="shared" si="20"/>
        <v>1</v>
      </c>
    </row>
    <row r="1285" spans="1:7">
      <c r="A1285" s="1">
        <v>42231</v>
      </c>
      <c r="B1285" t="s">
        <v>2944</v>
      </c>
      <c r="C1285" t="s">
        <v>1117</v>
      </c>
      <c r="D1285" t="s">
        <v>2945</v>
      </c>
      <c r="E1285" t="s">
        <v>3347</v>
      </c>
      <c r="F1285" t="s">
        <v>3349</v>
      </c>
      <c r="G1285" t="b">
        <f t="shared" si="20"/>
        <v>0</v>
      </c>
    </row>
    <row r="1286" spans="1:7">
      <c r="A1286" s="1">
        <v>42231</v>
      </c>
      <c r="B1286" t="s">
        <v>2946</v>
      </c>
      <c r="C1286" t="s">
        <v>1117</v>
      </c>
      <c r="D1286" t="s">
        <v>2947</v>
      </c>
      <c r="E1286" t="s">
        <v>604</v>
      </c>
      <c r="F1286" t="s">
        <v>604</v>
      </c>
      <c r="G1286" t="b">
        <f t="shared" si="20"/>
        <v>1</v>
      </c>
    </row>
    <row r="1287" spans="1:7">
      <c r="A1287" s="1">
        <v>42231</v>
      </c>
      <c r="B1287" t="s">
        <v>2948</v>
      </c>
      <c r="C1287" t="s">
        <v>1117</v>
      </c>
      <c r="D1287" t="s">
        <v>2949</v>
      </c>
      <c r="E1287" t="s">
        <v>604</v>
      </c>
      <c r="F1287" t="s">
        <v>604</v>
      </c>
      <c r="G1287" t="b">
        <f t="shared" si="20"/>
        <v>1</v>
      </c>
    </row>
    <row r="1288" spans="1:7">
      <c r="A1288" s="1">
        <v>42227</v>
      </c>
      <c r="B1288" t="s">
        <v>2950</v>
      </c>
      <c r="C1288" t="s">
        <v>1117</v>
      </c>
      <c r="D1288" t="s">
        <v>2951</v>
      </c>
      <c r="E1288" t="s">
        <v>3351</v>
      </c>
      <c r="F1288" t="s">
        <v>3346</v>
      </c>
      <c r="G1288" t="b">
        <f t="shared" si="20"/>
        <v>0</v>
      </c>
    </row>
    <row r="1289" spans="1:7">
      <c r="A1289" s="1">
        <v>42229</v>
      </c>
      <c r="B1289" t="s">
        <v>2952</v>
      </c>
      <c r="C1289" t="s">
        <v>1117</v>
      </c>
      <c r="D1289" t="s">
        <v>2099</v>
      </c>
      <c r="E1289" t="s">
        <v>3347</v>
      </c>
      <c r="F1289" t="s">
        <v>3349</v>
      </c>
      <c r="G1289" t="b">
        <f t="shared" si="20"/>
        <v>0</v>
      </c>
    </row>
    <row r="1290" spans="1:7">
      <c r="A1290" s="1">
        <v>42229</v>
      </c>
      <c r="B1290" t="s">
        <v>2953</v>
      </c>
      <c r="C1290" t="s">
        <v>1117</v>
      </c>
      <c r="D1290" t="s">
        <v>2954</v>
      </c>
      <c r="E1290" t="s">
        <v>604</v>
      </c>
      <c r="F1290" t="s">
        <v>604</v>
      </c>
      <c r="G1290" t="b">
        <f t="shared" si="20"/>
        <v>1</v>
      </c>
    </row>
    <row r="1291" spans="1:7">
      <c r="A1291" s="1">
        <v>42229</v>
      </c>
      <c r="B1291" t="s">
        <v>2955</v>
      </c>
      <c r="C1291" t="s">
        <v>1117</v>
      </c>
      <c r="D1291" t="s">
        <v>2956</v>
      </c>
      <c r="E1291" t="s">
        <v>3346</v>
      </c>
      <c r="F1291" t="s">
        <v>3348</v>
      </c>
      <c r="G1291" t="b">
        <f t="shared" si="20"/>
        <v>0</v>
      </c>
    </row>
    <row r="1292" spans="1:7">
      <c r="A1292" s="1">
        <v>42228</v>
      </c>
      <c r="B1292" t="s">
        <v>2957</v>
      </c>
      <c r="C1292" t="s">
        <v>1117</v>
      </c>
      <c r="D1292" t="s">
        <v>2958</v>
      </c>
      <c r="E1292" t="s">
        <v>3346</v>
      </c>
      <c r="F1292" t="s">
        <v>3351</v>
      </c>
      <c r="G1292" t="b">
        <f t="shared" si="20"/>
        <v>0</v>
      </c>
    </row>
    <row r="1293" spans="1:7">
      <c r="A1293" s="1">
        <v>42228</v>
      </c>
      <c r="B1293">
        <v>7138206</v>
      </c>
      <c r="C1293" t="s">
        <v>1117</v>
      </c>
      <c r="D1293" t="s">
        <v>2959</v>
      </c>
      <c r="E1293" t="s">
        <v>3351</v>
      </c>
      <c r="F1293" t="s">
        <v>604</v>
      </c>
      <c r="G1293" t="b">
        <f t="shared" si="20"/>
        <v>0</v>
      </c>
    </row>
    <row r="1294" spans="1:7">
      <c r="A1294" s="1">
        <v>42227</v>
      </c>
      <c r="B1294" t="s">
        <v>2960</v>
      </c>
      <c r="C1294" t="s">
        <v>1117</v>
      </c>
      <c r="D1294" t="s">
        <v>1684</v>
      </c>
      <c r="E1294" t="s">
        <v>3347</v>
      </c>
      <c r="F1294" t="s">
        <v>604</v>
      </c>
      <c r="G1294" t="b">
        <f t="shared" si="20"/>
        <v>0</v>
      </c>
    </row>
    <row r="1295" spans="1:7">
      <c r="A1295" s="1">
        <v>42227</v>
      </c>
      <c r="B1295" t="s">
        <v>2961</v>
      </c>
      <c r="C1295" t="s">
        <v>1117</v>
      </c>
      <c r="D1295" t="s">
        <v>2962</v>
      </c>
      <c r="E1295" t="s">
        <v>604</v>
      </c>
      <c r="F1295" t="s">
        <v>604</v>
      </c>
      <c r="G1295" t="b">
        <f t="shared" si="20"/>
        <v>1</v>
      </c>
    </row>
    <row r="1296" spans="1:7">
      <c r="A1296" s="1">
        <v>42227</v>
      </c>
      <c r="B1296" t="s">
        <v>2963</v>
      </c>
      <c r="C1296" t="s">
        <v>1117</v>
      </c>
      <c r="D1296" t="s">
        <v>1758</v>
      </c>
      <c r="E1296" t="s">
        <v>3347</v>
      </c>
      <c r="F1296" t="s">
        <v>3349</v>
      </c>
      <c r="G1296" t="b">
        <f t="shared" si="20"/>
        <v>0</v>
      </c>
    </row>
    <row r="1297" spans="1:7">
      <c r="A1297" s="1">
        <v>42226</v>
      </c>
      <c r="B1297" t="s">
        <v>2964</v>
      </c>
      <c r="C1297" t="s">
        <v>1117</v>
      </c>
      <c r="D1297" t="s">
        <v>2965</v>
      </c>
      <c r="E1297" t="s">
        <v>604</v>
      </c>
      <c r="F1297" t="s">
        <v>604</v>
      </c>
      <c r="G1297" t="b">
        <f t="shared" si="20"/>
        <v>1</v>
      </c>
    </row>
    <row r="1298" spans="1:7">
      <c r="A1298" s="1">
        <v>42226</v>
      </c>
      <c r="B1298" t="s">
        <v>2966</v>
      </c>
      <c r="C1298" t="s">
        <v>1117</v>
      </c>
      <c r="D1298" t="s">
        <v>2967</v>
      </c>
      <c r="E1298" t="s">
        <v>604</v>
      </c>
      <c r="F1298" t="s">
        <v>604</v>
      </c>
      <c r="G1298" t="b">
        <f t="shared" si="20"/>
        <v>1</v>
      </c>
    </row>
    <row r="1299" spans="1:7">
      <c r="A1299" s="1">
        <v>42226</v>
      </c>
      <c r="B1299" t="s">
        <v>2968</v>
      </c>
      <c r="C1299" t="s">
        <v>1117</v>
      </c>
      <c r="D1299" t="s">
        <v>2969</v>
      </c>
      <c r="E1299" t="s">
        <v>604</v>
      </c>
      <c r="F1299" t="s">
        <v>604</v>
      </c>
      <c r="G1299" t="b">
        <f t="shared" si="20"/>
        <v>1</v>
      </c>
    </row>
    <row r="1300" spans="1:7">
      <c r="A1300" s="1">
        <v>42226</v>
      </c>
      <c r="B1300" t="s">
        <v>2970</v>
      </c>
      <c r="C1300" t="s">
        <v>1117</v>
      </c>
      <c r="D1300" t="s">
        <v>2971</v>
      </c>
      <c r="E1300" t="s">
        <v>3346</v>
      </c>
      <c r="F1300" t="s">
        <v>3346</v>
      </c>
      <c r="G1300" t="b">
        <f t="shared" si="20"/>
        <v>1</v>
      </c>
    </row>
    <row r="1301" spans="1:7">
      <c r="A1301" s="1">
        <v>42226</v>
      </c>
      <c r="B1301" t="s">
        <v>2972</v>
      </c>
      <c r="C1301" t="s">
        <v>1117</v>
      </c>
      <c r="D1301" t="s">
        <v>2973</v>
      </c>
      <c r="E1301" t="s">
        <v>604</v>
      </c>
      <c r="F1301" t="s">
        <v>604</v>
      </c>
      <c r="G1301" t="b">
        <f t="shared" si="20"/>
        <v>1</v>
      </c>
    </row>
    <row r="1302" spans="1:7">
      <c r="A1302" s="1">
        <v>42226</v>
      </c>
      <c r="B1302" t="s">
        <v>2974</v>
      </c>
      <c r="C1302" t="s">
        <v>1117</v>
      </c>
      <c r="D1302" t="s">
        <v>2975</v>
      </c>
      <c r="E1302" t="s">
        <v>604</v>
      </c>
      <c r="F1302" t="s">
        <v>604</v>
      </c>
      <c r="G1302" t="b">
        <f t="shared" si="20"/>
        <v>1</v>
      </c>
    </row>
    <row r="1303" spans="1:7">
      <c r="A1303" s="1">
        <v>42225</v>
      </c>
      <c r="B1303" t="s">
        <v>2976</v>
      </c>
      <c r="C1303" t="s">
        <v>2977</v>
      </c>
      <c r="D1303" t="s">
        <v>2910</v>
      </c>
      <c r="E1303" t="s">
        <v>604</v>
      </c>
      <c r="F1303" t="s">
        <v>604</v>
      </c>
      <c r="G1303" t="b">
        <f t="shared" si="20"/>
        <v>1</v>
      </c>
    </row>
    <row r="1304" spans="1:7">
      <c r="A1304" s="1">
        <v>42225</v>
      </c>
      <c r="B1304" t="s">
        <v>2978</v>
      </c>
      <c r="C1304" t="s">
        <v>2977</v>
      </c>
      <c r="D1304" t="s">
        <v>2979</v>
      </c>
      <c r="E1304" t="s">
        <v>604</v>
      </c>
      <c r="F1304" t="s">
        <v>604</v>
      </c>
      <c r="G1304" t="b">
        <f t="shared" si="20"/>
        <v>1</v>
      </c>
    </row>
    <row r="1305" spans="1:7">
      <c r="A1305" s="1">
        <v>42225</v>
      </c>
      <c r="B1305" t="s">
        <v>2980</v>
      </c>
      <c r="C1305" t="s">
        <v>2977</v>
      </c>
      <c r="D1305" t="s">
        <v>2981</v>
      </c>
      <c r="E1305" t="s">
        <v>604</v>
      </c>
      <c r="F1305" t="s">
        <v>604</v>
      </c>
      <c r="G1305" t="b">
        <f t="shared" si="20"/>
        <v>1</v>
      </c>
    </row>
    <row r="1306" spans="1:7">
      <c r="A1306" s="1">
        <v>42225</v>
      </c>
      <c r="B1306" t="s">
        <v>2982</v>
      </c>
      <c r="C1306" t="s">
        <v>1117</v>
      </c>
      <c r="D1306" t="s">
        <v>2983</v>
      </c>
      <c r="E1306" t="s">
        <v>604</v>
      </c>
      <c r="F1306" t="s">
        <v>604</v>
      </c>
      <c r="G1306" t="b">
        <f t="shared" si="20"/>
        <v>1</v>
      </c>
    </row>
    <row r="1307" spans="1:7">
      <c r="A1307" s="1">
        <v>42225</v>
      </c>
      <c r="B1307" t="s">
        <v>2984</v>
      </c>
      <c r="C1307" t="s">
        <v>1117</v>
      </c>
      <c r="D1307" t="s">
        <v>1690</v>
      </c>
      <c r="E1307" t="s">
        <v>3347</v>
      </c>
      <c r="F1307" t="s">
        <v>3349</v>
      </c>
      <c r="G1307" t="b">
        <f t="shared" si="20"/>
        <v>0</v>
      </c>
    </row>
    <row r="1308" spans="1:7">
      <c r="A1308" s="1">
        <v>42225</v>
      </c>
      <c r="B1308" t="s">
        <v>2985</v>
      </c>
      <c r="C1308" t="s">
        <v>1117</v>
      </c>
      <c r="D1308" t="s">
        <v>2986</v>
      </c>
      <c r="E1308" t="s">
        <v>604</v>
      </c>
      <c r="F1308" t="s">
        <v>604</v>
      </c>
      <c r="G1308" t="b">
        <f t="shared" si="20"/>
        <v>1</v>
      </c>
    </row>
    <row r="1309" spans="1:7">
      <c r="A1309" s="1">
        <v>42225</v>
      </c>
      <c r="B1309" t="s">
        <v>2987</v>
      </c>
      <c r="C1309" t="s">
        <v>1117</v>
      </c>
      <c r="D1309" t="s">
        <v>2988</v>
      </c>
      <c r="E1309" t="s">
        <v>3346</v>
      </c>
      <c r="F1309" t="s">
        <v>3346</v>
      </c>
      <c r="G1309" t="b">
        <f t="shared" si="20"/>
        <v>1</v>
      </c>
    </row>
    <row r="1310" spans="1:7">
      <c r="A1310" s="1">
        <v>42223</v>
      </c>
      <c r="B1310" t="s">
        <v>2989</v>
      </c>
      <c r="C1310" t="s">
        <v>1117</v>
      </c>
      <c r="D1310" t="s">
        <v>2990</v>
      </c>
      <c r="E1310" t="s">
        <v>3351</v>
      </c>
      <c r="F1310" t="s">
        <v>3346</v>
      </c>
      <c r="G1310" t="b">
        <f t="shared" si="20"/>
        <v>0</v>
      </c>
    </row>
    <row r="1311" spans="1:7">
      <c r="A1311" s="1">
        <v>42223</v>
      </c>
      <c r="B1311" t="s">
        <v>2991</v>
      </c>
      <c r="C1311" t="s">
        <v>1117</v>
      </c>
      <c r="D1311" t="s">
        <v>2992</v>
      </c>
      <c r="E1311" t="s">
        <v>3346</v>
      </c>
      <c r="F1311" t="s">
        <v>3346</v>
      </c>
      <c r="G1311" t="b">
        <f t="shared" si="20"/>
        <v>1</v>
      </c>
    </row>
    <row r="1312" spans="1:7">
      <c r="A1312" s="1">
        <v>42222</v>
      </c>
      <c r="B1312" t="s">
        <v>2993</v>
      </c>
      <c r="C1312" t="s">
        <v>1117</v>
      </c>
      <c r="D1312" t="s">
        <v>2994</v>
      </c>
      <c r="E1312" t="s">
        <v>3351</v>
      </c>
      <c r="F1312" t="s">
        <v>3346</v>
      </c>
      <c r="G1312" t="b">
        <f t="shared" si="20"/>
        <v>0</v>
      </c>
    </row>
    <row r="1313" spans="1:7">
      <c r="A1313" s="1">
        <v>42223</v>
      </c>
      <c r="B1313" t="s">
        <v>2995</v>
      </c>
      <c r="C1313" t="s">
        <v>1117</v>
      </c>
      <c r="D1313" t="s">
        <v>2996</v>
      </c>
      <c r="E1313" t="s">
        <v>3347</v>
      </c>
      <c r="F1313" t="s">
        <v>3349</v>
      </c>
      <c r="G1313" t="b">
        <f t="shared" si="20"/>
        <v>0</v>
      </c>
    </row>
    <row r="1314" spans="1:7">
      <c r="A1314" s="1">
        <v>42222</v>
      </c>
      <c r="B1314" t="s">
        <v>2997</v>
      </c>
      <c r="C1314" t="s">
        <v>1117</v>
      </c>
      <c r="D1314" t="s">
        <v>2998</v>
      </c>
      <c r="E1314" t="s">
        <v>604</v>
      </c>
      <c r="F1314" t="s">
        <v>604</v>
      </c>
      <c r="G1314" t="b">
        <f t="shared" si="20"/>
        <v>1</v>
      </c>
    </row>
    <row r="1315" spans="1:7">
      <c r="A1315" s="1">
        <v>42222</v>
      </c>
      <c r="B1315" t="s">
        <v>2999</v>
      </c>
      <c r="C1315" t="s">
        <v>1117</v>
      </c>
      <c r="D1315" t="s">
        <v>3000</v>
      </c>
      <c r="E1315" t="s">
        <v>3346</v>
      </c>
      <c r="F1315" t="s">
        <v>3352</v>
      </c>
      <c r="G1315" t="b">
        <f t="shared" si="20"/>
        <v>0</v>
      </c>
    </row>
    <row r="1316" spans="1:7">
      <c r="A1316" s="1">
        <v>42222</v>
      </c>
      <c r="B1316" s="2">
        <v>3.6499999999999997E+100</v>
      </c>
      <c r="C1316" t="s">
        <v>1117</v>
      </c>
      <c r="D1316" t="s">
        <v>3001</v>
      </c>
      <c r="E1316" t="s">
        <v>604</v>
      </c>
      <c r="F1316" t="s">
        <v>3352</v>
      </c>
      <c r="G1316" t="b">
        <f t="shared" si="20"/>
        <v>0</v>
      </c>
    </row>
    <row r="1317" spans="1:7">
      <c r="A1317" s="1">
        <v>42220</v>
      </c>
      <c r="B1317" t="s">
        <v>3002</v>
      </c>
      <c r="C1317" t="s">
        <v>1117</v>
      </c>
      <c r="D1317" t="s">
        <v>3003</v>
      </c>
      <c r="E1317" t="s">
        <v>3351</v>
      </c>
      <c r="F1317" t="s">
        <v>3346</v>
      </c>
      <c r="G1317" t="b">
        <f t="shared" si="20"/>
        <v>0</v>
      </c>
    </row>
    <row r="1318" spans="1:7">
      <c r="A1318" s="1">
        <v>42220</v>
      </c>
      <c r="B1318" t="s">
        <v>3004</v>
      </c>
      <c r="C1318" t="s">
        <v>1117</v>
      </c>
      <c r="D1318" t="s">
        <v>3005</v>
      </c>
      <c r="E1318" t="s">
        <v>604</v>
      </c>
      <c r="F1318" t="s">
        <v>604</v>
      </c>
      <c r="G1318" t="b">
        <f t="shared" si="20"/>
        <v>1</v>
      </c>
    </row>
    <row r="1319" spans="1:7">
      <c r="A1319" s="1">
        <v>42219</v>
      </c>
      <c r="B1319" t="s">
        <v>3006</v>
      </c>
      <c r="C1319" t="s">
        <v>1117</v>
      </c>
      <c r="D1319" t="s">
        <v>3007</v>
      </c>
      <c r="E1319" t="s">
        <v>3346</v>
      </c>
      <c r="F1319" t="s">
        <v>3348</v>
      </c>
      <c r="G1319" t="b">
        <f t="shared" si="20"/>
        <v>0</v>
      </c>
    </row>
    <row r="1320" spans="1:7">
      <c r="A1320" s="1">
        <v>42212</v>
      </c>
      <c r="B1320" t="s">
        <v>3008</v>
      </c>
      <c r="C1320" t="s">
        <v>1117</v>
      </c>
      <c r="D1320" t="s">
        <v>3009</v>
      </c>
      <c r="E1320" t="s">
        <v>3351</v>
      </c>
      <c r="F1320" t="s">
        <v>3346</v>
      </c>
      <c r="G1320" t="b">
        <f t="shared" si="20"/>
        <v>0</v>
      </c>
    </row>
    <row r="1321" spans="1:7">
      <c r="A1321" s="1">
        <v>42219</v>
      </c>
      <c r="B1321" t="s">
        <v>3010</v>
      </c>
      <c r="C1321" t="s">
        <v>1117</v>
      </c>
      <c r="D1321" t="s">
        <v>3011</v>
      </c>
      <c r="E1321" t="s">
        <v>3351</v>
      </c>
      <c r="F1321" t="s">
        <v>3346</v>
      </c>
      <c r="G1321" t="b">
        <f t="shared" si="20"/>
        <v>0</v>
      </c>
    </row>
    <row r="1322" spans="1:7">
      <c r="A1322" s="1">
        <v>42219</v>
      </c>
      <c r="B1322" t="s">
        <v>3012</v>
      </c>
      <c r="C1322" t="s">
        <v>1117</v>
      </c>
      <c r="D1322" t="s">
        <v>3013</v>
      </c>
      <c r="E1322" t="s">
        <v>3347</v>
      </c>
      <c r="F1322" t="s">
        <v>3349</v>
      </c>
      <c r="G1322" t="b">
        <f t="shared" si="20"/>
        <v>0</v>
      </c>
    </row>
    <row r="1323" spans="1:7">
      <c r="A1323" s="1">
        <v>42219</v>
      </c>
      <c r="B1323" t="s">
        <v>3014</v>
      </c>
      <c r="C1323" t="s">
        <v>1117</v>
      </c>
      <c r="D1323" t="s">
        <v>1659</v>
      </c>
      <c r="E1323" t="s">
        <v>3347</v>
      </c>
      <c r="F1323" t="s">
        <v>3349</v>
      </c>
      <c r="G1323" t="b">
        <f t="shared" si="20"/>
        <v>0</v>
      </c>
    </row>
    <row r="1324" spans="1:7">
      <c r="A1324" s="1">
        <v>42213</v>
      </c>
      <c r="B1324" t="s">
        <v>3015</v>
      </c>
      <c r="C1324" t="s">
        <v>1117</v>
      </c>
      <c r="D1324" t="s">
        <v>3016</v>
      </c>
      <c r="E1324" t="s">
        <v>3351</v>
      </c>
      <c r="F1324" t="s">
        <v>604</v>
      </c>
      <c r="G1324" t="b">
        <f t="shared" si="20"/>
        <v>0</v>
      </c>
    </row>
    <row r="1325" spans="1:7">
      <c r="A1325" s="1">
        <v>42209</v>
      </c>
      <c r="B1325" t="s">
        <v>3017</v>
      </c>
      <c r="C1325" t="s">
        <v>3018</v>
      </c>
      <c r="D1325" t="s">
        <v>3019</v>
      </c>
      <c r="E1325" t="s">
        <v>604</v>
      </c>
      <c r="F1325" t="s">
        <v>604</v>
      </c>
      <c r="G1325" t="b">
        <f t="shared" si="20"/>
        <v>1</v>
      </c>
    </row>
    <row r="1326" spans="1:7">
      <c r="A1326" s="1">
        <v>42209</v>
      </c>
      <c r="B1326" t="s">
        <v>3020</v>
      </c>
      <c r="C1326" t="s">
        <v>1117</v>
      </c>
      <c r="D1326" t="s">
        <v>3021</v>
      </c>
      <c r="E1326" t="s">
        <v>604</v>
      </c>
      <c r="F1326" t="s">
        <v>604</v>
      </c>
      <c r="G1326" t="b">
        <f t="shared" si="20"/>
        <v>1</v>
      </c>
    </row>
    <row r="1327" spans="1:7">
      <c r="A1327" s="1">
        <v>42209</v>
      </c>
      <c r="B1327" t="s">
        <v>3022</v>
      </c>
      <c r="C1327" t="s">
        <v>1117</v>
      </c>
      <c r="D1327" t="s">
        <v>2113</v>
      </c>
      <c r="E1327" t="s">
        <v>3347</v>
      </c>
      <c r="F1327" t="s">
        <v>3349</v>
      </c>
      <c r="G1327" t="b">
        <f t="shared" si="20"/>
        <v>0</v>
      </c>
    </row>
    <row r="1328" spans="1:7">
      <c r="A1328" s="1">
        <v>42209</v>
      </c>
      <c r="B1328" t="s">
        <v>3023</v>
      </c>
      <c r="C1328" t="s">
        <v>1117</v>
      </c>
      <c r="D1328" t="s">
        <v>3024</v>
      </c>
      <c r="E1328" t="s">
        <v>3351</v>
      </c>
      <c r="F1328" t="s">
        <v>3351</v>
      </c>
      <c r="G1328" t="b">
        <f t="shared" si="20"/>
        <v>1</v>
      </c>
    </row>
    <row r="1329" spans="1:7">
      <c r="A1329" s="1">
        <v>42209</v>
      </c>
      <c r="B1329" t="s">
        <v>3025</v>
      </c>
      <c r="C1329" t="s">
        <v>1117</v>
      </c>
      <c r="D1329" t="s">
        <v>1700</v>
      </c>
      <c r="E1329" t="s">
        <v>3347</v>
      </c>
      <c r="F1329" t="s">
        <v>604</v>
      </c>
      <c r="G1329" t="b">
        <f t="shared" si="20"/>
        <v>0</v>
      </c>
    </row>
    <row r="1330" spans="1:7">
      <c r="A1330" s="1">
        <v>42208</v>
      </c>
      <c r="B1330" t="s">
        <v>3026</v>
      </c>
      <c r="C1330" t="s">
        <v>1117</v>
      </c>
      <c r="D1330" t="s">
        <v>3027</v>
      </c>
      <c r="E1330" t="s">
        <v>3351</v>
      </c>
      <c r="F1330" t="s">
        <v>3346</v>
      </c>
      <c r="G1330" t="b">
        <f t="shared" si="20"/>
        <v>0</v>
      </c>
    </row>
    <row r="1331" spans="1:7">
      <c r="A1331" s="1">
        <v>42208</v>
      </c>
      <c r="B1331" t="s">
        <v>3028</v>
      </c>
      <c r="C1331" t="s">
        <v>1117</v>
      </c>
      <c r="D1331" t="s">
        <v>3029</v>
      </c>
      <c r="E1331" t="s">
        <v>3347</v>
      </c>
      <c r="F1331" t="s">
        <v>3349</v>
      </c>
      <c r="G1331" t="b">
        <f t="shared" si="20"/>
        <v>0</v>
      </c>
    </row>
    <row r="1332" spans="1:7">
      <c r="A1332" s="1">
        <v>42208</v>
      </c>
      <c r="B1332" t="s">
        <v>3030</v>
      </c>
      <c r="C1332" t="s">
        <v>1117</v>
      </c>
      <c r="D1332" t="s">
        <v>3031</v>
      </c>
      <c r="E1332" t="s">
        <v>3350</v>
      </c>
      <c r="F1332" t="s">
        <v>3351</v>
      </c>
      <c r="G1332" t="b">
        <f t="shared" si="20"/>
        <v>0</v>
      </c>
    </row>
    <row r="1333" spans="1:7">
      <c r="A1333" s="1">
        <v>42208</v>
      </c>
      <c r="B1333" t="s">
        <v>3032</v>
      </c>
      <c r="C1333" t="s">
        <v>1117</v>
      </c>
      <c r="D1333" t="s">
        <v>3033</v>
      </c>
      <c r="E1333" t="s">
        <v>3350</v>
      </c>
      <c r="F1333" t="s">
        <v>604</v>
      </c>
      <c r="G1333" t="b">
        <f t="shared" si="20"/>
        <v>0</v>
      </c>
    </row>
    <row r="1334" spans="1:7">
      <c r="A1334" s="1">
        <v>42208</v>
      </c>
      <c r="B1334" t="s">
        <v>3034</v>
      </c>
      <c r="C1334" t="s">
        <v>1117</v>
      </c>
      <c r="D1334" t="s">
        <v>3035</v>
      </c>
      <c r="E1334" t="s">
        <v>604</v>
      </c>
      <c r="F1334" t="s">
        <v>604</v>
      </c>
      <c r="G1334" t="b">
        <f t="shared" si="20"/>
        <v>1</v>
      </c>
    </row>
    <row r="1335" spans="1:7">
      <c r="A1335" s="1">
        <v>42208</v>
      </c>
      <c r="B1335" t="s">
        <v>3036</v>
      </c>
      <c r="C1335" t="s">
        <v>1117</v>
      </c>
      <c r="D1335" t="s">
        <v>3037</v>
      </c>
      <c r="E1335" t="s">
        <v>3351</v>
      </c>
      <c r="F1335" t="s">
        <v>3346</v>
      </c>
      <c r="G1335" t="b">
        <f t="shared" si="20"/>
        <v>0</v>
      </c>
    </row>
    <row r="1336" spans="1:7">
      <c r="A1336" s="1">
        <v>42208</v>
      </c>
      <c r="B1336" t="s">
        <v>3038</v>
      </c>
      <c r="C1336" t="s">
        <v>1117</v>
      </c>
      <c r="D1336" t="s">
        <v>3039</v>
      </c>
      <c r="E1336" t="s">
        <v>3347</v>
      </c>
      <c r="F1336" t="s">
        <v>3349</v>
      </c>
      <c r="G1336" t="b">
        <f t="shared" si="20"/>
        <v>0</v>
      </c>
    </row>
    <row r="1337" spans="1:7">
      <c r="A1337" s="1">
        <v>42207</v>
      </c>
      <c r="B1337" t="s">
        <v>3040</v>
      </c>
      <c r="C1337" t="s">
        <v>1117</v>
      </c>
      <c r="D1337" t="s">
        <v>3041</v>
      </c>
      <c r="E1337" t="s">
        <v>3350</v>
      </c>
      <c r="F1337" t="s">
        <v>3346</v>
      </c>
      <c r="G1337" t="b">
        <f t="shared" si="20"/>
        <v>0</v>
      </c>
    </row>
    <row r="1338" spans="1:7">
      <c r="A1338" s="1">
        <v>42207</v>
      </c>
      <c r="B1338" t="s">
        <v>3042</v>
      </c>
      <c r="C1338" t="s">
        <v>1117</v>
      </c>
      <c r="D1338" t="s">
        <v>3043</v>
      </c>
      <c r="E1338" t="s">
        <v>3347</v>
      </c>
      <c r="F1338" t="s">
        <v>604</v>
      </c>
      <c r="G1338" t="b">
        <f t="shared" si="20"/>
        <v>0</v>
      </c>
    </row>
    <row r="1339" spans="1:7">
      <c r="A1339" s="1">
        <v>42207</v>
      </c>
      <c r="B1339" t="s">
        <v>3044</v>
      </c>
      <c r="C1339" t="s">
        <v>1117</v>
      </c>
      <c r="D1339" t="s">
        <v>3045</v>
      </c>
      <c r="E1339" t="s">
        <v>604</v>
      </c>
      <c r="F1339" t="s">
        <v>604</v>
      </c>
      <c r="G1339" t="b">
        <f t="shared" si="20"/>
        <v>1</v>
      </c>
    </row>
    <row r="1340" spans="1:7">
      <c r="A1340" s="1">
        <v>42207</v>
      </c>
      <c r="B1340" t="s">
        <v>3046</v>
      </c>
      <c r="C1340" t="s">
        <v>1117</v>
      </c>
      <c r="D1340" t="s">
        <v>3047</v>
      </c>
      <c r="E1340" t="s">
        <v>3346</v>
      </c>
      <c r="F1340" t="s">
        <v>3346</v>
      </c>
      <c r="G1340" t="b">
        <f t="shared" si="20"/>
        <v>1</v>
      </c>
    </row>
    <row r="1341" spans="1:7">
      <c r="A1341" s="1">
        <v>42207</v>
      </c>
      <c r="B1341" t="s">
        <v>3048</v>
      </c>
      <c r="C1341" t="s">
        <v>1117</v>
      </c>
      <c r="D1341" t="s">
        <v>1766</v>
      </c>
      <c r="E1341" t="s">
        <v>3347</v>
      </c>
      <c r="F1341" t="s">
        <v>3349</v>
      </c>
      <c r="G1341" t="b">
        <f t="shared" si="20"/>
        <v>0</v>
      </c>
    </row>
    <row r="1342" spans="1:7">
      <c r="A1342" s="1">
        <v>42207</v>
      </c>
      <c r="B1342" t="s">
        <v>3049</v>
      </c>
      <c r="C1342" t="s">
        <v>1117</v>
      </c>
      <c r="D1342" t="s">
        <v>3050</v>
      </c>
      <c r="E1342" t="s">
        <v>3346</v>
      </c>
      <c r="F1342" t="s">
        <v>604</v>
      </c>
      <c r="G1342" t="b">
        <f t="shared" si="20"/>
        <v>0</v>
      </c>
    </row>
    <row r="1343" spans="1:7">
      <c r="A1343" s="1">
        <v>42207</v>
      </c>
      <c r="B1343" t="s">
        <v>3051</v>
      </c>
      <c r="C1343" t="s">
        <v>1117</v>
      </c>
      <c r="D1343" t="s">
        <v>3052</v>
      </c>
      <c r="E1343" t="s">
        <v>3348</v>
      </c>
      <c r="F1343" t="s">
        <v>3352</v>
      </c>
      <c r="G1343" t="b">
        <f t="shared" si="20"/>
        <v>0</v>
      </c>
    </row>
    <row r="1344" spans="1:7">
      <c r="A1344" s="1">
        <v>42206</v>
      </c>
      <c r="B1344" s="2">
        <v>101600000000</v>
      </c>
      <c r="C1344" t="s">
        <v>3053</v>
      </c>
      <c r="D1344" t="s">
        <v>3054</v>
      </c>
      <c r="E1344" t="s">
        <v>3346</v>
      </c>
      <c r="F1344" t="s">
        <v>3352</v>
      </c>
      <c r="G1344" t="b">
        <f t="shared" si="20"/>
        <v>0</v>
      </c>
    </row>
    <row r="1345" spans="1:7">
      <c r="A1345" s="1">
        <v>42207</v>
      </c>
      <c r="B1345" t="s">
        <v>3055</v>
      </c>
      <c r="C1345" t="s">
        <v>1117</v>
      </c>
      <c r="D1345" t="s">
        <v>3056</v>
      </c>
      <c r="E1345" t="s">
        <v>3348</v>
      </c>
      <c r="F1345" t="s">
        <v>3348</v>
      </c>
      <c r="G1345" t="b">
        <f t="shared" si="20"/>
        <v>1</v>
      </c>
    </row>
    <row r="1346" spans="1:7">
      <c r="A1346" s="1">
        <v>42207</v>
      </c>
      <c r="B1346" t="s">
        <v>3057</v>
      </c>
      <c r="C1346" t="s">
        <v>1117</v>
      </c>
      <c r="D1346" t="s">
        <v>3058</v>
      </c>
      <c r="E1346" t="s">
        <v>3347</v>
      </c>
      <c r="F1346" t="s">
        <v>3349</v>
      </c>
      <c r="G1346" t="b">
        <f t="shared" si="20"/>
        <v>0</v>
      </c>
    </row>
    <row r="1347" spans="1:7">
      <c r="A1347" s="1">
        <v>42206</v>
      </c>
      <c r="B1347" t="s">
        <v>3059</v>
      </c>
      <c r="C1347" t="s">
        <v>1117</v>
      </c>
      <c r="D1347" t="s">
        <v>3060</v>
      </c>
      <c r="E1347" t="s">
        <v>604</v>
      </c>
      <c r="F1347" t="s">
        <v>604</v>
      </c>
      <c r="G1347" t="b">
        <f t="shared" ref="G1347:G1410" si="21">EXACT(E1347,F1347)</f>
        <v>1</v>
      </c>
    </row>
    <row r="1348" spans="1:7">
      <c r="A1348" s="1">
        <v>42206</v>
      </c>
      <c r="B1348" t="s">
        <v>3061</v>
      </c>
      <c r="C1348" t="s">
        <v>1117</v>
      </c>
      <c r="D1348" t="s">
        <v>3062</v>
      </c>
      <c r="E1348" t="s">
        <v>604</v>
      </c>
      <c r="F1348" t="s">
        <v>604</v>
      </c>
      <c r="G1348" t="b">
        <f t="shared" si="21"/>
        <v>1</v>
      </c>
    </row>
    <row r="1349" spans="1:7">
      <c r="A1349" s="1">
        <v>42205</v>
      </c>
      <c r="B1349" t="s">
        <v>3063</v>
      </c>
      <c r="C1349" t="s">
        <v>1117</v>
      </c>
      <c r="D1349" t="s">
        <v>1772</v>
      </c>
      <c r="E1349" t="s">
        <v>3347</v>
      </c>
      <c r="F1349" t="s">
        <v>3349</v>
      </c>
      <c r="G1349" t="b">
        <f t="shared" si="21"/>
        <v>0</v>
      </c>
    </row>
    <row r="1350" spans="1:7">
      <c r="A1350" s="1">
        <v>42205</v>
      </c>
      <c r="B1350" t="s">
        <v>3064</v>
      </c>
      <c r="C1350" t="s">
        <v>1117</v>
      </c>
      <c r="D1350" t="s">
        <v>3065</v>
      </c>
      <c r="E1350" t="s">
        <v>3347</v>
      </c>
      <c r="F1350" t="s">
        <v>3349</v>
      </c>
      <c r="G1350" t="b">
        <f t="shared" si="21"/>
        <v>0</v>
      </c>
    </row>
    <row r="1351" spans="1:7">
      <c r="A1351" s="1">
        <v>42205</v>
      </c>
      <c r="B1351" t="s">
        <v>3066</v>
      </c>
      <c r="C1351" t="s">
        <v>1117</v>
      </c>
      <c r="D1351" t="s">
        <v>1779</v>
      </c>
      <c r="E1351" t="s">
        <v>3347</v>
      </c>
      <c r="F1351" t="s">
        <v>604</v>
      </c>
      <c r="G1351" t="b">
        <f t="shared" si="21"/>
        <v>0</v>
      </c>
    </row>
    <row r="1352" spans="1:7">
      <c r="A1352" s="1">
        <v>42203</v>
      </c>
      <c r="B1352" t="s">
        <v>3067</v>
      </c>
      <c r="C1352" t="s">
        <v>1117</v>
      </c>
      <c r="D1352" t="s">
        <v>3068</v>
      </c>
      <c r="E1352" t="s">
        <v>604</v>
      </c>
      <c r="F1352" t="s">
        <v>604</v>
      </c>
      <c r="G1352" t="b">
        <f t="shared" si="21"/>
        <v>1</v>
      </c>
    </row>
    <row r="1353" spans="1:7">
      <c r="A1353" s="1">
        <v>42202</v>
      </c>
      <c r="B1353" t="s">
        <v>3069</v>
      </c>
      <c r="C1353" t="s">
        <v>1117</v>
      </c>
      <c r="D1353" t="s">
        <v>3070</v>
      </c>
      <c r="E1353" t="s">
        <v>3347</v>
      </c>
      <c r="F1353" t="s">
        <v>604</v>
      </c>
      <c r="G1353" t="b">
        <f t="shared" si="21"/>
        <v>0</v>
      </c>
    </row>
    <row r="1354" spans="1:7">
      <c r="A1354" s="1">
        <v>42202</v>
      </c>
      <c r="B1354" t="s">
        <v>3071</v>
      </c>
      <c r="C1354" t="s">
        <v>1117</v>
      </c>
      <c r="D1354" t="s">
        <v>3072</v>
      </c>
      <c r="E1354" t="s">
        <v>3347</v>
      </c>
      <c r="F1354" t="s">
        <v>3349</v>
      </c>
      <c r="G1354" t="b">
        <f t="shared" si="21"/>
        <v>0</v>
      </c>
    </row>
    <row r="1355" spans="1:7">
      <c r="A1355" s="1">
        <v>42202</v>
      </c>
      <c r="B1355" t="s">
        <v>3073</v>
      </c>
      <c r="C1355" t="s">
        <v>1117</v>
      </c>
      <c r="D1355" t="s">
        <v>3074</v>
      </c>
      <c r="E1355" t="s">
        <v>3347</v>
      </c>
      <c r="F1355" t="s">
        <v>604</v>
      </c>
      <c r="G1355" t="b">
        <f t="shared" si="21"/>
        <v>0</v>
      </c>
    </row>
    <row r="1356" spans="1:7">
      <c r="A1356" s="1">
        <v>42202</v>
      </c>
      <c r="B1356" t="s">
        <v>3075</v>
      </c>
      <c r="C1356" t="s">
        <v>1117</v>
      </c>
      <c r="D1356" t="s">
        <v>3076</v>
      </c>
      <c r="E1356" t="s">
        <v>3346</v>
      </c>
      <c r="F1356" t="s">
        <v>3346</v>
      </c>
      <c r="G1356" t="b">
        <f t="shared" si="21"/>
        <v>1</v>
      </c>
    </row>
    <row r="1357" spans="1:7">
      <c r="A1357" s="1">
        <v>42202</v>
      </c>
      <c r="B1357" t="s">
        <v>3077</v>
      </c>
      <c r="C1357" t="s">
        <v>1117</v>
      </c>
      <c r="D1357" t="s">
        <v>3078</v>
      </c>
      <c r="E1357" t="s">
        <v>3347</v>
      </c>
      <c r="F1357" t="s">
        <v>604</v>
      </c>
      <c r="G1357" t="b">
        <f t="shared" si="21"/>
        <v>0</v>
      </c>
    </row>
    <row r="1358" spans="1:7">
      <c r="A1358" s="1">
        <v>42202</v>
      </c>
      <c r="B1358" t="s">
        <v>3079</v>
      </c>
      <c r="C1358" t="s">
        <v>1117</v>
      </c>
      <c r="D1358" t="s">
        <v>3080</v>
      </c>
      <c r="E1358" t="s">
        <v>3351</v>
      </c>
      <c r="F1358" t="s">
        <v>3346</v>
      </c>
      <c r="G1358" t="b">
        <f t="shared" si="21"/>
        <v>0</v>
      </c>
    </row>
    <row r="1359" spans="1:7">
      <c r="A1359" s="1">
        <v>42202</v>
      </c>
      <c r="B1359" t="s">
        <v>3081</v>
      </c>
      <c r="C1359" t="s">
        <v>1117</v>
      </c>
      <c r="D1359" t="s">
        <v>3082</v>
      </c>
      <c r="E1359" t="s">
        <v>3346</v>
      </c>
      <c r="F1359" t="s">
        <v>3351</v>
      </c>
      <c r="G1359" t="b">
        <f t="shared" si="21"/>
        <v>0</v>
      </c>
    </row>
    <row r="1360" spans="1:7">
      <c r="A1360" s="1">
        <v>42202</v>
      </c>
      <c r="B1360" t="s">
        <v>3083</v>
      </c>
      <c r="C1360" t="s">
        <v>1117</v>
      </c>
      <c r="D1360" t="s">
        <v>3084</v>
      </c>
      <c r="E1360" t="s">
        <v>3351</v>
      </c>
      <c r="F1360" t="s">
        <v>3346</v>
      </c>
      <c r="G1360" t="b">
        <f t="shared" si="21"/>
        <v>0</v>
      </c>
    </row>
    <row r="1361" spans="1:7">
      <c r="A1361" s="1">
        <v>42202</v>
      </c>
      <c r="B1361" t="s">
        <v>3085</v>
      </c>
      <c r="C1361" t="s">
        <v>1117</v>
      </c>
      <c r="D1361" t="s">
        <v>3086</v>
      </c>
      <c r="E1361" t="s">
        <v>3346</v>
      </c>
      <c r="F1361" t="s">
        <v>3346</v>
      </c>
      <c r="G1361" t="b">
        <f t="shared" si="21"/>
        <v>1</v>
      </c>
    </row>
    <row r="1362" spans="1:7">
      <c r="A1362" s="1">
        <v>42202</v>
      </c>
      <c r="B1362" t="s">
        <v>3087</v>
      </c>
      <c r="C1362" t="s">
        <v>1117</v>
      </c>
      <c r="D1362" t="s">
        <v>3088</v>
      </c>
      <c r="E1362" t="s">
        <v>3346</v>
      </c>
      <c r="F1362" t="s">
        <v>3346</v>
      </c>
      <c r="G1362" t="b">
        <f t="shared" si="21"/>
        <v>1</v>
      </c>
    </row>
    <row r="1363" spans="1:7">
      <c r="A1363" s="1">
        <v>42202</v>
      </c>
      <c r="B1363" t="s">
        <v>3089</v>
      </c>
      <c r="C1363" t="s">
        <v>1117</v>
      </c>
      <c r="D1363" t="s">
        <v>3090</v>
      </c>
      <c r="E1363" t="s">
        <v>3351</v>
      </c>
      <c r="F1363" t="s">
        <v>3346</v>
      </c>
      <c r="G1363" t="b">
        <f t="shared" si="21"/>
        <v>0</v>
      </c>
    </row>
    <row r="1364" spans="1:7">
      <c r="A1364" s="1">
        <v>42201</v>
      </c>
      <c r="B1364" t="s">
        <v>3091</v>
      </c>
      <c r="C1364" t="s">
        <v>1117</v>
      </c>
      <c r="D1364" t="s">
        <v>3092</v>
      </c>
      <c r="E1364" t="s">
        <v>3347</v>
      </c>
      <c r="F1364" t="s">
        <v>3349</v>
      </c>
      <c r="G1364" t="b">
        <f t="shared" si="21"/>
        <v>0</v>
      </c>
    </row>
    <row r="1365" spans="1:7">
      <c r="A1365" s="1">
        <v>42201</v>
      </c>
      <c r="B1365" t="s">
        <v>3093</v>
      </c>
      <c r="C1365" t="s">
        <v>1117</v>
      </c>
      <c r="D1365" t="s">
        <v>3094</v>
      </c>
      <c r="E1365" t="s">
        <v>604</v>
      </c>
      <c r="F1365" t="s">
        <v>604</v>
      </c>
      <c r="G1365" t="b">
        <f t="shared" si="21"/>
        <v>1</v>
      </c>
    </row>
    <row r="1366" spans="1:7">
      <c r="A1366" s="1">
        <v>42200</v>
      </c>
      <c r="B1366" t="s">
        <v>3095</v>
      </c>
      <c r="C1366" t="s">
        <v>1117</v>
      </c>
      <c r="D1366" t="s">
        <v>3096</v>
      </c>
      <c r="E1366" t="s">
        <v>604</v>
      </c>
      <c r="F1366" t="s">
        <v>604</v>
      </c>
      <c r="G1366" t="b">
        <f t="shared" si="21"/>
        <v>1</v>
      </c>
    </row>
    <row r="1367" spans="1:7">
      <c r="A1367" s="1">
        <v>42200</v>
      </c>
      <c r="B1367" t="s">
        <v>3097</v>
      </c>
      <c r="C1367" t="s">
        <v>1117</v>
      </c>
      <c r="D1367" t="s">
        <v>3098</v>
      </c>
      <c r="E1367" t="s">
        <v>3347</v>
      </c>
      <c r="F1367" t="s">
        <v>604</v>
      </c>
      <c r="G1367" t="b">
        <f t="shared" si="21"/>
        <v>0</v>
      </c>
    </row>
    <row r="1368" spans="1:7">
      <c r="A1368" s="1">
        <v>42200</v>
      </c>
      <c r="B1368" t="s">
        <v>3099</v>
      </c>
      <c r="C1368" t="s">
        <v>1117</v>
      </c>
      <c r="D1368" t="s">
        <v>3100</v>
      </c>
      <c r="E1368" t="s">
        <v>3350</v>
      </c>
      <c r="F1368" t="s">
        <v>3352</v>
      </c>
      <c r="G1368" t="b">
        <f t="shared" si="21"/>
        <v>0</v>
      </c>
    </row>
    <row r="1369" spans="1:7">
      <c r="A1369" s="1">
        <v>42199</v>
      </c>
      <c r="B1369" t="s">
        <v>3101</v>
      </c>
      <c r="C1369" t="s">
        <v>1117</v>
      </c>
      <c r="D1369" t="s">
        <v>3102</v>
      </c>
      <c r="E1369" t="s">
        <v>3351</v>
      </c>
      <c r="F1369" t="s">
        <v>3346</v>
      </c>
      <c r="G1369" t="b">
        <f t="shared" si="21"/>
        <v>0</v>
      </c>
    </row>
    <row r="1370" spans="1:7">
      <c r="A1370" s="1">
        <v>42199</v>
      </c>
      <c r="B1370" t="s">
        <v>3103</v>
      </c>
      <c r="C1370" t="s">
        <v>1117</v>
      </c>
      <c r="D1370" t="s">
        <v>3104</v>
      </c>
      <c r="E1370" t="s">
        <v>3347</v>
      </c>
      <c r="F1370" t="s">
        <v>3349</v>
      </c>
      <c r="G1370" t="b">
        <f t="shared" si="21"/>
        <v>0</v>
      </c>
    </row>
    <row r="1371" spans="1:7">
      <c r="A1371" s="1">
        <v>42199</v>
      </c>
      <c r="B1371" t="s">
        <v>3105</v>
      </c>
      <c r="C1371" t="s">
        <v>1117</v>
      </c>
      <c r="D1371" t="s">
        <v>2137</v>
      </c>
      <c r="E1371" t="s">
        <v>3347</v>
      </c>
      <c r="F1371" t="s">
        <v>3349</v>
      </c>
      <c r="G1371" t="b">
        <f t="shared" si="21"/>
        <v>0</v>
      </c>
    </row>
    <row r="1372" spans="1:7">
      <c r="A1372" s="1">
        <v>42199</v>
      </c>
      <c r="B1372" t="s">
        <v>3106</v>
      </c>
      <c r="C1372" t="s">
        <v>1117</v>
      </c>
      <c r="D1372" t="s">
        <v>3107</v>
      </c>
      <c r="E1372" t="s">
        <v>604</v>
      </c>
      <c r="F1372" t="s">
        <v>604</v>
      </c>
      <c r="G1372" t="b">
        <f t="shared" si="21"/>
        <v>1</v>
      </c>
    </row>
    <row r="1373" spans="1:7">
      <c r="A1373" s="1">
        <v>42196</v>
      </c>
      <c r="B1373" t="s">
        <v>3108</v>
      </c>
      <c r="C1373" t="s">
        <v>1117</v>
      </c>
      <c r="D1373" t="s">
        <v>3109</v>
      </c>
      <c r="E1373" t="s">
        <v>3350</v>
      </c>
      <c r="F1373" t="s">
        <v>3351</v>
      </c>
      <c r="G1373" t="b">
        <f t="shared" si="21"/>
        <v>0</v>
      </c>
    </row>
    <row r="1374" spans="1:7">
      <c r="A1374" s="1">
        <v>42196</v>
      </c>
      <c r="B1374" t="s">
        <v>3110</v>
      </c>
      <c r="C1374" t="s">
        <v>1117</v>
      </c>
      <c r="D1374" t="s">
        <v>3111</v>
      </c>
      <c r="E1374" t="s">
        <v>3346</v>
      </c>
      <c r="F1374" t="s">
        <v>3348</v>
      </c>
      <c r="G1374" t="b">
        <f t="shared" si="21"/>
        <v>0</v>
      </c>
    </row>
    <row r="1375" spans="1:7">
      <c r="A1375" s="1">
        <v>42193</v>
      </c>
      <c r="B1375" t="s">
        <v>3112</v>
      </c>
      <c r="C1375" t="s">
        <v>1117</v>
      </c>
      <c r="D1375" t="s">
        <v>3113</v>
      </c>
      <c r="E1375" t="s">
        <v>604</v>
      </c>
      <c r="F1375" t="s">
        <v>604</v>
      </c>
      <c r="G1375" t="b">
        <f t="shared" si="21"/>
        <v>1</v>
      </c>
    </row>
    <row r="1376" spans="1:7">
      <c r="A1376" s="1">
        <v>42191</v>
      </c>
      <c r="B1376" t="s">
        <v>3114</v>
      </c>
      <c r="C1376" t="s">
        <v>1117</v>
      </c>
      <c r="D1376" t="s">
        <v>3115</v>
      </c>
      <c r="E1376" t="s">
        <v>3347</v>
      </c>
      <c r="F1376" t="s">
        <v>604</v>
      </c>
      <c r="G1376" t="b">
        <f t="shared" si="21"/>
        <v>0</v>
      </c>
    </row>
    <row r="1377" spans="1:7">
      <c r="A1377" s="1">
        <v>42191</v>
      </c>
      <c r="B1377" t="s">
        <v>3116</v>
      </c>
      <c r="C1377" t="s">
        <v>1117</v>
      </c>
      <c r="D1377" t="s">
        <v>3117</v>
      </c>
      <c r="E1377" t="s">
        <v>604</v>
      </c>
      <c r="F1377" t="s">
        <v>604</v>
      </c>
      <c r="G1377" t="b">
        <f t="shared" si="21"/>
        <v>1</v>
      </c>
    </row>
    <row r="1378" spans="1:7">
      <c r="A1378" s="1">
        <v>42188</v>
      </c>
      <c r="B1378" t="s">
        <v>3118</v>
      </c>
      <c r="C1378" t="s">
        <v>3119</v>
      </c>
      <c r="D1378" t="s">
        <v>3120</v>
      </c>
      <c r="E1378" t="s">
        <v>3346</v>
      </c>
      <c r="F1378" t="s">
        <v>3346</v>
      </c>
      <c r="G1378" t="b">
        <f t="shared" si="21"/>
        <v>1</v>
      </c>
    </row>
    <row r="1379" spans="1:7">
      <c r="A1379" s="1">
        <v>42191</v>
      </c>
      <c r="B1379" t="s">
        <v>3121</v>
      </c>
      <c r="C1379" t="s">
        <v>1117</v>
      </c>
      <c r="D1379" t="s">
        <v>3122</v>
      </c>
      <c r="E1379" t="s">
        <v>3348</v>
      </c>
      <c r="F1379" t="s">
        <v>3348</v>
      </c>
      <c r="G1379" t="b">
        <f t="shared" si="21"/>
        <v>1</v>
      </c>
    </row>
    <row r="1380" spans="1:7">
      <c r="A1380" s="1">
        <v>42188</v>
      </c>
      <c r="B1380" t="s">
        <v>3123</v>
      </c>
      <c r="C1380" t="s">
        <v>1117</v>
      </c>
      <c r="D1380" t="s">
        <v>3124</v>
      </c>
      <c r="E1380" t="s">
        <v>3351</v>
      </c>
      <c r="F1380" t="s">
        <v>3346</v>
      </c>
      <c r="G1380" t="b">
        <f t="shared" si="21"/>
        <v>0</v>
      </c>
    </row>
    <row r="1381" spans="1:7">
      <c r="A1381" s="1">
        <v>42188</v>
      </c>
      <c r="B1381" t="s">
        <v>3125</v>
      </c>
      <c r="C1381" t="s">
        <v>1117</v>
      </c>
      <c r="D1381" t="s">
        <v>3126</v>
      </c>
      <c r="E1381" t="s">
        <v>3346</v>
      </c>
      <c r="F1381" t="s">
        <v>604</v>
      </c>
      <c r="G1381" t="b">
        <f t="shared" si="21"/>
        <v>0</v>
      </c>
    </row>
    <row r="1382" spans="1:7">
      <c r="A1382" s="1">
        <v>42188</v>
      </c>
      <c r="B1382" t="s">
        <v>3127</v>
      </c>
      <c r="C1382" t="s">
        <v>1117</v>
      </c>
      <c r="D1382" t="s">
        <v>3128</v>
      </c>
      <c r="E1382" t="s">
        <v>3347</v>
      </c>
      <c r="F1382" t="s">
        <v>3349</v>
      </c>
      <c r="G1382" t="b">
        <f t="shared" si="21"/>
        <v>0</v>
      </c>
    </row>
    <row r="1383" spans="1:7">
      <c r="A1383" s="1">
        <v>42186</v>
      </c>
      <c r="B1383" t="s">
        <v>3129</v>
      </c>
      <c r="C1383" t="s">
        <v>1117</v>
      </c>
      <c r="D1383" t="s">
        <v>3130</v>
      </c>
      <c r="E1383" t="s">
        <v>3347</v>
      </c>
      <c r="F1383" t="s">
        <v>3349</v>
      </c>
      <c r="G1383" t="b">
        <f t="shared" si="21"/>
        <v>0</v>
      </c>
    </row>
    <row r="1384" spans="1:7">
      <c r="A1384" s="1">
        <v>42185</v>
      </c>
      <c r="B1384" t="s">
        <v>3131</v>
      </c>
      <c r="C1384" t="s">
        <v>1117</v>
      </c>
      <c r="D1384" t="s">
        <v>3132</v>
      </c>
      <c r="E1384" t="s">
        <v>3351</v>
      </c>
      <c r="F1384" t="s">
        <v>3346</v>
      </c>
      <c r="G1384" t="b">
        <f t="shared" si="21"/>
        <v>0</v>
      </c>
    </row>
    <row r="1385" spans="1:7">
      <c r="A1385" s="1">
        <v>42184</v>
      </c>
      <c r="B1385" t="s">
        <v>3133</v>
      </c>
      <c r="C1385" t="s">
        <v>1117</v>
      </c>
      <c r="D1385" t="s">
        <v>3134</v>
      </c>
      <c r="E1385" t="s">
        <v>3347</v>
      </c>
      <c r="F1385" t="s">
        <v>604</v>
      </c>
      <c r="G1385" t="b">
        <f t="shared" si="21"/>
        <v>0</v>
      </c>
    </row>
    <row r="1386" spans="1:7">
      <c r="A1386" s="1">
        <v>42184</v>
      </c>
      <c r="B1386" t="s">
        <v>3135</v>
      </c>
      <c r="C1386" t="s">
        <v>1117</v>
      </c>
      <c r="D1386" t="s">
        <v>3136</v>
      </c>
      <c r="E1386" t="s">
        <v>3347</v>
      </c>
      <c r="F1386" t="s">
        <v>3349</v>
      </c>
      <c r="G1386" t="b">
        <f t="shared" si="21"/>
        <v>0</v>
      </c>
    </row>
    <row r="1387" spans="1:7">
      <c r="A1387" s="1">
        <v>42184</v>
      </c>
      <c r="B1387" t="s">
        <v>3137</v>
      </c>
      <c r="C1387" t="s">
        <v>1117</v>
      </c>
      <c r="D1387" t="s">
        <v>2709</v>
      </c>
      <c r="E1387" t="s">
        <v>3347</v>
      </c>
      <c r="F1387" t="s">
        <v>3349</v>
      </c>
      <c r="G1387" t="b">
        <f t="shared" si="21"/>
        <v>0</v>
      </c>
    </row>
    <row r="1388" spans="1:7">
      <c r="A1388" s="1">
        <v>42179</v>
      </c>
      <c r="B1388" t="s">
        <v>3138</v>
      </c>
      <c r="C1388" t="s">
        <v>1117</v>
      </c>
      <c r="D1388" t="s">
        <v>3139</v>
      </c>
      <c r="E1388" t="s">
        <v>604</v>
      </c>
      <c r="F1388" t="s">
        <v>604</v>
      </c>
      <c r="G1388" t="b">
        <f t="shared" si="21"/>
        <v>1</v>
      </c>
    </row>
    <row r="1389" spans="1:7">
      <c r="A1389" s="1">
        <v>42179</v>
      </c>
      <c r="B1389" t="s">
        <v>3140</v>
      </c>
      <c r="C1389" t="s">
        <v>1117</v>
      </c>
      <c r="D1389" t="s">
        <v>3141</v>
      </c>
      <c r="E1389" t="s">
        <v>3347</v>
      </c>
      <c r="F1389" t="s">
        <v>604</v>
      </c>
      <c r="G1389" t="b">
        <f t="shared" si="21"/>
        <v>0</v>
      </c>
    </row>
    <row r="1390" spans="1:7">
      <c r="A1390" s="1">
        <v>42179</v>
      </c>
      <c r="B1390" t="s">
        <v>3142</v>
      </c>
      <c r="C1390" t="s">
        <v>1117</v>
      </c>
      <c r="D1390" t="s">
        <v>3143</v>
      </c>
      <c r="E1390" t="s">
        <v>604</v>
      </c>
      <c r="F1390" t="s">
        <v>604</v>
      </c>
      <c r="G1390" t="b">
        <f t="shared" si="21"/>
        <v>1</v>
      </c>
    </row>
    <row r="1391" spans="1:7">
      <c r="A1391" s="1">
        <v>42174</v>
      </c>
      <c r="B1391" t="s">
        <v>3144</v>
      </c>
      <c r="C1391" t="s">
        <v>1117</v>
      </c>
      <c r="D1391" t="s">
        <v>3145</v>
      </c>
      <c r="E1391" t="s">
        <v>3348</v>
      </c>
      <c r="F1391" t="s">
        <v>3346</v>
      </c>
      <c r="G1391" t="b">
        <f t="shared" si="21"/>
        <v>0</v>
      </c>
    </row>
    <row r="1392" spans="1:7">
      <c r="A1392" s="1">
        <v>42172</v>
      </c>
      <c r="B1392" t="s">
        <v>3146</v>
      </c>
      <c r="C1392" t="s">
        <v>1117</v>
      </c>
      <c r="D1392" t="s">
        <v>3147</v>
      </c>
      <c r="E1392" t="s">
        <v>604</v>
      </c>
      <c r="F1392" t="s">
        <v>604</v>
      </c>
      <c r="G1392" t="b">
        <f t="shared" si="21"/>
        <v>1</v>
      </c>
    </row>
    <row r="1393" spans="1:7">
      <c r="A1393" s="1">
        <v>42171</v>
      </c>
      <c r="B1393" t="s">
        <v>3148</v>
      </c>
      <c r="C1393" t="s">
        <v>1117</v>
      </c>
      <c r="D1393" t="s">
        <v>3149</v>
      </c>
      <c r="E1393" t="s">
        <v>3347</v>
      </c>
      <c r="F1393" t="s">
        <v>3349</v>
      </c>
      <c r="G1393" t="b">
        <f t="shared" si="21"/>
        <v>0</v>
      </c>
    </row>
    <row r="1394" spans="1:7">
      <c r="A1394" s="1">
        <v>42171</v>
      </c>
      <c r="B1394" t="s">
        <v>3150</v>
      </c>
      <c r="C1394" t="s">
        <v>1117</v>
      </c>
      <c r="D1394" t="s">
        <v>2269</v>
      </c>
      <c r="E1394" t="s">
        <v>3347</v>
      </c>
      <c r="F1394" t="s">
        <v>3349</v>
      </c>
      <c r="G1394" t="b">
        <f t="shared" si="21"/>
        <v>0</v>
      </c>
    </row>
    <row r="1395" spans="1:7">
      <c r="A1395" s="1">
        <v>42171</v>
      </c>
      <c r="B1395" t="s">
        <v>3151</v>
      </c>
      <c r="C1395" t="s">
        <v>1117</v>
      </c>
      <c r="D1395" t="s">
        <v>3152</v>
      </c>
      <c r="E1395" t="s">
        <v>3351</v>
      </c>
      <c r="F1395" t="s">
        <v>3346</v>
      </c>
      <c r="G1395" t="b">
        <f t="shared" si="21"/>
        <v>0</v>
      </c>
    </row>
    <row r="1396" spans="1:7">
      <c r="A1396" s="1">
        <v>42171</v>
      </c>
      <c r="B1396" t="s">
        <v>3153</v>
      </c>
      <c r="C1396" t="s">
        <v>1117</v>
      </c>
      <c r="D1396" t="s">
        <v>3154</v>
      </c>
      <c r="E1396" t="s">
        <v>3347</v>
      </c>
      <c r="F1396" t="s">
        <v>3346</v>
      </c>
      <c r="G1396" t="b">
        <f t="shared" si="21"/>
        <v>0</v>
      </c>
    </row>
    <row r="1397" spans="1:7">
      <c r="A1397" s="1">
        <v>42167</v>
      </c>
      <c r="B1397" t="s">
        <v>3155</v>
      </c>
      <c r="C1397" t="s">
        <v>1117</v>
      </c>
      <c r="D1397" t="s">
        <v>3156</v>
      </c>
      <c r="E1397" t="s">
        <v>3346</v>
      </c>
      <c r="F1397" t="s">
        <v>3348</v>
      </c>
      <c r="G1397" t="b">
        <f t="shared" si="21"/>
        <v>0</v>
      </c>
    </row>
    <row r="1398" spans="1:7">
      <c r="A1398" s="1">
        <v>42167</v>
      </c>
      <c r="B1398" t="s">
        <v>3157</v>
      </c>
      <c r="C1398" t="s">
        <v>1117</v>
      </c>
      <c r="D1398" t="s">
        <v>3158</v>
      </c>
      <c r="E1398" t="s">
        <v>604</v>
      </c>
      <c r="F1398" t="s">
        <v>604</v>
      </c>
      <c r="G1398" t="b">
        <f t="shared" si="21"/>
        <v>1</v>
      </c>
    </row>
    <row r="1399" spans="1:7">
      <c r="A1399" s="1">
        <v>42167</v>
      </c>
      <c r="B1399" t="s">
        <v>3159</v>
      </c>
      <c r="C1399" t="s">
        <v>1117</v>
      </c>
      <c r="D1399" t="s">
        <v>3160</v>
      </c>
      <c r="E1399" t="s">
        <v>3351</v>
      </c>
      <c r="F1399" t="s">
        <v>3346</v>
      </c>
      <c r="G1399" t="b">
        <f t="shared" si="21"/>
        <v>0</v>
      </c>
    </row>
    <row r="1400" spans="1:7">
      <c r="A1400" s="1">
        <v>42089</v>
      </c>
      <c r="B1400" t="s">
        <v>3161</v>
      </c>
      <c r="C1400" t="s">
        <v>1117</v>
      </c>
      <c r="D1400" t="s">
        <v>3162</v>
      </c>
      <c r="E1400" t="s">
        <v>3351</v>
      </c>
      <c r="F1400" t="s">
        <v>3346</v>
      </c>
      <c r="G1400" t="b">
        <f t="shared" si="21"/>
        <v>0</v>
      </c>
    </row>
    <row r="1401" spans="1:7">
      <c r="A1401" s="1">
        <v>42126</v>
      </c>
      <c r="B1401" t="s">
        <v>3163</v>
      </c>
      <c r="C1401" t="s">
        <v>1117</v>
      </c>
      <c r="D1401" t="s">
        <v>3164</v>
      </c>
      <c r="E1401" t="s">
        <v>3347</v>
      </c>
      <c r="F1401" t="s">
        <v>3349</v>
      </c>
      <c r="G1401" t="b">
        <f t="shared" si="21"/>
        <v>0</v>
      </c>
    </row>
    <row r="1402" spans="1:7">
      <c r="A1402" s="1">
        <v>42164</v>
      </c>
      <c r="B1402" t="s">
        <v>3165</v>
      </c>
      <c r="C1402" t="s">
        <v>3166</v>
      </c>
      <c r="D1402" t="s">
        <v>3167</v>
      </c>
      <c r="E1402" t="s">
        <v>604</v>
      </c>
      <c r="F1402" t="s">
        <v>604</v>
      </c>
      <c r="G1402" t="b">
        <f t="shared" si="21"/>
        <v>1</v>
      </c>
    </row>
    <row r="1403" spans="1:7">
      <c r="A1403" s="1">
        <v>42136</v>
      </c>
      <c r="B1403" t="s">
        <v>3168</v>
      </c>
      <c r="C1403" t="s">
        <v>3169</v>
      </c>
      <c r="D1403" t="s">
        <v>3170</v>
      </c>
      <c r="E1403" t="s">
        <v>604</v>
      </c>
      <c r="F1403" t="s">
        <v>604</v>
      </c>
      <c r="G1403" t="b">
        <f t="shared" si="21"/>
        <v>1</v>
      </c>
    </row>
    <row r="1404" spans="1:7">
      <c r="A1404" s="1">
        <v>42102</v>
      </c>
      <c r="B1404" t="s">
        <v>3171</v>
      </c>
      <c r="C1404" t="s">
        <v>1117</v>
      </c>
      <c r="D1404" t="s">
        <v>1834</v>
      </c>
      <c r="E1404" t="s">
        <v>604</v>
      </c>
      <c r="F1404" t="s">
        <v>604</v>
      </c>
      <c r="G1404" t="b">
        <f t="shared" si="21"/>
        <v>1</v>
      </c>
    </row>
    <row r="1405" spans="1:7">
      <c r="A1405" s="1">
        <v>42097</v>
      </c>
      <c r="B1405" t="s">
        <v>3172</v>
      </c>
      <c r="C1405" t="s">
        <v>1117</v>
      </c>
      <c r="D1405" t="s">
        <v>2133</v>
      </c>
      <c r="E1405" t="s">
        <v>3347</v>
      </c>
      <c r="F1405" t="s">
        <v>604</v>
      </c>
      <c r="G1405" t="b">
        <f t="shared" si="21"/>
        <v>0</v>
      </c>
    </row>
    <row r="1406" spans="1:7">
      <c r="A1406" s="1">
        <v>42097</v>
      </c>
      <c r="B1406" t="s">
        <v>3173</v>
      </c>
      <c r="C1406" t="s">
        <v>1117</v>
      </c>
      <c r="D1406" t="s">
        <v>3174</v>
      </c>
      <c r="E1406" t="s">
        <v>3347</v>
      </c>
      <c r="F1406" t="s">
        <v>3346</v>
      </c>
      <c r="G1406" t="b">
        <f t="shared" si="21"/>
        <v>0</v>
      </c>
    </row>
    <row r="1407" spans="1:7">
      <c r="A1407" s="1">
        <v>42082</v>
      </c>
      <c r="B1407" t="s">
        <v>3175</v>
      </c>
      <c r="C1407" t="s">
        <v>1117</v>
      </c>
      <c r="D1407" t="s">
        <v>2139</v>
      </c>
      <c r="E1407" t="s">
        <v>3347</v>
      </c>
      <c r="F1407" t="s">
        <v>604</v>
      </c>
      <c r="G1407" t="b">
        <f t="shared" si="21"/>
        <v>0</v>
      </c>
    </row>
    <row r="1408" spans="1:7">
      <c r="A1408" s="1">
        <v>42082</v>
      </c>
      <c r="B1408" t="s">
        <v>3176</v>
      </c>
      <c r="C1408" t="s">
        <v>1117</v>
      </c>
      <c r="D1408" t="s">
        <v>3177</v>
      </c>
      <c r="E1408" t="s">
        <v>3346</v>
      </c>
      <c r="F1408" t="s">
        <v>3351</v>
      </c>
      <c r="G1408" t="b">
        <f t="shared" si="21"/>
        <v>0</v>
      </c>
    </row>
    <row r="1409" spans="1:7">
      <c r="A1409" s="1">
        <v>42082</v>
      </c>
      <c r="B1409" t="s">
        <v>3178</v>
      </c>
      <c r="C1409" t="s">
        <v>1117</v>
      </c>
      <c r="D1409" t="s">
        <v>2148</v>
      </c>
      <c r="E1409" t="s">
        <v>3347</v>
      </c>
      <c r="F1409" t="s">
        <v>604</v>
      </c>
      <c r="G1409" t="b">
        <f t="shared" si="21"/>
        <v>0</v>
      </c>
    </row>
    <row r="1410" spans="1:7">
      <c r="A1410" s="1">
        <v>42082</v>
      </c>
      <c r="B1410" t="s">
        <v>3179</v>
      </c>
      <c r="C1410" t="s">
        <v>1117</v>
      </c>
      <c r="D1410" t="s">
        <v>3180</v>
      </c>
      <c r="E1410" t="s">
        <v>3346</v>
      </c>
      <c r="F1410" t="s">
        <v>3346</v>
      </c>
      <c r="G1410" t="b">
        <f t="shared" si="21"/>
        <v>1</v>
      </c>
    </row>
    <row r="1411" spans="1:7">
      <c r="A1411" s="1">
        <v>42082</v>
      </c>
      <c r="B1411" t="s">
        <v>3181</v>
      </c>
      <c r="C1411" t="s">
        <v>1117</v>
      </c>
      <c r="D1411" t="s">
        <v>3182</v>
      </c>
      <c r="E1411" t="s">
        <v>3347</v>
      </c>
      <c r="F1411" t="s">
        <v>3346</v>
      </c>
      <c r="G1411" t="b">
        <f t="shared" ref="G1411:G1474" si="22">EXACT(E1411,F1411)</f>
        <v>0</v>
      </c>
    </row>
    <row r="1412" spans="1:7">
      <c r="A1412" s="1">
        <v>42077</v>
      </c>
      <c r="B1412" t="s">
        <v>3183</v>
      </c>
      <c r="C1412" t="s">
        <v>1117</v>
      </c>
      <c r="D1412" t="s">
        <v>3184</v>
      </c>
      <c r="E1412" t="s">
        <v>604</v>
      </c>
      <c r="F1412" t="s">
        <v>604</v>
      </c>
      <c r="G1412" t="b">
        <f t="shared" si="22"/>
        <v>1</v>
      </c>
    </row>
    <row r="1413" spans="1:7">
      <c r="A1413" s="1">
        <v>42077</v>
      </c>
      <c r="B1413" t="s">
        <v>3185</v>
      </c>
      <c r="C1413" t="s">
        <v>1117</v>
      </c>
      <c r="D1413" t="s">
        <v>2155</v>
      </c>
      <c r="E1413" t="s">
        <v>3347</v>
      </c>
      <c r="F1413" t="s">
        <v>604</v>
      </c>
      <c r="G1413" t="b">
        <f t="shared" si="22"/>
        <v>0</v>
      </c>
    </row>
    <row r="1414" spans="1:7">
      <c r="A1414" s="1">
        <v>42076</v>
      </c>
      <c r="B1414" t="s">
        <v>3186</v>
      </c>
      <c r="C1414" t="s">
        <v>3187</v>
      </c>
      <c r="D1414" t="s">
        <v>3188</v>
      </c>
      <c r="E1414" t="s">
        <v>3346</v>
      </c>
      <c r="F1414" t="s">
        <v>3346</v>
      </c>
      <c r="G1414" t="b">
        <f t="shared" si="22"/>
        <v>1</v>
      </c>
    </row>
    <row r="1415" spans="1:7">
      <c r="A1415" s="1">
        <v>42076</v>
      </c>
      <c r="B1415" t="s">
        <v>3189</v>
      </c>
      <c r="C1415" t="s">
        <v>1117</v>
      </c>
      <c r="D1415" t="s">
        <v>3190</v>
      </c>
      <c r="E1415" t="s">
        <v>3347</v>
      </c>
      <c r="F1415" t="s">
        <v>604</v>
      </c>
      <c r="G1415" t="b">
        <f t="shared" si="22"/>
        <v>0</v>
      </c>
    </row>
    <row r="1416" spans="1:7">
      <c r="A1416" s="1">
        <v>42065</v>
      </c>
      <c r="B1416" t="s">
        <v>3191</v>
      </c>
      <c r="C1416" t="s">
        <v>2510</v>
      </c>
      <c r="D1416" t="s">
        <v>3192</v>
      </c>
      <c r="E1416" t="s">
        <v>3353</v>
      </c>
      <c r="F1416" t="s">
        <v>604</v>
      </c>
      <c r="G1416" t="b">
        <f t="shared" si="22"/>
        <v>0</v>
      </c>
    </row>
    <row r="1417" spans="1:7">
      <c r="A1417" s="1">
        <v>42066</v>
      </c>
      <c r="B1417" t="s">
        <v>3193</v>
      </c>
      <c r="C1417" t="s">
        <v>1117</v>
      </c>
      <c r="D1417" t="s">
        <v>3194</v>
      </c>
      <c r="E1417" t="s">
        <v>604</v>
      </c>
      <c r="F1417" t="s">
        <v>604</v>
      </c>
      <c r="G1417" t="b">
        <f t="shared" si="22"/>
        <v>1</v>
      </c>
    </row>
    <row r="1418" spans="1:7">
      <c r="A1418" s="1">
        <v>42066</v>
      </c>
      <c r="B1418" t="s">
        <v>3195</v>
      </c>
      <c r="C1418" t="s">
        <v>1117</v>
      </c>
      <c r="D1418" t="s">
        <v>3196</v>
      </c>
      <c r="E1418" t="s">
        <v>3348</v>
      </c>
      <c r="F1418" t="s">
        <v>3346</v>
      </c>
      <c r="G1418" t="b">
        <f t="shared" si="22"/>
        <v>0</v>
      </c>
    </row>
    <row r="1419" spans="1:7">
      <c r="A1419" s="1">
        <v>42066</v>
      </c>
      <c r="B1419" t="s">
        <v>3197</v>
      </c>
      <c r="C1419" t="s">
        <v>1117</v>
      </c>
      <c r="D1419" t="s">
        <v>3198</v>
      </c>
      <c r="E1419" t="s">
        <v>3346</v>
      </c>
      <c r="F1419" t="s">
        <v>3346</v>
      </c>
      <c r="G1419" t="b">
        <f t="shared" si="22"/>
        <v>1</v>
      </c>
    </row>
    <row r="1420" spans="1:7">
      <c r="A1420" s="1">
        <v>42066</v>
      </c>
      <c r="B1420" t="s">
        <v>3199</v>
      </c>
      <c r="C1420" t="s">
        <v>1117</v>
      </c>
      <c r="D1420" t="s">
        <v>3200</v>
      </c>
      <c r="E1420" t="s">
        <v>3350</v>
      </c>
      <c r="F1420" t="s">
        <v>3346</v>
      </c>
      <c r="G1420" t="b">
        <f t="shared" si="22"/>
        <v>0</v>
      </c>
    </row>
    <row r="1421" spans="1:7">
      <c r="A1421" s="1">
        <v>42056</v>
      </c>
      <c r="B1421" t="s">
        <v>3201</v>
      </c>
      <c r="C1421" t="s">
        <v>2510</v>
      </c>
      <c r="D1421" t="s">
        <v>3202</v>
      </c>
      <c r="E1421" t="s">
        <v>3350</v>
      </c>
      <c r="F1421" t="s">
        <v>3346</v>
      </c>
      <c r="G1421" t="b">
        <f t="shared" si="22"/>
        <v>0</v>
      </c>
    </row>
    <row r="1422" spans="1:7">
      <c r="A1422" s="1">
        <v>42056</v>
      </c>
      <c r="B1422" t="s">
        <v>3203</v>
      </c>
      <c r="C1422" t="s">
        <v>2510</v>
      </c>
      <c r="D1422" t="s">
        <v>3204</v>
      </c>
      <c r="E1422" t="s">
        <v>3350</v>
      </c>
      <c r="F1422" t="s">
        <v>3349</v>
      </c>
      <c r="G1422" t="b">
        <f t="shared" si="22"/>
        <v>0</v>
      </c>
    </row>
    <row r="1423" spans="1:7">
      <c r="A1423" s="1">
        <v>42056</v>
      </c>
      <c r="B1423" t="s">
        <v>3205</v>
      </c>
      <c r="C1423" t="s">
        <v>2510</v>
      </c>
      <c r="D1423" t="s">
        <v>3206</v>
      </c>
      <c r="E1423" t="s">
        <v>3346</v>
      </c>
      <c r="F1423" t="s">
        <v>3346</v>
      </c>
      <c r="G1423" t="b">
        <f t="shared" si="22"/>
        <v>1</v>
      </c>
    </row>
    <row r="1424" spans="1:7">
      <c r="A1424" s="1">
        <v>42056</v>
      </c>
      <c r="B1424" t="s">
        <v>3207</v>
      </c>
      <c r="C1424" t="s">
        <v>1117</v>
      </c>
      <c r="D1424" t="s">
        <v>3208</v>
      </c>
      <c r="E1424" t="s">
        <v>3346</v>
      </c>
      <c r="F1424" t="s">
        <v>3346</v>
      </c>
      <c r="G1424" t="b">
        <f t="shared" si="22"/>
        <v>1</v>
      </c>
    </row>
    <row r="1425" spans="1:7">
      <c r="A1425" s="1">
        <v>42056</v>
      </c>
      <c r="B1425" t="s">
        <v>3209</v>
      </c>
      <c r="C1425" t="s">
        <v>1117</v>
      </c>
      <c r="D1425" t="s">
        <v>3210</v>
      </c>
      <c r="E1425" t="s">
        <v>3350</v>
      </c>
      <c r="F1425" t="s">
        <v>3351</v>
      </c>
      <c r="G1425" t="b">
        <f t="shared" si="22"/>
        <v>0</v>
      </c>
    </row>
    <row r="1426" spans="1:7">
      <c r="A1426" s="1">
        <v>42056</v>
      </c>
      <c r="B1426" t="s">
        <v>3211</v>
      </c>
      <c r="C1426" t="s">
        <v>1117</v>
      </c>
      <c r="D1426" t="s">
        <v>3212</v>
      </c>
      <c r="E1426" t="s">
        <v>3348</v>
      </c>
      <c r="F1426" t="s">
        <v>3346</v>
      </c>
      <c r="G1426" t="b">
        <f t="shared" si="22"/>
        <v>0</v>
      </c>
    </row>
    <row r="1427" spans="1:7">
      <c r="A1427" s="1">
        <v>42056</v>
      </c>
      <c r="B1427" t="s">
        <v>3213</v>
      </c>
      <c r="C1427" t="s">
        <v>1117</v>
      </c>
      <c r="D1427" t="s">
        <v>3214</v>
      </c>
      <c r="E1427" t="s">
        <v>3350</v>
      </c>
      <c r="F1427" t="s">
        <v>3346</v>
      </c>
      <c r="G1427" t="b">
        <f t="shared" si="22"/>
        <v>0</v>
      </c>
    </row>
    <row r="1428" spans="1:7">
      <c r="A1428" s="1">
        <v>42056</v>
      </c>
      <c r="B1428" t="s">
        <v>3215</v>
      </c>
      <c r="C1428" t="s">
        <v>1117</v>
      </c>
      <c r="D1428" t="s">
        <v>3216</v>
      </c>
      <c r="E1428" t="s">
        <v>3350</v>
      </c>
      <c r="F1428" t="s">
        <v>3351</v>
      </c>
      <c r="G1428" t="b">
        <f t="shared" si="22"/>
        <v>0</v>
      </c>
    </row>
    <row r="1429" spans="1:7">
      <c r="A1429" s="1">
        <v>42056</v>
      </c>
      <c r="B1429">
        <v>7051503</v>
      </c>
      <c r="C1429" t="s">
        <v>1117</v>
      </c>
      <c r="D1429" t="s">
        <v>3217</v>
      </c>
      <c r="E1429" t="s">
        <v>3350</v>
      </c>
      <c r="F1429" t="s">
        <v>3346</v>
      </c>
      <c r="G1429" t="b">
        <f t="shared" si="22"/>
        <v>0</v>
      </c>
    </row>
    <row r="1430" spans="1:7">
      <c r="A1430" s="1">
        <v>42056</v>
      </c>
      <c r="B1430" t="s">
        <v>3218</v>
      </c>
      <c r="C1430" t="s">
        <v>1117</v>
      </c>
      <c r="D1430" t="s">
        <v>3219</v>
      </c>
      <c r="E1430" t="s">
        <v>3346</v>
      </c>
      <c r="F1430" t="s">
        <v>3351</v>
      </c>
      <c r="G1430" t="b">
        <f t="shared" si="22"/>
        <v>0</v>
      </c>
    </row>
    <row r="1431" spans="1:7">
      <c r="A1431" s="1">
        <v>42056</v>
      </c>
      <c r="B1431" t="s">
        <v>3220</v>
      </c>
      <c r="C1431" t="s">
        <v>1117</v>
      </c>
      <c r="D1431" t="s">
        <v>3221</v>
      </c>
      <c r="E1431" t="s">
        <v>3350</v>
      </c>
      <c r="F1431" t="s">
        <v>3346</v>
      </c>
      <c r="G1431" t="b">
        <f t="shared" si="22"/>
        <v>0</v>
      </c>
    </row>
    <row r="1432" spans="1:7">
      <c r="A1432" s="1">
        <v>42054</v>
      </c>
      <c r="B1432" t="s">
        <v>3222</v>
      </c>
      <c r="C1432" t="s">
        <v>1117</v>
      </c>
      <c r="D1432" t="s">
        <v>3223</v>
      </c>
      <c r="E1432" t="s">
        <v>604</v>
      </c>
      <c r="F1432" t="s">
        <v>604</v>
      </c>
      <c r="G1432" t="b">
        <f t="shared" si="22"/>
        <v>1</v>
      </c>
    </row>
    <row r="1433" spans="1:7">
      <c r="A1433" s="1">
        <v>42048</v>
      </c>
      <c r="B1433" t="s">
        <v>3224</v>
      </c>
      <c r="C1433" t="s">
        <v>1117</v>
      </c>
      <c r="D1433" t="s">
        <v>3225</v>
      </c>
      <c r="E1433" t="s">
        <v>3351</v>
      </c>
      <c r="F1433" t="s">
        <v>3346</v>
      </c>
      <c r="G1433" t="b">
        <f t="shared" si="22"/>
        <v>0</v>
      </c>
    </row>
    <row r="1434" spans="1:7">
      <c r="A1434" s="1">
        <v>42054</v>
      </c>
      <c r="B1434" t="s">
        <v>3226</v>
      </c>
      <c r="C1434" t="s">
        <v>1117</v>
      </c>
      <c r="D1434" t="s">
        <v>3227</v>
      </c>
      <c r="E1434" t="s">
        <v>3350</v>
      </c>
      <c r="F1434" t="s">
        <v>3351</v>
      </c>
      <c r="G1434" t="b">
        <f t="shared" si="22"/>
        <v>0</v>
      </c>
    </row>
    <row r="1435" spans="1:7">
      <c r="A1435" s="1">
        <v>42054</v>
      </c>
      <c r="B1435" t="s">
        <v>3228</v>
      </c>
      <c r="C1435" t="s">
        <v>1117</v>
      </c>
      <c r="D1435" t="s">
        <v>3229</v>
      </c>
      <c r="E1435" t="s">
        <v>3348</v>
      </c>
      <c r="F1435" t="s">
        <v>3349</v>
      </c>
      <c r="G1435" t="b">
        <f t="shared" si="22"/>
        <v>0</v>
      </c>
    </row>
    <row r="1436" spans="1:7">
      <c r="A1436" s="1">
        <v>42053</v>
      </c>
      <c r="B1436" t="s">
        <v>3230</v>
      </c>
      <c r="C1436" t="s">
        <v>1117</v>
      </c>
      <c r="D1436" t="s">
        <v>3231</v>
      </c>
      <c r="E1436" t="s">
        <v>3350</v>
      </c>
      <c r="F1436" t="s">
        <v>3346</v>
      </c>
      <c r="G1436" t="b">
        <f t="shared" si="22"/>
        <v>0</v>
      </c>
    </row>
    <row r="1437" spans="1:7">
      <c r="A1437" s="1">
        <v>42053</v>
      </c>
      <c r="B1437" t="s">
        <v>3232</v>
      </c>
      <c r="C1437" t="s">
        <v>1117</v>
      </c>
      <c r="D1437" t="s">
        <v>3233</v>
      </c>
      <c r="E1437" t="s">
        <v>3347</v>
      </c>
      <c r="F1437" t="s">
        <v>3349</v>
      </c>
      <c r="G1437" t="b">
        <f t="shared" si="22"/>
        <v>0</v>
      </c>
    </row>
    <row r="1438" spans="1:7">
      <c r="A1438" s="1">
        <v>42053</v>
      </c>
      <c r="B1438" t="s">
        <v>3234</v>
      </c>
      <c r="C1438" t="s">
        <v>1117</v>
      </c>
      <c r="D1438" t="s">
        <v>3235</v>
      </c>
      <c r="E1438" t="s">
        <v>3347</v>
      </c>
      <c r="F1438" t="s">
        <v>3346</v>
      </c>
      <c r="G1438" t="b">
        <f t="shared" si="22"/>
        <v>0</v>
      </c>
    </row>
    <row r="1439" spans="1:7">
      <c r="A1439" s="1">
        <v>42053</v>
      </c>
      <c r="B1439" t="s">
        <v>3236</v>
      </c>
      <c r="C1439" t="s">
        <v>1117</v>
      </c>
      <c r="D1439" t="s">
        <v>3237</v>
      </c>
      <c r="E1439" t="s">
        <v>3347</v>
      </c>
      <c r="F1439" t="s">
        <v>3352</v>
      </c>
      <c r="G1439" t="b">
        <f t="shared" si="22"/>
        <v>0</v>
      </c>
    </row>
    <row r="1440" spans="1:7">
      <c r="A1440" s="1">
        <v>42053</v>
      </c>
      <c r="B1440" t="s">
        <v>3238</v>
      </c>
      <c r="C1440" t="s">
        <v>1117</v>
      </c>
      <c r="D1440" t="s">
        <v>3239</v>
      </c>
      <c r="E1440" t="s">
        <v>3347</v>
      </c>
      <c r="F1440" t="s">
        <v>3349</v>
      </c>
      <c r="G1440" t="b">
        <f t="shared" si="22"/>
        <v>0</v>
      </c>
    </row>
    <row r="1441" spans="1:7">
      <c r="A1441" s="1">
        <v>42053</v>
      </c>
      <c r="B1441" t="s">
        <v>3240</v>
      </c>
      <c r="C1441" t="s">
        <v>1117</v>
      </c>
      <c r="D1441" t="s">
        <v>3241</v>
      </c>
      <c r="E1441" t="s">
        <v>3348</v>
      </c>
      <c r="F1441" t="s">
        <v>3349</v>
      </c>
      <c r="G1441" t="b">
        <f t="shared" si="22"/>
        <v>0</v>
      </c>
    </row>
    <row r="1442" spans="1:7">
      <c r="A1442" s="1">
        <v>41909</v>
      </c>
      <c r="B1442" t="s">
        <v>3242</v>
      </c>
      <c r="C1442" t="s">
        <v>2977</v>
      </c>
      <c r="D1442" t="s">
        <v>2</v>
      </c>
      <c r="E1442" t="s">
        <v>3350</v>
      </c>
      <c r="F1442" t="s">
        <v>604</v>
      </c>
      <c r="G1442" t="b">
        <f t="shared" si="22"/>
        <v>0</v>
      </c>
    </row>
    <row r="1443" spans="1:7">
      <c r="A1443" s="1">
        <v>41909</v>
      </c>
      <c r="B1443" t="s">
        <v>3243</v>
      </c>
      <c r="C1443" t="s">
        <v>2510</v>
      </c>
      <c r="D1443" t="s">
        <v>3244</v>
      </c>
      <c r="E1443" t="s">
        <v>3346</v>
      </c>
      <c r="F1443" t="s">
        <v>3351</v>
      </c>
      <c r="G1443" t="b">
        <f t="shared" si="22"/>
        <v>0</v>
      </c>
    </row>
    <row r="1444" spans="1:7">
      <c r="A1444" s="1">
        <v>41909</v>
      </c>
      <c r="B1444" t="s">
        <v>3245</v>
      </c>
      <c r="C1444" t="s">
        <v>2977</v>
      </c>
      <c r="D1444" t="s">
        <v>3246</v>
      </c>
      <c r="E1444" t="s">
        <v>604</v>
      </c>
      <c r="F1444" t="s">
        <v>604</v>
      </c>
      <c r="G1444" t="b">
        <f t="shared" si="22"/>
        <v>1</v>
      </c>
    </row>
    <row r="1445" spans="1:7">
      <c r="A1445" s="1">
        <v>41909</v>
      </c>
      <c r="B1445" t="s">
        <v>3247</v>
      </c>
      <c r="C1445" t="s">
        <v>2977</v>
      </c>
      <c r="D1445" t="s">
        <v>3248</v>
      </c>
      <c r="E1445" t="s">
        <v>604</v>
      </c>
      <c r="F1445" t="s">
        <v>604</v>
      </c>
      <c r="G1445" t="b">
        <f t="shared" si="22"/>
        <v>1</v>
      </c>
    </row>
    <row r="1446" spans="1:7">
      <c r="A1446" s="1">
        <v>41846</v>
      </c>
      <c r="B1446" t="s">
        <v>3249</v>
      </c>
      <c r="C1446" t="s">
        <v>2977</v>
      </c>
      <c r="D1446" t="s">
        <v>3250</v>
      </c>
      <c r="E1446" t="s">
        <v>3350</v>
      </c>
      <c r="F1446" t="s">
        <v>604</v>
      </c>
      <c r="G1446" t="b">
        <f t="shared" si="22"/>
        <v>0</v>
      </c>
    </row>
    <row r="1447" spans="1:7">
      <c r="A1447" s="1">
        <v>41846</v>
      </c>
      <c r="B1447" t="s">
        <v>3251</v>
      </c>
      <c r="C1447" t="s">
        <v>2977</v>
      </c>
      <c r="D1447" t="s">
        <v>3250</v>
      </c>
      <c r="E1447" t="s">
        <v>3350</v>
      </c>
      <c r="F1447" t="s">
        <v>3352</v>
      </c>
      <c r="G1447" t="b">
        <f t="shared" si="22"/>
        <v>0</v>
      </c>
    </row>
    <row r="1448" spans="1:7">
      <c r="A1448" s="1">
        <v>41805</v>
      </c>
      <c r="B1448">
        <v>122029</v>
      </c>
      <c r="C1448" t="s">
        <v>3252</v>
      </c>
      <c r="D1448" t="s">
        <v>3253</v>
      </c>
      <c r="E1448" t="s">
        <v>604</v>
      </c>
      <c r="F1448" t="s">
        <v>3352</v>
      </c>
      <c r="G1448" t="b">
        <f t="shared" si="22"/>
        <v>0</v>
      </c>
    </row>
    <row r="1449" spans="1:7">
      <c r="A1449" s="1">
        <v>41821</v>
      </c>
      <c r="B1449" t="s">
        <v>3254</v>
      </c>
      <c r="C1449" t="s">
        <v>3255</v>
      </c>
      <c r="D1449" t="s">
        <v>3256</v>
      </c>
      <c r="E1449" t="s">
        <v>3350</v>
      </c>
      <c r="F1449" t="s">
        <v>3346</v>
      </c>
      <c r="G1449" t="b">
        <f t="shared" si="22"/>
        <v>0</v>
      </c>
    </row>
    <row r="1450" spans="1:7">
      <c r="A1450" s="1">
        <v>41821</v>
      </c>
      <c r="B1450" t="s">
        <v>3257</v>
      </c>
      <c r="C1450" t="s">
        <v>3255</v>
      </c>
      <c r="D1450" t="s">
        <v>3258</v>
      </c>
      <c r="E1450" t="s">
        <v>3346</v>
      </c>
      <c r="F1450" t="s">
        <v>3346</v>
      </c>
      <c r="G1450" t="b">
        <f t="shared" si="22"/>
        <v>1</v>
      </c>
    </row>
    <row r="1451" spans="1:7">
      <c r="A1451" s="1">
        <v>41787</v>
      </c>
      <c r="B1451" t="s">
        <v>3259</v>
      </c>
      <c r="C1451" t="s">
        <v>2977</v>
      </c>
      <c r="D1451" t="s">
        <v>3260</v>
      </c>
      <c r="E1451" t="s">
        <v>3351</v>
      </c>
      <c r="F1451" t="s">
        <v>604</v>
      </c>
      <c r="G1451" t="b">
        <f t="shared" si="22"/>
        <v>0</v>
      </c>
    </row>
    <row r="1452" spans="1:7">
      <c r="A1452" s="1">
        <v>41787</v>
      </c>
      <c r="B1452" t="s">
        <v>3261</v>
      </c>
      <c r="C1452" t="s">
        <v>2977</v>
      </c>
      <c r="D1452" t="s">
        <v>3262</v>
      </c>
      <c r="E1452" t="s">
        <v>3347</v>
      </c>
      <c r="F1452" t="s">
        <v>604</v>
      </c>
      <c r="G1452" t="b">
        <f t="shared" si="22"/>
        <v>0</v>
      </c>
    </row>
    <row r="1453" spans="1:7">
      <c r="A1453" s="1">
        <v>41787</v>
      </c>
      <c r="B1453" t="s">
        <v>3263</v>
      </c>
      <c r="C1453" t="s">
        <v>2977</v>
      </c>
      <c r="D1453" t="s">
        <v>3264</v>
      </c>
      <c r="E1453" t="s">
        <v>3347</v>
      </c>
      <c r="F1453" t="s">
        <v>604</v>
      </c>
      <c r="G1453" t="b">
        <f t="shared" si="22"/>
        <v>0</v>
      </c>
    </row>
    <row r="1454" spans="1:7">
      <c r="A1454" s="1">
        <v>41787</v>
      </c>
      <c r="B1454" t="s">
        <v>3265</v>
      </c>
      <c r="C1454" t="s">
        <v>2977</v>
      </c>
      <c r="D1454" t="s">
        <v>3266</v>
      </c>
      <c r="E1454" t="s">
        <v>3346</v>
      </c>
      <c r="F1454" t="s">
        <v>3346</v>
      </c>
      <c r="G1454" t="b">
        <f t="shared" si="22"/>
        <v>1</v>
      </c>
    </row>
    <row r="1455" spans="1:7">
      <c r="A1455" s="1">
        <v>41787</v>
      </c>
      <c r="B1455" t="s">
        <v>3267</v>
      </c>
      <c r="C1455" t="s">
        <v>2977</v>
      </c>
      <c r="D1455" t="s">
        <v>3268</v>
      </c>
      <c r="E1455" t="s">
        <v>3347</v>
      </c>
      <c r="F1455" t="s">
        <v>3349</v>
      </c>
      <c r="G1455" t="b">
        <f t="shared" si="22"/>
        <v>0</v>
      </c>
    </row>
    <row r="1456" spans="1:7">
      <c r="A1456" s="1">
        <v>41787</v>
      </c>
      <c r="B1456" t="s">
        <v>3269</v>
      </c>
      <c r="C1456" t="s">
        <v>2977</v>
      </c>
      <c r="D1456" t="s">
        <v>3270</v>
      </c>
      <c r="E1456" t="s">
        <v>3347</v>
      </c>
      <c r="F1456" t="s">
        <v>604</v>
      </c>
      <c r="G1456" t="b">
        <f t="shared" si="22"/>
        <v>0</v>
      </c>
    </row>
    <row r="1457" spans="1:7">
      <c r="A1457" s="1">
        <v>41776</v>
      </c>
      <c r="B1457" t="s">
        <v>3271</v>
      </c>
      <c r="C1457" t="s">
        <v>2977</v>
      </c>
      <c r="D1457" t="s">
        <v>3272</v>
      </c>
      <c r="E1457" t="s">
        <v>604</v>
      </c>
      <c r="F1457" t="s">
        <v>604</v>
      </c>
      <c r="G1457" t="b">
        <f t="shared" si="22"/>
        <v>1</v>
      </c>
    </row>
    <row r="1458" spans="1:7">
      <c r="A1458" s="1">
        <v>41776</v>
      </c>
      <c r="B1458">
        <v>5456249</v>
      </c>
      <c r="C1458" t="s">
        <v>2977</v>
      </c>
      <c r="D1458" t="s">
        <v>3273</v>
      </c>
      <c r="E1458" t="s">
        <v>604</v>
      </c>
      <c r="F1458" t="s">
        <v>604</v>
      </c>
      <c r="G1458" t="b">
        <f t="shared" si="22"/>
        <v>1</v>
      </c>
    </row>
    <row r="1459" spans="1:7">
      <c r="A1459" s="1">
        <v>41776</v>
      </c>
      <c r="B1459" t="s">
        <v>3274</v>
      </c>
      <c r="C1459" t="s">
        <v>2977</v>
      </c>
      <c r="D1459" t="s">
        <v>3275</v>
      </c>
      <c r="E1459" t="s">
        <v>3347</v>
      </c>
      <c r="F1459" t="s">
        <v>604</v>
      </c>
      <c r="G1459" t="b">
        <f t="shared" si="22"/>
        <v>0</v>
      </c>
    </row>
    <row r="1460" spans="1:7">
      <c r="A1460" s="1">
        <v>41750</v>
      </c>
      <c r="B1460" t="s">
        <v>3276</v>
      </c>
      <c r="C1460" t="s">
        <v>3277</v>
      </c>
      <c r="D1460" t="s">
        <v>3278</v>
      </c>
      <c r="E1460" t="s">
        <v>3351</v>
      </c>
      <c r="F1460" t="s">
        <v>3346</v>
      </c>
      <c r="G1460" t="b">
        <f t="shared" si="22"/>
        <v>0</v>
      </c>
    </row>
    <row r="1461" spans="1:7">
      <c r="A1461" s="1">
        <v>41725</v>
      </c>
      <c r="B1461" t="s">
        <v>3279</v>
      </c>
      <c r="C1461" t="s">
        <v>3280</v>
      </c>
      <c r="D1461" t="s">
        <v>3281</v>
      </c>
      <c r="E1461" t="s">
        <v>3347</v>
      </c>
      <c r="F1461" t="s">
        <v>604</v>
      </c>
      <c r="G1461" t="b">
        <f t="shared" si="22"/>
        <v>0</v>
      </c>
    </row>
    <row r="1462" spans="1:7">
      <c r="A1462" s="1">
        <v>41776</v>
      </c>
      <c r="B1462" t="s">
        <v>3282</v>
      </c>
      <c r="C1462" t="s">
        <v>2977</v>
      </c>
      <c r="D1462" t="s">
        <v>3283</v>
      </c>
      <c r="E1462" t="s">
        <v>3351</v>
      </c>
      <c r="F1462" t="s">
        <v>3346</v>
      </c>
      <c r="G1462" t="b">
        <f t="shared" si="22"/>
        <v>0</v>
      </c>
    </row>
    <row r="1463" spans="1:7">
      <c r="A1463" s="1">
        <v>41776</v>
      </c>
      <c r="B1463" t="s">
        <v>3284</v>
      </c>
      <c r="C1463" t="s">
        <v>2977</v>
      </c>
      <c r="D1463" t="s">
        <v>3285</v>
      </c>
      <c r="E1463" t="s">
        <v>3347</v>
      </c>
      <c r="F1463" t="s">
        <v>3349</v>
      </c>
      <c r="G1463" t="b">
        <f t="shared" si="22"/>
        <v>0</v>
      </c>
    </row>
    <row r="1464" spans="1:7">
      <c r="A1464" s="1">
        <v>41774</v>
      </c>
      <c r="B1464" t="s">
        <v>3286</v>
      </c>
      <c r="C1464" t="s">
        <v>3287</v>
      </c>
      <c r="D1464" t="s">
        <v>3288</v>
      </c>
      <c r="E1464" t="s">
        <v>3351</v>
      </c>
      <c r="F1464" t="s">
        <v>3346</v>
      </c>
      <c r="G1464" t="b">
        <f t="shared" si="22"/>
        <v>0</v>
      </c>
    </row>
    <row r="1465" spans="1:7">
      <c r="A1465" s="1">
        <v>41774</v>
      </c>
      <c r="B1465" t="s">
        <v>3289</v>
      </c>
      <c r="C1465" t="s">
        <v>3287</v>
      </c>
      <c r="D1465" t="s">
        <v>3290</v>
      </c>
      <c r="E1465" t="s">
        <v>3346</v>
      </c>
      <c r="F1465" t="s">
        <v>3346</v>
      </c>
      <c r="G1465" t="b">
        <f t="shared" si="22"/>
        <v>1</v>
      </c>
    </row>
    <row r="1466" spans="1:7">
      <c r="A1466" s="1">
        <v>41772</v>
      </c>
      <c r="B1466" t="s">
        <v>3291</v>
      </c>
      <c r="C1466" t="s">
        <v>2977</v>
      </c>
      <c r="D1466" t="s">
        <v>3250</v>
      </c>
      <c r="E1466" t="s">
        <v>3350</v>
      </c>
      <c r="F1466" t="s">
        <v>604</v>
      </c>
      <c r="G1466" t="b">
        <f t="shared" si="22"/>
        <v>0</v>
      </c>
    </row>
    <row r="1467" spans="1:7">
      <c r="A1467" s="1">
        <v>41765</v>
      </c>
      <c r="B1467" t="s">
        <v>3292</v>
      </c>
      <c r="C1467" t="s">
        <v>3293</v>
      </c>
      <c r="D1467" t="s">
        <v>3294</v>
      </c>
      <c r="E1467" t="s">
        <v>3347</v>
      </c>
      <c r="F1467" t="s">
        <v>604</v>
      </c>
      <c r="G1467" t="b">
        <f t="shared" si="22"/>
        <v>0</v>
      </c>
    </row>
    <row r="1468" spans="1:7">
      <c r="A1468" s="1">
        <v>41765</v>
      </c>
      <c r="B1468">
        <v>8515216</v>
      </c>
      <c r="C1468" t="s">
        <v>3293</v>
      </c>
      <c r="D1468" t="s">
        <v>3295</v>
      </c>
      <c r="E1468" t="s">
        <v>3346</v>
      </c>
      <c r="F1468" t="s">
        <v>3346</v>
      </c>
      <c r="G1468" t="b">
        <f t="shared" si="22"/>
        <v>1</v>
      </c>
    </row>
    <row r="1469" spans="1:7">
      <c r="A1469" s="1">
        <v>41765</v>
      </c>
      <c r="B1469" t="s">
        <v>3296</v>
      </c>
      <c r="C1469" t="s">
        <v>2977</v>
      </c>
      <c r="D1469" t="s">
        <v>3297</v>
      </c>
      <c r="E1469" t="s">
        <v>3351</v>
      </c>
      <c r="F1469" t="s">
        <v>3346</v>
      </c>
      <c r="G1469" t="b">
        <f t="shared" si="22"/>
        <v>0</v>
      </c>
    </row>
    <row r="1470" spans="1:7">
      <c r="A1470" s="1">
        <v>41739</v>
      </c>
      <c r="B1470" t="s">
        <v>3298</v>
      </c>
      <c r="C1470" t="s">
        <v>3293</v>
      </c>
      <c r="D1470" t="s">
        <v>3299</v>
      </c>
      <c r="E1470" t="s">
        <v>3347</v>
      </c>
      <c r="F1470" t="s">
        <v>604</v>
      </c>
      <c r="G1470" t="b">
        <f t="shared" si="22"/>
        <v>0</v>
      </c>
    </row>
    <row r="1471" spans="1:7">
      <c r="A1471" s="1">
        <v>41739</v>
      </c>
      <c r="B1471" t="s">
        <v>3300</v>
      </c>
      <c r="C1471" t="s">
        <v>3293</v>
      </c>
      <c r="D1471" t="s">
        <v>3301</v>
      </c>
      <c r="E1471" t="s">
        <v>3351</v>
      </c>
      <c r="F1471" t="s">
        <v>3346</v>
      </c>
      <c r="G1471" t="b">
        <f t="shared" si="22"/>
        <v>0</v>
      </c>
    </row>
    <row r="1472" spans="1:7">
      <c r="A1472" s="1">
        <v>41739</v>
      </c>
      <c r="B1472" t="s">
        <v>3302</v>
      </c>
      <c r="C1472" t="s">
        <v>3293</v>
      </c>
      <c r="D1472" t="s">
        <v>3303</v>
      </c>
      <c r="E1472" t="s">
        <v>3347</v>
      </c>
      <c r="F1472" t="s">
        <v>3346</v>
      </c>
      <c r="G1472" t="b">
        <f t="shared" si="22"/>
        <v>0</v>
      </c>
    </row>
    <row r="1473" spans="1:7">
      <c r="A1473" s="1">
        <v>41739</v>
      </c>
      <c r="B1473" t="s">
        <v>3304</v>
      </c>
      <c r="C1473" t="s">
        <v>3293</v>
      </c>
      <c r="D1473" t="s">
        <v>3305</v>
      </c>
      <c r="E1473" t="s">
        <v>3351</v>
      </c>
      <c r="F1473" t="s">
        <v>3346</v>
      </c>
      <c r="G1473" t="b">
        <f t="shared" si="22"/>
        <v>0</v>
      </c>
    </row>
    <row r="1474" spans="1:7">
      <c r="A1474" s="1">
        <v>41690</v>
      </c>
      <c r="B1474" t="s">
        <v>3306</v>
      </c>
      <c r="C1474" t="s">
        <v>3293</v>
      </c>
      <c r="D1474" t="s">
        <v>3250</v>
      </c>
      <c r="E1474" t="s">
        <v>3350</v>
      </c>
      <c r="F1474" t="s">
        <v>604</v>
      </c>
      <c r="G1474" t="b">
        <f t="shared" si="22"/>
        <v>0</v>
      </c>
    </row>
    <row r="1475" spans="1:7">
      <c r="A1475" s="1">
        <v>41682</v>
      </c>
      <c r="B1475" t="s">
        <v>3307</v>
      </c>
      <c r="C1475" t="s">
        <v>3293</v>
      </c>
      <c r="D1475" t="s">
        <v>2</v>
      </c>
      <c r="E1475" t="s">
        <v>3350</v>
      </c>
      <c r="F1475" t="s">
        <v>604</v>
      </c>
      <c r="G1475" t="b">
        <f t="shared" ref="G1475:G1493" si="23">EXACT(E1475,F1475)</f>
        <v>0</v>
      </c>
    </row>
    <row r="1476" spans="1:7">
      <c r="A1476" s="1">
        <v>41662</v>
      </c>
      <c r="B1476" t="s">
        <v>3308</v>
      </c>
      <c r="C1476" t="s">
        <v>3293</v>
      </c>
      <c r="D1476" t="s">
        <v>3309</v>
      </c>
      <c r="E1476" t="s">
        <v>3347</v>
      </c>
      <c r="F1476" t="s">
        <v>604</v>
      </c>
      <c r="G1476" t="b">
        <f t="shared" si="23"/>
        <v>0</v>
      </c>
    </row>
    <row r="1477" spans="1:7">
      <c r="A1477" s="1">
        <v>41662</v>
      </c>
      <c r="B1477" t="s">
        <v>3310</v>
      </c>
      <c r="C1477" t="s">
        <v>3293</v>
      </c>
      <c r="D1477" t="s">
        <v>3311</v>
      </c>
      <c r="E1477" t="s">
        <v>3346</v>
      </c>
      <c r="F1477" t="s">
        <v>3349</v>
      </c>
      <c r="G1477" t="b">
        <f t="shared" si="23"/>
        <v>0</v>
      </c>
    </row>
    <row r="1478" spans="1:7">
      <c r="A1478" s="1">
        <v>41662</v>
      </c>
      <c r="B1478" t="s">
        <v>3312</v>
      </c>
      <c r="C1478" t="s">
        <v>3293</v>
      </c>
      <c r="D1478" t="s">
        <v>3313</v>
      </c>
      <c r="E1478" t="s">
        <v>3350</v>
      </c>
      <c r="F1478" t="s">
        <v>3346</v>
      </c>
      <c r="G1478" t="b">
        <f t="shared" si="23"/>
        <v>0</v>
      </c>
    </row>
    <row r="1479" spans="1:7">
      <c r="A1479" s="1">
        <v>41662</v>
      </c>
      <c r="B1479" t="s">
        <v>3314</v>
      </c>
      <c r="C1479" t="s">
        <v>3293</v>
      </c>
      <c r="D1479" t="s">
        <v>3315</v>
      </c>
      <c r="E1479" t="s">
        <v>3346</v>
      </c>
      <c r="F1479" t="s">
        <v>3346</v>
      </c>
      <c r="G1479" t="b">
        <f t="shared" si="23"/>
        <v>1</v>
      </c>
    </row>
    <row r="1480" spans="1:7">
      <c r="A1480" s="1">
        <v>41662</v>
      </c>
      <c r="B1480" t="s">
        <v>3316</v>
      </c>
      <c r="C1480" t="s">
        <v>3293</v>
      </c>
      <c r="D1480" t="s">
        <v>3317</v>
      </c>
      <c r="E1480" t="s">
        <v>3347</v>
      </c>
      <c r="F1480" t="s">
        <v>604</v>
      </c>
      <c r="G1480" t="b">
        <f t="shared" si="23"/>
        <v>0</v>
      </c>
    </row>
    <row r="1481" spans="1:7">
      <c r="A1481" s="1">
        <v>41662</v>
      </c>
      <c r="B1481" t="s">
        <v>3318</v>
      </c>
      <c r="C1481" t="s">
        <v>3293</v>
      </c>
      <c r="D1481" t="s">
        <v>3317</v>
      </c>
      <c r="E1481" t="s">
        <v>3347</v>
      </c>
      <c r="F1481" t="s">
        <v>604</v>
      </c>
      <c r="G1481" t="b">
        <f t="shared" si="23"/>
        <v>0</v>
      </c>
    </row>
    <row r="1482" spans="1:7">
      <c r="A1482" s="1">
        <v>41660</v>
      </c>
      <c r="B1482" t="s">
        <v>3319</v>
      </c>
      <c r="C1482" t="s">
        <v>3293</v>
      </c>
      <c r="D1482" t="s">
        <v>3320</v>
      </c>
      <c r="E1482" t="s">
        <v>3350</v>
      </c>
      <c r="F1482" t="s">
        <v>3346</v>
      </c>
      <c r="G1482" t="b">
        <f t="shared" si="23"/>
        <v>0</v>
      </c>
    </row>
    <row r="1483" spans="1:7">
      <c r="A1483" s="1">
        <v>41655</v>
      </c>
      <c r="B1483" t="s">
        <v>3321</v>
      </c>
      <c r="C1483" t="s">
        <v>3293</v>
      </c>
      <c r="D1483" t="s">
        <v>3322</v>
      </c>
      <c r="E1483" t="s">
        <v>3347</v>
      </c>
      <c r="F1483" t="s">
        <v>604</v>
      </c>
      <c r="G1483" t="b">
        <f t="shared" si="23"/>
        <v>0</v>
      </c>
    </row>
    <row r="1484" spans="1:7">
      <c r="A1484" s="1">
        <v>41643</v>
      </c>
      <c r="B1484" t="s">
        <v>3323</v>
      </c>
      <c r="C1484" t="s">
        <v>3293</v>
      </c>
      <c r="D1484" t="s">
        <v>2</v>
      </c>
      <c r="E1484" t="s">
        <v>3350</v>
      </c>
      <c r="F1484" t="s">
        <v>604</v>
      </c>
      <c r="G1484" t="b">
        <f t="shared" si="23"/>
        <v>0</v>
      </c>
    </row>
    <row r="1485" spans="1:7">
      <c r="A1485" s="1">
        <v>41643</v>
      </c>
      <c r="B1485" t="s">
        <v>3324</v>
      </c>
      <c r="C1485" t="s">
        <v>3293</v>
      </c>
      <c r="D1485" t="s">
        <v>2</v>
      </c>
      <c r="E1485" t="s">
        <v>3350</v>
      </c>
      <c r="F1485" t="s">
        <v>604</v>
      </c>
      <c r="G1485" t="b">
        <f t="shared" si="23"/>
        <v>0</v>
      </c>
    </row>
    <row r="1486" spans="1:7">
      <c r="A1486" s="1">
        <v>41643</v>
      </c>
      <c r="B1486" t="s">
        <v>3325</v>
      </c>
      <c r="C1486" t="s">
        <v>3293</v>
      </c>
      <c r="D1486" t="s">
        <v>3326</v>
      </c>
      <c r="E1486" t="s">
        <v>3350</v>
      </c>
      <c r="F1486" t="s">
        <v>3346</v>
      </c>
      <c r="G1486" t="b">
        <f t="shared" si="23"/>
        <v>0</v>
      </c>
    </row>
    <row r="1487" spans="1:7">
      <c r="A1487" s="1">
        <v>41643</v>
      </c>
      <c r="B1487" t="s">
        <v>3327</v>
      </c>
      <c r="C1487" t="s">
        <v>3293</v>
      </c>
      <c r="D1487" t="s">
        <v>3328</v>
      </c>
      <c r="E1487" t="s">
        <v>3347</v>
      </c>
      <c r="F1487" t="s">
        <v>604</v>
      </c>
      <c r="G1487" t="b">
        <f t="shared" si="23"/>
        <v>0</v>
      </c>
    </row>
    <row r="1488" spans="1:7">
      <c r="A1488" s="1">
        <v>41643</v>
      </c>
      <c r="B1488" t="s">
        <v>3329</v>
      </c>
      <c r="C1488" t="s">
        <v>3293</v>
      </c>
      <c r="D1488" t="s">
        <v>3330</v>
      </c>
      <c r="E1488" t="s">
        <v>3353</v>
      </c>
      <c r="F1488" t="s">
        <v>604</v>
      </c>
      <c r="G1488" t="b">
        <f t="shared" si="23"/>
        <v>0</v>
      </c>
    </row>
    <row r="1489" spans="1:7">
      <c r="A1489" s="1">
        <v>41643</v>
      </c>
      <c r="B1489" t="s">
        <v>3331</v>
      </c>
      <c r="C1489" t="s">
        <v>3293</v>
      </c>
      <c r="D1489" t="s">
        <v>3332</v>
      </c>
      <c r="E1489" t="s">
        <v>3346</v>
      </c>
      <c r="F1489" t="s">
        <v>604</v>
      </c>
      <c r="G1489" t="b">
        <f t="shared" si="23"/>
        <v>0</v>
      </c>
    </row>
    <row r="1490" spans="1:7">
      <c r="A1490" s="1">
        <v>41643</v>
      </c>
      <c r="B1490" t="s">
        <v>3333</v>
      </c>
      <c r="C1490" t="s">
        <v>3293</v>
      </c>
      <c r="D1490" t="s">
        <v>3334</v>
      </c>
      <c r="E1490" t="s">
        <v>3353</v>
      </c>
      <c r="F1490" t="s">
        <v>604</v>
      </c>
      <c r="G1490" t="b">
        <f t="shared" si="23"/>
        <v>0</v>
      </c>
    </row>
    <row r="1491" spans="1:7">
      <c r="A1491" s="1">
        <v>41643</v>
      </c>
      <c r="B1491" t="s">
        <v>3335</v>
      </c>
      <c r="C1491" t="s">
        <v>3293</v>
      </c>
      <c r="D1491" t="s">
        <v>3336</v>
      </c>
      <c r="E1491" t="s">
        <v>3347</v>
      </c>
      <c r="F1491" t="s">
        <v>604</v>
      </c>
      <c r="G1491" t="b">
        <f t="shared" si="23"/>
        <v>0</v>
      </c>
    </row>
    <row r="1492" spans="1:7">
      <c r="A1492" s="1">
        <v>41643</v>
      </c>
      <c r="B1492" t="s">
        <v>3337</v>
      </c>
      <c r="C1492" t="s">
        <v>3293</v>
      </c>
      <c r="D1492" t="s">
        <v>3338</v>
      </c>
      <c r="E1492" t="s">
        <v>3353</v>
      </c>
      <c r="F1492" t="s">
        <v>604</v>
      </c>
      <c r="G1492" t="b">
        <f t="shared" si="23"/>
        <v>0</v>
      </c>
    </row>
    <row r="1493" spans="1:7">
      <c r="A1493" s="1">
        <v>41643</v>
      </c>
      <c r="B1493" t="s">
        <v>3339</v>
      </c>
      <c r="C1493" t="s">
        <v>3293</v>
      </c>
      <c r="D1493" t="s">
        <v>3340</v>
      </c>
      <c r="E1493" t="s">
        <v>3351</v>
      </c>
      <c r="F1493" t="s">
        <v>3346</v>
      </c>
      <c r="G1493" t="b">
        <f t="shared" si="23"/>
        <v>0</v>
      </c>
    </row>
    <row r="1494" spans="1:7">
      <c r="A1494" s="1">
        <v>41643</v>
      </c>
      <c r="B1494" t="s">
        <v>3341</v>
      </c>
      <c r="C1494" t="s">
        <v>3293</v>
      </c>
      <c r="D1494" t="s">
        <v>3342</v>
      </c>
      <c r="E1494" t="s">
        <v>3350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7E8F-5683-BB48-BADC-78E8C3CABB09}">
  <dimension ref="A1:I1494"/>
  <sheetViews>
    <sheetView tabSelected="1" topLeftCell="C1082" workbookViewId="0">
      <selection activeCell="I1436" sqref="I1436"/>
    </sheetView>
  </sheetViews>
  <sheetFormatPr baseColWidth="10" defaultRowHeight="20"/>
  <cols>
    <col min="1" max="1" width="11.42578125" bestFit="1" customWidth="1"/>
    <col min="2" max="2" width="10.42578125" bestFit="1" customWidth="1"/>
    <col min="3" max="3" width="28.28515625" bestFit="1" customWidth="1"/>
    <col min="4" max="4" width="80.5703125" bestFit="1" customWidth="1"/>
    <col min="5" max="5" width="27.140625" customWidth="1"/>
    <col min="6" max="6" width="20.85546875" customWidth="1"/>
  </cols>
  <sheetData>
    <row r="1" spans="1:8">
      <c r="A1" t="s">
        <v>599</v>
      </c>
      <c r="B1" t="s">
        <v>3343</v>
      </c>
      <c r="C1" t="s">
        <v>601</v>
      </c>
      <c r="D1" t="s">
        <v>602</v>
      </c>
      <c r="E1" t="s">
        <v>3344</v>
      </c>
      <c r="F1" t="s">
        <v>3345</v>
      </c>
    </row>
    <row r="2" spans="1:8">
      <c r="A2" s="1">
        <v>44717</v>
      </c>
      <c r="B2" t="s">
        <v>606</v>
      </c>
      <c r="C2" t="s">
        <v>607</v>
      </c>
      <c r="D2" t="s">
        <v>608</v>
      </c>
      <c r="E2" t="s">
        <v>3346</v>
      </c>
      <c r="F2" t="s">
        <v>3349</v>
      </c>
      <c r="G2" t="b">
        <f>EXACT(E2,F2)</f>
        <v>0</v>
      </c>
      <c r="H2">
        <f>COUNTA(F2:F360)</f>
        <v>359</v>
      </c>
    </row>
    <row r="3" spans="1:8">
      <c r="A3" s="1">
        <v>44717</v>
      </c>
      <c r="B3" t="s">
        <v>609</v>
      </c>
      <c r="C3" t="s">
        <v>607</v>
      </c>
      <c r="D3" t="s">
        <v>610</v>
      </c>
      <c r="E3" t="s">
        <v>3346</v>
      </c>
      <c r="F3" t="s">
        <v>3349</v>
      </c>
      <c r="G3" t="b">
        <f>EXACT(E3,F3)</f>
        <v>0</v>
      </c>
    </row>
    <row r="4" spans="1:8">
      <c r="A4" s="1">
        <v>44717</v>
      </c>
      <c r="B4" t="s">
        <v>611</v>
      </c>
      <c r="C4" t="s">
        <v>607</v>
      </c>
      <c r="D4" t="s">
        <v>612</v>
      </c>
      <c r="E4" t="s">
        <v>3346</v>
      </c>
      <c r="F4" t="s">
        <v>3349</v>
      </c>
      <c r="G4" t="b">
        <f>EXACT(E4,F4)</f>
        <v>0</v>
      </c>
    </row>
    <row r="5" spans="1:8">
      <c r="A5" s="1">
        <v>44717</v>
      </c>
      <c r="B5" t="s">
        <v>613</v>
      </c>
      <c r="C5" t="s">
        <v>607</v>
      </c>
      <c r="D5" t="s">
        <v>614</v>
      </c>
      <c r="E5" t="s">
        <v>3346</v>
      </c>
      <c r="F5" t="s">
        <v>3349</v>
      </c>
      <c r="G5" t="b">
        <f>EXACT(E5,F5)</f>
        <v>0</v>
      </c>
    </row>
    <row r="6" spans="1:8">
      <c r="A6" s="1">
        <v>44560</v>
      </c>
      <c r="B6" t="s">
        <v>643</v>
      </c>
      <c r="C6" t="s">
        <v>644</v>
      </c>
      <c r="D6" t="s">
        <v>645</v>
      </c>
      <c r="E6" t="s">
        <v>3346</v>
      </c>
      <c r="F6" t="s">
        <v>3349</v>
      </c>
      <c r="G6" t="b">
        <f>EXACT(E6,F6)</f>
        <v>0</v>
      </c>
    </row>
    <row r="7" spans="1:8">
      <c r="A7" s="1">
        <v>44555</v>
      </c>
      <c r="B7" t="s">
        <v>671</v>
      </c>
      <c r="C7" t="s">
        <v>647</v>
      </c>
      <c r="D7" t="s">
        <v>672</v>
      </c>
      <c r="E7" t="s">
        <v>3347</v>
      </c>
      <c r="F7" t="s">
        <v>3349</v>
      </c>
      <c r="G7" t="b">
        <f>EXACT(E7,F7)</f>
        <v>0</v>
      </c>
    </row>
    <row r="8" spans="1:8">
      <c r="A8" s="1">
        <v>44447</v>
      </c>
      <c r="B8" t="s">
        <v>732</v>
      </c>
      <c r="C8" t="s">
        <v>676</v>
      </c>
      <c r="D8" t="s">
        <v>733</v>
      </c>
      <c r="E8" t="s">
        <v>3348</v>
      </c>
      <c r="F8" t="s">
        <v>3349</v>
      </c>
      <c r="G8" t="b">
        <f>EXACT(E8,F8)</f>
        <v>0</v>
      </c>
    </row>
    <row r="9" spans="1:8">
      <c r="A9" s="1">
        <v>44447</v>
      </c>
      <c r="B9" t="s">
        <v>734</v>
      </c>
      <c r="C9" t="s">
        <v>676</v>
      </c>
      <c r="D9" t="s">
        <v>735</v>
      </c>
      <c r="E9" t="s">
        <v>3348</v>
      </c>
      <c r="F9" t="s">
        <v>3349</v>
      </c>
      <c r="G9" t="b">
        <f>EXACT(E9,F9)</f>
        <v>0</v>
      </c>
    </row>
    <row r="10" spans="1:8">
      <c r="A10" s="1">
        <v>44447</v>
      </c>
      <c r="B10" t="s">
        <v>736</v>
      </c>
      <c r="C10" t="s">
        <v>728</v>
      </c>
      <c r="D10" t="s">
        <v>737</v>
      </c>
      <c r="E10" t="s">
        <v>3346</v>
      </c>
      <c r="F10" t="s">
        <v>3349</v>
      </c>
      <c r="G10" t="b">
        <f>EXACT(E10,F10)</f>
        <v>0</v>
      </c>
    </row>
    <row r="11" spans="1:8">
      <c r="A11" s="1">
        <v>44379</v>
      </c>
      <c r="B11" t="s">
        <v>743</v>
      </c>
      <c r="C11" t="s">
        <v>744</v>
      </c>
      <c r="D11" t="s">
        <v>745</v>
      </c>
      <c r="E11" t="s">
        <v>3346</v>
      </c>
      <c r="F11" t="s">
        <v>3349</v>
      </c>
      <c r="G11" t="b">
        <f>EXACT(E11,F11)</f>
        <v>0</v>
      </c>
    </row>
    <row r="12" spans="1:8">
      <c r="A12" s="1">
        <v>44242</v>
      </c>
      <c r="B12" t="s">
        <v>757</v>
      </c>
      <c r="C12" t="s">
        <v>626</v>
      </c>
      <c r="D12" t="s">
        <v>758</v>
      </c>
      <c r="E12" t="s">
        <v>3350</v>
      </c>
      <c r="F12" t="s">
        <v>3349</v>
      </c>
      <c r="G12" t="b">
        <f>EXACT(E12,F12)</f>
        <v>0</v>
      </c>
    </row>
    <row r="13" spans="1:8">
      <c r="A13" s="1">
        <v>44204</v>
      </c>
      <c r="B13" t="s">
        <v>779</v>
      </c>
      <c r="C13" t="s">
        <v>626</v>
      </c>
      <c r="D13" t="s">
        <v>780</v>
      </c>
      <c r="E13" t="s">
        <v>3346</v>
      </c>
      <c r="F13" t="s">
        <v>3349</v>
      </c>
      <c r="G13" t="b">
        <f>EXACT(E13,F13)</f>
        <v>0</v>
      </c>
    </row>
    <row r="14" spans="1:8">
      <c r="A14" s="1">
        <v>44195</v>
      </c>
      <c r="B14" t="s">
        <v>783</v>
      </c>
      <c r="C14" t="s">
        <v>647</v>
      </c>
      <c r="D14" t="s">
        <v>784</v>
      </c>
      <c r="E14" t="s">
        <v>3346</v>
      </c>
      <c r="F14" t="s">
        <v>3349</v>
      </c>
      <c r="G14" t="b">
        <f>EXACT(E14,F14)</f>
        <v>0</v>
      </c>
    </row>
    <row r="15" spans="1:8">
      <c r="A15" s="1">
        <v>44194</v>
      </c>
      <c r="B15" t="s">
        <v>800</v>
      </c>
      <c r="C15" t="s">
        <v>676</v>
      </c>
      <c r="D15" t="s">
        <v>801</v>
      </c>
      <c r="E15" t="s">
        <v>3350</v>
      </c>
      <c r="F15" t="s">
        <v>3349</v>
      </c>
      <c r="G15" t="b">
        <f>EXACT(E15,F15)</f>
        <v>0</v>
      </c>
    </row>
    <row r="16" spans="1:8">
      <c r="A16" s="1">
        <v>44194</v>
      </c>
      <c r="B16" t="s">
        <v>802</v>
      </c>
      <c r="C16" t="s">
        <v>676</v>
      </c>
      <c r="D16" t="s">
        <v>801</v>
      </c>
      <c r="E16" t="s">
        <v>3350</v>
      </c>
      <c r="F16" t="s">
        <v>3349</v>
      </c>
      <c r="G16" t="b">
        <f>EXACT(E16,F16)</f>
        <v>0</v>
      </c>
    </row>
    <row r="17" spans="1:7">
      <c r="A17" s="1">
        <v>44194</v>
      </c>
      <c r="B17">
        <v>9682305</v>
      </c>
      <c r="C17" t="s">
        <v>647</v>
      </c>
      <c r="D17" t="s">
        <v>803</v>
      </c>
      <c r="E17" t="s">
        <v>3346</v>
      </c>
      <c r="F17" t="s">
        <v>3349</v>
      </c>
      <c r="G17" t="b">
        <f>EXACT(E17,F17)</f>
        <v>0</v>
      </c>
    </row>
    <row r="18" spans="1:7">
      <c r="A18" s="1">
        <v>44194</v>
      </c>
      <c r="B18" t="s">
        <v>812</v>
      </c>
      <c r="C18" t="s">
        <v>753</v>
      </c>
      <c r="D18" t="s">
        <v>813</v>
      </c>
      <c r="E18" t="s">
        <v>3349</v>
      </c>
      <c r="F18" t="s">
        <v>3349</v>
      </c>
      <c r="G18" t="b">
        <f>EXACT(E18,F18)</f>
        <v>1</v>
      </c>
    </row>
    <row r="19" spans="1:7">
      <c r="A19" s="1">
        <v>44194</v>
      </c>
      <c r="B19" t="s">
        <v>814</v>
      </c>
      <c r="C19" t="s">
        <v>647</v>
      </c>
      <c r="D19" t="s">
        <v>815</v>
      </c>
      <c r="E19" t="s">
        <v>3347</v>
      </c>
      <c r="F19" t="s">
        <v>3349</v>
      </c>
      <c r="G19" t="b">
        <f>EXACT(E19,F19)</f>
        <v>0</v>
      </c>
    </row>
    <row r="20" spans="1:7">
      <c r="A20" s="1">
        <v>44194</v>
      </c>
      <c r="B20" t="s">
        <v>827</v>
      </c>
      <c r="C20" t="s">
        <v>701</v>
      </c>
      <c r="D20" t="s">
        <v>828</v>
      </c>
      <c r="E20" t="s">
        <v>604</v>
      </c>
      <c r="F20" t="s">
        <v>3349</v>
      </c>
      <c r="G20" t="b">
        <f>EXACT(E20,F20)</f>
        <v>0</v>
      </c>
    </row>
    <row r="21" spans="1:7">
      <c r="A21" s="1">
        <v>44139</v>
      </c>
      <c r="B21" t="s">
        <v>836</v>
      </c>
      <c r="C21" t="s">
        <v>753</v>
      </c>
      <c r="D21" t="s">
        <v>837</v>
      </c>
      <c r="E21" t="s">
        <v>3350</v>
      </c>
      <c r="F21" t="s">
        <v>3349</v>
      </c>
      <c r="G21" t="b">
        <f>EXACT(E21,F21)</f>
        <v>0</v>
      </c>
    </row>
    <row r="22" spans="1:7">
      <c r="A22" s="1">
        <v>44137</v>
      </c>
      <c r="B22" t="s">
        <v>846</v>
      </c>
      <c r="C22" t="s">
        <v>647</v>
      </c>
      <c r="D22" t="s">
        <v>847</v>
      </c>
      <c r="E22" t="s">
        <v>3346</v>
      </c>
      <c r="F22" t="s">
        <v>3349</v>
      </c>
      <c r="G22" t="b">
        <f>EXACT(E22,F22)</f>
        <v>0</v>
      </c>
    </row>
    <row r="23" spans="1:7">
      <c r="A23" s="1">
        <v>44134</v>
      </c>
      <c r="B23" t="s">
        <v>854</v>
      </c>
      <c r="C23" t="s">
        <v>647</v>
      </c>
      <c r="D23" t="s">
        <v>855</v>
      </c>
      <c r="E23" t="s">
        <v>3346</v>
      </c>
      <c r="F23" t="s">
        <v>3349</v>
      </c>
      <c r="G23" t="b">
        <f>EXACT(E23,F23)</f>
        <v>0</v>
      </c>
    </row>
    <row r="24" spans="1:7">
      <c r="A24" s="1">
        <v>44001</v>
      </c>
      <c r="B24" t="s">
        <v>872</v>
      </c>
      <c r="C24" t="s">
        <v>647</v>
      </c>
      <c r="D24" t="s">
        <v>873</v>
      </c>
      <c r="E24" t="s">
        <v>3347</v>
      </c>
      <c r="F24" t="s">
        <v>3349</v>
      </c>
      <c r="G24" t="b">
        <f>EXACT(E24,F24)</f>
        <v>0</v>
      </c>
    </row>
    <row r="25" spans="1:7">
      <c r="A25" s="1">
        <v>44001</v>
      </c>
      <c r="B25" t="s">
        <v>874</v>
      </c>
      <c r="C25" t="s">
        <v>647</v>
      </c>
      <c r="D25" t="s">
        <v>875</v>
      </c>
      <c r="E25" t="s">
        <v>3346</v>
      </c>
      <c r="F25" t="s">
        <v>3349</v>
      </c>
      <c r="G25" t="b">
        <f>EXACT(E25,F25)</f>
        <v>0</v>
      </c>
    </row>
    <row r="26" spans="1:7">
      <c r="A26" s="1">
        <v>44001</v>
      </c>
      <c r="B26" t="s">
        <v>876</v>
      </c>
      <c r="C26" t="s">
        <v>647</v>
      </c>
      <c r="D26" t="s">
        <v>877</v>
      </c>
      <c r="E26" t="s">
        <v>3347</v>
      </c>
      <c r="F26" t="s">
        <v>3349</v>
      </c>
      <c r="G26" t="b">
        <f>EXACT(E26,F26)</f>
        <v>0</v>
      </c>
    </row>
    <row r="27" spans="1:7">
      <c r="A27" s="1">
        <v>43959</v>
      </c>
      <c r="B27" t="s">
        <v>887</v>
      </c>
      <c r="C27" t="s">
        <v>647</v>
      </c>
      <c r="D27" t="s">
        <v>888</v>
      </c>
      <c r="E27" t="s">
        <v>3347</v>
      </c>
      <c r="F27" t="s">
        <v>3349</v>
      </c>
      <c r="G27" t="b">
        <f>EXACT(E27,F27)</f>
        <v>0</v>
      </c>
    </row>
    <row r="28" spans="1:7">
      <c r="A28" s="1">
        <v>43959</v>
      </c>
      <c r="B28" t="s">
        <v>892</v>
      </c>
      <c r="C28" t="s">
        <v>753</v>
      </c>
      <c r="D28" t="s">
        <v>893</v>
      </c>
      <c r="E28" t="s">
        <v>3346</v>
      </c>
      <c r="F28" t="s">
        <v>3349</v>
      </c>
      <c r="G28" t="b">
        <f>EXACT(E28,F28)</f>
        <v>0</v>
      </c>
    </row>
    <row r="29" spans="1:7">
      <c r="A29" s="1">
        <v>43959</v>
      </c>
      <c r="B29" t="s">
        <v>895</v>
      </c>
      <c r="C29" t="s">
        <v>676</v>
      </c>
      <c r="D29" t="s">
        <v>896</v>
      </c>
      <c r="E29" t="s">
        <v>3347</v>
      </c>
      <c r="F29" t="s">
        <v>3349</v>
      </c>
      <c r="G29" t="b">
        <f>EXACT(E29,F29)</f>
        <v>0</v>
      </c>
    </row>
    <row r="30" spans="1:7">
      <c r="A30" s="1">
        <v>43959</v>
      </c>
      <c r="B30" t="s">
        <v>897</v>
      </c>
      <c r="C30" t="s">
        <v>676</v>
      </c>
      <c r="D30" t="s">
        <v>898</v>
      </c>
      <c r="E30" t="s">
        <v>3347</v>
      </c>
      <c r="F30" t="s">
        <v>3349</v>
      </c>
      <c r="G30" t="b">
        <f>EXACT(E30,F30)</f>
        <v>0</v>
      </c>
    </row>
    <row r="31" spans="1:7">
      <c r="A31" s="1">
        <v>43959</v>
      </c>
      <c r="B31" t="s">
        <v>899</v>
      </c>
      <c r="C31" t="s">
        <v>676</v>
      </c>
      <c r="D31" t="s">
        <v>900</v>
      </c>
      <c r="E31" t="s">
        <v>3347</v>
      </c>
      <c r="F31" t="s">
        <v>3349</v>
      </c>
      <c r="G31" t="b">
        <f>EXACT(E31,F31)</f>
        <v>0</v>
      </c>
    </row>
    <row r="32" spans="1:7">
      <c r="A32" s="1">
        <v>43959</v>
      </c>
      <c r="B32" t="s">
        <v>901</v>
      </c>
      <c r="C32" t="s">
        <v>753</v>
      </c>
      <c r="D32" t="s">
        <v>902</v>
      </c>
      <c r="E32" t="s">
        <v>3347</v>
      </c>
      <c r="F32" t="s">
        <v>3349</v>
      </c>
      <c r="G32" t="b">
        <f>EXACT(E32,F32)</f>
        <v>0</v>
      </c>
    </row>
    <row r="33" spans="1:7">
      <c r="A33" s="1">
        <v>43959</v>
      </c>
      <c r="B33" t="s">
        <v>905</v>
      </c>
      <c r="C33" t="s">
        <v>753</v>
      </c>
      <c r="D33" t="s">
        <v>906</v>
      </c>
      <c r="E33" t="s">
        <v>3347</v>
      </c>
      <c r="F33" t="s">
        <v>3349</v>
      </c>
      <c r="G33" t="b">
        <f>EXACT(E33,F33)</f>
        <v>0</v>
      </c>
    </row>
    <row r="34" spans="1:7">
      <c r="A34" s="1">
        <v>43959</v>
      </c>
      <c r="B34" t="s">
        <v>912</v>
      </c>
      <c r="C34" t="s">
        <v>913</v>
      </c>
      <c r="D34" t="s">
        <v>914</v>
      </c>
      <c r="E34" t="s">
        <v>3346</v>
      </c>
      <c r="F34" t="s">
        <v>3349</v>
      </c>
      <c r="G34" t="b">
        <f>EXACT(E34,F34)</f>
        <v>0</v>
      </c>
    </row>
    <row r="35" spans="1:7">
      <c r="A35" s="1">
        <v>43879</v>
      </c>
      <c r="B35" t="s">
        <v>918</v>
      </c>
      <c r="C35" t="s">
        <v>919</v>
      </c>
      <c r="D35" t="s">
        <v>920</v>
      </c>
      <c r="E35" t="s">
        <v>3347</v>
      </c>
      <c r="F35" t="s">
        <v>3349</v>
      </c>
      <c r="G35" t="b">
        <f>EXACT(E35,F35)</f>
        <v>0</v>
      </c>
    </row>
    <row r="36" spans="1:7">
      <c r="A36" s="1">
        <v>43878</v>
      </c>
      <c r="B36" t="s">
        <v>921</v>
      </c>
      <c r="C36" t="s">
        <v>647</v>
      </c>
      <c r="D36" t="s">
        <v>922</v>
      </c>
      <c r="E36" t="s">
        <v>3347</v>
      </c>
      <c r="F36" t="s">
        <v>3349</v>
      </c>
      <c r="G36" t="b">
        <f>EXACT(E36,F36)</f>
        <v>0</v>
      </c>
    </row>
    <row r="37" spans="1:7">
      <c r="A37" s="1">
        <v>43855</v>
      </c>
      <c r="B37" t="s">
        <v>928</v>
      </c>
      <c r="C37" t="s">
        <v>647</v>
      </c>
      <c r="D37" t="s">
        <v>929</v>
      </c>
      <c r="E37" t="s">
        <v>3347</v>
      </c>
      <c r="F37" t="s">
        <v>3349</v>
      </c>
      <c r="G37" t="b">
        <f>EXACT(E37,F37)</f>
        <v>0</v>
      </c>
    </row>
    <row r="38" spans="1:7">
      <c r="A38" s="1">
        <v>43803</v>
      </c>
      <c r="B38" t="s">
        <v>961</v>
      </c>
      <c r="C38" t="s">
        <v>939</v>
      </c>
      <c r="D38" t="s">
        <v>962</v>
      </c>
      <c r="E38" t="s">
        <v>3350</v>
      </c>
      <c r="F38" t="s">
        <v>3349</v>
      </c>
      <c r="G38" t="b">
        <f>EXACT(E38,F38)</f>
        <v>0</v>
      </c>
    </row>
    <row r="39" spans="1:7">
      <c r="A39" s="1">
        <v>43790</v>
      </c>
      <c r="B39" t="s">
        <v>979</v>
      </c>
      <c r="C39" t="s">
        <v>647</v>
      </c>
      <c r="D39" t="s">
        <v>980</v>
      </c>
      <c r="E39" t="s">
        <v>3347</v>
      </c>
      <c r="F39" t="s">
        <v>3349</v>
      </c>
      <c r="G39" t="b">
        <f>EXACT(E39,F39)</f>
        <v>0</v>
      </c>
    </row>
    <row r="40" spans="1:7">
      <c r="A40" s="1">
        <v>43790</v>
      </c>
      <c r="B40" t="s">
        <v>981</v>
      </c>
      <c r="C40" t="s">
        <v>647</v>
      </c>
      <c r="D40" t="s">
        <v>982</v>
      </c>
      <c r="E40" t="s">
        <v>3347</v>
      </c>
      <c r="F40" t="s">
        <v>3349</v>
      </c>
      <c r="G40" t="b">
        <f>EXACT(E40,F40)</f>
        <v>0</v>
      </c>
    </row>
    <row r="41" spans="1:7">
      <c r="A41" s="1">
        <v>43790</v>
      </c>
      <c r="B41" t="s">
        <v>983</v>
      </c>
      <c r="C41" t="s">
        <v>943</v>
      </c>
      <c r="D41" t="s">
        <v>984</v>
      </c>
      <c r="E41" t="s">
        <v>3350</v>
      </c>
      <c r="F41" t="s">
        <v>3349</v>
      </c>
      <c r="G41" t="b">
        <f>EXACT(E41,F41)</f>
        <v>0</v>
      </c>
    </row>
    <row r="42" spans="1:7">
      <c r="A42" s="1">
        <v>43789</v>
      </c>
      <c r="B42" t="s">
        <v>989</v>
      </c>
      <c r="C42" t="s">
        <v>939</v>
      </c>
      <c r="D42" t="s">
        <v>990</v>
      </c>
      <c r="E42" t="s">
        <v>3347</v>
      </c>
      <c r="F42" t="s">
        <v>3349</v>
      </c>
      <c r="G42" t="b">
        <f>EXACT(E42,F42)</f>
        <v>0</v>
      </c>
    </row>
    <row r="43" spans="1:7">
      <c r="A43" s="1">
        <v>43783</v>
      </c>
      <c r="B43" t="s">
        <v>994</v>
      </c>
      <c r="C43" t="s">
        <v>939</v>
      </c>
      <c r="D43" t="s">
        <v>995</v>
      </c>
      <c r="E43" t="s">
        <v>3347</v>
      </c>
      <c r="F43" t="s">
        <v>3349</v>
      </c>
      <c r="G43" t="b">
        <f>EXACT(E43,F43)</f>
        <v>0</v>
      </c>
    </row>
    <row r="44" spans="1:7">
      <c r="A44" s="1">
        <v>43783</v>
      </c>
      <c r="B44" t="s">
        <v>996</v>
      </c>
      <c r="C44" t="s">
        <v>939</v>
      </c>
      <c r="D44" t="s">
        <v>997</v>
      </c>
      <c r="E44" t="s">
        <v>3347</v>
      </c>
      <c r="F44" t="s">
        <v>3349</v>
      </c>
      <c r="G44" t="b">
        <f>EXACT(E44,F44)</f>
        <v>0</v>
      </c>
    </row>
    <row r="45" spans="1:7">
      <c r="A45" s="1">
        <v>43781</v>
      </c>
      <c r="B45" t="s">
        <v>1003</v>
      </c>
      <c r="C45" t="s">
        <v>943</v>
      </c>
      <c r="D45" t="s">
        <v>1004</v>
      </c>
      <c r="E45" t="s">
        <v>3347</v>
      </c>
      <c r="F45" t="s">
        <v>3349</v>
      </c>
      <c r="G45" t="b">
        <f>EXACT(E45,F45)</f>
        <v>0</v>
      </c>
    </row>
    <row r="46" spans="1:7">
      <c r="A46" s="1">
        <v>43761</v>
      </c>
      <c r="B46" t="s">
        <v>1023</v>
      </c>
      <c r="C46" t="s">
        <v>943</v>
      </c>
      <c r="D46" t="s">
        <v>1024</v>
      </c>
      <c r="E46" t="s">
        <v>3347</v>
      </c>
      <c r="F46" t="s">
        <v>3349</v>
      </c>
      <c r="G46" t="b">
        <f>EXACT(E46,F46)</f>
        <v>0</v>
      </c>
    </row>
    <row r="47" spans="1:7">
      <c r="A47" s="1">
        <v>43761</v>
      </c>
      <c r="B47" t="s">
        <v>1025</v>
      </c>
      <c r="C47" t="s">
        <v>943</v>
      </c>
      <c r="D47" t="s">
        <v>1026</v>
      </c>
      <c r="E47" t="s">
        <v>3346</v>
      </c>
      <c r="F47" t="s">
        <v>3349</v>
      </c>
      <c r="G47" t="b">
        <f>EXACT(E47,F47)</f>
        <v>0</v>
      </c>
    </row>
    <row r="48" spans="1:7">
      <c r="A48" s="1">
        <v>43760</v>
      </c>
      <c r="B48" t="s">
        <v>1027</v>
      </c>
      <c r="C48" t="s">
        <v>647</v>
      </c>
      <c r="D48" t="s">
        <v>1028</v>
      </c>
      <c r="E48" t="s">
        <v>3346</v>
      </c>
      <c r="F48" t="s">
        <v>3349</v>
      </c>
      <c r="G48" t="b">
        <f>EXACT(E48,F48)</f>
        <v>0</v>
      </c>
    </row>
    <row r="49" spans="1:7">
      <c r="A49" s="1">
        <v>43759</v>
      </c>
      <c r="B49" t="s">
        <v>1032</v>
      </c>
      <c r="C49" t="s">
        <v>1033</v>
      </c>
      <c r="D49" t="s">
        <v>1034</v>
      </c>
      <c r="E49" t="s">
        <v>3346</v>
      </c>
      <c r="F49" t="s">
        <v>3349</v>
      </c>
      <c r="G49" t="b">
        <f>EXACT(E49,F49)</f>
        <v>0</v>
      </c>
    </row>
    <row r="50" spans="1:7">
      <c r="A50" s="1">
        <v>43741</v>
      </c>
      <c r="B50" t="s">
        <v>1035</v>
      </c>
      <c r="C50" t="s">
        <v>939</v>
      </c>
      <c r="D50" t="s">
        <v>835</v>
      </c>
      <c r="E50" t="s">
        <v>3350</v>
      </c>
      <c r="F50" t="s">
        <v>3349</v>
      </c>
      <c r="G50" t="b">
        <f>EXACT(E50,F50)</f>
        <v>0</v>
      </c>
    </row>
    <row r="51" spans="1:7">
      <c r="A51" s="1">
        <v>43740</v>
      </c>
      <c r="B51" t="s">
        <v>1038</v>
      </c>
      <c r="C51" t="s">
        <v>943</v>
      </c>
      <c r="D51" t="s">
        <v>1039</v>
      </c>
      <c r="E51" t="s">
        <v>3347</v>
      </c>
      <c r="F51" t="s">
        <v>3349</v>
      </c>
      <c r="G51" t="b">
        <f>EXACT(E51,F51)</f>
        <v>0</v>
      </c>
    </row>
    <row r="52" spans="1:7">
      <c r="A52" s="1">
        <v>43689</v>
      </c>
      <c r="B52" t="s">
        <v>1061</v>
      </c>
      <c r="C52" t="s">
        <v>647</v>
      </c>
      <c r="D52" t="s">
        <v>1062</v>
      </c>
      <c r="E52" t="s">
        <v>3346</v>
      </c>
      <c r="F52" t="s">
        <v>3349</v>
      </c>
      <c r="G52" t="b">
        <f>EXACT(E52,F52)</f>
        <v>0</v>
      </c>
    </row>
    <row r="53" spans="1:7">
      <c r="A53" s="1">
        <v>43674</v>
      </c>
      <c r="B53" t="s">
        <v>1064</v>
      </c>
      <c r="C53" t="s">
        <v>753</v>
      </c>
      <c r="D53" t="s">
        <v>1065</v>
      </c>
      <c r="E53" t="s">
        <v>3347</v>
      </c>
      <c r="F53" t="s">
        <v>3349</v>
      </c>
      <c r="G53" t="b">
        <f>EXACT(E53,F53)</f>
        <v>0</v>
      </c>
    </row>
    <row r="54" spans="1:7">
      <c r="A54" s="1">
        <v>43674</v>
      </c>
      <c r="B54" t="s">
        <v>1076</v>
      </c>
      <c r="C54" t="s">
        <v>647</v>
      </c>
      <c r="D54" t="s">
        <v>1077</v>
      </c>
      <c r="E54" t="s">
        <v>3347</v>
      </c>
      <c r="F54" t="s">
        <v>3349</v>
      </c>
      <c r="G54" t="b">
        <f>EXACT(E54,F54)</f>
        <v>0</v>
      </c>
    </row>
    <row r="55" spans="1:7">
      <c r="A55" s="1">
        <v>43603</v>
      </c>
      <c r="B55" t="s">
        <v>1094</v>
      </c>
      <c r="C55" t="s">
        <v>647</v>
      </c>
      <c r="D55" t="s">
        <v>1095</v>
      </c>
      <c r="E55" t="s">
        <v>3346</v>
      </c>
      <c r="F55" t="s">
        <v>3349</v>
      </c>
      <c r="G55" t="b">
        <f>EXACT(E55,F55)</f>
        <v>0</v>
      </c>
    </row>
    <row r="56" spans="1:7">
      <c r="A56" s="1">
        <v>43603</v>
      </c>
      <c r="B56" t="s">
        <v>1098</v>
      </c>
      <c r="C56" t="s">
        <v>647</v>
      </c>
      <c r="D56" t="s">
        <v>1099</v>
      </c>
      <c r="E56" t="s">
        <v>3347</v>
      </c>
      <c r="F56" t="s">
        <v>3349</v>
      </c>
      <c r="G56" t="b">
        <f>EXACT(E56,F56)</f>
        <v>0</v>
      </c>
    </row>
    <row r="57" spans="1:7">
      <c r="A57" s="1">
        <v>43603</v>
      </c>
      <c r="B57" t="s">
        <v>1100</v>
      </c>
      <c r="C57" t="s">
        <v>647</v>
      </c>
      <c r="D57" t="s">
        <v>1101</v>
      </c>
      <c r="E57" t="s">
        <v>3346</v>
      </c>
      <c r="F57" t="s">
        <v>3349</v>
      </c>
      <c r="G57" t="b">
        <f>EXACT(E57,F57)</f>
        <v>0</v>
      </c>
    </row>
    <row r="58" spans="1:7">
      <c r="A58" s="1">
        <v>43603</v>
      </c>
      <c r="B58" t="s">
        <v>1102</v>
      </c>
      <c r="C58" t="s">
        <v>647</v>
      </c>
      <c r="D58" t="s">
        <v>1103</v>
      </c>
      <c r="E58" t="s">
        <v>3346</v>
      </c>
      <c r="F58" t="s">
        <v>3349</v>
      </c>
      <c r="G58" t="b">
        <f>EXACT(E58,F58)</f>
        <v>0</v>
      </c>
    </row>
    <row r="59" spans="1:7">
      <c r="A59" s="1">
        <v>43590</v>
      </c>
      <c r="B59" t="s">
        <v>1104</v>
      </c>
      <c r="C59" t="s">
        <v>647</v>
      </c>
      <c r="D59" t="s">
        <v>1105</v>
      </c>
      <c r="E59" t="s">
        <v>3347</v>
      </c>
      <c r="F59" t="s">
        <v>3349</v>
      </c>
      <c r="G59" t="b">
        <f>EXACT(E59,F59)</f>
        <v>0</v>
      </c>
    </row>
    <row r="60" spans="1:7">
      <c r="A60" s="1">
        <v>43590</v>
      </c>
      <c r="B60" t="s">
        <v>1106</v>
      </c>
      <c r="C60" t="s">
        <v>1107</v>
      </c>
      <c r="D60" t="s">
        <v>1108</v>
      </c>
      <c r="E60" t="s">
        <v>3347</v>
      </c>
      <c r="F60" t="s">
        <v>3349</v>
      </c>
      <c r="G60" t="b">
        <f>EXACT(E60,F60)</f>
        <v>0</v>
      </c>
    </row>
    <row r="61" spans="1:7">
      <c r="A61" s="1">
        <v>43589</v>
      </c>
      <c r="B61" t="s">
        <v>1114</v>
      </c>
      <c r="C61" t="s">
        <v>753</v>
      </c>
      <c r="D61" t="s">
        <v>1115</v>
      </c>
      <c r="E61" t="s">
        <v>3347</v>
      </c>
      <c r="F61" t="s">
        <v>3349</v>
      </c>
      <c r="G61" t="b">
        <f>EXACT(E61,F61)</f>
        <v>0</v>
      </c>
    </row>
    <row r="62" spans="1:7">
      <c r="A62" s="1">
        <v>43587</v>
      </c>
      <c r="B62" t="s">
        <v>1123</v>
      </c>
      <c r="C62" t="s">
        <v>676</v>
      </c>
      <c r="D62" t="s">
        <v>1124</v>
      </c>
      <c r="E62" t="s">
        <v>3346</v>
      </c>
      <c r="F62" t="s">
        <v>3349</v>
      </c>
      <c r="G62" t="b">
        <f>EXACT(E62,F62)</f>
        <v>0</v>
      </c>
    </row>
    <row r="63" spans="1:7">
      <c r="A63" s="1">
        <v>43579</v>
      </c>
      <c r="B63" t="s">
        <v>1133</v>
      </c>
      <c r="C63" t="s">
        <v>1134</v>
      </c>
      <c r="D63" t="s">
        <v>1135</v>
      </c>
      <c r="E63" t="s">
        <v>3346</v>
      </c>
      <c r="F63" t="s">
        <v>3349</v>
      </c>
      <c r="G63" t="b">
        <f>EXACT(E63,F63)</f>
        <v>0</v>
      </c>
    </row>
    <row r="64" spans="1:7">
      <c r="A64" s="1">
        <v>43565</v>
      </c>
      <c r="B64" t="s">
        <v>1150</v>
      </c>
      <c r="C64" t="s">
        <v>1128</v>
      </c>
      <c r="D64" t="s">
        <v>1151</v>
      </c>
      <c r="E64" t="s">
        <v>3349</v>
      </c>
      <c r="F64" t="s">
        <v>3349</v>
      </c>
      <c r="G64" t="b">
        <f>EXACT(E64,F64)</f>
        <v>1</v>
      </c>
    </row>
    <row r="65" spans="1:7">
      <c r="A65" s="1">
        <v>43548</v>
      </c>
      <c r="B65" t="s">
        <v>1163</v>
      </c>
      <c r="C65" t="s">
        <v>1013</v>
      </c>
      <c r="D65" t="s">
        <v>1164</v>
      </c>
      <c r="E65" t="s">
        <v>3346</v>
      </c>
      <c r="F65" t="s">
        <v>3349</v>
      </c>
      <c r="G65" t="b">
        <f>EXACT(E65,F65)</f>
        <v>0</v>
      </c>
    </row>
    <row r="66" spans="1:7">
      <c r="A66" s="1">
        <v>43548</v>
      </c>
      <c r="B66" t="s">
        <v>1165</v>
      </c>
      <c r="C66" t="s">
        <v>647</v>
      </c>
      <c r="D66" t="s">
        <v>1166</v>
      </c>
      <c r="E66" t="s">
        <v>3346</v>
      </c>
      <c r="F66" t="s">
        <v>3349</v>
      </c>
      <c r="G66" t="b">
        <f>EXACT(E66,F66)</f>
        <v>0</v>
      </c>
    </row>
    <row r="67" spans="1:7">
      <c r="A67" s="1">
        <v>43548</v>
      </c>
      <c r="B67" t="s">
        <v>1167</v>
      </c>
      <c r="C67" t="s">
        <v>647</v>
      </c>
      <c r="D67" t="s">
        <v>1168</v>
      </c>
      <c r="E67" t="s">
        <v>3346</v>
      </c>
      <c r="F67" t="s">
        <v>3349</v>
      </c>
      <c r="G67" t="b">
        <f>EXACT(E67,F67)</f>
        <v>0</v>
      </c>
    </row>
    <row r="68" spans="1:7">
      <c r="A68" s="1">
        <v>43510</v>
      </c>
      <c r="B68" t="s">
        <v>1183</v>
      </c>
      <c r="C68" t="s">
        <v>753</v>
      </c>
      <c r="D68" t="s">
        <v>1184</v>
      </c>
      <c r="E68" t="s">
        <v>3347</v>
      </c>
      <c r="F68" t="s">
        <v>3349</v>
      </c>
      <c r="G68" t="b">
        <f>EXACT(E68,F68)</f>
        <v>0</v>
      </c>
    </row>
    <row r="69" spans="1:7">
      <c r="A69" s="1">
        <v>43450</v>
      </c>
      <c r="B69" t="s">
        <v>1215</v>
      </c>
      <c r="C69" t="s">
        <v>607</v>
      </c>
      <c r="D69" t="s">
        <v>1216</v>
      </c>
      <c r="E69" t="s">
        <v>3347</v>
      </c>
      <c r="F69" t="s">
        <v>3349</v>
      </c>
      <c r="G69" t="b">
        <f>EXACT(E69,F69)</f>
        <v>0</v>
      </c>
    </row>
    <row r="70" spans="1:7">
      <c r="A70" s="1">
        <v>43404</v>
      </c>
      <c r="B70" t="s">
        <v>1226</v>
      </c>
      <c r="C70" t="s">
        <v>1225</v>
      </c>
      <c r="D70" t="s">
        <v>1227</v>
      </c>
      <c r="E70" t="s">
        <v>3346</v>
      </c>
      <c r="F70" t="s">
        <v>3349</v>
      </c>
      <c r="G70" t="b">
        <f>EXACT(E70,F70)</f>
        <v>0</v>
      </c>
    </row>
    <row r="71" spans="1:7">
      <c r="A71" s="1">
        <v>43404</v>
      </c>
      <c r="B71" t="s">
        <v>1235</v>
      </c>
      <c r="C71" t="s">
        <v>1225</v>
      </c>
      <c r="D71" t="s">
        <v>1236</v>
      </c>
      <c r="E71" t="s">
        <v>3346</v>
      </c>
      <c r="F71" t="s">
        <v>3349</v>
      </c>
      <c r="G71" t="b">
        <f>EXACT(E71,F71)</f>
        <v>0</v>
      </c>
    </row>
    <row r="72" spans="1:7">
      <c r="A72" s="1">
        <v>43404</v>
      </c>
      <c r="B72" t="s">
        <v>1244</v>
      </c>
      <c r="C72" t="s">
        <v>1225</v>
      </c>
      <c r="D72" t="s">
        <v>1245</v>
      </c>
      <c r="E72" t="s">
        <v>3346</v>
      </c>
      <c r="F72" t="s">
        <v>3349</v>
      </c>
      <c r="G72" t="b">
        <f>EXACT(E72,F72)</f>
        <v>0</v>
      </c>
    </row>
    <row r="73" spans="1:7">
      <c r="A73" s="1">
        <v>43257</v>
      </c>
      <c r="B73" t="s">
        <v>1276</v>
      </c>
      <c r="C73" t="s">
        <v>1107</v>
      </c>
      <c r="D73" t="s">
        <v>1277</v>
      </c>
      <c r="E73" t="s">
        <v>3347</v>
      </c>
      <c r="F73" t="s">
        <v>3349</v>
      </c>
      <c r="G73" t="b">
        <f>EXACT(E73,F73)</f>
        <v>0</v>
      </c>
    </row>
    <row r="74" spans="1:7">
      <c r="A74" s="1">
        <v>43257</v>
      </c>
      <c r="B74" t="s">
        <v>1278</v>
      </c>
      <c r="C74" t="s">
        <v>647</v>
      </c>
      <c r="D74" t="s">
        <v>1279</v>
      </c>
      <c r="E74" t="s">
        <v>3347</v>
      </c>
      <c r="F74" t="s">
        <v>3349</v>
      </c>
      <c r="G74" t="b">
        <f>EXACT(E74,F74)</f>
        <v>0</v>
      </c>
    </row>
    <row r="75" spans="1:7">
      <c r="A75" s="1">
        <v>43249</v>
      </c>
      <c r="B75" t="s">
        <v>1289</v>
      </c>
      <c r="C75" t="s">
        <v>1107</v>
      </c>
      <c r="D75" t="s">
        <v>1290</v>
      </c>
      <c r="E75" t="s">
        <v>3347</v>
      </c>
      <c r="F75" t="s">
        <v>3349</v>
      </c>
      <c r="G75" t="b">
        <f>EXACT(E75,F75)</f>
        <v>0</v>
      </c>
    </row>
    <row r="76" spans="1:7">
      <c r="A76" s="1">
        <v>43187</v>
      </c>
      <c r="B76" t="s">
        <v>1304</v>
      </c>
      <c r="C76" t="s">
        <v>1107</v>
      </c>
      <c r="D76" t="s">
        <v>1305</v>
      </c>
      <c r="E76" t="s">
        <v>3347</v>
      </c>
      <c r="F76" t="s">
        <v>3349</v>
      </c>
      <c r="G76" t="b">
        <f>EXACT(E76,F76)</f>
        <v>0</v>
      </c>
    </row>
    <row r="77" spans="1:7">
      <c r="A77" s="1">
        <v>43181</v>
      </c>
      <c r="B77" t="s">
        <v>1337</v>
      </c>
      <c r="C77" t="s">
        <v>1107</v>
      </c>
      <c r="D77" t="s">
        <v>1260</v>
      </c>
      <c r="E77" t="s">
        <v>3347</v>
      </c>
      <c r="F77" t="s">
        <v>3349</v>
      </c>
      <c r="G77" t="b">
        <f>EXACT(E77,F77)</f>
        <v>0</v>
      </c>
    </row>
    <row r="78" spans="1:7">
      <c r="A78" s="1">
        <v>43155</v>
      </c>
      <c r="B78" t="s">
        <v>1346</v>
      </c>
      <c r="C78" t="s">
        <v>1107</v>
      </c>
      <c r="D78" t="s">
        <v>1347</v>
      </c>
      <c r="E78" t="s">
        <v>3347</v>
      </c>
      <c r="F78" t="s">
        <v>3349</v>
      </c>
      <c r="G78" t="b">
        <f>EXACT(E78,F78)</f>
        <v>0</v>
      </c>
    </row>
    <row r="79" spans="1:7">
      <c r="A79" s="1">
        <v>43155</v>
      </c>
      <c r="B79" t="s">
        <v>1348</v>
      </c>
      <c r="C79" t="s">
        <v>1107</v>
      </c>
      <c r="D79" t="s">
        <v>1349</v>
      </c>
      <c r="E79" t="s">
        <v>3347</v>
      </c>
      <c r="F79" t="s">
        <v>3349</v>
      </c>
      <c r="G79" t="b">
        <f>EXACT(E79,F79)</f>
        <v>0</v>
      </c>
    </row>
    <row r="80" spans="1:7">
      <c r="A80" s="1">
        <v>43155</v>
      </c>
      <c r="B80" t="s">
        <v>1350</v>
      </c>
      <c r="C80" t="s">
        <v>1107</v>
      </c>
      <c r="D80" t="s">
        <v>1351</v>
      </c>
      <c r="E80" t="s">
        <v>3347</v>
      </c>
      <c r="F80" t="s">
        <v>3349</v>
      </c>
      <c r="G80" t="b">
        <f>EXACT(E80,F80)</f>
        <v>0</v>
      </c>
    </row>
    <row r="81" spans="1:7">
      <c r="A81" s="1">
        <v>43155</v>
      </c>
      <c r="B81" t="s">
        <v>1352</v>
      </c>
      <c r="C81" t="s">
        <v>1107</v>
      </c>
      <c r="D81" t="s">
        <v>1353</v>
      </c>
      <c r="E81" t="s">
        <v>3347</v>
      </c>
      <c r="F81" t="s">
        <v>3349</v>
      </c>
      <c r="G81" t="b">
        <f>EXACT(E81,F81)</f>
        <v>0</v>
      </c>
    </row>
    <row r="82" spans="1:7">
      <c r="A82" s="1">
        <v>43155</v>
      </c>
      <c r="B82" t="s">
        <v>1354</v>
      </c>
      <c r="C82" t="s">
        <v>1107</v>
      </c>
      <c r="D82" t="s">
        <v>1355</v>
      </c>
      <c r="E82" t="s">
        <v>3347</v>
      </c>
      <c r="F82" t="s">
        <v>3349</v>
      </c>
      <c r="G82" t="b">
        <f>EXACT(E82,F82)</f>
        <v>0</v>
      </c>
    </row>
    <row r="83" spans="1:7">
      <c r="A83" s="1">
        <v>43155</v>
      </c>
      <c r="B83" t="s">
        <v>1356</v>
      </c>
      <c r="C83" t="s">
        <v>1107</v>
      </c>
      <c r="D83" t="s">
        <v>1357</v>
      </c>
      <c r="E83" t="s">
        <v>3347</v>
      </c>
      <c r="F83" t="s">
        <v>3349</v>
      </c>
      <c r="G83" t="b">
        <f>EXACT(E83,F83)</f>
        <v>0</v>
      </c>
    </row>
    <row r="84" spans="1:7">
      <c r="A84" s="1">
        <v>43154</v>
      </c>
      <c r="B84" t="s">
        <v>1358</v>
      </c>
      <c r="C84" t="s">
        <v>1107</v>
      </c>
      <c r="D84" t="s">
        <v>1359</v>
      </c>
      <c r="E84" t="s">
        <v>3347</v>
      </c>
      <c r="F84" t="s">
        <v>3349</v>
      </c>
      <c r="G84" t="b">
        <f>EXACT(E84,F84)</f>
        <v>0</v>
      </c>
    </row>
    <row r="85" spans="1:7">
      <c r="A85" s="1">
        <v>43154</v>
      </c>
      <c r="B85" t="s">
        <v>1362</v>
      </c>
      <c r="C85" t="s">
        <v>1107</v>
      </c>
      <c r="D85" t="s">
        <v>1363</v>
      </c>
      <c r="E85" t="s">
        <v>3347</v>
      </c>
      <c r="F85" t="s">
        <v>3349</v>
      </c>
      <c r="G85" t="b">
        <f>EXACT(E85,F85)</f>
        <v>0</v>
      </c>
    </row>
    <row r="86" spans="1:7">
      <c r="A86" s="1">
        <v>43150</v>
      </c>
      <c r="B86" t="s">
        <v>1372</v>
      </c>
      <c r="C86" t="s">
        <v>1107</v>
      </c>
      <c r="D86" t="s">
        <v>1373</v>
      </c>
      <c r="E86" t="s">
        <v>604</v>
      </c>
      <c r="F86" t="s">
        <v>3349</v>
      </c>
      <c r="G86" t="b">
        <f>EXACT(E86,F86)</f>
        <v>0</v>
      </c>
    </row>
    <row r="87" spans="1:7">
      <c r="A87" s="1">
        <v>43150</v>
      </c>
      <c r="B87" t="s">
        <v>1374</v>
      </c>
      <c r="C87" t="s">
        <v>1107</v>
      </c>
      <c r="D87" t="s">
        <v>1375</v>
      </c>
      <c r="E87" t="s">
        <v>3350</v>
      </c>
      <c r="F87" t="s">
        <v>3349</v>
      </c>
      <c r="G87" t="b">
        <f>EXACT(E87,F87)</f>
        <v>0</v>
      </c>
    </row>
    <row r="88" spans="1:7">
      <c r="A88" s="1">
        <v>43150</v>
      </c>
      <c r="B88" t="s">
        <v>1376</v>
      </c>
      <c r="C88" t="s">
        <v>1107</v>
      </c>
      <c r="D88" t="s">
        <v>1373</v>
      </c>
      <c r="E88" t="s">
        <v>604</v>
      </c>
      <c r="F88" t="s">
        <v>3349</v>
      </c>
      <c r="G88" t="b">
        <f>EXACT(E88,F88)</f>
        <v>0</v>
      </c>
    </row>
    <row r="89" spans="1:7">
      <c r="A89" s="1">
        <v>43143</v>
      </c>
      <c r="B89" t="s">
        <v>1397</v>
      </c>
      <c r="C89" t="s">
        <v>1107</v>
      </c>
      <c r="D89" t="s">
        <v>1398</v>
      </c>
      <c r="E89" t="s">
        <v>3346</v>
      </c>
      <c r="F89" t="s">
        <v>3349</v>
      </c>
      <c r="G89" t="b">
        <f>EXACT(E89,F89)</f>
        <v>0</v>
      </c>
    </row>
    <row r="90" spans="1:7">
      <c r="A90" s="1">
        <v>43143</v>
      </c>
      <c r="B90" t="s">
        <v>1399</v>
      </c>
      <c r="C90" t="s">
        <v>1107</v>
      </c>
      <c r="D90" t="s">
        <v>1260</v>
      </c>
      <c r="E90" t="s">
        <v>3347</v>
      </c>
      <c r="F90" t="s">
        <v>3349</v>
      </c>
      <c r="G90" t="b">
        <f>EXACT(E90,F90)</f>
        <v>0</v>
      </c>
    </row>
    <row r="91" spans="1:7">
      <c r="A91" s="1">
        <v>43139</v>
      </c>
      <c r="B91" t="s">
        <v>1406</v>
      </c>
      <c r="C91" t="s">
        <v>1251</v>
      </c>
      <c r="D91" t="s">
        <v>1407</v>
      </c>
      <c r="E91" t="s">
        <v>3350</v>
      </c>
      <c r="F91" t="s">
        <v>3349</v>
      </c>
      <c r="G91" t="b">
        <f>EXACT(E91,F91)</f>
        <v>0</v>
      </c>
    </row>
    <row r="92" spans="1:7">
      <c r="A92" s="1">
        <v>43132</v>
      </c>
      <c r="B92" t="s">
        <v>1415</v>
      </c>
      <c r="C92" t="s">
        <v>1107</v>
      </c>
      <c r="D92" t="s">
        <v>1416</v>
      </c>
      <c r="E92" t="s">
        <v>3348</v>
      </c>
      <c r="F92" t="s">
        <v>3349</v>
      </c>
      <c r="G92" t="b">
        <f>EXACT(E92,F92)</f>
        <v>0</v>
      </c>
    </row>
    <row r="93" spans="1:7">
      <c r="A93" s="1">
        <v>43045</v>
      </c>
      <c r="B93" t="s">
        <v>1460</v>
      </c>
      <c r="C93" t="s">
        <v>1117</v>
      </c>
      <c r="D93" t="s">
        <v>1461</v>
      </c>
      <c r="E93" t="s">
        <v>3347</v>
      </c>
      <c r="F93" t="s">
        <v>3349</v>
      </c>
      <c r="G93" t="b">
        <f>EXACT(E93,F93)</f>
        <v>0</v>
      </c>
    </row>
    <row r="94" spans="1:7">
      <c r="A94" s="1">
        <v>43040</v>
      </c>
      <c r="B94" t="s">
        <v>1463</v>
      </c>
      <c r="C94" t="s">
        <v>1413</v>
      </c>
      <c r="D94" t="s">
        <v>1464</v>
      </c>
      <c r="E94" t="s">
        <v>3347</v>
      </c>
      <c r="F94" t="s">
        <v>3349</v>
      </c>
      <c r="G94" t="b">
        <f>EXACT(E94,F94)</f>
        <v>0</v>
      </c>
    </row>
    <row r="95" spans="1:7">
      <c r="A95" s="1">
        <v>43009</v>
      </c>
      <c r="B95" t="s">
        <v>1472</v>
      </c>
      <c r="C95" t="s">
        <v>1117</v>
      </c>
      <c r="D95" t="s">
        <v>1473</v>
      </c>
      <c r="E95" t="s">
        <v>3347</v>
      </c>
      <c r="F95" t="s">
        <v>3349</v>
      </c>
      <c r="G95" t="b">
        <f>EXACT(E95,F95)</f>
        <v>0</v>
      </c>
    </row>
    <row r="96" spans="1:7">
      <c r="A96" s="1">
        <v>43005</v>
      </c>
      <c r="B96" t="s">
        <v>1480</v>
      </c>
      <c r="C96" t="s">
        <v>1481</v>
      </c>
      <c r="D96" t="s">
        <v>1482</v>
      </c>
      <c r="E96" t="s">
        <v>3347</v>
      </c>
      <c r="F96" t="s">
        <v>3349</v>
      </c>
      <c r="G96" t="b">
        <f>EXACT(E96,F96)</f>
        <v>0</v>
      </c>
    </row>
    <row r="97" spans="1:7">
      <c r="A97" s="1">
        <v>42933</v>
      </c>
      <c r="B97" t="s">
        <v>1498</v>
      </c>
      <c r="C97" t="s">
        <v>1499</v>
      </c>
      <c r="D97" t="s">
        <v>1500</v>
      </c>
      <c r="E97" t="s">
        <v>3347</v>
      </c>
      <c r="F97" t="s">
        <v>3349</v>
      </c>
      <c r="G97" t="b">
        <f>EXACT(E97,F97)</f>
        <v>0</v>
      </c>
    </row>
    <row r="98" spans="1:7">
      <c r="A98" s="1">
        <v>42932</v>
      </c>
      <c r="B98" t="s">
        <v>1501</v>
      </c>
      <c r="C98" t="s">
        <v>1413</v>
      </c>
      <c r="D98" t="s">
        <v>1502</v>
      </c>
      <c r="E98" t="s">
        <v>3351</v>
      </c>
      <c r="F98" t="s">
        <v>3349</v>
      </c>
      <c r="G98" t="b">
        <f>EXACT(E98,F98)</f>
        <v>0</v>
      </c>
    </row>
    <row r="99" spans="1:7">
      <c r="A99" s="1">
        <v>42815</v>
      </c>
      <c r="B99" t="s">
        <v>1520</v>
      </c>
      <c r="C99" t="s">
        <v>753</v>
      </c>
      <c r="D99" t="s">
        <v>1521</v>
      </c>
      <c r="E99" t="s">
        <v>3347</v>
      </c>
      <c r="F99" t="s">
        <v>3349</v>
      </c>
      <c r="G99" t="b">
        <f>EXACT(E99,F99)</f>
        <v>0</v>
      </c>
    </row>
    <row r="100" spans="1:7">
      <c r="A100" s="1">
        <v>42805</v>
      </c>
      <c r="B100" t="s">
        <v>1525</v>
      </c>
      <c r="C100" t="s">
        <v>1128</v>
      </c>
      <c r="D100" t="s">
        <v>1526</v>
      </c>
      <c r="E100" t="s">
        <v>3347</v>
      </c>
      <c r="F100" t="s">
        <v>3349</v>
      </c>
      <c r="G100" t="b">
        <f>EXACT(E100,F100)</f>
        <v>0</v>
      </c>
    </row>
    <row r="101" spans="1:7">
      <c r="A101" s="1">
        <v>42804</v>
      </c>
      <c r="B101">
        <v>5521733</v>
      </c>
      <c r="C101" t="s">
        <v>1128</v>
      </c>
      <c r="D101" t="s">
        <v>835</v>
      </c>
      <c r="E101" t="s">
        <v>3350</v>
      </c>
      <c r="F101" t="s">
        <v>3349</v>
      </c>
      <c r="G101" t="b">
        <f>EXACT(E101,F101)</f>
        <v>0</v>
      </c>
    </row>
    <row r="102" spans="1:7">
      <c r="A102" s="1">
        <v>42803</v>
      </c>
      <c r="B102" t="s">
        <v>1538</v>
      </c>
      <c r="C102" t="s">
        <v>1128</v>
      </c>
      <c r="D102" t="s">
        <v>835</v>
      </c>
      <c r="E102" t="s">
        <v>3350</v>
      </c>
      <c r="F102" t="s">
        <v>3349</v>
      </c>
      <c r="G102" t="b">
        <f>EXACT(E102,F102)</f>
        <v>0</v>
      </c>
    </row>
    <row r="103" spans="1:7">
      <c r="A103" s="1">
        <v>42799</v>
      </c>
      <c r="B103" t="s">
        <v>1550</v>
      </c>
      <c r="C103" t="s">
        <v>1128</v>
      </c>
      <c r="D103" t="s">
        <v>1551</v>
      </c>
      <c r="E103" t="s">
        <v>3347</v>
      </c>
      <c r="F103" t="s">
        <v>3349</v>
      </c>
      <c r="G103" t="b">
        <f>EXACT(E103,F103)</f>
        <v>0</v>
      </c>
    </row>
    <row r="104" spans="1:7">
      <c r="A104" s="1">
        <v>42399</v>
      </c>
      <c r="B104" t="s">
        <v>1558</v>
      </c>
      <c r="C104" t="s">
        <v>1117</v>
      </c>
      <c r="D104" t="s">
        <v>1559</v>
      </c>
      <c r="E104" t="s">
        <v>3350</v>
      </c>
      <c r="F104" t="s">
        <v>3349</v>
      </c>
      <c r="G104" t="b">
        <f>EXACT(E104,F104)</f>
        <v>0</v>
      </c>
    </row>
    <row r="105" spans="1:7">
      <c r="A105" s="1">
        <v>42399</v>
      </c>
      <c r="B105" t="s">
        <v>1562</v>
      </c>
      <c r="C105" t="s">
        <v>1117</v>
      </c>
      <c r="D105" t="s">
        <v>1559</v>
      </c>
      <c r="E105" t="s">
        <v>3350</v>
      </c>
      <c r="F105" t="s">
        <v>3349</v>
      </c>
      <c r="G105" t="b">
        <f>EXACT(E105,F105)</f>
        <v>0</v>
      </c>
    </row>
    <row r="106" spans="1:7">
      <c r="A106" s="1">
        <v>42799</v>
      </c>
      <c r="B106" t="s">
        <v>1568</v>
      </c>
      <c r="C106" t="s">
        <v>1128</v>
      </c>
      <c r="D106" t="s">
        <v>1569</v>
      </c>
      <c r="E106" t="s">
        <v>3347</v>
      </c>
      <c r="F106" t="s">
        <v>3349</v>
      </c>
      <c r="G106" t="b">
        <f>EXACT(E106,F106)</f>
        <v>0</v>
      </c>
    </row>
    <row r="107" spans="1:7">
      <c r="A107" s="1">
        <v>42799</v>
      </c>
      <c r="B107" t="s">
        <v>1576</v>
      </c>
      <c r="C107" t="s">
        <v>1128</v>
      </c>
      <c r="D107" t="s">
        <v>1577</v>
      </c>
      <c r="E107" t="s">
        <v>3347</v>
      </c>
      <c r="F107" t="s">
        <v>3349</v>
      </c>
      <c r="G107" t="b">
        <f>EXACT(E107,F107)</f>
        <v>0</v>
      </c>
    </row>
    <row r="108" spans="1:7">
      <c r="A108" s="1">
        <v>42799</v>
      </c>
      <c r="B108" t="s">
        <v>1578</v>
      </c>
      <c r="C108" t="s">
        <v>1128</v>
      </c>
      <c r="D108" t="s">
        <v>1579</v>
      </c>
      <c r="E108" t="s">
        <v>3347</v>
      </c>
      <c r="F108" t="s">
        <v>3349</v>
      </c>
      <c r="G108" t="b">
        <f>EXACT(E108,F108)</f>
        <v>0</v>
      </c>
    </row>
    <row r="109" spans="1:7">
      <c r="A109" s="1">
        <v>42799</v>
      </c>
      <c r="B109" t="s">
        <v>1580</v>
      </c>
      <c r="C109" t="s">
        <v>1128</v>
      </c>
      <c r="D109" t="s">
        <v>1581</v>
      </c>
      <c r="E109" t="s">
        <v>3347</v>
      </c>
      <c r="F109" t="s">
        <v>3349</v>
      </c>
      <c r="G109" t="b">
        <f>EXACT(E109,F109)</f>
        <v>0</v>
      </c>
    </row>
    <row r="110" spans="1:7">
      <c r="A110" s="1">
        <v>42799</v>
      </c>
      <c r="B110" t="s">
        <v>1586</v>
      </c>
      <c r="C110" t="s">
        <v>1128</v>
      </c>
      <c r="D110" t="s">
        <v>1587</v>
      </c>
      <c r="E110" t="s">
        <v>3351</v>
      </c>
      <c r="F110" t="s">
        <v>3349</v>
      </c>
      <c r="G110" t="b">
        <f>EXACT(E110,F110)</f>
        <v>0</v>
      </c>
    </row>
    <row r="111" spans="1:7">
      <c r="A111" s="1">
        <v>42399</v>
      </c>
      <c r="B111" t="s">
        <v>1588</v>
      </c>
      <c r="C111" t="s">
        <v>1117</v>
      </c>
      <c r="D111" t="s">
        <v>1559</v>
      </c>
      <c r="E111" t="s">
        <v>3350</v>
      </c>
      <c r="F111" t="s">
        <v>3349</v>
      </c>
      <c r="G111" t="b">
        <f>EXACT(E111,F111)</f>
        <v>0</v>
      </c>
    </row>
    <row r="112" spans="1:7">
      <c r="A112" s="1">
        <v>42399</v>
      </c>
      <c r="B112" t="s">
        <v>1591</v>
      </c>
      <c r="C112" t="s">
        <v>1117</v>
      </c>
      <c r="D112" t="s">
        <v>1559</v>
      </c>
      <c r="E112" t="s">
        <v>3350</v>
      </c>
      <c r="F112" t="s">
        <v>3349</v>
      </c>
      <c r="G112" t="b">
        <f>EXACT(E112,F112)</f>
        <v>0</v>
      </c>
    </row>
    <row r="113" spans="1:7">
      <c r="A113" s="1">
        <v>42409</v>
      </c>
      <c r="B113" t="s">
        <v>1596</v>
      </c>
      <c r="C113" t="s">
        <v>1117</v>
      </c>
      <c r="D113" t="s">
        <v>1597</v>
      </c>
      <c r="E113" t="s">
        <v>3350</v>
      </c>
      <c r="F113" t="s">
        <v>3349</v>
      </c>
      <c r="G113" t="b">
        <f>EXACT(E113,F113)</f>
        <v>0</v>
      </c>
    </row>
    <row r="114" spans="1:7">
      <c r="A114" s="1">
        <v>42409</v>
      </c>
      <c r="B114" t="s">
        <v>1600</v>
      </c>
      <c r="C114" t="s">
        <v>1117</v>
      </c>
      <c r="D114" t="s">
        <v>1601</v>
      </c>
      <c r="E114" t="s">
        <v>3350</v>
      </c>
      <c r="F114" t="s">
        <v>3349</v>
      </c>
      <c r="G114" t="b">
        <f>EXACT(E114,F114)</f>
        <v>0</v>
      </c>
    </row>
    <row r="115" spans="1:7">
      <c r="A115" s="1">
        <v>42228</v>
      </c>
      <c r="B115" t="s">
        <v>1602</v>
      </c>
      <c r="C115" t="s">
        <v>1117</v>
      </c>
      <c r="D115" t="s">
        <v>1603</v>
      </c>
      <c r="E115" t="s">
        <v>3350</v>
      </c>
      <c r="F115" t="s">
        <v>3349</v>
      </c>
      <c r="G115" t="b">
        <f>EXACT(E115,F115)</f>
        <v>0</v>
      </c>
    </row>
    <row r="116" spans="1:7">
      <c r="A116" s="1">
        <v>42188</v>
      </c>
      <c r="B116" t="s">
        <v>1608</v>
      </c>
      <c r="C116" t="s">
        <v>1117</v>
      </c>
      <c r="D116" t="s">
        <v>1609</v>
      </c>
      <c r="E116" t="s">
        <v>3350</v>
      </c>
      <c r="F116" t="s">
        <v>3349</v>
      </c>
      <c r="G116" t="b">
        <f>EXACT(E116,F116)</f>
        <v>0</v>
      </c>
    </row>
    <row r="117" spans="1:7">
      <c r="A117" s="1">
        <v>42413</v>
      </c>
      <c r="B117" t="s">
        <v>1614</v>
      </c>
      <c r="C117" t="s">
        <v>1117</v>
      </c>
      <c r="D117" t="s">
        <v>1615</v>
      </c>
      <c r="E117" t="s">
        <v>3350</v>
      </c>
      <c r="F117" t="s">
        <v>3349</v>
      </c>
      <c r="G117" t="b">
        <f>EXACT(E117,F117)</f>
        <v>0</v>
      </c>
    </row>
    <row r="118" spans="1:7">
      <c r="A118" s="1">
        <v>42413</v>
      </c>
      <c r="B118" t="s">
        <v>1616</v>
      </c>
      <c r="C118" t="s">
        <v>1117</v>
      </c>
      <c r="D118" t="s">
        <v>1617</v>
      </c>
      <c r="E118" t="s">
        <v>3350</v>
      </c>
      <c r="F118" t="s">
        <v>3349</v>
      </c>
      <c r="G118" t="b">
        <f>EXACT(E118,F118)</f>
        <v>0</v>
      </c>
    </row>
    <row r="119" spans="1:7">
      <c r="A119" s="1">
        <v>42413</v>
      </c>
      <c r="B119" t="s">
        <v>1618</v>
      </c>
      <c r="C119" t="s">
        <v>1117</v>
      </c>
      <c r="D119" t="s">
        <v>1619</v>
      </c>
      <c r="E119" t="s">
        <v>3350</v>
      </c>
      <c r="F119" t="s">
        <v>3349</v>
      </c>
      <c r="G119" t="b">
        <f>EXACT(E119,F119)</f>
        <v>0</v>
      </c>
    </row>
    <row r="120" spans="1:7">
      <c r="A120" s="1">
        <v>42411</v>
      </c>
      <c r="B120" t="s">
        <v>1624</v>
      </c>
      <c r="C120" t="s">
        <v>1117</v>
      </c>
      <c r="D120" t="s">
        <v>1625</v>
      </c>
      <c r="E120" t="s">
        <v>3350</v>
      </c>
      <c r="F120" t="s">
        <v>3349</v>
      </c>
      <c r="G120" t="b">
        <f>EXACT(E120,F120)</f>
        <v>0</v>
      </c>
    </row>
    <row r="121" spans="1:7">
      <c r="A121" s="1">
        <v>42411</v>
      </c>
      <c r="B121">
        <v>2022903</v>
      </c>
      <c r="C121" t="s">
        <v>1117</v>
      </c>
      <c r="D121" t="s">
        <v>1628</v>
      </c>
      <c r="E121" t="s">
        <v>3350</v>
      </c>
      <c r="F121" t="s">
        <v>3349</v>
      </c>
      <c r="G121" t="b">
        <f>EXACT(E121,F121)</f>
        <v>0</v>
      </c>
    </row>
    <row r="122" spans="1:7">
      <c r="A122" s="1">
        <v>42399</v>
      </c>
      <c r="B122" t="s">
        <v>1629</v>
      </c>
      <c r="C122" t="s">
        <v>1117</v>
      </c>
      <c r="D122" t="s">
        <v>1559</v>
      </c>
      <c r="E122" t="s">
        <v>3350</v>
      </c>
      <c r="F122" t="s">
        <v>3349</v>
      </c>
      <c r="G122" t="b">
        <f>EXACT(E122,F122)</f>
        <v>0</v>
      </c>
    </row>
    <row r="123" spans="1:7">
      <c r="A123" s="1">
        <v>42413</v>
      </c>
      <c r="B123" t="s">
        <v>1634</v>
      </c>
      <c r="C123" t="s">
        <v>1117</v>
      </c>
      <c r="D123" t="s">
        <v>1635</v>
      </c>
      <c r="E123" t="s">
        <v>3347</v>
      </c>
      <c r="F123" t="s">
        <v>3349</v>
      </c>
      <c r="G123" t="b">
        <f>EXACT(E123,F123)</f>
        <v>0</v>
      </c>
    </row>
    <row r="124" spans="1:7">
      <c r="A124" s="1">
        <v>42411</v>
      </c>
      <c r="B124" t="s">
        <v>1640</v>
      </c>
      <c r="C124" t="s">
        <v>1117</v>
      </c>
      <c r="D124" t="s">
        <v>1641</v>
      </c>
      <c r="E124" t="s">
        <v>3347</v>
      </c>
      <c r="F124" t="s">
        <v>3349</v>
      </c>
      <c r="G124" t="b">
        <f>EXACT(E124,F124)</f>
        <v>0</v>
      </c>
    </row>
    <row r="125" spans="1:7">
      <c r="A125" s="1">
        <v>42409</v>
      </c>
      <c r="B125" t="s">
        <v>1650</v>
      </c>
      <c r="C125" t="s">
        <v>1117</v>
      </c>
      <c r="D125" t="s">
        <v>1651</v>
      </c>
      <c r="E125" t="s">
        <v>3347</v>
      </c>
      <c r="F125" t="s">
        <v>3349</v>
      </c>
      <c r="G125" t="b">
        <f>EXACT(E125,F125)</f>
        <v>0</v>
      </c>
    </row>
    <row r="126" spans="1:7">
      <c r="A126" s="1">
        <v>42409</v>
      </c>
      <c r="B126" t="s">
        <v>1654</v>
      </c>
      <c r="C126" t="s">
        <v>1117</v>
      </c>
      <c r="D126" t="s">
        <v>1655</v>
      </c>
      <c r="E126" t="s">
        <v>3347</v>
      </c>
      <c r="F126" t="s">
        <v>3349</v>
      </c>
      <c r="G126" t="b">
        <f>EXACT(E126,F126)</f>
        <v>0</v>
      </c>
    </row>
    <row r="127" spans="1:7">
      <c r="A127" s="1">
        <v>42409</v>
      </c>
      <c r="B127" t="s">
        <v>1658</v>
      </c>
      <c r="C127" t="s">
        <v>1117</v>
      </c>
      <c r="D127" t="s">
        <v>1659</v>
      </c>
      <c r="E127" t="s">
        <v>3347</v>
      </c>
      <c r="F127" t="s">
        <v>3349</v>
      </c>
      <c r="G127" t="b">
        <f>EXACT(E127,F127)</f>
        <v>0</v>
      </c>
    </row>
    <row r="128" spans="1:7">
      <c r="A128" s="1">
        <v>42277</v>
      </c>
      <c r="B128" t="s">
        <v>1660</v>
      </c>
      <c r="C128" t="s">
        <v>1117</v>
      </c>
      <c r="D128" t="s">
        <v>1661</v>
      </c>
      <c r="E128" t="s">
        <v>3347</v>
      </c>
      <c r="F128" t="s">
        <v>3349</v>
      </c>
      <c r="G128" t="b">
        <f>EXACT(E128,F128)</f>
        <v>0</v>
      </c>
    </row>
    <row r="129" spans="1:7">
      <c r="A129" s="1">
        <v>42277</v>
      </c>
      <c r="B129" t="s">
        <v>1664</v>
      </c>
      <c r="C129" t="s">
        <v>1117</v>
      </c>
      <c r="D129" t="s">
        <v>1665</v>
      </c>
      <c r="E129" t="s">
        <v>3351</v>
      </c>
      <c r="F129" t="s">
        <v>3349</v>
      </c>
      <c r="G129" t="b">
        <f>EXACT(E129,F129)</f>
        <v>0</v>
      </c>
    </row>
    <row r="130" spans="1:7">
      <c r="A130" s="1">
        <v>42231</v>
      </c>
      <c r="B130" t="s">
        <v>1666</v>
      </c>
      <c r="C130" t="s">
        <v>1117</v>
      </c>
      <c r="D130" t="s">
        <v>1667</v>
      </c>
      <c r="E130" t="s">
        <v>3347</v>
      </c>
      <c r="F130" t="s">
        <v>3349</v>
      </c>
      <c r="G130" t="b">
        <f>EXACT(E130,F130)</f>
        <v>0</v>
      </c>
    </row>
    <row r="131" spans="1:7">
      <c r="A131" s="1">
        <v>42231</v>
      </c>
      <c r="B131" t="s">
        <v>1670</v>
      </c>
      <c r="C131" t="s">
        <v>1117</v>
      </c>
      <c r="D131" t="s">
        <v>1671</v>
      </c>
      <c r="E131" t="s">
        <v>3347</v>
      </c>
      <c r="F131" t="s">
        <v>3349</v>
      </c>
      <c r="G131" t="b">
        <f>EXACT(E131,F131)</f>
        <v>0</v>
      </c>
    </row>
    <row r="132" spans="1:7">
      <c r="A132" s="1">
        <v>42225</v>
      </c>
      <c r="B132" t="s">
        <v>1672</v>
      </c>
      <c r="C132" t="s">
        <v>1117</v>
      </c>
      <c r="D132" t="s">
        <v>1673</v>
      </c>
      <c r="E132" t="s">
        <v>3347</v>
      </c>
      <c r="F132" t="s">
        <v>3349</v>
      </c>
      <c r="G132" t="b">
        <f>EXACT(E132,F132)</f>
        <v>0</v>
      </c>
    </row>
    <row r="133" spans="1:7">
      <c r="A133" s="1">
        <v>42225</v>
      </c>
      <c r="B133" t="s">
        <v>1674</v>
      </c>
      <c r="C133" t="s">
        <v>1117</v>
      </c>
      <c r="D133" t="s">
        <v>1675</v>
      </c>
      <c r="E133" t="s">
        <v>3351</v>
      </c>
      <c r="F133" t="s">
        <v>3349</v>
      </c>
      <c r="G133" t="b">
        <f>EXACT(E133,F133)</f>
        <v>0</v>
      </c>
    </row>
    <row r="134" spans="1:7">
      <c r="A134" s="1">
        <v>42209</v>
      </c>
      <c r="B134" t="s">
        <v>1678</v>
      </c>
      <c r="C134" t="s">
        <v>1117</v>
      </c>
      <c r="D134" t="s">
        <v>1679</v>
      </c>
      <c r="E134" t="s">
        <v>3347</v>
      </c>
      <c r="F134" t="s">
        <v>3349</v>
      </c>
      <c r="G134" t="b">
        <f>EXACT(E134,F134)</f>
        <v>0</v>
      </c>
    </row>
    <row r="135" spans="1:7">
      <c r="A135" s="1">
        <v>42207</v>
      </c>
      <c r="B135" t="s">
        <v>1683</v>
      </c>
      <c r="C135" t="s">
        <v>1117</v>
      </c>
      <c r="D135" t="s">
        <v>1684</v>
      </c>
      <c r="E135" t="s">
        <v>3347</v>
      </c>
      <c r="F135" t="s">
        <v>3349</v>
      </c>
      <c r="G135" t="b">
        <f>EXACT(E135,F135)</f>
        <v>0</v>
      </c>
    </row>
    <row r="136" spans="1:7">
      <c r="A136" s="1">
        <v>42207</v>
      </c>
      <c r="B136" t="s">
        <v>1685</v>
      </c>
      <c r="C136" t="s">
        <v>1117</v>
      </c>
      <c r="D136" t="s">
        <v>1686</v>
      </c>
      <c r="E136" t="s">
        <v>3347</v>
      </c>
      <c r="F136" t="s">
        <v>3349</v>
      </c>
      <c r="G136" t="b">
        <f>EXACT(E136,F136)</f>
        <v>0</v>
      </c>
    </row>
    <row r="137" spans="1:7">
      <c r="A137" s="1">
        <v>42205</v>
      </c>
      <c r="B137" t="s">
        <v>1689</v>
      </c>
      <c r="C137" t="s">
        <v>1117</v>
      </c>
      <c r="D137" t="s">
        <v>1690</v>
      </c>
      <c r="E137" t="s">
        <v>3347</v>
      </c>
      <c r="F137" t="s">
        <v>3349</v>
      </c>
      <c r="G137" t="b">
        <f>EXACT(E137,F137)</f>
        <v>0</v>
      </c>
    </row>
    <row r="138" spans="1:7">
      <c r="A138" s="1">
        <v>42192</v>
      </c>
      <c r="B138" t="s">
        <v>1699</v>
      </c>
      <c r="C138" t="s">
        <v>1117</v>
      </c>
      <c r="D138" t="s">
        <v>1700</v>
      </c>
      <c r="E138" t="s">
        <v>3347</v>
      </c>
      <c r="F138" t="s">
        <v>3349</v>
      </c>
      <c r="G138" t="b">
        <f>EXACT(E138,F138)</f>
        <v>0</v>
      </c>
    </row>
    <row r="139" spans="1:7">
      <c r="A139" s="1">
        <v>42477</v>
      </c>
      <c r="B139" t="s">
        <v>1703</v>
      </c>
      <c r="C139" t="s">
        <v>1117</v>
      </c>
      <c r="D139" t="s">
        <v>1704</v>
      </c>
      <c r="E139" t="s">
        <v>3350</v>
      </c>
      <c r="F139" t="s">
        <v>3349</v>
      </c>
      <c r="G139" t="b">
        <f>EXACT(E139,F139)</f>
        <v>0</v>
      </c>
    </row>
    <row r="140" spans="1:7">
      <c r="A140" s="1">
        <v>42477</v>
      </c>
      <c r="B140" t="s">
        <v>1709</v>
      </c>
      <c r="C140" t="s">
        <v>1117</v>
      </c>
      <c r="D140" t="s">
        <v>1710</v>
      </c>
      <c r="E140" t="s">
        <v>3350</v>
      </c>
      <c r="F140" t="s">
        <v>3349</v>
      </c>
      <c r="G140" t="b">
        <f>EXACT(E140,F140)</f>
        <v>0</v>
      </c>
    </row>
    <row r="141" spans="1:7">
      <c r="A141" s="1">
        <v>42477</v>
      </c>
      <c r="B141" t="s">
        <v>1713</v>
      </c>
      <c r="C141" t="s">
        <v>1117</v>
      </c>
      <c r="D141" t="s">
        <v>1597</v>
      </c>
      <c r="E141" t="s">
        <v>3350</v>
      </c>
      <c r="F141" t="s">
        <v>3349</v>
      </c>
      <c r="G141" t="b">
        <f>EXACT(E141,F141)</f>
        <v>0</v>
      </c>
    </row>
    <row r="142" spans="1:7">
      <c r="A142" s="1">
        <v>42477</v>
      </c>
      <c r="B142" t="s">
        <v>1716</v>
      </c>
      <c r="C142" t="s">
        <v>1117</v>
      </c>
      <c r="D142" t="s">
        <v>1717</v>
      </c>
      <c r="E142" t="s">
        <v>3350</v>
      </c>
      <c r="F142" t="s">
        <v>3349</v>
      </c>
      <c r="G142" t="b">
        <f>EXACT(E142,F142)</f>
        <v>0</v>
      </c>
    </row>
    <row r="143" spans="1:7">
      <c r="A143" s="1">
        <v>42477</v>
      </c>
      <c r="B143" t="s">
        <v>1718</v>
      </c>
      <c r="C143" t="s">
        <v>1117</v>
      </c>
      <c r="D143" t="s">
        <v>1625</v>
      </c>
      <c r="E143" t="s">
        <v>3350</v>
      </c>
      <c r="F143" t="s">
        <v>3349</v>
      </c>
      <c r="G143" t="b">
        <f>EXACT(E143,F143)</f>
        <v>0</v>
      </c>
    </row>
    <row r="144" spans="1:7">
      <c r="A144" s="1">
        <v>42399</v>
      </c>
      <c r="B144" t="s">
        <v>1725</v>
      </c>
      <c r="C144" t="s">
        <v>1117</v>
      </c>
      <c r="D144" t="s">
        <v>1559</v>
      </c>
      <c r="E144" t="s">
        <v>3350</v>
      </c>
      <c r="F144" t="s">
        <v>3349</v>
      </c>
      <c r="G144" t="b">
        <f>EXACT(E144,F144)</f>
        <v>0</v>
      </c>
    </row>
    <row r="145" spans="1:7">
      <c r="A145" s="1">
        <v>42548</v>
      </c>
      <c r="B145" t="s">
        <v>1730</v>
      </c>
      <c r="C145" t="s">
        <v>1117</v>
      </c>
      <c r="D145" t="s">
        <v>1731</v>
      </c>
      <c r="E145" t="s">
        <v>3347</v>
      </c>
      <c r="F145" t="s">
        <v>3349</v>
      </c>
      <c r="G145" t="b">
        <f>EXACT(E145,F145)</f>
        <v>0</v>
      </c>
    </row>
    <row r="146" spans="1:7">
      <c r="A146" s="1">
        <v>42547</v>
      </c>
      <c r="B146" t="s">
        <v>1736</v>
      </c>
      <c r="C146" t="s">
        <v>1117</v>
      </c>
      <c r="D146" t="s">
        <v>1737</v>
      </c>
      <c r="E146" t="s">
        <v>3347</v>
      </c>
      <c r="F146" t="s">
        <v>3349</v>
      </c>
      <c r="G146" t="b">
        <f>EXACT(E146,F146)</f>
        <v>0</v>
      </c>
    </row>
    <row r="147" spans="1:7">
      <c r="A147" s="1">
        <v>42546</v>
      </c>
      <c r="B147" t="s">
        <v>1747</v>
      </c>
      <c r="C147" t="s">
        <v>1734</v>
      </c>
      <c r="D147" t="s">
        <v>1748</v>
      </c>
      <c r="E147" t="s">
        <v>3347</v>
      </c>
      <c r="F147" t="s">
        <v>3349</v>
      </c>
      <c r="G147" t="b">
        <f>EXACT(E147,F147)</f>
        <v>0</v>
      </c>
    </row>
    <row r="148" spans="1:7">
      <c r="A148" s="1">
        <v>42413</v>
      </c>
      <c r="B148" t="s">
        <v>1753</v>
      </c>
      <c r="C148" t="s">
        <v>1117</v>
      </c>
      <c r="D148" t="s">
        <v>1710</v>
      </c>
      <c r="E148" t="s">
        <v>3350</v>
      </c>
      <c r="F148" t="s">
        <v>3349</v>
      </c>
      <c r="G148" t="b">
        <f>EXACT(E148,F148)</f>
        <v>0</v>
      </c>
    </row>
    <row r="149" spans="1:7">
      <c r="A149" s="1">
        <v>42405</v>
      </c>
      <c r="B149" t="s">
        <v>1756</v>
      </c>
      <c r="C149" t="s">
        <v>1117</v>
      </c>
      <c r="D149" t="s">
        <v>1651</v>
      </c>
      <c r="E149" t="s">
        <v>3347</v>
      </c>
      <c r="F149" t="s">
        <v>3349</v>
      </c>
      <c r="G149" t="b">
        <f>EXACT(E149,F149)</f>
        <v>0</v>
      </c>
    </row>
    <row r="150" spans="1:7">
      <c r="A150" s="1">
        <v>42405</v>
      </c>
      <c r="B150" t="s">
        <v>1757</v>
      </c>
      <c r="C150" t="s">
        <v>1117</v>
      </c>
      <c r="D150" t="s">
        <v>1758</v>
      </c>
      <c r="E150" t="s">
        <v>3347</v>
      </c>
      <c r="F150" t="s">
        <v>3349</v>
      </c>
      <c r="G150" t="b">
        <f>EXACT(E150,F150)</f>
        <v>0</v>
      </c>
    </row>
    <row r="151" spans="1:7">
      <c r="A151" s="1">
        <v>42405</v>
      </c>
      <c r="B151" t="s">
        <v>1759</v>
      </c>
      <c r="C151" t="s">
        <v>1117</v>
      </c>
      <c r="D151" t="s">
        <v>1659</v>
      </c>
      <c r="E151" t="s">
        <v>3347</v>
      </c>
      <c r="F151" t="s">
        <v>3349</v>
      </c>
      <c r="G151" t="b">
        <f>EXACT(E151,F151)</f>
        <v>0</v>
      </c>
    </row>
    <row r="152" spans="1:7">
      <c r="A152" s="1">
        <v>42224</v>
      </c>
      <c r="B152" t="s">
        <v>1763</v>
      </c>
      <c r="C152" t="s">
        <v>1117</v>
      </c>
      <c r="D152" t="s">
        <v>1764</v>
      </c>
      <c r="E152" t="s">
        <v>3347</v>
      </c>
      <c r="F152" t="s">
        <v>3349</v>
      </c>
      <c r="G152" t="b">
        <f>EXACT(E152,F152)</f>
        <v>0</v>
      </c>
    </row>
    <row r="153" spans="1:7">
      <c r="A153" s="1">
        <v>42224</v>
      </c>
      <c r="B153" t="s">
        <v>1765</v>
      </c>
      <c r="C153" t="s">
        <v>1117</v>
      </c>
      <c r="D153" t="s">
        <v>1766</v>
      </c>
      <c r="E153" t="s">
        <v>3347</v>
      </c>
      <c r="F153" t="s">
        <v>3349</v>
      </c>
      <c r="G153" t="b">
        <f>EXACT(E153,F153)</f>
        <v>0</v>
      </c>
    </row>
    <row r="154" spans="1:7">
      <c r="A154" s="1">
        <v>42219</v>
      </c>
      <c r="B154" t="s">
        <v>1771</v>
      </c>
      <c r="C154" t="s">
        <v>1117</v>
      </c>
      <c r="D154" t="s">
        <v>1772</v>
      </c>
      <c r="E154" t="s">
        <v>3347</v>
      </c>
      <c r="F154" t="s">
        <v>3349</v>
      </c>
      <c r="G154" t="b">
        <f>EXACT(E154,F154)</f>
        <v>0</v>
      </c>
    </row>
    <row r="155" spans="1:7">
      <c r="A155" s="1">
        <v>42205</v>
      </c>
      <c r="B155" t="s">
        <v>1778</v>
      </c>
      <c r="C155" t="s">
        <v>1117</v>
      </c>
      <c r="D155" t="s">
        <v>1779</v>
      </c>
      <c r="E155" t="s">
        <v>3347</v>
      </c>
      <c r="F155" t="s">
        <v>3349</v>
      </c>
      <c r="G155" t="b">
        <f>EXACT(E155,F155)</f>
        <v>0</v>
      </c>
    </row>
    <row r="156" spans="1:7">
      <c r="A156" s="1">
        <v>42184</v>
      </c>
      <c r="B156" t="s">
        <v>1790</v>
      </c>
      <c r="C156" t="s">
        <v>1117</v>
      </c>
      <c r="D156" t="s">
        <v>1791</v>
      </c>
      <c r="E156" t="s">
        <v>3347</v>
      </c>
      <c r="F156" t="s">
        <v>3349</v>
      </c>
      <c r="G156" t="b">
        <f>EXACT(E156,F156)</f>
        <v>0</v>
      </c>
    </row>
    <row r="157" spans="1:7">
      <c r="A157" s="1">
        <v>42171</v>
      </c>
      <c r="B157" t="s">
        <v>1802</v>
      </c>
      <c r="C157" t="s">
        <v>1117</v>
      </c>
      <c r="D157" t="s">
        <v>1803</v>
      </c>
      <c r="E157" t="s">
        <v>3347</v>
      </c>
      <c r="F157" t="s">
        <v>3349</v>
      </c>
      <c r="G157" t="b">
        <f>EXACT(E157,F157)</f>
        <v>0</v>
      </c>
    </row>
    <row r="158" spans="1:7">
      <c r="A158" s="1">
        <v>42171</v>
      </c>
      <c r="B158" t="s">
        <v>1804</v>
      </c>
      <c r="C158" t="s">
        <v>1117</v>
      </c>
      <c r="D158" t="s">
        <v>1659</v>
      </c>
      <c r="E158" t="s">
        <v>3347</v>
      </c>
      <c r="F158" t="s">
        <v>3349</v>
      </c>
      <c r="G158" t="b">
        <f>EXACT(E158,F158)</f>
        <v>0</v>
      </c>
    </row>
    <row r="159" spans="1:7">
      <c r="A159" s="1">
        <v>42165</v>
      </c>
      <c r="B159" t="s">
        <v>1808</v>
      </c>
      <c r="C159" t="s">
        <v>1117</v>
      </c>
      <c r="D159" t="s">
        <v>1809</v>
      </c>
      <c r="E159" t="s">
        <v>3347</v>
      </c>
      <c r="F159" t="s">
        <v>3349</v>
      </c>
      <c r="G159" t="b">
        <f>EXACT(E159,F159)</f>
        <v>0</v>
      </c>
    </row>
    <row r="160" spans="1:7">
      <c r="A160" s="1">
        <v>42163</v>
      </c>
      <c r="B160" t="s">
        <v>1810</v>
      </c>
      <c r="C160" t="s">
        <v>1117</v>
      </c>
      <c r="D160" t="s">
        <v>1811</v>
      </c>
      <c r="E160" t="s">
        <v>3346</v>
      </c>
      <c r="F160" t="s">
        <v>3349</v>
      </c>
      <c r="G160" t="b">
        <f>EXACT(E160,F160)</f>
        <v>0</v>
      </c>
    </row>
    <row r="161" spans="1:7">
      <c r="A161" s="1">
        <v>42101</v>
      </c>
      <c r="B161" t="s">
        <v>1835</v>
      </c>
      <c r="C161" t="s">
        <v>1117</v>
      </c>
      <c r="D161" t="s">
        <v>1836</v>
      </c>
      <c r="E161" t="s">
        <v>3347</v>
      </c>
      <c r="F161" t="s">
        <v>3349</v>
      </c>
      <c r="G161" t="b">
        <f>EXACT(E161,F161)</f>
        <v>0</v>
      </c>
    </row>
    <row r="162" spans="1:7">
      <c r="A162" s="1">
        <v>42101</v>
      </c>
      <c r="B162" t="s">
        <v>1839</v>
      </c>
      <c r="C162" t="s">
        <v>1117</v>
      </c>
      <c r="D162" t="s">
        <v>1840</v>
      </c>
      <c r="E162" t="s">
        <v>3347</v>
      </c>
      <c r="F162" t="s">
        <v>3349</v>
      </c>
      <c r="G162" t="b">
        <f>EXACT(E162,F162)</f>
        <v>0</v>
      </c>
    </row>
    <row r="163" spans="1:7">
      <c r="A163" s="1">
        <v>42086</v>
      </c>
      <c r="B163" t="s">
        <v>1848</v>
      </c>
      <c r="C163" t="s">
        <v>1117</v>
      </c>
      <c r="D163" t="s">
        <v>1849</v>
      </c>
      <c r="E163" t="s">
        <v>3347</v>
      </c>
      <c r="F163" t="s">
        <v>3349</v>
      </c>
      <c r="G163" t="b">
        <f>EXACT(E163,F163)</f>
        <v>0</v>
      </c>
    </row>
    <row r="164" spans="1:7">
      <c r="A164" s="1">
        <v>42076</v>
      </c>
      <c r="B164" t="s">
        <v>1854</v>
      </c>
      <c r="C164" t="s">
        <v>1117</v>
      </c>
      <c r="D164" t="s">
        <v>1855</v>
      </c>
      <c r="E164" t="s">
        <v>3347</v>
      </c>
      <c r="F164" t="s">
        <v>3349</v>
      </c>
      <c r="G164" t="b">
        <f>EXACT(E164,F164)</f>
        <v>0</v>
      </c>
    </row>
    <row r="165" spans="1:7">
      <c r="A165" s="1">
        <v>42070</v>
      </c>
      <c r="B165" t="s">
        <v>1860</v>
      </c>
      <c r="C165" t="s">
        <v>1117</v>
      </c>
      <c r="D165" t="s">
        <v>1861</v>
      </c>
      <c r="E165" t="s">
        <v>3348</v>
      </c>
      <c r="F165" t="s">
        <v>3349</v>
      </c>
      <c r="G165" t="b">
        <f>EXACT(E165,F165)</f>
        <v>0</v>
      </c>
    </row>
    <row r="166" spans="1:7">
      <c r="A166" s="1">
        <v>42065</v>
      </c>
      <c r="B166" t="s">
        <v>1862</v>
      </c>
      <c r="C166" t="s">
        <v>1117</v>
      </c>
      <c r="D166" t="s">
        <v>1863</v>
      </c>
      <c r="E166" t="s">
        <v>3350</v>
      </c>
      <c r="F166" t="s">
        <v>3349</v>
      </c>
      <c r="G166" t="b">
        <f>EXACT(E166,F166)</f>
        <v>0</v>
      </c>
    </row>
    <row r="167" spans="1:7">
      <c r="A167" s="1">
        <v>42062</v>
      </c>
      <c r="B167" t="s">
        <v>1864</v>
      </c>
      <c r="C167" t="s">
        <v>1117</v>
      </c>
      <c r="D167" t="s">
        <v>1865</v>
      </c>
      <c r="E167" t="s">
        <v>3348</v>
      </c>
      <c r="F167" t="s">
        <v>3349</v>
      </c>
      <c r="G167" t="b">
        <f>EXACT(E167,F167)</f>
        <v>0</v>
      </c>
    </row>
    <row r="168" spans="1:7">
      <c r="A168" s="1">
        <v>42498</v>
      </c>
      <c r="B168" t="s">
        <v>1897</v>
      </c>
      <c r="C168" t="s">
        <v>1117</v>
      </c>
      <c r="D168" t="s">
        <v>1898</v>
      </c>
      <c r="E168" t="s">
        <v>3347</v>
      </c>
      <c r="F168" t="s">
        <v>3349</v>
      </c>
      <c r="G168" t="b">
        <f>EXACT(E168,F168)</f>
        <v>0</v>
      </c>
    </row>
    <row r="169" spans="1:7">
      <c r="A169" s="1">
        <v>42414</v>
      </c>
      <c r="B169" t="s">
        <v>1910</v>
      </c>
      <c r="C169" t="s">
        <v>1117</v>
      </c>
      <c r="D169" t="s">
        <v>1737</v>
      </c>
      <c r="E169" t="s">
        <v>3347</v>
      </c>
      <c r="F169" t="s">
        <v>3349</v>
      </c>
      <c r="G169" t="b">
        <f>EXACT(E169,F169)</f>
        <v>0</v>
      </c>
    </row>
    <row r="170" spans="1:7">
      <c r="A170" s="1">
        <v>42413</v>
      </c>
      <c r="B170" t="s">
        <v>1916</v>
      </c>
      <c r="C170" t="s">
        <v>1117</v>
      </c>
      <c r="D170" t="s">
        <v>1635</v>
      </c>
      <c r="E170" t="s">
        <v>3347</v>
      </c>
      <c r="F170" t="s">
        <v>3349</v>
      </c>
      <c r="G170" t="b">
        <f>EXACT(E170,F170)</f>
        <v>0</v>
      </c>
    </row>
    <row r="171" spans="1:7">
      <c r="A171" s="1">
        <v>42406</v>
      </c>
      <c r="B171" t="s">
        <v>1921</v>
      </c>
      <c r="C171" t="s">
        <v>1117</v>
      </c>
      <c r="D171" t="s">
        <v>1651</v>
      </c>
      <c r="E171" t="s">
        <v>3347</v>
      </c>
      <c r="F171" t="s">
        <v>3349</v>
      </c>
      <c r="G171" t="b">
        <f>EXACT(E171,F171)</f>
        <v>0</v>
      </c>
    </row>
    <row r="172" spans="1:7">
      <c r="A172" s="1">
        <v>42406</v>
      </c>
      <c r="B172" t="s">
        <v>1925</v>
      </c>
      <c r="C172" t="s">
        <v>1117</v>
      </c>
      <c r="D172" t="s">
        <v>1659</v>
      </c>
      <c r="E172" t="s">
        <v>3347</v>
      </c>
      <c r="F172" t="s">
        <v>3349</v>
      </c>
      <c r="G172" t="b">
        <f>EXACT(E172,F172)</f>
        <v>0</v>
      </c>
    </row>
    <row r="173" spans="1:7">
      <c r="A173" s="1">
        <v>42400</v>
      </c>
      <c r="B173" t="s">
        <v>1951</v>
      </c>
      <c r="C173" t="s">
        <v>1117</v>
      </c>
      <c r="D173" t="s">
        <v>1952</v>
      </c>
      <c r="E173" t="s">
        <v>3347</v>
      </c>
      <c r="F173" t="s">
        <v>3349</v>
      </c>
      <c r="G173" t="b">
        <f>EXACT(E173,F173)</f>
        <v>0</v>
      </c>
    </row>
    <row r="174" spans="1:7">
      <c r="A174" s="1">
        <v>42400</v>
      </c>
      <c r="B174" t="s">
        <v>1953</v>
      </c>
      <c r="C174" t="s">
        <v>1117</v>
      </c>
      <c r="D174" t="s">
        <v>1954</v>
      </c>
      <c r="E174" t="s">
        <v>3347</v>
      </c>
      <c r="F174" t="s">
        <v>3349</v>
      </c>
      <c r="G174" t="b">
        <f>EXACT(E174,F174)</f>
        <v>0</v>
      </c>
    </row>
    <row r="175" spans="1:7">
      <c r="A175" s="1">
        <v>42399</v>
      </c>
      <c r="B175" t="s">
        <v>1955</v>
      </c>
      <c r="C175" t="s">
        <v>1117</v>
      </c>
      <c r="D175" t="s">
        <v>1956</v>
      </c>
      <c r="E175" t="s">
        <v>3347</v>
      </c>
      <c r="F175" t="s">
        <v>3349</v>
      </c>
      <c r="G175" t="b">
        <f>EXACT(E175,F175)</f>
        <v>0</v>
      </c>
    </row>
    <row r="176" spans="1:7">
      <c r="A176" s="1">
        <v>42400</v>
      </c>
      <c r="B176" t="s">
        <v>1971</v>
      </c>
      <c r="C176" t="s">
        <v>1117</v>
      </c>
      <c r="D176" t="s">
        <v>1956</v>
      </c>
      <c r="E176" t="s">
        <v>3347</v>
      </c>
      <c r="F176" t="s">
        <v>3349</v>
      </c>
      <c r="G176" t="b">
        <f>EXACT(E176,F176)</f>
        <v>0</v>
      </c>
    </row>
    <row r="177" spans="1:7">
      <c r="A177" s="1">
        <v>42500</v>
      </c>
      <c r="B177" t="s">
        <v>1975</v>
      </c>
      <c r="C177" t="s">
        <v>1117</v>
      </c>
      <c r="D177" t="s">
        <v>1976</v>
      </c>
      <c r="E177" t="s">
        <v>3347</v>
      </c>
      <c r="F177" t="s">
        <v>3349</v>
      </c>
      <c r="G177" t="b">
        <f>EXACT(E177,F177)</f>
        <v>0</v>
      </c>
    </row>
    <row r="178" spans="1:7">
      <c r="A178" s="1">
        <v>42500</v>
      </c>
      <c r="B178" t="s">
        <v>1981</v>
      </c>
      <c r="C178" t="s">
        <v>1117</v>
      </c>
      <c r="D178" t="s">
        <v>1982</v>
      </c>
      <c r="E178" t="s">
        <v>3347</v>
      </c>
      <c r="F178" t="s">
        <v>3349</v>
      </c>
      <c r="G178" t="b">
        <f>EXACT(E178,F178)</f>
        <v>0</v>
      </c>
    </row>
    <row r="179" spans="1:7">
      <c r="A179" s="1">
        <v>42498</v>
      </c>
      <c r="B179" t="s">
        <v>1989</v>
      </c>
      <c r="C179" t="s">
        <v>1117</v>
      </c>
      <c r="D179" t="s">
        <v>1990</v>
      </c>
      <c r="E179" t="s">
        <v>3347</v>
      </c>
      <c r="F179" t="s">
        <v>3349</v>
      </c>
      <c r="G179" t="b">
        <f>EXACT(E179,F179)</f>
        <v>0</v>
      </c>
    </row>
    <row r="180" spans="1:7">
      <c r="A180" s="1">
        <v>42479</v>
      </c>
      <c r="B180" t="s">
        <v>1995</v>
      </c>
      <c r="C180" t="s">
        <v>1117</v>
      </c>
      <c r="D180" t="s">
        <v>1996</v>
      </c>
      <c r="E180" t="s">
        <v>3347</v>
      </c>
      <c r="F180" t="s">
        <v>3349</v>
      </c>
      <c r="G180" t="b">
        <f>EXACT(E180,F180)</f>
        <v>0</v>
      </c>
    </row>
    <row r="181" spans="1:7">
      <c r="A181" s="1">
        <v>42477</v>
      </c>
      <c r="B181" t="s">
        <v>2003</v>
      </c>
      <c r="C181" t="s">
        <v>1117</v>
      </c>
      <c r="D181" t="s">
        <v>1898</v>
      </c>
      <c r="E181" t="s">
        <v>3347</v>
      </c>
      <c r="F181" t="s">
        <v>3349</v>
      </c>
      <c r="G181" t="b">
        <f>EXACT(E181,F181)</f>
        <v>0</v>
      </c>
    </row>
    <row r="182" spans="1:7">
      <c r="A182" s="1">
        <v>42477</v>
      </c>
      <c r="B182" t="s">
        <v>2005</v>
      </c>
      <c r="C182" t="s">
        <v>1117</v>
      </c>
      <c r="D182" t="s">
        <v>2006</v>
      </c>
      <c r="E182" t="s">
        <v>3347</v>
      </c>
      <c r="F182" t="s">
        <v>3349</v>
      </c>
      <c r="G182" t="b">
        <f>EXACT(E182,F182)</f>
        <v>0</v>
      </c>
    </row>
    <row r="183" spans="1:7">
      <c r="A183" s="1">
        <v>42429</v>
      </c>
      <c r="B183" t="s">
        <v>2010</v>
      </c>
      <c r="C183" t="s">
        <v>1117</v>
      </c>
      <c r="D183" t="s">
        <v>1737</v>
      </c>
      <c r="E183" t="s">
        <v>3347</v>
      </c>
      <c r="F183" t="s">
        <v>3349</v>
      </c>
      <c r="G183" t="b">
        <f>EXACT(E183,F183)</f>
        <v>0</v>
      </c>
    </row>
    <row r="184" spans="1:7">
      <c r="A184" s="1">
        <v>42409</v>
      </c>
      <c r="B184" t="s">
        <v>2014</v>
      </c>
      <c r="C184" t="s">
        <v>1117</v>
      </c>
      <c r="D184" t="s">
        <v>2015</v>
      </c>
      <c r="E184" t="s">
        <v>3347</v>
      </c>
      <c r="F184" t="s">
        <v>3349</v>
      </c>
      <c r="G184" t="b">
        <f>EXACT(E184,F184)</f>
        <v>0</v>
      </c>
    </row>
    <row r="185" spans="1:7">
      <c r="A185" s="1">
        <v>42408</v>
      </c>
      <c r="B185" t="s">
        <v>2016</v>
      </c>
      <c r="C185" t="s">
        <v>1117</v>
      </c>
      <c r="D185" t="s">
        <v>1635</v>
      </c>
      <c r="E185" t="s">
        <v>3347</v>
      </c>
      <c r="F185" t="s">
        <v>3349</v>
      </c>
      <c r="G185" t="b">
        <f>EXACT(E185,F185)</f>
        <v>0</v>
      </c>
    </row>
    <row r="186" spans="1:7">
      <c r="A186" s="1">
        <v>42407</v>
      </c>
      <c r="B186" t="s">
        <v>2022</v>
      </c>
      <c r="C186" t="s">
        <v>1117</v>
      </c>
      <c r="D186" t="s">
        <v>2023</v>
      </c>
      <c r="E186" t="s">
        <v>3347</v>
      </c>
      <c r="F186" t="s">
        <v>3349</v>
      </c>
      <c r="G186" t="b">
        <f>EXACT(E186,F186)</f>
        <v>0</v>
      </c>
    </row>
    <row r="187" spans="1:7">
      <c r="A187" s="1">
        <v>42406</v>
      </c>
      <c r="B187">
        <v>1252209</v>
      </c>
      <c r="C187" t="s">
        <v>1117</v>
      </c>
      <c r="D187" t="s">
        <v>2028</v>
      </c>
      <c r="E187" t="s">
        <v>3347</v>
      </c>
      <c r="F187" t="s">
        <v>3349</v>
      </c>
      <c r="G187" t="b">
        <f>EXACT(E187,F187)</f>
        <v>0</v>
      </c>
    </row>
    <row r="188" spans="1:7">
      <c r="A188" s="1">
        <v>42406</v>
      </c>
      <c r="B188">
        <v>9650359</v>
      </c>
      <c r="C188" t="s">
        <v>1117</v>
      </c>
      <c r="D188" t="s">
        <v>1641</v>
      </c>
      <c r="E188" t="s">
        <v>3347</v>
      </c>
      <c r="F188" t="s">
        <v>3349</v>
      </c>
      <c r="G188" t="b">
        <f>EXACT(E188,F188)</f>
        <v>0</v>
      </c>
    </row>
    <row r="189" spans="1:7">
      <c r="A189" s="1">
        <v>42406</v>
      </c>
      <c r="B189" t="s">
        <v>2044</v>
      </c>
      <c r="C189" t="s">
        <v>1117</v>
      </c>
      <c r="D189" t="s">
        <v>2045</v>
      </c>
      <c r="E189" t="s">
        <v>3350</v>
      </c>
      <c r="F189" t="s">
        <v>3349</v>
      </c>
      <c r="G189" t="b">
        <f>EXACT(E189,F189)</f>
        <v>0</v>
      </c>
    </row>
    <row r="190" spans="1:7">
      <c r="A190" s="1">
        <v>42406</v>
      </c>
      <c r="B190">
        <v>5677434</v>
      </c>
      <c r="C190" t="s">
        <v>1117</v>
      </c>
      <c r="D190" t="s">
        <v>2048</v>
      </c>
      <c r="E190" t="s">
        <v>3347</v>
      </c>
      <c r="F190" t="s">
        <v>3349</v>
      </c>
      <c r="G190" t="b">
        <f>EXACT(E190,F190)</f>
        <v>0</v>
      </c>
    </row>
    <row r="191" spans="1:7">
      <c r="A191" s="1">
        <v>42405</v>
      </c>
      <c r="B191" t="s">
        <v>2049</v>
      </c>
      <c r="C191" t="s">
        <v>1117</v>
      </c>
      <c r="D191" t="s">
        <v>1651</v>
      </c>
      <c r="E191" t="s">
        <v>3347</v>
      </c>
      <c r="F191" t="s">
        <v>3349</v>
      </c>
      <c r="G191" t="b">
        <f>EXACT(E191,F191)</f>
        <v>0</v>
      </c>
    </row>
    <row r="192" spans="1:7">
      <c r="A192" s="1">
        <v>42403</v>
      </c>
      <c r="B192" t="s">
        <v>2051</v>
      </c>
      <c r="C192" t="s">
        <v>1117</v>
      </c>
      <c r="D192" t="s">
        <v>2052</v>
      </c>
      <c r="E192" t="s">
        <v>3347</v>
      </c>
      <c r="F192" t="s">
        <v>3349</v>
      </c>
      <c r="G192" t="b">
        <f>EXACT(E192,F192)</f>
        <v>0</v>
      </c>
    </row>
    <row r="193" spans="1:7">
      <c r="A193" s="1">
        <v>42402</v>
      </c>
      <c r="B193" t="s">
        <v>2058</v>
      </c>
      <c r="C193" t="s">
        <v>1117</v>
      </c>
      <c r="D193" t="s">
        <v>2059</v>
      </c>
      <c r="E193" t="s">
        <v>3347</v>
      </c>
      <c r="F193" t="s">
        <v>3349</v>
      </c>
      <c r="G193" t="b">
        <f>EXACT(E193,F193)</f>
        <v>0</v>
      </c>
    </row>
    <row r="194" spans="1:7">
      <c r="A194" s="1">
        <v>42387</v>
      </c>
      <c r="B194" t="s">
        <v>2066</v>
      </c>
      <c r="C194" t="s">
        <v>1117</v>
      </c>
      <c r="D194" t="s">
        <v>2067</v>
      </c>
      <c r="E194" t="s">
        <v>3347</v>
      </c>
      <c r="F194" t="s">
        <v>3349</v>
      </c>
      <c r="G194" t="b">
        <f>EXACT(E194,F194)</f>
        <v>0</v>
      </c>
    </row>
    <row r="195" spans="1:7">
      <c r="A195" s="1">
        <v>42277</v>
      </c>
      <c r="B195" t="s">
        <v>2077</v>
      </c>
      <c r="C195" t="s">
        <v>1117</v>
      </c>
      <c r="D195" t="s">
        <v>2078</v>
      </c>
      <c r="E195" t="s">
        <v>3347</v>
      </c>
      <c r="F195" t="s">
        <v>3349</v>
      </c>
      <c r="G195" t="b">
        <f>EXACT(E195,F195)</f>
        <v>0</v>
      </c>
    </row>
    <row r="196" spans="1:7">
      <c r="A196" s="1">
        <v>42270</v>
      </c>
      <c r="B196" t="s">
        <v>2085</v>
      </c>
      <c r="C196" t="s">
        <v>1117</v>
      </c>
      <c r="D196" t="s">
        <v>2086</v>
      </c>
      <c r="E196" t="s">
        <v>3347</v>
      </c>
      <c r="F196" t="s">
        <v>3349</v>
      </c>
      <c r="G196" t="b">
        <f>EXACT(E196,F196)</f>
        <v>0</v>
      </c>
    </row>
    <row r="197" spans="1:7">
      <c r="A197" s="1">
        <v>42270</v>
      </c>
      <c r="B197" t="s">
        <v>2089</v>
      </c>
      <c r="C197" t="s">
        <v>1117</v>
      </c>
      <c r="D197" t="s">
        <v>2090</v>
      </c>
      <c r="E197" t="s">
        <v>3347</v>
      </c>
      <c r="F197" t="s">
        <v>3349</v>
      </c>
      <c r="G197" t="b">
        <f>EXACT(E197,F197)</f>
        <v>0</v>
      </c>
    </row>
    <row r="198" spans="1:7">
      <c r="A198" s="1">
        <v>42223</v>
      </c>
      <c r="B198" t="s">
        <v>2098</v>
      </c>
      <c r="C198" t="s">
        <v>1117</v>
      </c>
      <c r="D198" t="s">
        <v>2099</v>
      </c>
      <c r="E198" t="s">
        <v>3347</v>
      </c>
      <c r="F198" t="s">
        <v>3349</v>
      </c>
      <c r="G198" t="b">
        <f>EXACT(E198,F198)</f>
        <v>0</v>
      </c>
    </row>
    <row r="199" spans="1:7">
      <c r="A199" s="1">
        <v>42222</v>
      </c>
      <c r="B199" t="s">
        <v>2102</v>
      </c>
      <c r="C199" t="s">
        <v>1117</v>
      </c>
      <c r="D199" t="s">
        <v>1684</v>
      </c>
      <c r="E199" t="s">
        <v>3347</v>
      </c>
      <c r="F199" t="s">
        <v>3349</v>
      </c>
      <c r="G199" t="b">
        <f>EXACT(E199,F199)</f>
        <v>0</v>
      </c>
    </row>
    <row r="200" spans="1:7">
      <c r="A200" s="1">
        <v>42219</v>
      </c>
      <c r="B200" t="s">
        <v>2107</v>
      </c>
      <c r="C200" t="s">
        <v>1117</v>
      </c>
      <c r="D200" t="s">
        <v>1690</v>
      </c>
      <c r="E200" t="s">
        <v>3347</v>
      </c>
      <c r="F200" t="s">
        <v>3349</v>
      </c>
      <c r="G200" t="b">
        <f>EXACT(E200,F200)</f>
        <v>0</v>
      </c>
    </row>
    <row r="201" spans="1:7">
      <c r="A201" s="1">
        <v>42209</v>
      </c>
      <c r="B201" t="s">
        <v>2112</v>
      </c>
      <c r="C201" t="s">
        <v>1117</v>
      </c>
      <c r="D201" t="s">
        <v>2113</v>
      </c>
      <c r="E201" t="s">
        <v>3347</v>
      </c>
      <c r="F201" t="s">
        <v>3349</v>
      </c>
      <c r="G201" t="b">
        <f>EXACT(E201,F201)</f>
        <v>0</v>
      </c>
    </row>
    <row r="202" spans="1:7">
      <c r="A202" s="1">
        <v>42208</v>
      </c>
      <c r="B202" t="s">
        <v>2116</v>
      </c>
      <c r="C202" t="s">
        <v>1117</v>
      </c>
      <c r="D202" t="s">
        <v>1700</v>
      </c>
      <c r="E202" t="s">
        <v>3347</v>
      </c>
      <c r="F202" t="s">
        <v>3349</v>
      </c>
      <c r="G202" t="b">
        <f>EXACT(E202,F202)</f>
        <v>0</v>
      </c>
    </row>
    <row r="203" spans="1:7">
      <c r="A203" s="1">
        <v>42208</v>
      </c>
      <c r="B203" t="s">
        <v>2120</v>
      </c>
      <c r="C203" t="s">
        <v>1117</v>
      </c>
      <c r="D203" t="s">
        <v>1772</v>
      </c>
      <c r="E203" t="s">
        <v>3347</v>
      </c>
      <c r="F203" t="s">
        <v>3349</v>
      </c>
      <c r="G203" t="b">
        <f>EXACT(E203,F203)</f>
        <v>0</v>
      </c>
    </row>
    <row r="204" spans="1:7">
      <c r="A204" s="1">
        <v>42208</v>
      </c>
      <c r="B204" t="s">
        <v>2123</v>
      </c>
      <c r="C204" t="s">
        <v>1117</v>
      </c>
      <c r="D204" t="s">
        <v>2124</v>
      </c>
      <c r="E204" t="s">
        <v>3347</v>
      </c>
      <c r="F204" t="s">
        <v>3349</v>
      </c>
      <c r="G204" t="b">
        <f>EXACT(E204,F204)</f>
        <v>0</v>
      </c>
    </row>
    <row r="205" spans="1:7">
      <c r="A205" s="1">
        <v>42208</v>
      </c>
      <c r="B205" t="s">
        <v>2125</v>
      </c>
      <c r="C205" t="s">
        <v>1117</v>
      </c>
      <c r="D205" t="s">
        <v>1779</v>
      </c>
      <c r="E205" t="s">
        <v>3347</v>
      </c>
      <c r="F205" t="s">
        <v>3349</v>
      </c>
      <c r="G205" t="b">
        <f>EXACT(E205,F205)</f>
        <v>0</v>
      </c>
    </row>
    <row r="206" spans="1:7">
      <c r="A206" s="1">
        <v>42202</v>
      </c>
      <c r="B206" t="s">
        <v>2128</v>
      </c>
      <c r="C206" t="s">
        <v>1117</v>
      </c>
      <c r="D206" t="s">
        <v>2129</v>
      </c>
      <c r="E206" t="s">
        <v>3347</v>
      </c>
      <c r="F206" t="s">
        <v>3349</v>
      </c>
      <c r="G206" t="b">
        <f>EXACT(E206,F206)</f>
        <v>0</v>
      </c>
    </row>
    <row r="207" spans="1:7">
      <c r="A207" s="1">
        <v>42199</v>
      </c>
      <c r="B207" t="s">
        <v>2132</v>
      </c>
      <c r="C207" t="s">
        <v>1117</v>
      </c>
      <c r="D207" t="s">
        <v>2133</v>
      </c>
      <c r="E207" t="s">
        <v>3347</v>
      </c>
      <c r="F207" t="s">
        <v>3349</v>
      </c>
      <c r="G207" t="b">
        <f>EXACT(E207,F207)</f>
        <v>0</v>
      </c>
    </row>
    <row r="208" spans="1:7">
      <c r="A208" s="1">
        <v>42199</v>
      </c>
      <c r="B208" t="s">
        <v>2136</v>
      </c>
      <c r="C208" t="s">
        <v>1117</v>
      </c>
      <c r="D208" t="s">
        <v>2137</v>
      </c>
      <c r="E208" t="s">
        <v>3347</v>
      </c>
      <c r="F208" t="s">
        <v>3349</v>
      </c>
      <c r="G208" t="b">
        <f>EXACT(E208,F208)</f>
        <v>0</v>
      </c>
    </row>
    <row r="209" spans="1:7">
      <c r="A209" s="1">
        <v>42188</v>
      </c>
      <c r="B209" t="s">
        <v>2138</v>
      </c>
      <c r="C209" t="s">
        <v>1117</v>
      </c>
      <c r="D209" t="s">
        <v>2139</v>
      </c>
      <c r="E209" t="s">
        <v>3347</v>
      </c>
      <c r="F209" t="s">
        <v>3349</v>
      </c>
      <c r="G209" t="b">
        <f>EXACT(E209,F209)</f>
        <v>0</v>
      </c>
    </row>
    <row r="210" spans="1:7">
      <c r="A210" s="1">
        <v>42186</v>
      </c>
      <c r="B210" t="s">
        <v>2147</v>
      </c>
      <c r="C210" t="s">
        <v>1117</v>
      </c>
      <c r="D210" t="s">
        <v>2148</v>
      </c>
      <c r="E210" t="s">
        <v>3347</v>
      </c>
      <c r="F210" t="s">
        <v>3349</v>
      </c>
      <c r="G210" t="b">
        <f>EXACT(E210,F210)</f>
        <v>0</v>
      </c>
    </row>
    <row r="211" spans="1:7">
      <c r="A211" s="1">
        <v>42186</v>
      </c>
      <c r="B211" t="s">
        <v>2151</v>
      </c>
      <c r="C211" t="s">
        <v>1117</v>
      </c>
      <c r="D211" t="s">
        <v>1659</v>
      </c>
      <c r="E211" t="s">
        <v>3347</v>
      </c>
      <c r="F211" t="s">
        <v>3349</v>
      </c>
      <c r="G211" t="b">
        <f>EXACT(E211,F211)</f>
        <v>0</v>
      </c>
    </row>
    <row r="212" spans="1:7">
      <c r="A212" s="1">
        <v>42171</v>
      </c>
      <c r="B212" t="s">
        <v>2154</v>
      </c>
      <c r="C212" t="s">
        <v>1117</v>
      </c>
      <c r="D212" t="s">
        <v>2155</v>
      </c>
      <c r="E212" t="s">
        <v>3347</v>
      </c>
      <c r="F212" t="s">
        <v>3349</v>
      </c>
      <c r="G212" t="b">
        <f>EXACT(E212,F212)</f>
        <v>0</v>
      </c>
    </row>
    <row r="213" spans="1:7">
      <c r="A213" s="1">
        <v>42171</v>
      </c>
      <c r="B213">
        <v>7596356</v>
      </c>
      <c r="C213" t="s">
        <v>1117</v>
      </c>
      <c r="D213" t="s">
        <v>2158</v>
      </c>
      <c r="E213" t="s">
        <v>3347</v>
      </c>
      <c r="F213" t="s">
        <v>3349</v>
      </c>
      <c r="G213" t="b">
        <f>EXACT(E213,F213)</f>
        <v>0</v>
      </c>
    </row>
    <row r="214" spans="1:7">
      <c r="A214" s="1">
        <v>42165</v>
      </c>
      <c r="B214" t="s">
        <v>2168</v>
      </c>
      <c r="C214" t="s">
        <v>1117</v>
      </c>
      <c r="D214" t="s">
        <v>2169</v>
      </c>
      <c r="E214" t="s">
        <v>3347</v>
      </c>
      <c r="F214" t="s">
        <v>3349</v>
      </c>
      <c r="G214" t="b">
        <f>EXACT(E214,F214)</f>
        <v>0</v>
      </c>
    </row>
    <row r="215" spans="1:7">
      <c r="A215" s="1">
        <v>42153</v>
      </c>
      <c r="B215" t="s">
        <v>2228</v>
      </c>
      <c r="C215" t="s">
        <v>1117</v>
      </c>
      <c r="D215" t="s">
        <v>2229</v>
      </c>
      <c r="E215" t="s">
        <v>3346</v>
      </c>
      <c r="F215" t="s">
        <v>3349</v>
      </c>
      <c r="G215" t="b">
        <f>EXACT(E215,F215)</f>
        <v>0</v>
      </c>
    </row>
    <row r="216" spans="1:7">
      <c r="A216" s="1">
        <v>42153</v>
      </c>
      <c r="B216" t="s">
        <v>2230</v>
      </c>
      <c r="C216" t="s">
        <v>1117</v>
      </c>
      <c r="D216" t="s">
        <v>1659</v>
      </c>
      <c r="E216" t="s">
        <v>3347</v>
      </c>
      <c r="F216" t="s">
        <v>3349</v>
      </c>
      <c r="G216" t="b">
        <f>EXACT(E216,F216)</f>
        <v>0</v>
      </c>
    </row>
    <row r="217" spans="1:7">
      <c r="A217" s="1">
        <v>42126</v>
      </c>
      <c r="B217" t="s">
        <v>2239</v>
      </c>
      <c r="C217" t="s">
        <v>1117</v>
      </c>
      <c r="D217" t="s">
        <v>2240</v>
      </c>
      <c r="E217" t="s">
        <v>3347</v>
      </c>
      <c r="F217" t="s">
        <v>3349</v>
      </c>
      <c r="G217" t="b">
        <f>EXACT(E217,F217)</f>
        <v>0</v>
      </c>
    </row>
    <row r="218" spans="1:7">
      <c r="A218" s="1">
        <v>42126</v>
      </c>
      <c r="B218" t="s">
        <v>2245</v>
      </c>
      <c r="C218" t="s">
        <v>1117</v>
      </c>
      <c r="D218" t="s">
        <v>1659</v>
      </c>
      <c r="E218" t="s">
        <v>3347</v>
      </c>
      <c r="F218" t="s">
        <v>3349</v>
      </c>
      <c r="G218" t="b">
        <f>EXACT(E218,F218)</f>
        <v>0</v>
      </c>
    </row>
    <row r="219" spans="1:7">
      <c r="A219" s="1">
        <v>42101</v>
      </c>
      <c r="B219" t="s">
        <v>2251</v>
      </c>
      <c r="C219" t="s">
        <v>1117</v>
      </c>
      <c r="D219" t="s">
        <v>2252</v>
      </c>
      <c r="E219" t="s">
        <v>3347</v>
      </c>
      <c r="F219" t="s">
        <v>3349</v>
      </c>
      <c r="G219" t="b">
        <f>EXACT(E219,F219)</f>
        <v>0</v>
      </c>
    </row>
    <row r="220" spans="1:7">
      <c r="A220" s="1">
        <v>42098</v>
      </c>
      <c r="B220" t="s">
        <v>2255</v>
      </c>
      <c r="C220" t="s">
        <v>1117</v>
      </c>
      <c r="D220" t="s">
        <v>2256</v>
      </c>
      <c r="E220" t="s">
        <v>3347</v>
      </c>
      <c r="F220" t="s">
        <v>3349</v>
      </c>
      <c r="G220" t="b">
        <f>EXACT(E220,F220)</f>
        <v>0</v>
      </c>
    </row>
    <row r="221" spans="1:7">
      <c r="A221" s="1">
        <v>42098</v>
      </c>
      <c r="B221" t="s">
        <v>2264</v>
      </c>
      <c r="C221" t="s">
        <v>1117</v>
      </c>
      <c r="D221" t="s">
        <v>2265</v>
      </c>
      <c r="E221" t="s">
        <v>3350</v>
      </c>
      <c r="F221" t="s">
        <v>3349</v>
      </c>
      <c r="G221" t="b">
        <f>EXACT(E221,F221)</f>
        <v>0</v>
      </c>
    </row>
    <row r="222" spans="1:7">
      <c r="A222" s="1">
        <v>42098</v>
      </c>
      <c r="B222" t="s">
        <v>2268</v>
      </c>
      <c r="C222" t="s">
        <v>1117</v>
      </c>
      <c r="D222" t="s">
        <v>2269</v>
      </c>
      <c r="E222" t="s">
        <v>3347</v>
      </c>
      <c r="F222" t="s">
        <v>3349</v>
      </c>
      <c r="G222" t="b">
        <f>EXACT(E222,F222)</f>
        <v>0</v>
      </c>
    </row>
    <row r="223" spans="1:7">
      <c r="A223" s="1">
        <v>42097</v>
      </c>
      <c r="B223" t="s">
        <v>2272</v>
      </c>
      <c r="C223" t="s">
        <v>1117</v>
      </c>
      <c r="D223" t="s">
        <v>1803</v>
      </c>
      <c r="E223" t="s">
        <v>3347</v>
      </c>
      <c r="F223" t="s">
        <v>3349</v>
      </c>
      <c r="G223" t="b">
        <f>EXACT(E223,F223)</f>
        <v>0</v>
      </c>
    </row>
    <row r="224" spans="1:7">
      <c r="A224" s="1">
        <v>42096</v>
      </c>
      <c r="B224" t="s">
        <v>2277</v>
      </c>
      <c r="C224" t="s">
        <v>1117</v>
      </c>
      <c r="D224" t="s">
        <v>1809</v>
      </c>
      <c r="E224" t="s">
        <v>3347</v>
      </c>
      <c r="F224" t="s">
        <v>3349</v>
      </c>
      <c r="G224" t="b">
        <f>EXACT(E224,F224)</f>
        <v>0</v>
      </c>
    </row>
    <row r="225" spans="1:7">
      <c r="A225" s="1">
        <v>42096</v>
      </c>
      <c r="B225" t="s">
        <v>2284</v>
      </c>
      <c r="C225" t="s">
        <v>1117</v>
      </c>
      <c r="D225" t="s">
        <v>1836</v>
      </c>
      <c r="E225" t="s">
        <v>3347</v>
      </c>
      <c r="F225" t="s">
        <v>3349</v>
      </c>
      <c r="G225" t="b">
        <f>EXACT(E225,F225)</f>
        <v>0</v>
      </c>
    </row>
    <row r="226" spans="1:7">
      <c r="A226" s="1">
        <v>42090</v>
      </c>
      <c r="B226" t="s">
        <v>2287</v>
      </c>
      <c r="C226" t="s">
        <v>1117</v>
      </c>
      <c r="D226" t="s">
        <v>1840</v>
      </c>
      <c r="E226" t="s">
        <v>3347</v>
      </c>
      <c r="F226" t="s">
        <v>3349</v>
      </c>
      <c r="G226" t="b">
        <f>EXACT(E226,F226)</f>
        <v>0</v>
      </c>
    </row>
    <row r="227" spans="1:7">
      <c r="A227" s="1">
        <v>42088</v>
      </c>
      <c r="B227" t="s">
        <v>2291</v>
      </c>
      <c r="C227" t="s">
        <v>1117</v>
      </c>
      <c r="D227" t="s">
        <v>1849</v>
      </c>
      <c r="E227" t="s">
        <v>3347</v>
      </c>
      <c r="F227" t="s">
        <v>3349</v>
      </c>
      <c r="G227" t="b">
        <f>EXACT(E227,F227)</f>
        <v>0</v>
      </c>
    </row>
    <row r="228" spans="1:7">
      <c r="A228" s="1">
        <v>42088</v>
      </c>
      <c r="B228" t="s">
        <v>2294</v>
      </c>
      <c r="C228" t="s">
        <v>1117</v>
      </c>
      <c r="D228" t="s">
        <v>1855</v>
      </c>
      <c r="E228" t="s">
        <v>3347</v>
      </c>
      <c r="F228" t="s">
        <v>3349</v>
      </c>
      <c r="G228" t="b">
        <f>EXACT(E228,F228)</f>
        <v>0</v>
      </c>
    </row>
    <row r="229" spans="1:7">
      <c r="A229" s="1">
        <v>42088</v>
      </c>
      <c r="B229" t="s">
        <v>2297</v>
      </c>
      <c r="C229" t="s">
        <v>1117</v>
      </c>
      <c r="D229" t="s">
        <v>1878</v>
      </c>
      <c r="E229" t="s">
        <v>3347</v>
      </c>
      <c r="F229" t="s">
        <v>3349</v>
      </c>
      <c r="G229" t="b">
        <f>EXACT(E229,F229)</f>
        <v>0</v>
      </c>
    </row>
    <row r="230" spans="1:7">
      <c r="A230" s="1">
        <v>42658</v>
      </c>
      <c r="B230" t="s">
        <v>2303</v>
      </c>
      <c r="C230" t="s">
        <v>1117</v>
      </c>
      <c r="D230" t="s">
        <v>1990</v>
      </c>
      <c r="E230" t="s">
        <v>3347</v>
      </c>
      <c r="F230" t="s">
        <v>3349</v>
      </c>
      <c r="G230" t="b">
        <f>EXACT(E230,F230)</f>
        <v>0</v>
      </c>
    </row>
    <row r="231" spans="1:7">
      <c r="A231" s="1">
        <v>42588</v>
      </c>
      <c r="B231" t="s">
        <v>2317</v>
      </c>
      <c r="C231" t="s">
        <v>1117</v>
      </c>
      <c r="D231" t="s">
        <v>2318</v>
      </c>
      <c r="E231" t="s">
        <v>3347</v>
      </c>
      <c r="F231" t="s">
        <v>3349</v>
      </c>
      <c r="G231" t="b">
        <f>EXACT(E231,F231)</f>
        <v>0</v>
      </c>
    </row>
    <row r="232" spans="1:7">
      <c r="A232" s="1">
        <v>42588</v>
      </c>
      <c r="B232" t="s">
        <v>2323</v>
      </c>
      <c r="C232" t="s">
        <v>1117</v>
      </c>
      <c r="D232" t="s">
        <v>2324</v>
      </c>
      <c r="E232" t="s">
        <v>3347</v>
      </c>
      <c r="F232" t="s">
        <v>3349</v>
      </c>
      <c r="G232" t="b">
        <f>EXACT(E232,F232)</f>
        <v>0</v>
      </c>
    </row>
    <row r="233" spans="1:7">
      <c r="A233" s="1">
        <v>42494</v>
      </c>
      <c r="B233" t="s">
        <v>2325</v>
      </c>
      <c r="C233" t="s">
        <v>1117</v>
      </c>
      <c r="D233" t="s">
        <v>2326</v>
      </c>
      <c r="E233" t="s">
        <v>3347</v>
      </c>
      <c r="F233" t="s">
        <v>3349</v>
      </c>
      <c r="G233" t="b">
        <f>EXACT(E233,F233)</f>
        <v>0</v>
      </c>
    </row>
    <row r="234" spans="1:7">
      <c r="A234" s="1">
        <v>42485</v>
      </c>
      <c r="B234" t="s">
        <v>2331</v>
      </c>
      <c r="C234" t="s">
        <v>1117</v>
      </c>
      <c r="D234" t="s">
        <v>1996</v>
      </c>
      <c r="E234" t="s">
        <v>3347</v>
      </c>
      <c r="F234" t="s">
        <v>3349</v>
      </c>
      <c r="G234" t="b">
        <f>EXACT(E234,F234)</f>
        <v>0</v>
      </c>
    </row>
    <row r="235" spans="1:7">
      <c r="A235" s="1">
        <v>42475</v>
      </c>
      <c r="B235" t="s">
        <v>2336</v>
      </c>
      <c r="C235" t="s">
        <v>1117</v>
      </c>
      <c r="D235" t="s">
        <v>1898</v>
      </c>
      <c r="E235" t="s">
        <v>3347</v>
      </c>
      <c r="F235" t="s">
        <v>3349</v>
      </c>
      <c r="G235" t="b">
        <f>EXACT(E235,F235)</f>
        <v>0</v>
      </c>
    </row>
    <row r="236" spans="1:7">
      <c r="A236" s="1">
        <v>42470</v>
      </c>
      <c r="B236" t="s">
        <v>2340</v>
      </c>
      <c r="C236" t="s">
        <v>1117</v>
      </c>
      <c r="D236" t="s">
        <v>1635</v>
      </c>
      <c r="E236" t="s">
        <v>3347</v>
      </c>
      <c r="F236" t="s">
        <v>3349</v>
      </c>
      <c r="G236" t="b">
        <f>EXACT(E236,F236)</f>
        <v>0</v>
      </c>
    </row>
    <row r="237" spans="1:7">
      <c r="A237" s="1">
        <v>42406</v>
      </c>
      <c r="B237" t="s">
        <v>2350</v>
      </c>
      <c r="C237" t="s">
        <v>1117</v>
      </c>
      <c r="D237" t="s">
        <v>1641</v>
      </c>
      <c r="E237" t="s">
        <v>3347</v>
      </c>
      <c r="F237" t="s">
        <v>3349</v>
      </c>
      <c r="G237" t="b">
        <f>EXACT(E237,F237)</f>
        <v>0</v>
      </c>
    </row>
    <row r="238" spans="1:7">
      <c r="A238" s="1">
        <v>42406</v>
      </c>
      <c r="B238" t="s">
        <v>2353</v>
      </c>
      <c r="C238" t="s">
        <v>1117</v>
      </c>
      <c r="D238" t="s">
        <v>2048</v>
      </c>
      <c r="E238" t="s">
        <v>3347</v>
      </c>
      <c r="F238" t="s">
        <v>3349</v>
      </c>
      <c r="G238" t="b">
        <f>EXACT(E238,F238)</f>
        <v>0</v>
      </c>
    </row>
    <row r="239" spans="1:7">
      <c r="A239" s="1">
        <v>42405</v>
      </c>
      <c r="B239">
        <v>4805435</v>
      </c>
      <c r="C239" t="s">
        <v>1117</v>
      </c>
      <c r="D239" t="s">
        <v>1651</v>
      </c>
      <c r="E239" t="s">
        <v>3347</v>
      </c>
      <c r="F239" t="s">
        <v>3349</v>
      </c>
      <c r="G239" t="b">
        <f>EXACT(E239,F239)</f>
        <v>0</v>
      </c>
    </row>
    <row r="240" spans="1:7">
      <c r="A240" s="1">
        <v>42405</v>
      </c>
      <c r="B240" t="s">
        <v>2363</v>
      </c>
      <c r="C240" t="s">
        <v>1117</v>
      </c>
      <c r="D240" t="s">
        <v>2364</v>
      </c>
      <c r="E240" t="s">
        <v>3347</v>
      </c>
      <c r="F240" t="s">
        <v>3349</v>
      </c>
      <c r="G240" t="b">
        <f>EXACT(E240,F240)</f>
        <v>0</v>
      </c>
    </row>
    <row r="241" spans="1:7">
      <c r="A241" s="1">
        <v>42404</v>
      </c>
      <c r="B241" t="s">
        <v>2382</v>
      </c>
      <c r="C241" t="s">
        <v>1117</v>
      </c>
      <c r="D241" t="s">
        <v>1659</v>
      </c>
      <c r="E241" t="s">
        <v>3347</v>
      </c>
      <c r="F241" t="s">
        <v>3349</v>
      </c>
      <c r="G241" t="b">
        <f>EXACT(E241,F241)</f>
        <v>0</v>
      </c>
    </row>
    <row r="242" spans="1:7">
      <c r="A242" s="1">
        <v>42265</v>
      </c>
      <c r="B242" t="s">
        <v>2383</v>
      </c>
      <c r="C242" t="s">
        <v>1117</v>
      </c>
      <c r="D242" t="s">
        <v>2384</v>
      </c>
      <c r="E242" t="s">
        <v>3347</v>
      </c>
      <c r="F242" t="s">
        <v>3349</v>
      </c>
      <c r="G242" t="b">
        <f>EXACT(E242,F242)</f>
        <v>0</v>
      </c>
    </row>
    <row r="243" spans="1:7">
      <c r="A243" s="1">
        <v>42259</v>
      </c>
      <c r="B243" t="s">
        <v>2389</v>
      </c>
      <c r="C243" t="s">
        <v>1117</v>
      </c>
      <c r="D243" t="s">
        <v>2390</v>
      </c>
      <c r="E243" t="s">
        <v>3347</v>
      </c>
      <c r="F243" t="s">
        <v>3349</v>
      </c>
      <c r="G243" t="b">
        <f>EXACT(E243,F243)</f>
        <v>0</v>
      </c>
    </row>
    <row r="244" spans="1:7">
      <c r="A244" s="1">
        <v>42223</v>
      </c>
      <c r="B244" t="s">
        <v>2401</v>
      </c>
      <c r="C244" t="s">
        <v>1117</v>
      </c>
      <c r="D244" t="s">
        <v>1779</v>
      </c>
      <c r="E244" t="s">
        <v>3347</v>
      </c>
      <c r="F244" t="s">
        <v>3349</v>
      </c>
      <c r="G244" t="b">
        <f>EXACT(E244,F244)</f>
        <v>0</v>
      </c>
    </row>
    <row r="245" spans="1:7">
      <c r="A245" s="1">
        <v>42214</v>
      </c>
      <c r="B245" t="s">
        <v>2404</v>
      </c>
      <c r="C245" t="s">
        <v>1117</v>
      </c>
      <c r="D245" t="s">
        <v>2405</v>
      </c>
      <c r="E245" t="s">
        <v>3347</v>
      </c>
      <c r="F245" t="s">
        <v>3349</v>
      </c>
      <c r="G245" t="b">
        <f>EXACT(E245,F245)</f>
        <v>0</v>
      </c>
    </row>
    <row r="246" spans="1:7">
      <c r="A246" s="1">
        <v>42188</v>
      </c>
      <c r="B246" t="s">
        <v>2419</v>
      </c>
      <c r="C246" t="s">
        <v>1117</v>
      </c>
      <c r="D246" t="s">
        <v>2129</v>
      </c>
      <c r="E246" t="s">
        <v>3347</v>
      </c>
      <c r="F246" t="s">
        <v>3349</v>
      </c>
      <c r="G246" t="b">
        <f>EXACT(E246,F246)</f>
        <v>0</v>
      </c>
    </row>
    <row r="247" spans="1:7">
      <c r="A247" s="1">
        <v>42171</v>
      </c>
      <c r="B247" t="s">
        <v>2433</v>
      </c>
      <c r="C247" t="s">
        <v>1117</v>
      </c>
      <c r="D247" t="s">
        <v>2133</v>
      </c>
      <c r="E247" t="s">
        <v>3347</v>
      </c>
      <c r="F247" t="s">
        <v>3349</v>
      </c>
      <c r="G247" t="b">
        <f>EXACT(E247,F247)</f>
        <v>0</v>
      </c>
    </row>
    <row r="248" spans="1:7">
      <c r="A248" s="1">
        <v>42171</v>
      </c>
      <c r="B248" t="s">
        <v>2434</v>
      </c>
      <c r="C248" t="s">
        <v>1117</v>
      </c>
      <c r="D248" t="s">
        <v>1659</v>
      </c>
      <c r="E248" t="s">
        <v>3347</v>
      </c>
      <c r="F248" t="s">
        <v>3349</v>
      </c>
      <c r="G248" t="b">
        <f>EXACT(E248,F248)</f>
        <v>0</v>
      </c>
    </row>
    <row r="249" spans="1:7">
      <c r="A249" s="1">
        <v>42165</v>
      </c>
      <c r="B249" t="s">
        <v>2439</v>
      </c>
      <c r="C249" t="s">
        <v>1117</v>
      </c>
      <c r="D249" t="s">
        <v>2139</v>
      </c>
      <c r="E249" t="s">
        <v>3347</v>
      </c>
      <c r="F249" t="s">
        <v>3349</v>
      </c>
      <c r="G249" t="b">
        <f>EXACT(E249,F249)</f>
        <v>0</v>
      </c>
    </row>
    <row r="250" spans="1:7">
      <c r="A250" s="1">
        <v>42153</v>
      </c>
      <c r="B250" t="s">
        <v>2459</v>
      </c>
      <c r="C250" t="s">
        <v>1117</v>
      </c>
      <c r="D250" t="s">
        <v>2227</v>
      </c>
      <c r="E250" t="s">
        <v>3347</v>
      </c>
      <c r="F250" t="s">
        <v>3349</v>
      </c>
      <c r="G250" t="b">
        <f>EXACT(E250,F250)</f>
        <v>0</v>
      </c>
    </row>
    <row r="251" spans="1:7">
      <c r="A251" s="1">
        <v>42153</v>
      </c>
      <c r="B251" t="s">
        <v>2460</v>
      </c>
      <c r="C251" t="s">
        <v>1117</v>
      </c>
      <c r="D251" t="s">
        <v>2461</v>
      </c>
      <c r="E251" t="s">
        <v>3347</v>
      </c>
      <c r="F251" t="s">
        <v>3349</v>
      </c>
      <c r="G251" t="b">
        <f>EXACT(E251,F251)</f>
        <v>0</v>
      </c>
    </row>
    <row r="252" spans="1:7">
      <c r="A252" s="1">
        <v>42101</v>
      </c>
      <c r="B252" t="s">
        <v>2470</v>
      </c>
      <c r="C252" t="s">
        <v>1117</v>
      </c>
      <c r="D252" t="s">
        <v>2148</v>
      </c>
      <c r="E252" t="s">
        <v>3347</v>
      </c>
      <c r="F252" t="s">
        <v>3349</v>
      </c>
      <c r="G252" t="b">
        <f>EXACT(E252,F252)</f>
        <v>0</v>
      </c>
    </row>
    <row r="253" spans="1:7">
      <c r="A253" s="1">
        <v>42099</v>
      </c>
      <c r="B253" t="s">
        <v>2479</v>
      </c>
      <c r="C253" t="s">
        <v>1117</v>
      </c>
      <c r="D253" t="s">
        <v>2480</v>
      </c>
      <c r="E253" t="s">
        <v>3347</v>
      </c>
      <c r="F253" t="s">
        <v>3349</v>
      </c>
      <c r="G253" t="b">
        <f>EXACT(E253,F253)</f>
        <v>0</v>
      </c>
    </row>
    <row r="254" spans="1:7">
      <c r="A254" s="1">
        <v>42097</v>
      </c>
      <c r="B254" t="s">
        <v>2489</v>
      </c>
      <c r="C254" t="s">
        <v>1117</v>
      </c>
      <c r="D254" t="s">
        <v>2155</v>
      </c>
      <c r="E254" t="s">
        <v>3347</v>
      </c>
      <c r="F254" t="s">
        <v>3349</v>
      </c>
      <c r="G254" t="b">
        <f>EXACT(E254,F254)</f>
        <v>0</v>
      </c>
    </row>
    <row r="255" spans="1:7">
      <c r="A255" s="1">
        <v>42096</v>
      </c>
      <c r="B255" t="s">
        <v>2493</v>
      </c>
      <c r="C255" t="s">
        <v>1117</v>
      </c>
      <c r="D255" t="s">
        <v>2158</v>
      </c>
      <c r="E255" t="s">
        <v>3347</v>
      </c>
      <c r="F255" t="s">
        <v>3349</v>
      </c>
      <c r="G255" t="b">
        <f>EXACT(E255,F255)</f>
        <v>0</v>
      </c>
    </row>
    <row r="256" spans="1:7">
      <c r="A256" s="1">
        <v>42096</v>
      </c>
      <c r="B256" t="s">
        <v>2496</v>
      </c>
      <c r="C256" t="s">
        <v>1117</v>
      </c>
      <c r="D256" t="s">
        <v>2169</v>
      </c>
      <c r="E256" t="s">
        <v>3347</v>
      </c>
      <c r="F256" t="s">
        <v>3349</v>
      </c>
      <c r="G256" t="b">
        <f>EXACT(E256,F256)</f>
        <v>0</v>
      </c>
    </row>
    <row r="257" spans="1:7">
      <c r="A257" s="1">
        <v>42087</v>
      </c>
      <c r="B257" t="s">
        <v>2512</v>
      </c>
      <c r="C257" t="s">
        <v>1117</v>
      </c>
      <c r="D257" t="s">
        <v>2240</v>
      </c>
      <c r="E257" t="s">
        <v>3347</v>
      </c>
      <c r="F257" t="s">
        <v>3349</v>
      </c>
      <c r="G257" t="b">
        <f>EXACT(E257,F257)</f>
        <v>0</v>
      </c>
    </row>
    <row r="258" spans="1:7">
      <c r="A258" s="1">
        <v>42075</v>
      </c>
      <c r="B258" t="s">
        <v>2517</v>
      </c>
      <c r="C258" t="s">
        <v>1117</v>
      </c>
      <c r="D258" t="s">
        <v>2252</v>
      </c>
      <c r="E258" t="s">
        <v>3347</v>
      </c>
      <c r="F258" t="s">
        <v>3349</v>
      </c>
      <c r="G258" t="b">
        <f>EXACT(E258,F258)</f>
        <v>0</v>
      </c>
    </row>
    <row r="259" spans="1:7">
      <c r="A259" s="1">
        <v>42073</v>
      </c>
      <c r="B259" t="s">
        <v>2522</v>
      </c>
      <c r="C259" t="s">
        <v>1117</v>
      </c>
      <c r="D259" t="s">
        <v>2256</v>
      </c>
      <c r="E259" t="s">
        <v>3347</v>
      </c>
      <c r="F259" t="s">
        <v>3349</v>
      </c>
      <c r="G259" t="b">
        <f>EXACT(E259,F259)</f>
        <v>0</v>
      </c>
    </row>
    <row r="260" spans="1:7">
      <c r="A260" s="1">
        <v>42073</v>
      </c>
      <c r="B260" t="s">
        <v>2525</v>
      </c>
      <c r="C260" t="s">
        <v>1117</v>
      </c>
      <c r="D260" t="s">
        <v>1791</v>
      </c>
      <c r="E260" t="s">
        <v>3347</v>
      </c>
      <c r="F260" t="s">
        <v>3349</v>
      </c>
      <c r="G260" t="b">
        <f>EXACT(E260,F260)</f>
        <v>0</v>
      </c>
    </row>
    <row r="261" spans="1:7">
      <c r="A261" s="1">
        <v>42072</v>
      </c>
      <c r="B261" t="s">
        <v>2532</v>
      </c>
      <c r="C261" t="s">
        <v>1117</v>
      </c>
      <c r="D261" t="s">
        <v>1803</v>
      </c>
      <c r="E261" t="s">
        <v>3347</v>
      </c>
      <c r="F261" t="s">
        <v>3349</v>
      </c>
      <c r="G261" t="b">
        <f>EXACT(E261,F261)</f>
        <v>0</v>
      </c>
    </row>
    <row r="262" spans="1:7">
      <c r="A262" s="1">
        <v>42071</v>
      </c>
      <c r="B262" t="s">
        <v>2544</v>
      </c>
      <c r="C262" t="s">
        <v>1117</v>
      </c>
      <c r="D262" t="s">
        <v>1809</v>
      </c>
      <c r="E262" t="s">
        <v>3347</v>
      </c>
      <c r="F262" t="s">
        <v>3349</v>
      </c>
      <c r="G262" t="b">
        <f>EXACT(E262,F262)</f>
        <v>0</v>
      </c>
    </row>
    <row r="263" spans="1:7">
      <c r="A263" s="1">
        <v>42070</v>
      </c>
      <c r="B263" t="s">
        <v>2547</v>
      </c>
      <c r="C263" t="s">
        <v>1117</v>
      </c>
      <c r="D263" t="s">
        <v>2548</v>
      </c>
      <c r="E263" t="s">
        <v>3350</v>
      </c>
      <c r="F263" t="s">
        <v>3349</v>
      </c>
      <c r="G263" t="b">
        <f>EXACT(E263,F263)</f>
        <v>0</v>
      </c>
    </row>
    <row r="264" spans="1:7">
      <c r="A264" s="1">
        <v>42070</v>
      </c>
      <c r="B264" t="s">
        <v>2555</v>
      </c>
      <c r="C264" t="s">
        <v>1117</v>
      </c>
      <c r="D264" t="s">
        <v>2556</v>
      </c>
      <c r="E264" t="s">
        <v>3350</v>
      </c>
      <c r="F264" t="s">
        <v>3349</v>
      </c>
      <c r="G264" t="b">
        <f>EXACT(E264,F264)</f>
        <v>0</v>
      </c>
    </row>
    <row r="265" spans="1:7">
      <c r="A265" s="1">
        <v>42065</v>
      </c>
      <c r="B265" t="s">
        <v>2571</v>
      </c>
      <c r="C265" t="s">
        <v>1117</v>
      </c>
      <c r="D265" t="s">
        <v>1855</v>
      </c>
      <c r="E265" t="s">
        <v>3347</v>
      </c>
      <c r="F265" t="s">
        <v>3349</v>
      </c>
      <c r="G265" t="b">
        <f>EXACT(E265,F265)</f>
        <v>0</v>
      </c>
    </row>
    <row r="266" spans="1:7">
      <c r="A266" s="1">
        <v>42065</v>
      </c>
      <c r="B266" t="s">
        <v>2574</v>
      </c>
      <c r="C266" t="s">
        <v>1117</v>
      </c>
      <c r="D266" t="s">
        <v>1878</v>
      </c>
      <c r="E266" t="s">
        <v>3347</v>
      </c>
      <c r="F266" t="s">
        <v>3349</v>
      </c>
      <c r="G266" t="b">
        <f>EXACT(E266,F266)</f>
        <v>0</v>
      </c>
    </row>
    <row r="267" spans="1:7">
      <c r="A267" s="1">
        <v>42595</v>
      </c>
      <c r="B267" t="s">
        <v>2578</v>
      </c>
      <c r="C267" t="s">
        <v>1117</v>
      </c>
      <c r="D267" t="s">
        <v>2579</v>
      </c>
      <c r="E267" t="s">
        <v>3350</v>
      </c>
      <c r="F267" t="s">
        <v>3349</v>
      </c>
      <c r="G267" t="b">
        <f>EXACT(E267,F267)</f>
        <v>0</v>
      </c>
    </row>
    <row r="268" spans="1:7">
      <c r="A268" s="1">
        <v>42588</v>
      </c>
      <c r="B268" t="s">
        <v>2583</v>
      </c>
      <c r="C268" t="s">
        <v>1117</v>
      </c>
      <c r="D268" t="s">
        <v>2584</v>
      </c>
      <c r="E268" t="s">
        <v>3347</v>
      </c>
      <c r="F268" t="s">
        <v>3349</v>
      </c>
      <c r="G268" t="b">
        <f>EXACT(E268,F268)</f>
        <v>0</v>
      </c>
    </row>
    <row r="269" spans="1:7">
      <c r="A269" s="1">
        <v>42588</v>
      </c>
      <c r="B269" t="s">
        <v>2588</v>
      </c>
      <c r="C269" t="s">
        <v>1117</v>
      </c>
      <c r="D269" t="s">
        <v>1659</v>
      </c>
      <c r="E269" t="s">
        <v>3347</v>
      </c>
      <c r="F269" t="s">
        <v>3349</v>
      </c>
      <c r="G269" t="b">
        <f>EXACT(E269,F269)</f>
        <v>0</v>
      </c>
    </row>
    <row r="270" spans="1:7">
      <c r="A270" s="1">
        <v>42500</v>
      </c>
      <c r="B270" t="s">
        <v>2593</v>
      </c>
      <c r="C270" t="s">
        <v>1117</v>
      </c>
      <c r="D270" t="s">
        <v>1898</v>
      </c>
      <c r="E270" t="s">
        <v>3347</v>
      </c>
      <c r="F270" t="s">
        <v>3349</v>
      </c>
      <c r="G270" t="b">
        <f>EXACT(E270,F270)</f>
        <v>0</v>
      </c>
    </row>
    <row r="271" spans="1:7">
      <c r="A271" s="1">
        <v>42486</v>
      </c>
      <c r="B271" t="s">
        <v>2597</v>
      </c>
      <c r="C271" t="s">
        <v>1117</v>
      </c>
      <c r="D271" t="s">
        <v>1635</v>
      </c>
      <c r="E271" t="s">
        <v>3347</v>
      </c>
      <c r="F271" t="s">
        <v>3349</v>
      </c>
      <c r="G271" t="b">
        <f>EXACT(E271,F271)</f>
        <v>0</v>
      </c>
    </row>
    <row r="272" spans="1:7">
      <c r="A272" s="1">
        <v>42407</v>
      </c>
      <c r="B272" t="s">
        <v>2615</v>
      </c>
      <c r="C272" t="s">
        <v>1117</v>
      </c>
      <c r="D272" t="s">
        <v>2616</v>
      </c>
      <c r="E272" t="s">
        <v>3348</v>
      </c>
      <c r="F272" t="s">
        <v>3349</v>
      </c>
      <c r="G272" t="b">
        <f>EXACT(E272,F272)</f>
        <v>0</v>
      </c>
    </row>
    <row r="273" spans="1:7">
      <c r="A273" s="1">
        <v>42406</v>
      </c>
      <c r="B273" t="s">
        <v>2617</v>
      </c>
      <c r="C273" t="s">
        <v>1117</v>
      </c>
      <c r="D273" t="s">
        <v>1651</v>
      </c>
      <c r="E273" t="s">
        <v>3347</v>
      </c>
      <c r="F273" t="s">
        <v>3349</v>
      </c>
      <c r="G273" t="b">
        <f>EXACT(E273,F273)</f>
        <v>0</v>
      </c>
    </row>
    <row r="274" spans="1:7">
      <c r="A274" s="1">
        <v>42406</v>
      </c>
      <c r="B274" t="s">
        <v>2619</v>
      </c>
      <c r="C274" t="s">
        <v>1117</v>
      </c>
      <c r="D274" t="s">
        <v>1659</v>
      </c>
      <c r="E274" t="s">
        <v>3347</v>
      </c>
      <c r="F274" t="s">
        <v>3349</v>
      </c>
      <c r="G274" t="b">
        <f>EXACT(E274,F274)</f>
        <v>0</v>
      </c>
    </row>
    <row r="275" spans="1:7">
      <c r="A275" s="1">
        <v>42399</v>
      </c>
      <c r="B275" t="s">
        <v>2624</v>
      </c>
      <c r="C275" t="s">
        <v>1117</v>
      </c>
      <c r="D275" t="s">
        <v>2625</v>
      </c>
      <c r="E275" t="s">
        <v>3347</v>
      </c>
      <c r="F275" t="s">
        <v>3349</v>
      </c>
      <c r="G275" t="b">
        <f>EXACT(E275,F275)</f>
        <v>0</v>
      </c>
    </row>
    <row r="276" spans="1:7">
      <c r="A276" s="1">
        <v>42399</v>
      </c>
      <c r="B276" t="s">
        <v>2626</v>
      </c>
      <c r="C276" t="s">
        <v>1117</v>
      </c>
      <c r="D276" t="s">
        <v>2627</v>
      </c>
      <c r="E276" t="s">
        <v>3347</v>
      </c>
      <c r="F276" t="s">
        <v>3349</v>
      </c>
      <c r="G276" t="b">
        <f>EXACT(E276,F276)</f>
        <v>0</v>
      </c>
    </row>
    <row r="277" spans="1:7">
      <c r="A277" s="1">
        <v>42399</v>
      </c>
      <c r="B277" t="s">
        <v>2630</v>
      </c>
      <c r="C277" t="s">
        <v>1117</v>
      </c>
      <c r="D277" t="s">
        <v>2631</v>
      </c>
      <c r="E277" t="s">
        <v>3347</v>
      </c>
      <c r="F277" t="s">
        <v>3349</v>
      </c>
      <c r="G277" t="b">
        <f>EXACT(E277,F277)</f>
        <v>0</v>
      </c>
    </row>
    <row r="278" spans="1:7">
      <c r="A278" s="1">
        <v>42368</v>
      </c>
      <c r="B278" t="s">
        <v>2636</v>
      </c>
      <c r="C278" t="s">
        <v>1117</v>
      </c>
      <c r="D278" t="s">
        <v>2637</v>
      </c>
      <c r="E278" t="s">
        <v>3347</v>
      </c>
      <c r="F278" t="s">
        <v>3349</v>
      </c>
      <c r="G278" t="b">
        <f>EXACT(E278,F278)</f>
        <v>0</v>
      </c>
    </row>
    <row r="279" spans="1:7">
      <c r="A279" s="1">
        <v>42364</v>
      </c>
      <c r="B279" t="s">
        <v>2644</v>
      </c>
      <c r="C279" t="s">
        <v>1117</v>
      </c>
      <c r="D279" t="s">
        <v>1956</v>
      </c>
      <c r="E279" t="s">
        <v>3347</v>
      </c>
      <c r="F279" t="s">
        <v>3349</v>
      </c>
      <c r="G279" t="b">
        <f>EXACT(E279,F279)</f>
        <v>0</v>
      </c>
    </row>
    <row r="280" spans="1:7">
      <c r="A280" s="1">
        <v>42546</v>
      </c>
      <c r="B280" t="s">
        <v>2657</v>
      </c>
      <c r="C280" t="s">
        <v>1734</v>
      </c>
      <c r="D280" t="s">
        <v>1748</v>
      </c>
      <c r="E280" t="s">
        <v>3347</v>
      </c>
      <c r="F280" t="s">
        <v>3349</v>
      </c>
      <c r="G280" t="b">
        <f>EXACT(E280,F280)</f>
        <v>0</v>
      </c>
    </row>
    <row r="281" spans="1:7">
      <c r="A281" s="1">
        <v>42500</v>
      </c>
      <c r="B281" t="s">
        <v>2661</v>
      </c>
      <c r="C281" t="s">
        <v>1117</v>
      </c>
      <c r="D281" t="s">
        <v>2662</v>
      </c>
      <c r="E281" t="s">
        <v>3347</v>
      </c>
      <c r="F281" t="s">
        <v>3349</v>
      </c>
      <c r="G281" t="b">
        <f>EXACT(E281,F281)</f>
        <v>0</v>
      </c>
    </row>
    <row r="282" spans="1:7">
      <c r="A282" s="1">
        <v>42498</v>
      </c>
      <c r="B282" t="s">
        <v>2666</v>
      </c>
      <c r="C282" t="s">
        <v>1117</v>
      </c>
      <c r="D282" t="s">
        <v>1982</v>
      </c>
      <c r="E282" t="s">
        <v>3347</v>
      </c>
      <c r="F282" t="s">
        <v>3349</v>
      </c>
      <c r="G282" t="b">
        <f>EXACT(E282,F282)</f>
        <v>0</v>
      </c>
    </row>
    <row r="283" spans="1:7">
      <c r="A283" s="1">
        <v>42497</v>
      </c>
      <c r="B283" t="s">
        <v>2675</v>
      </c>
      <c r="C283" t="s">
        <v>1117</v>
      </c>
      <c r="D283" t="s">
        <v>2676</v>
      </c>
      <c r="E283" t="s">
        <v>3347</v>
      </c>
      <c r="F283" t="s">
        <v>3349</v>
      </c>
      <c r="G283" t="b">
        <f>EXACT(E283,F283)</f>
        <v>0</v>
      </c>
    </row>
    <row r="284" spans="1:7">
      <c r="A284" s="1">
        <v>42479</v>
      </c>
      <c r="B284" t="s">
        <v>2679</v>
      </c>
      <c r="C284" t="s">
        <v>1117</v>
      </c>
      <c r="D284" t="s">
        <v>2680</v>
      </c>
      <c r="E284" t="s">
        <v>3347</v>
      </c>
      <c r="F284" t="s">
        <v>3349</v>
      </c>
      <c r="G284" t="b">
        <f>EXACT(E284,F284)</f>
        <v>0</v>
      </c>
    </row>
    <row r="285" spans="1:7">
      <c r="A285" s="1">
        <v>42477</v>
      </c>
      <c r="B285" t="s">
        <v>2685</v>
      </c>
      <c r="C285" t="s">
        <v>1117</v>
      </c>
      <c r="D285" t="s">
        <v>2686</v>
      </c>
      <c r="E285" t="s">
        <v>3347</v>
      </c>
      <c r="F285" t="s">
        <v>3349</v>
      </c>
      <c r="G285" t="b">
        <f>EXACT(E285,F285)</f>
        <v>0</v>
      </c>
    </row>
    <row r="286" spans="1:7">
      <c r="A286" s="1">
        <v>42469</v>
      </c>
      <c r="B286" t="s">
        <v>2697</v>
      </c>
      <c r="C286" t="s">
        <v>1117</v>
      </c>
      <c r="D286" t="s">
        <v>2698</v>
      </c>
      <c r="E286" t="s">
        <v>3347</v>
      </c>
      <c r="F286" t="s">
        <v>3349</v>
      </c>
      <c r="G286" t="b">
        <f>EXACT(E286,F286)</f>
        <v>0</v>
      </c>
    </row>
    <row r="287" spans="1:7">
      <c r="A287" s="1">
        <v>42413</v>
      </c>
      <c r="B287" t="s">
        <v>2706</v>
      </c>
      <c r="C287" t="s">
        <v>1117</v>
      </c>
      <c r="D287" t="s">
        <v>1990</v>
      </c>
      <c r="E287" t="s">
        <v>3347</v>
      </c>
      <c r="F287" t="s">
        <v>3349</v>
      </c>
      <c r="G287" t="b">
        <f>EXACT(E287,F287)</f>
        <v>0</v>
      </c>
    </row>
    <row r="288" spans="1:7">
      <c r="A288" s="1">
        <v>42413</v>
      </c>
      <c r="B288" t="s">
        <v>2708</v>
      </c>
      <c r="C288" t="s">
        <v>1117</v>
      </c>
      <c r="D288" t="s">
        <v>2709</v>
      </c>
      <c r="E288" t="s">
        <v>3347</v>
      </c>
      <c r="F288" t="s">
        <v>3349</v>
      </c>
      <c r="G288" t="b">
        <f>EXACT(E288,F288)</f>
        <v>0</v>
      </c>
    </row>
    <row r="289" spans="1:7">
      <c r="A289" s="1">
        <v>42411</v>
      </c>
      <c r="B289" t="s">
        <v>2712</v>
      </c>
      <c r="C289" t="s">
        <v>1117</v>
      </c>
      <c r="D289" t="s">
        <v>1898</v>
      </c>
      <c r="E289" t="s">
        <v>3347</v>
      </c>
      <c r="F289" t="s">
        <v>3349</v>
      </c>
      <c r="G289" t="b">
        <f>EXACT(E289,F289)</f>
        <v>0</v>
      </c>
    </row>
    <row r="290" spans="1:7">
      <c r="A290" s="1">
        <v>42409</v>
      </c>
      <c r="B290" t="s">
        <v>2716</v>
      </c>
      <c r="C290" t="s">
        <v>1117</v>
      </c>
      <c r="D290" t="s">
        <v>1635</v>
      </c>
      <c r="E290" t="s">
        <v>3347</v>
      </c>
      <c r="F290" t="s">
        <v>3349</v>
      </c>
      <c r="G290" t="b">
        <f>EXACT(E290,F290)</f>
        <v>0</v>
      </c>
    </row>
    <row r="291" spans="1:7">
      <c r="A291" s="1">
        <v>42407</v>
      </c>
      <c r="B291" t="s">
        <v>2722</v>
      </c>
      <c r="C291" t="s">
        <v>1117</v>
      </c>
      <c r="D291" t="s">
        <v>2028</v>
      </c>
      <c r="E291" t="s">
        <v>3347</v>
      </c>
      <c r="F291" t="s">
        <v>3349</v>
      </c>
      <c r="G291" t="b">
        <f>EXACT(E291,F291)</f>
        <v>0</v>
      </c>
    </row>
    <row r="292" spans="1:7">
      <c r="A292" s="1">
        <v>42407</v>
      </c>
      <c r="B292" t="s">
        <v>2726</v>
      </c>
      <c r="C292" t="s">
        <v>1117</v>
      </c>
      <c r="D292" t="s">
        <v>1641</v>
      </c>
      <c r="E292" t="s">
        <v>3347</v>
      </c>
      <c r="F292" t="s">
        <v>3349</v>
      </c>
      <c r="G292" t="b">
        <f>EXACT(E292,F292)</f>
        <v>0</v>
      </c>
    </row>
    <row r="293" spans="1:7">
      <c r="A293" s="1">
        <v>42405</v>
      </c>
      <c r="B293" t="s">
        <v>2732</v>
      </c>
      <c r="C293" t="s">
        <v>1117</v>
      </c>
      <c r="D293" t="s">
        <v>1651</v>
      </c>
      <c r="E293" t="s">
        <v>3347</v>
      </c>
      <c r="F293" t="s">
        <v>3349</v>
      </c>
      <c r="G293" t="b">
        <f>EXACT(E293,F293)</f>
        <v>0</v>
      </c>
    </row>
    <row r="294" spans="1:7">
      <c r="A294" s="1">
        <v>42405</v>
      </c>
      <c r="B294" t="s">
        <v>2734</v>
      </c>
      <c r="C294" t="s">
        <v>1117</v>
      </c>
      <c r="D294" t="s">
        <v>1659</v>
      </c>
      <c r="E294" t="s">
        <v>3347</v>
      </c>
      <c r="F294" t="s">
        <v>3349</v>
      </c>
      <c r="G294" t="b">
        <f>EXACT(E294,F294)</f>
        <v>0</v>
      </c>
    </row>
    <row r="295" spans="1:7">
      <c r="A295" s="1">
        <v>42404</v>
      </c>
      <c r="B295" t="s">
        <v>2735</v>
      </c>
      <c r="C295" t="s">
        <v>1117</v>
      </c>
      <c r="D295" t="s">
        <v>2736</v>
      </c>
      <c r="E295" t="s">
        <v>3347</v>
      </c>
      <c r="F295" t="s">
        <v>3349</v>
      </c>
      <c r="G295" t="b">
        <f>EXACT(E295,F295)</f>
        <v>0</v>
      </c>
    </row>
    <row r="296" spans="1:7">
      <c r="A296" s="1">
        <v>42399</v>
      </c>
      <c r="B296" t="s">
        <v>2751</v>
      </c>
      <c r="C296" t="s">
        <v>1117</v>
      </c>
      <c r="D296" t="s">
        <v>2752</v>
      </c>
      <c r="E296" t="s">
        <v>3347</v>
      </c>
      <c r="F296" t="s">
        <v>3349</v>
      </c>
      <c r="G296" t="b">
        <f>EXACT(E296,F296)</f>
        <v>0</v>
      </c>
    </row>
    <row r="297" spans="1:7">
      <c r="A297" s="1">
        <v>42399</v>
      </c>
      <c r="B297" t="s">
        <v>2758</v>
      </c>
      <c r="C297" t="s">
        <v>1117</v>
      </c>
      <c r="D297" t="s">
        <v>2631</v>
      </c>
      <c r="E297" t="s">
        <v>3347</v>
      </c>
      <c r="F297" t="s">
        <v>3349</v>
      </c>
      <c r="G297" t="b">
        <f>EXACT(E297,F297)</f>
        <v>0</v>
      </c>
    </row>
    <row r="298" spans="1:7">
      <c r="A298" s="1">
        <v>42387</v>
      </c>
      <c r="B298" t="s">
        <v>2766</v>
      </c>
      <c r="C298" t="s">
        <v>1117</v>
      </c>
      <c r="D298" t="s">
        <v>1659</v>
      </c>
      <c r="E298" t="s">
        <v>3347</v>
      </c>
      <c r="F298" t="s">
        <v>3349</v>
      </c>
      <c r="G298" t="b">
        <f>EXACT(E298,F298)</f>
        <v>0</v>
      </c>
    </row>
    <row r="299" spans="1:7">
      <c r="A299" s="1">
        <v>42365</v>
      </c>
      <c r="B299" t="s">
        <v>2769</v>
      </c>
      <c r="C299" t="s">
        <v>1117</v>
      </c>
      <c r="D299" t="s">
        <v>2770</v>
      </c>
      <c r="E299" t="s">
        <v>3347</v>
      </c>
      <c r="F299" t="s">
        <v>3349</v>
      </c>
      <c r="G299" t="b">
        <f>EXACT(E299,F299)</f>
        <v>0</v>
      </c>
    </row>
    <row r="300" spans="1:7">
      <c r="A300" s="1">
        <v>42364</v>
      </c>
      <c r="B300" t="s">
        <v>2773</v>
      </c>
      <c r="C300" t="s">
        <v>1117</v>
      </c>
      <c r="D300" t="s">
        <v>1956</v>
      </c>
      <c r="E300" t="s">
        <v>3347</v>
      </c>
      <c r="F300" t="s">
        <v>3349</v>
      </c>
      <c r="G300" t="b">
        <f>EXACT(E300,F300)</f>
        <v>0</v>
      </c>
    </row>
    <row r="301" spans="1:7">
      <c r="A301" s="1">
        <v>42399</v>
      </c>
      <c r="B301" t="s">
        <v>2791</v>
      </c>
      <c r="C301" t="s">
        <v>1117</v>
      </c>
      <c r="D301" t="s">
        <v>2792</v>
      </c>
      <c r="E301" t="s">
        <v>3350</v>
      </c>
      <c r="F301" t="s">
        <v>3349</v>
      </c>
      <c r="G301" t="b">
        <f>EXACT(E301,F301)</f>
        <v>0</v>
      </c>
    </row>
    <row r="302" spans="1:7">
      <c r="A302" s="1">
        <v>42399</v>
      </c>
      <c r="B302" t="s">
        <v>2794</v>
      </c>
      <c r="C302" t="s">
        <v>1117</v>
      </c>
      <c r="D302" t="s">
        <v>1601</v>
      </c>
      <c r="E302" t="s">
        <v>3350</v>
      </c>
      <c r="F302" t="s">
        <v>3349</v>
      </c>
      <c r="G302" t="b">
        <f>EXACT(E302,F302)</f>
        <v>0</v>
      </c>
    </row>
    <row r="303" spans="1:7">
      <c r="A303" s="1">
        <v>42370</v>
      </c>
      <c r="B303" t="s">
        <v>2798</v>
      </c>
      <c r="C303" t="s">
        <v>1117</v>
      </c>
      <c r="D303" t="s">
        <v>1704</v>
      </c>
      <c r="E303" t="s">
        <v>3350</v>
      </c>
      <c r="F303" t="s">
        <v>3349</v>
      </c>
      <c r="G303" t="b">
        <f>EXACT(E303,F303)</f>
        <v>0</v>
      </c>
    </row>
    <row r="304" spans="1:7">
      <c r="A304" s="1">
        <v>42363</v>
      </c>
      <c r="B304" t="s">
        <v>2803</v>
      </c>
      <c r="C304" t="s">
        <v>1117</v>
      </c>
      <c r="D304" t="s">
        <v>1710</v>
      </c>
      <c r="E304" t="s">
        <v>3350</v>
      </c>
      <c r="F304" t="s">
        <v>3349</v>
      </c>
      <c r="G304" t="b">
        <f>EXACT(E304,F304)</f>
        <v>0</v>
      </c>
    </row>
    <row r="305" spans="1:7">
      <c r="A305" s="1">
        <v>42214</v>
      </c>
      <c r="B305" t="s">
        <v>2808</v>
      </c>
      <c r="C305" t="s">
        <v>1117</v>
      </c>
      <c r="D305" t="s">
        <v>2809</v>
      </c>
      <c r="E305" t="s">
        <v>3350</v>
      </c>
      <c r="F305" t="s">
        <v>3349</v>
      </c>
      <c r="G305" t="b">
        <f>EXACT(E305,F305)</f>
        <v>0</v>
      </c>
    </row>
    <row r="306" spans="1:7">
      <c r="A306" s="1">
        <v>42208</v>
      </c>
      <c r="B306" t="s">
        <v>2810</v>
      </c>
      <c r="C306" t="s">
        <v>1117</v>
      </c>
      <c r="D306" t="s">
        <v>1597</v>
      </c>
      <c r="E306" t="s">
        <v>3350</v>
      </c>
      <c r="F306" t="s">
        <v>3349</v>
      </c>
      <c r="G306" t="b">
        <f>EXACT(E306,F306)</f>
        <v>0</v>
      </c>
    </row>
    <row r="307" spans="1:7">
      <c r="A307" s="1">
        <v>42208</v>
      </c>
      <c r="B307" t="s">
        <v>2811</v>
      </c>
      <c r="C307" t="s">
        <v>1117</v>
      </c>
      <c r="D307" t="s">
        <v>2812</v>
      </c>
      <c r="E307" t="s">
        <v>3350</v>
      </c>
      <c r="F307" t="s">
        <v>3349</v>
      </c>
      <c r="G307" t="b">
        <f>EXACT(E307,F307)</f>
        <v>0</v>
      </c>
    </row>
    <row r="308" spans="1:7">
      <c r="A308" s="1">
        <v>42185</v>
      </c>
      <c r="B308" t="s">
        <v>2815</v>
      </c>
      <c r="C308" t="s">
        <v>1117</v>
      </c>
      <c r="D308" t="s">
        <v>1609</v>
      </c>
      <c r="E308" t="s">
        <v>3350</v>
      </c>
      <c r="F308" t="s">
        <v>3349</v>
      </c>
      <c r="G308" t="b">
        <f>EXACT(E308,F308)</f>
        <v>0</v>
      </c>
    </row>
    <row r="309" spans="1:7">
      <c r="A309" s="1">
        <v>42185</v>
      </c>
      <c r="B309" t="s">
        <v>2816</v>
      </c>
      <c r="C309" t="s">
        <v>1117</v>
      </c>
      <c r="D309" t="s">
        <v>2817</v>
      </c>
      <c r="E309" t="s">
        <v>3350</v>
      </c>
      <c r="F309" t="s">
        <v>3349</v>
      </c>
      <c r="G309" t="b">
        <f>EXACT(E309,F309)</f>
        <v>0</v>
      </c>
    </row>
    <row r="310" spans="1:7">
      <c r="A310" s="1">
        <v>42413</v>
      </c>
      <c r="B310">
        <v>9591280</v>
      </c>
      <c r="C310" t="s">
        <v>1117</v>
      </c>
      <c r="D310" t="s">
        <v>2028</v>
      </c>
      <c r="E310" t="s">
        <v>3347</v>
      </c>
      <c r="F310" t="s">
        <v>3349</v>
      </c>
      <c r="G310" t="b">
        <f>EXACT(E310,F310)</f>
        <v>0</v>
      </c>
    </row>
    <row r="311" spans="1:7">
      <c r="A311" s="1">
        <v>42406</v>
      </c>
      <c r="B311" t="s">
        <v>2839</v>
      </c>
      <c r="C311" t="s">
        <v>1117</v>
      </c>
      <c r="D311" t="s">
        <v>1641</v>
      </c>
      <c r="E311" t="s">
        <v>3347</v>
      </c>
      <c r="F311" t="s">
        <v>3349</v>
      </c>
      <c r="G311" t="b">
        <f>EXACT(E311,F311)</f>
        <v>0</v>
      </c>
    </row>
    <row r="312" spans="1:7">
      <c r="A312" s="1">
        <v>42406</v>
      </c>
      <c r="B312" t="s">
        <v>2841</v>
      </c>
      <c r="C312" t="s">
        <v>1117</v>
      </c>
      <c r="D312" t="s">
        <v>2842</v>
      </c>
      <c r="E312" t="s">
        <v>3347</v>
      </c>
      <c r="F312" t="s">
        <v>3349</v>
      </c>
      <c r="G312" t="b">
        <f>EXACT(E312,F312)</f>
        <v>0</v>
      </c>
    </row>
    <row r="313" spans="1:7">
      <c r="A313" s="1">
        <v>42405</v>
      </c>
      <c r="B313" t="s">
        <v>2843</v>
      </c>
      <c r="C313" t="s">
        <v>1117</v>
      </c>
      <c r="D313" t="s">
        <v>1651</v>
      </c>
      <c r="E313" t="s">
        <v>3347</v>
      </c>
      <c r="F313" t="s">
        <v>3349</v>
      </c>
      <c r="G313" t="b">
        <f>EXACT(E313,F313)</f>
        <v>0</v>
      </c>
    </row>
    <row r="314" spans="1:7">
      <c r="A314" s="1">
        <v>42405</v>
      </c>
      <c r="B314" t="s">
        <v>2845</v>
      </c>
      <c r="C314" t="s">
        <v>1117</v>
      </c>
      <c r="D314" t="s">
        <v>1659</v>
      </c>
      <c r="E314" t="s">
        <v>3347</v>
      </c>
      <c r="F314" t="s">
        <v>3349</v>
      </c>
      <c r="G314" t="b">
        <f>EXACT(E314,F314)</f>
        <v>0</v>
      </c>
    </row>
    <row r="315" spans="1:7">
      <c r="A315" s="1">
        <v>42399</v>
      </c>
      <c r="B315" t="s">
        <v>2848</v>
      </c>
      <c r="C315" t="s">
        <v>1117</v>
      </c>
      <c r="D315" t="s">
        <v>2849</v>
      </c>
      <c r="E315" t="s">
        <v>3346</v>
      </c>
      <c r="F315" t="s">
        <v>3349</v>
      </c>
      <c r="G315" t="b">
        <f>EXACT(E315,F315)</f>
        <v>0</v>
      </c>
    </row>
    <row r="316" spans="1:7">
      <c r="A316" s="1">
        <v>42399</v>
      </c>
      <c r="B316" t="s">
        <v>2852</v>
      </c>
      <c r="C316" t="s">
        <v>1117</v>
      </c>
      <c r="D316" t="s">
        <v>2853</v>
      </c>
      <c r="E316" t="s">
        <v>3348</v>
      </c>
      <c r="F316" t="s">
        <v>3349</v>
      </c>
      <c r="G316" t="b">
        <f>EXACT(E316,F316)</f>
        <v>0</v>
      </c>
    </row>
    <row r="317" spans="1:7">
      <c r="A317" s="1">
        <v>42363</v>
      </c>
      <c r="B317" t="s">
        <v>2860</v>
      </c>
      <c r="C317" t="s">
        <v>1117</v>
      </c>
      <c r="D317" t="s">
        <v>2861</v>
      </c>
      <c r="E317" t="s">
        <v>3347</v>
      </c>
      <c r="F317" t="s">
        <v>3349</v>
      </c>
      <c r="G317" t="b">
        <f>EXACT(E317,F317)</f>
        <v>0</v>
      </c>
    </row>
    <row r="318" spans="1:7">
      <c r="A318" s="1">
        <v>42361</v>
      </c>
      <c r="B318" t="s">
        <v>2866</v>
      </c>
      <c r="C318" t="s">
        <v>1117</v>
      </c>
      <c r="D318" t="s">
        <v>2867</v>
      </c>
      <c r="E318" t="s">
        <v>3347</v>
      </c>
      <c r="F318" t="s">
        <v>3349</v>
      </c>
      <c r="G318" t="b">
        <f>EXACT(E318,F318)</f>
        <v>0</v>
      </c>
    </row>
    <row r="319" spans="1:7">
      <c r="A319" s="1">
        <v>42297</v>
      </c>
      <c r="B319" t="s">
        <v>2877</v>
      </c>
      <c r="C319" t="s">
        <v>1117</v>
      </c>
      <c r="D319" t="s">
        <v>2052</v>
      </c>
      <c r="E319" t="s">
        <v>3347</v>
      </c>
      <c r="F319" t="s">
        <v>3349</v>
      </c>
      <c r="G319" t="b">
        <f>EXACT(E319,F319)</f>
        <v>0</v>
      </c>
    </row>
    <row r="320" spans="1:7">
      <c r="A320" s="1">
        <v>42297</v>
      </c>
      <c r="B320" t="s">
        <v>2881</v>
      </c>
      <c r="C320" t="s">
        <v>1117</v>
      </c>
      <c r="D320" t="s">
        <v>2882</v>
      </c>
      <c r="E320" t="s">
        <v>3347</v>
      </c>
      <c r="F320" t="s">
        <v>3349</v>
      </c>
      <c r="G320" t="b">
        <f>EXACT(E320,F320)</f>
        <v>0</v>
      </c>
    </row>
    <row r="321" spans="1:7">
      <c r="A321" s="1">
        <v>42277</v>
      </c>
      <c r="B321" t="s">
        <v>2893</v>
      </c>
      <c r="C321" t="s">
        <v>1117</v>
      </c>
      <c r="D321" t="s">
        <v>2059</v>
      </c>
      <c r="E321" t="s">
        <v>3347</v>
      </c>
      <c r="F321" t="s">
        <v>3349</v>
      </c>
      <c r="G321" t="b">
        <f>EXACT(E321,F321)</f>
        <v>0</v>
      </c>
    </row>
    <row r="322" spans="1:7">
      <c r="A322" s="1">
        <v>42277</v>
      </c>
      <c r="B322" t="s">
        <v>2895</v>
      </c>
      <c r="C322" t="s">
        <v>1117</v>
      </c>
      <c r="D322" t="s">
        <v>2896</v>
      </c>
      <c r="E322" t="s">
        <v>3347</v>
      </c>
      <c r="F322" t="s">
        <v>3349</v>
      </c>
      <c r="G322" t="b">
        <f>EXACT(E322,F322)</f>
        <v>0</v>
      </c>
    </row>
    <row r="323" spans="1:7">
      <c r="A323" s="1">
        <v>42251</v>
      </c>
      <c r="B323" t="s">
        <v>2911</v>
      </c>
      <c r="C323" t="s">
        <v>1117</v>
      </c>
      <c r="D323" t="s">
        <v>2912</v>
      </c>
      <c r="E323" t="s">
        <v>3347</v>
      </c>
      <c r="F323" t="s">
        <v>3349</v>
      </c>
      <c r="G323" t="b">
        <f>EXACT(E323,F323)</f>
        <v>0</v>
      </c>
    </row>
    <row r="324" spans="1:7">
      <c r="A324" s="1">
        <v>42237</v>
      </c>
      <c r="B324" t="s">
        <v>2924</v>
      </c>
      <c r="C324" t="s">
        <v>1117</v>
      </c>
      <c r="D324" t="s">
        <v>2896</v>
      </c>
      <c r="E324" t="s">
        <v>3347</v>
      </c>
      <c r="F324" t="s">
        <v>3349</v>
      </c>
      <c r="G324" t="b">
        <f>EXACT(E324,F324)</f>
        <v>0</v>
      </c>
    </row>
    <row r="325" spans="1:7">
      <c r="A325" s="1">
        <v>42233</v>
      </c>
      <c r="B325" t="s">
        <v>2930</v>
      </c>
      <c r="C325" t="s">
        <v>1117</v>
      </c>
      <c r="D325" t="s">
        <v>2067</v>
      </c>
      <c r="E325" t="s">
        <v>3347</v>
      </c>
      <c r="F325" t="s">
        <v>3349</v>
      </c>
      <c r="G325" t="b">
        <f>EXACT(E325,F325)</f>
        <v>0</v>
      </c>
    </row>
    <row r="326" spans="1:7">
      <c r="A326" s="1">
        <v>42231</v>
      </c>
      <c r="B326" t="s">
        <v>2938</v>
      </c>
      <c r="C326" t="s">
        <v>1117</v>
      </c>
      <c r="D326" t="s">
        <v>2078</v>
      </c>
      <c r="E326" t="s">
        <v>3347</v>
      </c>
      <c r="F326" t="s">
        <v>3349</v>
      </c>
      <c r="G326" t="b">
        <f>EXACT(E326,F326)</f>
        <v>0</v>
      </c>
    </row>
    <row r="327" spans="1:7">
      <c r="A327" s="1">
        <v>42231</v>
      </c>
      <c r="B327" t="s">
        <v>2943</v>
      </c>
      <c r="C327" t="s">
        <v>1117</v>
      </c>
      <c r="D327" t="s">
        <v>2086</v>
      </c>
      <c r="E327" t="s">
        <v>3347</v>
      </c>
      <c r="F327" t="s">
        <v>3349</v>
      </c>
      <c r="G327" t="b">
        <f>EXACT(E327,F327)</f>
        <v>0</v>
      </c>
    </row>
    <row r="328" spans="1:7">
      <c r="A328" s="1">
        <v>42231</v>
      </c>
      <c r="B328" t="s">
        <v>2944</v>
      </c>
      <c r="C328" t="s">
        <v>1117</v>
      </c>
      <c r="D328" t="s">
        <v>2945</v>
      </c>
      <c r="E328" t="s">
        <v>3347</v>
      </c>
      <c r="F328" t="s">
        <v>3349</v>
      </c>
      <c r="G328" t="b">
        <f>EXACT(E328,F328)</f>
        <v>0</v>
      </c>
    </row>
    <row r="329" spans="1:7">
      <c r="A329" s="1">
        <v>42229</v>
      </c>
      <c r="B329" t="s">
        <v>2952</v>
      </c>
      <c r="C329" t="s">
        <v>1117</v>
      </c>
      <c r="D329" t="s">
        <v>2099</v>
      </c>
      <c r="E329" t="s">
        <v>3347</v>
      </c>
      <c r="F329" t="s">
        <v>3349</v>
      </c>
      <c r="G329" t="b">
        <f>EXACT(E329,F329)</f>
        <v>0</v>
      </c>
    </row>
    <row r="330" spans="1:7">
      <c r="A330" s="1">
        <v>42227</v>
      </c>
      <c r="B330" t="s">
        <v>2963</v>
      </c>
      <c r="C330" t="s">
        <v>1117</v>
      </c>
      <c r="D330" t="s">
        <v>1758</v>
      </c>
      <c r="E330" t="s">
        <v>3347</v>
      </c>
      <c r="F330" t="s">
        <v>3349</v>
      </c>
      <c r="G330" t="b">
        <f>EXACT(E330,F330)</f>
        <v>0</v>
      </c>
    </row>
    <row r="331" spans="1:7">
      <c r="A331" s="1">
        <v>42225</v>
      </c>
      <c r="B331" t="s">
        <v>2984</v>
      </c>
      <c r="C331" t="s">
        <v>1117</v>
      </c>
      <c r="D331" t="s">
        <v>1690</v>
      </c>
      <c r="E331" t="s">
        <v>3347</v>
      </c>
      <c r="F331" t="s">
        <v>3349</v>
      </c>
      <c r="G331" t="b">
        <f>EXACT(E331,F331)</f>
        <v>0</v>
      </c>
    </row>
    <row r="332" spans="1:7">
      <c r="A332" s="1">
        <v>42223</v>
      </c>
      <c r="B332" t="s">
        <v>2995</v>
      </c>
      <c r="C332" t="s">
        <v>1117</v>
      </c>
      <c r="D332" t="s">
        <v>2996</v>
      </c>
      <c r="E332" t="s">
        <v>3347</v>
      </c>
      <c r="F332" t="s">
        <v>3349</v>
      </c>
      <c r="G332" t="b">
        <f>EXACT(E332,F332)</f>
        <v>0</v>
      </c>
    </row>
    <row r="333" spans="1:7">
      <c r="A333" s="1">
        <v>42219</v>
      </c>
      <c r="B333" t="s">
        <v>3012</v>
      </c>
      <c r="C333" t="s">
        <v>1117</v>
      </c>
      <c r="D333" t="s">
        <v>3013</v>
      </c>
      <c r="E333" t="s">
        <v>3347</v>
      </c>
      <c r="F333" t="s">
        <v>3349</v>
      </c>
      <c r="G333" t="b">
        <f>EXACT(E333,F333)</f>
        <v>0</v>
      </c>
    </row>
    <row r="334" spans="1:7">
      <c r="A334" s="1">
        <v>42219</v>
      </c>
      <c r="B334" t="s">
        <v>3014</v>
      </c>
      <c r="C334" t="s">
        <v>1117</v>
      </c>
      <c r="D334" t="s">
        <v>1659</v>
      </c>
      <c r="E334" t="s">
        <v>3347</v>
      </c>
      <c r="F334" t="s">
        <v>3349</v>
      </c>
      <c r="G334" t="b">
        <f>EXACT(E334,F334)</f>
        <v>0</v>
      </c>
    </row>
    <row r="335" spans="1:7">
      <c r="A335" s="1">
        <v>42209</v>
      </c>
      <c r="B335" t="s">
        <v>3022</v>
      </c>
      <c r="C335" t="s">
        <v>1117</v>
      </c>
      <c r="D335" t="s">
        <v>2113</v>
      </c>
      <c r="E335" t="s">
        <v>3347</v>
      </c>
      <c r="F335" t="s">
        <v>3349</v>
      </c>
      <c r="G335" t="b">
        <f>EXACT(E335,F335)</f>
        <v>0</v>
      </c>
    </row>
    <row r="336" spans="1:7">
      <c r="A336" s="1">
        <v>42208</v>
      </c>
      <c r="B336" t="s">
        <v>3028</v>
      </c>
      <c r="C336" t="s">
        <v>1117</v>
      </c>
      <c r="D336" t="s">
        <v>3029</v>
      </c>
      <c r="E336" t="s">
        <v>3347</v>
      </c>
      <c r="F336" t="s">
        <v>3349</v>
      </c>
      <c r="G336" t="b">
        <f>EXACT(E336,F336)</f>
        <v>0</v>
      </c>
    </row>
    <row r="337" spans="1:7">
      <c r="A337" s="1">
        <v>42208</v>
      </c>
      <c r="B337" t="s">
        <v>3038</v>
      </c>
      <c r="C337" t="s">
        <v>1117</v>
      </c>
      <c r="D337" t="s">
        <v>3039</v>
      </c>
      <c r="E337" t="s">
        <v>3347</v>
      </c>
      <c r="F337" t="s">
        <v>3349</v>
      </c>
      <c r="G337" t="b">
        <f>EXACT(E337,F337)</f>
        <v>0</v>
      </c>
    </row>
    <row r="338" spans="1:7">
      <c r="A338" s="1">
        <v>42207</v>
      </c>
      <c r="B338" t="s">
        <v>3048</v>
      </c>
      <c r="C338" t="s">
        <v>1117</v>
      </c>
      <c r="D338" t="s">
        <v>1766</v>
      </c>
      <c r="E338" t="s">
        <v>3347</v>
      </c>
      <c r="F338" t="s">
        <v>3349</v>
      </c>
      <c r="G338" t="b">
        <f>EXACT(E338,F338)</f>
        <v>0</v>
      </c>
    </row>
    <row r="339" spans="1:7">
      <c r="A339" s="1">
        <v>42207</v>
      </c>
      <c r="B339" t="s">
        <v>3057</v>
      </c>
      <c r="C339" t="s">
        <v>1117</v>
      </c>
      <c r="D339" t="s">
        <v>3058</v>
      </c>
      <c r="E339" t="s">
        <v>3347</v>
      </c>
      <c r="F339" t="s">
        <v>3349</v>
      </c>
      <c r="G339" t="b">
        <f>EXACT(E339,F339)</f>
        <v>0</v>
      </c>
    </row>
    <row r="340" spans="1:7">
      <c r="A340" s="1">
        <v>42205</v>
      </c>
      <c r="B340" t="s">
        <v>3063</v>
      </c>
      <c r="C340" t="s">
        <v>1117</v>
      </c>
      <c r="D340" t="s">
        <v>1772</v>
      </c>
      <c r="E340" t="s">
        <v>3347</v>
      </c>
      <c r="F340" t="s">
        <v>3349</v>
      </c>
      <c r="G340" t="b">
        <f>EXACT(E340,F340)</f>
        <v>0</v>
      </c>
    </row>
    <row r="341" spans="1:7">
      <c r="A341" s="1">
        <v>42205</v>
      </c>
      <c r="B341" t="s">
        <v>3064</v>
      </c>
      <c r="C341" t="s">
        <v>1117</v>
      </c>
      <c r="D341" t="s">
        <v>3065</v>
      </c>
      <c r="E341" t="s">
        <v>3347</v>
      </c>
      <c r="F341" t="s">
        <v>3349</v>
      </c>
      <c r="G341" t="b">
        <f>EXACT(E341,F341)</f>
        <v>0</v>
      </c>
    </row>
    <row r="342" spans="1:7">
      <c r="A342" s="1">
        <v>42202</v>
      </c>
      <c r="B342" t="s">
        <v>3071</v>
      </c>
      <c r="C342" t="s">
        <v>1117</v>
      </c>
      <c r="D342" t="s">
        <v>3072</v>
      </c>
      <c r="E342" t="s">
        <v>3347</v>
      </c>
      <c r="F342" t="s">
        <v>3349</v>
      </c>
      <c r="G342" t="b">
        <f>EXACT(E342,F342)</f>
        <v>0</v>
      </c>
    </row>
    <row r="343" spans="1:7">
      <c r="A343" s="1">
        <v>42201</v>
      </c>
      <c r="B343" t="s">
        <v>3091</v>
      </c>
      <c r="C343" t="s">
        <v>1117</v>
      </c>
      <c r="D343" t="s">
        <v>3092</v>
      </c>
      <c r="E343" t="s">
        <v>3347</v>
      </c>
      <c r="F343" t="s">
        <v>3349</v>
      </c>
      <c r="G343" t="b">
        <f>EXACT(E343,F343)</f>
        <v>0</v>
      </c>
    </row>
    <row r="344" spans="1:7">
      <c r="A344" s="1">
        <v>42199</v>
      </c>
      <c r="B344" t="s">
        <v>3103</v>
      </c>
      <c r="C344" t="s">
        <v>1117</v>
      </c>
      <c r="D344" t="s">
        <v>3104</v>
      </c>
      <c r="E344" t="s">
        <v>3347</v>
      </c>
      <c r="F344" t="s">
        <v>3349</v>
      </c>
      <c r="G344" t="b">
        <f>EXACT(E344,F344)</f>
        <v>0</v>
      </c>
    </row>
    <row r="345" spans="1:7">
      <c r="A345" s="1">
        <v>42199</v>
      </c>
      <c r="B345" t="s">
        <v>3105</v>
      </c>
      <c r="C345" t="s">
        <v>1117</v>
      </c>
      <c r="D345" t="s">
        <v>2137</v>
      </c>
      <c r="E345" t="s">
        <v>3347</v>
      </c>
      <c r="F345" t="s">
        <v>3349</v>
      </c>
      <c r="G345" t="b">
        <f>EXACT(E345,F345)</f>
        <v>0</v>
      </c>
    </row>
    <row r="346" spans="1:7">
      <c r="A346" s="1">
        <v>42188</v>
      </c>
      <c r="B346" t="s">
        <v>3127</v>
      </c>
      <c r="C346" t="s">
        <v>1117</v>
      </c>
      <c r="D346" t="s">
        <v>3128</v>
      </c>
      <c r="E346" t="s">
        <v>3347</v>
      </c>
      <c r="F346" t="s">
        <v>3349</v>
      </c>
      <c r="G346" t="b">
        <f>EXACT(E346,F346)</f>
        <v>0</v>
      </c>
    </row>
    <row r="347" spans="1:7">
      <c r="A347" s="1">
        <v>42186</v>
      </c>
      <c r="B347" t="s">
        <v>3129</v>
      </c>
      <c r="C347" t="s">
        <v>1117</v>
      </c>
      <c r="D347" t="s">
        <v>3130</v>
      </c>
      <c r="E347" t="s">
        <v>3347</v>
      </c>
      <c r="F347" t="s">
        <v>3349</v>
      </c>
      <c r="G347" t="b">
        <f>EXACT(E347,F347)</f>
        <v>0</v>
      </c>
    </row>
    <row r="348" spans="1:7">
      <c r="A348" s="1">
        <v>42184</v>
      </c>
      <c r="B348" t="s">
        <v>3135</v>
      </c>
      <c r="C348" t="s">
        <v>1117</v>
      </c>
      <c r="D348" t="s">
        <v>3136</v>
      </c>
      <c r="E348" t="s">
        <v>3347</v>
      </c>
      <c r="F348" t="s">
        <v>3349</v>
      </c>
      <c r="G348" t="b">
        <f>EXACT(E348,F348)</f>
        <v>0</v>
      </c>
    </row>
    <row r="349" spans="1:7">
      <c r="A349" s="1">
        <v>42184</v>
      </c>
      <c r="B349" t="s">
        <v>3137</v>
      </c>
      <c r="C349" t="s">
        <v>1117</v>
      </c>
      <c r="D349" t="s">
        <v>2709</v>
      </c>
      <c r="E349" t="s">
        <v>3347</v>
      </c>
      <c r="F349" t="s">
        <v>3349</v>
      </c>
      <c r="G349" t="b">
        <f>EXACT(E349,F349)</f>
        <v>0</v>
      </c>
    </row>
    <row r="350" spans="1:7">
      <c r="A350" s="1">
        <v>42171</v>
      </c>
      <c r="B350" t="s">
        <v>3148</v>
      </c>
      <c r="C350" t="s">
        <v>1117</v>
      </c>
      <c r="D350" t="s">
        <v>3149</v>
      </c>
      <c r="E350" t="s">
        <v>3347</v>
      </c>
      <c r="F350" t="s">
        <v>3349</v>
      </c>
      <c r="G350" t="b">
        <f>EXACT(E350,F350)</f>
        <v>0</v>
      </c>
    </row>
    <row r="351" spans="1:7">
      <c r="A351" s="1">
        <v>42171</v>
      </c>
      <c r="B351" t="s">
        <v>3150</v>
      </c>
      <c r="C351" t="s">
        <v>1117</v>
      </c>
      <c r="D351" t="s">
        <v>2269</v>
      </c>
      <c r="E351" t="s">
        <v>3347</v>
      </c>
      <c r="F351" t="s">
        <v>3349</v>
      </c>
      <c r="G351" t="b">
        <f>EXACT(E351,F351)</f>
        <v>0</v>
      </c>
    </row>
    <row r="352" spans="1:7">
      <c r="A352" s="1">
        <v>42126</v>
      </c>
      <c r="B352" t="s">
        <v>3163</v>
      </c>
      <c r="C352" t="s">
        <v>1117</v>
      </c>
      <c r="D352" t="s">
        <v>3164</v>
      </c>
      <c r="E352" t="s">
        <v>3347</v>
      </c>
      <c r="F352" t="s">
        <v>3349</v>
      </c>
      <c r="G352" t="b">
        <f>EXACT(E352,F352)</f>
        <v>0</v>
      </c>
    </row>
    <row r="353" spans="1:9">
      <c r="A353" s="1">
        <v>42056</v>
      </c>
      <c r="B353" t="s">
        <v>3203</v>
      </c>
      <c r="C353" t="s">
        <v>2510</v>
      </c>
      <c r="D353" t="s">
        <v>3204</v>
      </c>
      <c r="E353" t="s">
        <v>3350</v>
      </c>
      <c r="F353" t="s">
        <v>3349</v>
      </c>
      <c r="G353" t="b">
        <f>EXACT(E353,F353)</f>
        <v>0</v>
      </c>
    </row>
    <row r="354" spans="1:9">
      <c r="A354" s="1">
        <v>42054</v>
      </c>
      <c r="B354" t="s">
        <v>3228</v>
      </c>
      <c r="C354" t="s">
        <v>1117</v>
      </c>
      <c r="D354" t="s">
        <v>3229</v>
      </c>
      <c r="E354" t="s">
        <v>3348</v>
      </c>
      <c r="F354" t="s">
        <v>3349</v>
      </c>
      <c r="G354" t="b">
        <f>EXACT(E354,F354)</f>
        <v>0</v>
      </c>
    </row>
    <row r="355" spans="1:9">
      <c r="A355" s="1">
        <v>42053</v>
      </c>
      <c r="B355" t="s">
        <v>3232</v>
      </c>
      <c r="C355" t="s">
        <v>1117</v>
      </c>
      <c r="D355" t="s">
        <v>3233</v>
      </c>
      <c r="E355" t="s">
        <v>3347</v>
      </c>
      <c r="F355" t="s">
        <v>3349</v>
      </c>
      <c r="G355" t="b">
        <f>EXACT(E355,F355)</f>
        <v>0</v>
      </c>
    </row>
    <row r="356" spans="1:9">
      <c r="A356" s="1">
        <v>42053</v>
      </c>
      <c r="B356" t="s">
        <v>3238</v>
      </c>
      <c r="C356" t="s">
        <v>1117</v>
      </c>
      <c r="D356" t="s">
        <v>3239</v>
      </c>
      <c r="E356" t="s">
        <v>3347</v>
      </c>
      <c r="F356" t="s">
        <v>3349</v>
      </c>
      <c r="G356" t="b">
        <f>EXACT(E356,F356)</f>
        <v>0</v>
      </c>
    </row>
    <row r="357" spans="1:9">
      <c r="A357" s="1">
        <v>42053</v>
      </c>
      <c r="B357" t="s">
        <v>3240</v>
      </c>
      <c r="C357" t="s">
        <v>1117</v>
      </c>
      <c r="D357" t="s">
        <v>3241</v>
      </c>
      <c r="E357" t="s">
        <v>3348</v>
      </c>
      <c r="F357" t="s">
        <v>3349</v>
      </c>
      <c r="G357" t="b">
        <f>EXACT(E357,F357)</f>
        <v>0</v>
      </c>
    </row>
    <row r="358" spans="1:9">
      <c r="A358" s="1">
        <v>41787</v>
      </c>
      <c r="B358" t="s">
        <v>3267</v>
      </c>
      <c r="C358" t="s">
        <v>2977</v>
      </c>
      <c r="D358" t="s">
        <v>3268</v>
      </c>
      <c r="E358" t="s">
        <v>3347</v>
      </c>
      <c r="F358" t="s">
        <v>3349</v>
      </c>
      <c r="G358" t="b">
        <f>EXACT(E358,F358)</f>
        <v>0</v>
      </c>
    </row>
    <row r="359" spans="1:9">
      <c r="A359" s="1">
        <v>41776</v>
      </c>
      <c r="B359" t="s">
        <v>3284</v>
      </c>
      <c r="C359" t="s">
        <v>2977</v>
      </c>
      <c r="D359" t="s">
        <v>3285</v>
      </c>
      <c r="E359" t="s">
        <v>3347</v>
      </c>
      <c r="F359" t="s">
        <v>3349</v>
      </c>
      <c r="G359" t="b">
        <f>EXACT(E359,F359)</f>
        <v>0</v>
      </c>
    </row>
    <row r="360" spans="1:9">
      <c r="A360" s="1">
        <v>41662</v>
      </c>
      <c r="B360" t="s">
        <v>3310</v>
      </c>
      <c r="C360" t="s">
        <v>3293</v>
      </c>
      <c r="D360" t="s">
        <v>3311</v>
      </c>
      <c r="E360" t="s">
        <v>3346</v>
      </c>
      <c r="F360" t="s">
        <v>3349</v>
      </c>
      <c r="G360" t="b">
        <f>EXACT(E360,F360)</f>
        <v>0</v>
      </c>
      <c r="H360" t="s">
        <v>3367</v>
      </c>
    </row>
    <row r="361" spans="1:9">
      <c r="A361" s="1">
        <v>44717</v>
      </c>
      <c r="B361" t="s">
        <v>615</v>
      </c>
      <c r="C361" t="s">
        <v>607</v>
      </c>
      <c r="D361" t="s">
        <v>616</v>
      </c>
      <c r="E361" t="s">
        <v>3347</v>
      </c>
      <c r="F361" t="s">
        <v>3352</v>
      </c>
      <c r="G361" t="b">
        <f>EXACT(E361,F361)</f>
        <v>0</v>
      </c>
      <c r="H361">
        <f>COUNTIF(E361:E1493,H360)</f>
        <v>21</v>
      </c>
    </row>
    <row r="362" spans="1:9">
      <c r="A362" s="1">
        <v>44717</v>
      </c>
      <c r="B362" t="s">
        <v>617</v>
      </c>
      <c r="C362" t="s">
        <v>607</v>
      </c>
      <c r="D362" t="s">
        <v>618</v>
      </c>
      <c r="E362" t="s">
        <v>3347</v>
      </c>
      <c r="F362" t="s">
        <v>3352</v>
      </c>
      <c r="G362" t="b">
        <f>EXACT(E362,F362)</f>
        <v>0</v>
      </c>
    </row>
    <row r="363" spans="1:9">
      <c r="A363" s="1">
        <v>44717</v>
      </c>
      <c r="B363" t="s">
        <v>619</v>
      </c>
      <c r="C363" t="s">
        <v>607</v>
      </c>
      <c r="D363" t="s">
        <v>620</v>
      </c>
      <c r="E363" t="s">
        <v>3347</v>
      </c>
      <c r="F363" t="s">
        <v>3352</v>
      </c>
      <c r="G363" t="b">
        <f>EXACT(E363,F363)</f>
        <v>0</v>
      </c>
      <c r="H363" t="s">
        <v>3368</v>
      </c>
      <c r="I363" t="s">
        <v>3369</v>
      </c>
    </row>
    <row r="364" spans="1:9">
      <c r="A364" s="1">
        <v>44717</v>
      </c>
      <c r="B364" t="s">
        <v>621</v>
      </c>
      <c r="C364" t="s">
        <v>607</v>
      </c>
      <c r="D364" t="s">
        <v>622</v>
      </c>
      <c r="E364" t="s">
        <v>3347</v>
      </c>
      <c r="F364" t="s">
        <v>3352</v>
      </c>
      <c r="G364" t="b">
        <f>EXACT(E364,F364)</f>
        <v>0</v>
      </c>
      <c r="H364">
        <f>COUNTIF(G361:G473,TRUE)</f>
        <v>8</v>
      </c>
      <c r="I364">
        <f>COUNTA(F361:F473)</f>
        <v>113</v>
      </c>
    </row>
    <row r="365" spans="1:9">
      <c r="A365" s="1">
        <v>44717</v>
      </c>
      <c r="B365" t="s">
        <v>623</v>
      </c>
      <c r="C365" t="s">
        <v>607</v>
      </c>
      <c r="D365" t="s">
        <v>624</v>
      </c>
      <c r="E365" t="s">
        <v>3347</v>
      </c>
      <c r="F365" t="s">
        <v>3352</v>
      </c>
      <c r="G365" t="b">
        <f>EXACT(E365,F365)</f>
        <v>0</v>
      </c>
      <c r="H365" t="s">
        <v>3370</v>
      </c>
      <c r="I365" t="s">
        <v>3371</v>
      </c>
    </row>
    <row r="366" spans="1:9">
      <c r="A366" s="1">
        <v>44708</v>
      </c>
      <c r="B366" t="s">
        <v>628</v>
      </c>
      <c r="C366" t="s">
        <v>629</v>
      </c>
      <c r="D366" t="s">
        <v>630</v>
      </c>
      <c r="E366" t="s">
        <v>3347</v>
      </c>
      <c r="F366" t="s">
        <v>3352</v>
      </c>
      <c r="G366" t="b">
        <f>EXACT(E366,F366)</f>
        <v>0</v>
      </c>
      <c r="H366">
        <f>COUNTIF(E:E,I365)</f>
        <v>8</v>
      </c>
    </row>
    <row r="367" spans="1:9">
      <c r="A367" s="1">
        <v>44559</v>
      </c>
      <c r="B367" t="s">
        <v>636</v>
      </c>
      <c r="C367" t="s">
        <v>629</v>
      </c>
      <c r="D367" t="s">
        <v>637</v>
      </c>
      <c r="E367" t="s">
        <v>3347</v>
      </c>
      <c r="F367" t="s">
        <v>3352</v>
      </c>
      <c r="G367" t="b">
        <f>EXACT(E367,F367)</f>
        <v>0</v>
      </c>
    </row>
    <row r="368" spans="1:9">
      <c r="A368" s="1">
        <v>44559</v>
      </c>
      <c r="B368" t="s">
        <v>640</v>
      </c>
      <c r="C368" t="s">
        <v>641</v>
      </c>
      <c r="D368" t="s">
        <v>642</v>
      </c>
      <c r="E368" t="s">
        <v>3349</v>
      </c>
      <c r="F368" t="s">
        <v>3352</v>
      </c>
      <c r="G368" t="b">
        <f>EXACT(E368,F368)</f>
        <v>0</v>
      </c>
    </row>
    <row r="369" spans="1:7">
      <c r="A369" s="1">
        <v>44559</v>
      </c>
      <c r="B369" t="s">
        <v>646</v>
      </c>
      <c r="C369" t="s">
        <v>647</v>
      </c>
      <c r="D369" t="s">
        <v>648</v>
      </c>
      <c r="E369" t="s">
        <v>3347</v>
      </c>
      <c r="F369" t="s">
        <v>3352</v>
      </c>
      <c r="G369" t="b">
        <f>EXACT(E369,F369)</f>
        <v>0</v>
      </c>
    </row>
    <row r="370" spans="1:7">
      <c r="A370" s="1">
        <v>44559</v>
      </c>
      <c r="B370" t="s">
        <v>652</v>
      </c>
      <c r="C370" t="s">
        <v>641</v>
      </c>
      <c r="D370" t="s">
        <v>653</v>
      </c>
      <c r="E370" t="s">
        <v>3349</v>
      </c>
      <c r="F370" t="s">
        <v>3352</v>
      </c>
      <c r="G370" t="b">
        <f>EXACT(E370,F370)</f>
        <v>0</v>
      </c>
    </row>
    <row r="371" spans="1:7">
      <c r="A371" s="1">
        <v>44559</v>
      </c>
      <c r="B371" t="s">
        <v>666</v>
      </c>
      <c r="C371" t="s">
        <v>641</v>
      </c>
      <c r="D371" t="s">
        <v>667</v>
      </c>
      <c r="E371" t="s">
        <v>3349</v>
      </c>
      <c r="F371" t="s">
        <v>3352</v>
      </c>
      <c r="G371" t="b">
        <f>EXACT(E371,F371)</f>
        <v>0</v>
      </c>
    </row>
    <row r="372" spans="1:7">
      <c r="A372" s="1">
        <v>44554</v>
      </c>
      <c r="B372" t="s">
        <v>682</v>
      </c>
      <c r="C372" t="s">
        <v>676</v>
      </c>
      <c r="D372" t="s">
        <v>683</v>
      </c>
      <c r="E372" t="s">
        <v>3350</v>
      </c>
      <c r="F372" t="s">
        <v>3352</v>
      </c>
      <c r="G372" t="b">
        <f>EXACT(E372,F372)</f>
        <v>0</v>
      </c>
    </row>
    <row r="373" spans="1:7">
      <c r="A373" s="1">
        <v>44554</v>
      </c>
      <c r="B373" t="s">
        <v>684</v>
      </c>
      <c r="C373" t="s">
        <v>676</v>
      </c>
      <c r="D373" t="s">
        <v>685</v>
      </c>
      <c r="E373" t="s">
        <v>3349</v>
      </c>
      <c r="F373" t="s">
        <v>3352</v>
      </c>
      <c r="G373" t="b">
        <f>EXACT(E373,F373)</f>
        <v>0</v>
      </c>
    </row>
    <row r="374" spans="1:7">
      <c r="A374" s="1">
        <v>44553</v>
      </c>
      <c r="B374" t="s">
        <v>688</v>
      </c>
      <c r="C374" t="s">
        <v>641</v>
      </c>
      <c r="D374" t="s">
        <v>689</v>
      </c>
      <c r="E374" t="s">
        <v>3347</v>
      </c>
      <c r="F374" t="s">
        <v>3352</v>
      </c>
      <c r="G374" t="b">
        <f>EXACT(E374,F374)</f>
        <v>0</v>
      </c>
    </row>
    <row r="375" spans="1:7">
      <c r="A375" s="1">
        <v>44531</v>
      </c>
      <c r="B375" t="s">
        <v>692</v>
      </c>
      <c r="C375" t="s">
        <v>641</v>
      </c>
      <c r="D375" t="s">
        <v>693</v>
      </c>
      <c r="E375" t="s">
        <v>3349</v>
      </c>
      <c r="F375" t="s">
        <v>3352</v>
      </c>
      <c r="G375" t="b">
        <f>EXACT(E375,F375)</f>
        <v>0</v>
      </c>
    </row>
    <row r="376" spans="1:7">
      <c r="A376" s="1">
        <v>44530</v>
      </c>
      <c r="B376" t="s">
        <v>697</v>
      </c>
      <c r="C376" t="s">
        <v>641</v>
      </c>
      <c r="D376" t="s">
        <v>698</v>
      </c>
      <c r="E376" t="s">
        <v>3349</v>
      </c>
      <c r="F376" t="s">
        <v>3352</v>
      </c>
      <c r="G376" t="b">
        <f>EXACT(E376,F376)</f>
        <v>0</v>
      </c>
    </row>
    <row r="377" spans="1:7">
      <c r="A377" s="1">
        <v>44530</v>
      </c>
      <c r="B377" t="s">
        <v>699</v>
      </c>
      <c r="C377" t="s">
        <v>641</v>
      </c>
      <c r="D377" t="s">
        <v>700</v>
      </c>
      <c r="E377" t="s">
        <v>3349</v>
      </c>
      <c r="F377" t="s">
        <v>3352</v>
      </c>
      <c r="G377" t="b">
        <f>EXACT(E377,F377)</f>
        <v>0</v>
      </c>
    </row>
    <row r="378" spans="1:7">
      <c r="A378" s="1">
        <v>44530</v>
      </c>
      <c r="B378" t="s">
        <v>703</v>
      </c>
      <c r="C378" t="s">
        <v>641</v>
      </c>
      <c r="D378" t="s">
        <v>698</v>
      </c>
      <c r="E378" t="s">
        <v>3349</v>
      </c>
      <c r="F378" t="s">
        <v>3352</v>
      </c>
      <c r="G378" t="b">
        <f>EXACT(E378,F378)</f>
        <v>0</v>
      </c>
    </row>
    <row r="379" spans="1:7">
      <c r="A379" s="1">
        <v>44448</v>
      </c>
      <c r="B379" t="s">
        <v>709</v>
      </c>
      <c r="C379" t="s">
        <v>647</v>
      </c>
      <c r="D379" t="s">
        <v>710</v>
      </c>
      <c r="E379" t="s">
        <v>3347</v>
      </c>
      <c r="F379" t="s">
        <v>3352</v>
      </c>
      <c r="G379" t="b">
        <f>EXACT(E379,F379)</f>
        <v>0</v>
      </c>
    </row>
    <row r="380" spans="1:7">
      <c r="A380" s="1">
        <v>44448</v>
      </c>
      <c r="B380" t="s">
        <v>717</v>
      </c>
      <c r="C380" t="s">
        <v>629</v>
      </c>
      <c r="D380" t="s">
        <v>718</v>
      </c>
      <c r="E380" t="s">
        <v>3347</v>
      </c>
      <c r="F380" t="s">
        <v>3352</v>
      </c>
      <c r="G380" t="b">
        <f>EXACT(E380,F380)</f>
        <v>0</v>
      </c>
    </row>
    <row r="381" spans="1:7">
      <c r="A381" s="1">
        <v>44447</v>
      </c>
      <c r="B381" t="s">
        <v>727</v>
      </c>
      <c r="C381" t="s">
        <v>728</v>
      </c>
      <c r="D381" t="s">
        <v>729</v>
      </c>
      <c r="E381" t="s">
        <v>3346</v>
      </c>
      <c r="F381" t="s">
        <v>3352</v>
      </c>
      <c r="G381" t="b">
        <f>EXACT(E381,F381)</f>
        <v>0</v>
      </c>
    </row>
    <row r="382" spans="1:7">
      <c r="A382" s="1">
        <v>44316</v>
      </c>
      <c r="B382" t="s">
        <v>746</v>
      </c>
      <c r="C382" t="s">
        <v>647</v>
      </c>
      <c r="D382" t="s">
        <v>747</v>
      </c>
      <c r="E382" t="s">
        <v>3347</v>
      </c>
      <c r="F382" t="s">
        <v>3352</v>
      </c>
      <c r="G382" t="b">
        <f>EXACT(E382,F382)</f>
        <v>0</v>
      </c>
    </row>
    <row r="383" spans="1:7">
      <c r="A383" s="1">
        <v>44315</v>
      </c>
      <c r="B383" t="s">
        <v>748</v>
      </c>
      <c r="C383" t="s">
        <v>629</v>
      </c>
      <c r="D383" t="s">
        <v>749</v>
      </c>
      <c r="E383" t="s">
        <v>3347</v>
      </c>
      <c r="F383" t="s">
        <v>3352</v>
      </c>
      <c r="G383" t="b">
        <f>EXACT(E383,F383)</f>
        <v>0</v>
      </c>
    </row>
    <row r="384" spans="1:7">
      <c r="A384" s="1">
        <v>44242</v>
      </c>
      <c r="B384" t="s">
        <v>759</v>
      </c>
      <c r="C384" t="s">
        <v>629</v>
      </c>
      <c r="D384" t="s">
        <v>760</v>
      </c>
      <c r="E384" t="s">
        <v>3347</v>
      </c>
      <c r="F384" t="s">
        <v>3352</v>
      </c>
      <c r="G384" t="b">
        <f>EXACT(E384,F384)</f>
        <v>0</v>
      </c>
    </row>
    <row r="385" spans="1:7">
      <c r="A385" s="1">
        <v>44242</v>
      </c>
      <c r="B385" t="s">
        <v>766</v>
      </c>
      <c r="C385" t="s">
        <v>676</v>
      </c>
      <c r="D385" t="s">
        <v>767</v>
      </c>
      <c r="E385" t="s">
        <v>3349</v>
      </c>
      <c r="F385" t="s">
        <v>3352</v>
      </c>
      <c r="G385" t="b">
        <f>EXACT(E385,F385)</f>
        <v>0</v>
      </c>
    </row>
    <row r="386" spans="1:7">
      <c r="A386" s="1">
        <v>44222</v>
      </c>
      <c r="B386" t="s">
        <v>775</v>
      </c>
      <c r="C386" t="s">
        <v>753</v>
      </c>
      <c r="D386" t="s">
        <v>776</v>
      </c>
      <c r="E386" t="s">
        <v>3346</v>
      </c>
      <c r="F386" t="s">
        <v>3352</v>
      </c>
      <c r="G386" t="b">
        <f>EXACT(E386,F386)</f>
        <v>0</v>
      </c>
    </row>
    <row r="387" spans="1:7">
      <c r="A387" s="1">
        <v>44204</v>
      </c>
      <c r="B387" t="s">
        <v>781</v>
      </c>
      <c r="C387" t="s">
        <v>676</v>
      </c>
      <c r="D387" t="s">
        <v>782</v>
      </c>
      <c r="E387" t="s">
        <v>3349</v>
      </c>
      <c r="F387" t="s">
        <v>3352</v>
      </c>
      <c r="G387" t="b">
        <f>EXACT(E387,F387)</f>
        <v>0</v>
      </c>
    </row>
    <row r="388" spans="1:7">
      <c r="A388" s="1">
        <v>44195</v>
      </c>
      <c r="B388" t="s">
        <v>785</v>
      </c>
      <c r="C388" t="s">
        <v>629</v>
      </c>
      <c r="D388" t="s">
        <v>786</v>
      </c>
      <c r="E388" t="s">
        <v>3347</v>
      </c>
      <c r="F388" t="s">
        <v>3352</v>
      </c>
      <c r="G388" t="b">
        <f>EXACT(E388,F388)</f>
        <v>0</v>
      </c>
    </row>
    <row r="389" spans="1:7">
      <c r="A389" s="1">
        <v>44194</v>
      </c>
      <c r="B389" t="s">
        <v>806</v>
      </c>
      <c r="C389" t="s">
        <v>676</v>
      </c>
      <c r="D389" t="s">
        <v>807</v>
      </c>
      <c r="E389" t="s">
        <v>3349</v>
      </c>
      <c r="F389" t="s">
        <v>3352</v>
      </c>
      <c r="G389" t="b">
        <f>EXACT(E389,F389)</f>
        <v>0</v>
      </c>
    </row>
    <row r="390" spans="1:7">
      <c r="A390" s="1">
        <v>44194</v>
      </c>
      <c r="B390" t="s">
        <v>810</v>
      </c>
      <c r="C390" t="s">
        <v>676</v>
      </c>
      <c r="D390" t="s">
        <v>811</v>
      </c>
      <c r="E390" t="s">
        <v>3349</v>
      </c>
      <c r="F390" t="s">
        <v>3352</v>
      </c>
      <c r="G390" t="b">
        <f>EXACT(E390,F390)</f>
        <v>0</v>
      </c>
    </row>
    <row r="391" spans="1:7">
      <c r="A391" s="1">
        <v>44194</v>
      </c>
      <c r="B391" t="s">
        <v>819</v>
      </c>
      <c r="C391" t="s">
        <v>676</v>
      </c>
      <c r="D391" t="s">
        <v>820</v>
      </c>
      <c r="E391" t="s">
        <v>3349</v>
      </c>
      <c r="F391" t="s">
        <v>3352</v>
      </c>
      <c r="G391" t="b">
        <f>EXACT(E391,F391)</f>
        <v>0</v>
      </c>
    </row>
    <row r="392" spans="1:7">
      <c r="A392" s="1">
        <v>44194</v>
      </c>
      <c r="B392" t="s">
        <v>825</v>
      </c>
      <c r="C392" t="s">
        <v>647</v>
      </c>
      <c r="D392" t="s">
        <v>826</v>
      </c>
      <c r="E392" t="s">
        <v>3347</v>
      </c>
      <c r="F392" t="s">
        <v>3352</v>
      </c>
      <c r="G392" t="b">
        <f>EXACT(E392,F392)</f>
        <v>0</v>
      </c>
    </row>
    <row r="393" spans="1:7">
      <c r="A393" s="1">
        <v>43959</v>
      </c>
      <c r="B393" t="s">
        <v>907</v>
      </c>
      <c r="C393" t="s">
        <v>753</v>
      </c>
      <c r="D393" t="s">
        <v>908</v>
      </c>
      <c r="E393" t="s">
        <v>3349</v>
      </c>
      <c r="F393" t="s">
        <v>3352</v>
      </c>
      <c r="G393" t="b">
        <f>EXACT(E393,F393)</f>
        <v>0</v>
      </c>
    </row>
    <row r="394" spans="1:7">
      <c r="A394" s="1">
        <v>43823</v>
      </c>
      <c r="B394" t="s">
        <v>945</v>
      </c>
      <c r="C394" t="s">
        <v>943</v>
      </c>
      <c r="D394" t="s">
        <v>944</v>
      </c>
      <c r="E394" t="s">
        <v>3346</v>
      </c>
      <c r="F394" t="s">
        <v>3352</v>
      </c>
      <c r="G394" t="b">
        <f>EXACT(E394,F394)</f>
        <v>0</v>
      </c>
    </row>
    <row r="395" spans="1:7">
      <c r="A395" s="1">
        <v>43814</v>
      </c>
      <c r="B395" t="s">
        <v>951</v>
      </c>
      <c r="C395" t="s">
        <v>943</v>
      </c>
      <c r="D395" t="s">
        <v>950</v>
      </c>
      <c r="E395" t="s">
        <v>3346</v>
      </c>
      <c r="F395" t="s">
        <v>3352</v>
      </c>
      <c r="G395" t="b">
        <f>EXACT(E395,F395)</f>
        <v>0</v>
      </c>
    </row>
    <row r="396" spans="1:7">
      <c r="A396" s="1">
        <v>43797</v>
      </c>
      <c r="B396" t="s">
        <v>963</v>
      </c>
      <c r="C396" t="s">
        <v>939</v>
      </c>
      <c r="D396" t="s">
        <v>964</v>
      </c>
      <c r="E396" t="s">
        <v>3350</v>
      </c>
      <c r="F396" t="s">
        <v>3352</v>
      </c>
      <c r="G396" t="b">
        <f>EXACT(E396,F396)</f>
        <v>0</v>
      </c>
    </row>
    <row r="397" spans="1:7">
      <c r="A397" s="1">
        <v>43797</v>
      </c>
      <c r="B397" t="s">
        <v>965</v>
      </c>
      <c r="C397" t="s">
        <v>943</v>
      </c>
      <c r="D397" t="s">
        <v>966</v>
      </c>
      <c r="E397" t="s">
        <v>3352</v>
      </c>
      <c r="F397" t="s">
        <v>3352</v>
      </c>
      <c r="G397" t="b">
        <f>EXACT(E397,F397)</f>
        <v>1</v>
      </c>
    </row>
    <row r="398" spans="1:7">
      <c r="A398" s="1">
        <v>43797</v>
      </c>
      <c r="B398" t="s">
        <v>967</v>
      </c>
      <c r="C398" t="s">
        <v>943</v>
      </c>
      <c r="D398" t="s">
        <v>966</v>
      </c>
      <c r="E398" t="s">
        <v>3352</v>
      </c>
      <c r="F398" t="s">
        <v>3352</v>
      </c>
      <c r="G398" t="b">
        <f>EXACT(E398,F398)</f>
        <v>1</v>
      </c>
    </row>
    <row r="399" spans="1:7">
      <c r="A399" s="1">
        <v>43797</v>
      </c>
      <c r="B399" t="s">
        <v>968</v>
      </c>
      <c r="C399" t="s">
        <v>943</v>
      </c>
      <c r="D399" t="s">
        <v>966</v>
      </c>
      <c r="E399" t="s">
        <v>3352</v>
      </c>
      <c r="F399" t="s">
        <v>3352</v>
      </c>
      <c r="G399" t="b">
        <f>EXACT(E399,F399)</f>
        <v>1</v>
      </c>
    </row>
    <row r="400" spans="1:7">
      <c r="A400" s="1">
        <v>43797</v>
      </c>
      <c r="B400" t="s">
        <v>969</v>
      </c>
      <c r="C400" t="s">
        <v>943</v>
      </c>
      <c r="D400" t="s">
        <v>966</v>
      </c>
      <c r="E400" t="s">
        <v>3352</v>
      </c>
      <c r="F400" t="s">
        <v>3352</v>
      </c>
      <c r="G400" t="b">
        <f>EXACT(E400,F400)</f>
        <v>1</v>
      </c>
    </row>
    <row r="401" spans="1:7">
      <c r="A401" s="1">
        <v>43772</v>
      </c>
      <c r="B401" t="s">
        <v>1019</v>
      </c>
      <c r="C401" t="s">
        <v>943</v>
      </c>
      <c r="D401" t="s">
        <v>1020</v>
      </c>
      <c r="E401" t="s">
        <v>3352</v>
      </c>
      <c r="F401" t="s">
        <v>3352</v>
      </c>
      <c r="G401" t="b">
        <f>EXACT(E401,F401)</f>
        <v>1</v>
      </c>
    </row>
    <row r="402" spans="1:7">
      <c r="A402" s="1">
        <v>43675</v>
      </c>
      <c r="B402" t="s">
        <v>1071</v>
      </c>
      <c r="C402" t="s">
        <v>1072</v>
      </c>
      <c r="D402" t="s">
        <v>1073</v>
      </c>
      <c r="E402" t="s">
        <v>3350</v>
      </c>
      <c r="F402" t="s">
        <v>3352</v>
      </c>
      <c r="G402" t="b">
        <f>EXACT(E402,F402)</f>
        <v>0</v>
      </c>
    </row>
    <row r="403" spans="1:7">
      <c r="A403" s="1">
        <v>43674</v>
      </c>
      <c r="B403" s="2">
        <v>50212000000</v>
      </c>
      <c r="C403" t="s">
        <v>1074</v>
      </c>
      <c r="D403" t="s">
        <v>1075</v>
      </c>
      <c r="E403" t="s">
        <v>3346</v>
      </c>
      <c r="F403" t="s">
        <v>3352</v>
      </c>
      <c r="G403" t="b">
        <f>EXACT(E403,F403)</f>
        <v>0</v>
      </c>
    </row>
    <row r="404" spans="1:7">
      <c r="A404" s="1">
        <v>43580</v>
      </c>
      <c r="B404">
        <v>5014095</v>
      </c>
      <c r="C404" t="s">
        <v>1128</v>
      </c>
      <c r="D404" t="s">
        <v>835</v>
      </c>
      <c r="E404" t="s">
        <v>3350</v>
      </c>
      <c r="F404" t="s">
        <v>3352</v>
      </c>
      <c r="G404" t="b">
        <f>EXACT(E404,F404)</f>
        <v>0</v>
      </c>
    </row>
    <row r="405" spans="1:7">
      <c r="A405" s="1">
        <v>43580</v>
      </c>
      <c r="B405">
        <v>887940</v>
      </c>
      <c r="C405" t="s">
        <v>753</v>
      </c>
      <c r="D405" t="s">
        <v>1129</v>
      </c>
      <c r="E405" t="s">
        <v>3351</v>
      </c>
      <c r="F405" t="s">
        <v>3352</v>
      </c>
      <c r="G405" t="b">
        <f>EXACT(E405,F405)</f>
        <v>0</v>
      </c>
    </row>
    <row r="406" spans="1:7">
      <c r="A406" s="1">
        <v>43406</v>
      </c>
      <c r="B406" t="s">
        <v>1222</v>
      </c>
      <c r="C406" t="s">
        <v>607</v>
      </c>
      <c r="D406" t="s">
        <v>1223</v>
      </c>
      <c r="E406" t="s">
        <v>3347</v>
      </c>
      <c r="F406" t="s">
        <v>3352</v>
      </c>
      <c r="G406" t="b">
        <f>EXACT(E406,F406)</f>
        <v>0</v>
      </c>
    </row>
    <row r="407" spans="1:7">
      <c r="A407" s="1">
        <v>43206</v>
      </c>
      <c r="B407" t="s">
        <v>1298</v>
      </c>
      <c r="C407" t="s">
        <v>1299</v>
      </c>
      <c r="D407" t="s">
        <v>1300</v>
      </c>
      <c r="E407" t="s">
        <v>3347</v>
      </c>
      <c r="F407" t="s">
        <v>3352</v>
      </c>
      <c r="G407" t="b">
        <f>EXACT(E407,F407)</f>
        <v>0</v>
      </c>
    </row>
    <row r="408" spans="1:7">
      <c r="A408" s="1">
        <v>43206</v>
      </c>
      <c r="B408" s="2">
        <v>97879000000</v>
      </c>
      <c r="C408" t="s">
        <v>647</v>
      </c>
      <c r="D408" t="s">
        <v>1301</v>
      </c>
      <c r="E408" t="s">
        <v>3347</v>
      </c>
      <c r="F408" t="s">
        <v>3352</v>
      </c>
      <c r="G408" t="b">
        <f>EXACT(E408,F408)</f>
        <v>0</v>
      </c>
    </row>
    <row r="409" spans="1:7">
      <c r="A409" s="1">
        <v>43153</v>
      </c>
      <c r="B409" t="s">
        <v>1366</v>
      </c>
      <c r="C409" t="s">
        <v>1107</v>
      </c>
      <c r="D409" t="s">
        <v>1367</v>
      </c>
      <c r="E409" t="s">
        <v>3347</v>
      </c>
      <c r="F409" t="s">
        <v>3352</v>
      </c>
      <c r="G409" t="b">
        <f>EXACT(E409,F409)</f>
        <v>0</v>
      </c>
    </row>
    <row r="410" spans="1:7">
      <c r="A410" s="1">
        <v>43152</v>
      </c>
      <c r="B410" t="s">
        <v>1369</v>
      </c>
      <c r="C410" t="s">
        <v>1107</v>
      </c>
      <c r="D410" t="s">
        <v>1370</v>
      </c>
      <c r="E410" t="s">
        <v>3347</v>
      </c>
      <c r="F410" t="s">
        <v>3352</v>
      </c>
      <c r="G410" t="b">
        <f>EXACT(E410,F410)</f>
        <v>0</v>
      </c>
    </row>
    <row r="411" spans="1:7">
      <c r="A411" s="1">
        <v>43150</v>
      </c>
      <c r="B411" t="s">
        <v>1380</v>
      </c>
      <c r="C411" t="s">
        <v>1107</v>
      </c>
      <c r="D411" t="s">
        <v>1381</v>
      </c>
      <c r="E411" t="s">
        <v>3352</v>
      </c>
      <c r="F411" t="s">
        <v>3352</v>
      </c>
      <c r="G411" t="b">
        <f>EXACT(E411,F411)</f>
        <v>1</v>
      </c>
    </row>
    <row r="412" spans="1:7">
      <c r="A412" s="1">
        <v>43150</v>
      </c>
      <c r="B412" t="s">
        <v>1382</v>
      </c>
      <c r="C412" t="s">
        <v>1107</v>
      </c>
      <c r="D412" t="s">
        <v>1383</v>
      </c>
      <c r="E412" t="s">
        <v>3352</v>
      </c>
      <c r="F412" t="s">
        <v>3352</v>
      </c>
      <c r="G412" t="b">
        <f>EXACT(E412,F412)</f>
        <v>1</v>
      </c>
    </row>
    <row r="413" spans="1:7">
      <c r="A413" s="1">
        <v>43009</v>
      </c>
      <c r="B413" t="s">
        <v>1470</v>
      </c>
      <c r="C413" t="s">
        <v>1117</v>
      </c>
      <c r="D413" t="s">
        <v>1471</v>
      </c>
      <c r="E413" t="s">
        <v>3352</v>
      </c>
      <c r="F413" t="s">
        <v>3352</v>
      </c>
      <c r="G413" t="b">
        <f>EXACT(E413,F413)</f>
        <v>1</v>
      </c>
    </row>
    <row r="414" spans="1:7">
      <c r="A414" s="1">
        <v>42799</v>
      </c>
      <c r="B414" t="s">
        <v>1556</v>
      </c>
      <c r="C414" t="s">
        <v>1128</v>
      </c>
      <c r="D414" t="s">
        <v>1557</v>
      </c>
      <c r="E414" t="s">
        <v>3347</v>
      </c>
      <c r="F414" t="s">
        <v>3352</v>
      </c>
      <c r="G414" t="b">
        <f>EXACT(E414,F414)</f>
        <v>0</v>
      </c>
    </row>
    <row r="415" spans="1:7">
      <c r="A415" s="1">
        <v>42799</v>
      </c>
      <c r="B415" t="s">
        <v>1584</v>
      </c>
      <c r="C415" t="s">
        <v>1128</v>
      </c>
      <c r="D415" t="s">
        <v>1585</v>
      </c>
      <c r="E415" t="s">
        <v>3347</v>
      </c>
      <c r="F415" t="s">
        <v>3352</v>
      </c>
      <c r="G415" t="b">
        <f>EXACT(E415,F415)</f>
        <v>0</v>
      </c>
    </row>
    <row r="416" spans="1:7">
      <c r="A416" s="1">
        <v>42364</v>
      </c>
      <c r="B416" t="s">
        <v>1592</v>
      </c>
      <c r="C416" t="s">
        <v>1117</v>
      </c>
      <c r="D416" t="s">
        <v>1593</v>
      </c>
      <c r="E416" t="s">
        <v>3350</v>
      </c>
      <c r="F416" t="s">
        <v>3352</v>
      </c>
      <c r="G416" t="b">
        <f>EXACT(E416,F416)</f>
        <v>0</v>
      </c>
    </row>
    <row r="417" spans="1:7">
      <c r="A417" s="1">
        <v>42399</v>
      </c>
      <c r="B417">
        <v>642886</v>
      </c>
      <c r="C417" t="s">
        <v>1117</v>
      </c>
      <c r="D417" t="s">
        <v>1559</v>
      </c>
      <c r="E417" t="s">
        <v>3350</v>
      </c>
      <c r="F417" t="s">
        <v>3352</v>
      </c>
      <c r="G417" t="b">
        <f>EXACT(E417,F417)</f>
        <v>0</v>
      </c>
    </row>
    <row r="418" spans="1:7">
      <c r="A418" s="1">
        <v>42409</v>
      </c>
      <c r="B418" t="s">
        <v>1598</v>
      </c>
      <c r="C418" t="s">
        <v>1117</v>
      </c>
      <c r="D418" t="s">
        <v>1599</v>
      </c>
      <c r="E418" t="s">
        <v>3348</v>
      </c>
      <c r="F418" t="s">
        <v>3352</v>
      </c>
      <c r="G418" t="b">
        <f>EXACT(E418,F418)</f>
        <v>0</v>
      </c>
    </row>
    <row r="419" spans="1:7">
      <c r="A419" s="1">
        <v>42228</v>
      </c>
      <c r="B419" t="s">
        <v>1604</v>
      </c>
      <c r="C419" t="s">
        <v>1117</v>
      </c>
      <c r="D419" t="s">
        <v>1605</v>
      </c>
      <c r="E419" t="s">
        <v>3350</v>
      </c>
      <c r="F419" t="s">
        <v>3352</v>
      </c>
      <c r="G419" t="b">
        <f>EXACT(E419,F419)</f>
        <v>0</v>
      </c>
    </row>
    <row r="420" spans="1:7">
      <c r="A420" s="1">
        <v>42208</v>
      </c>
      <c r="B420" s="2">
        <v>2.7E+38</v>
      </c>
      <c r="C420" t="s">
        <v>1117</v>
      </c>
      <c r="D420" t="s">
        <v>1559</v>
      </c>
      <c r="E420" t="s">
        <v>3350</v>
      </c>
      <c r="F420" t="s">
        <v>3352</v>
      </c>
      <c r="G420" t="b">
        <f>EXACT(E420,F420)</f>
        <v>0</v>
      </c>
    </row>
    <row r="421" spans="1:7">
      <c r="A421" s="1">
        <v>42413</v>
      </c>
      <c r="B421" t="s">
        <v>1620</v>
      </c>
      <c r="C421" t="s">
        <v>1117</v>
      </c>
      <c r="D421" t="s">
        <v>1621</v>
      </c>
      <c r="E421" t="s">
        <v>3350</v>
      </c>
      <c r="F421" t="s">
        <v>3352</v>
      </c>
      <c r="G421" t="b">
        <f>EXACT(E421,F421)</f>
        <v>0</v>
      </c>
    </row>
    <row r="422" spans="1:7">
      <c r="A422" s="1">
        <v>42409</v>
      </c>
      <c r="B422" t="s">
        <v>1648</v>
      </c>
      <c r="C422" t="s">
        <v>1117</v>
      </c>
      <c r="D422" t="s">
        <v>1649</v>
      </c>
      <c r="E422" t="s">
        <v>3347</v>
      </c>
      <c r="F422" t="s">
        <v>3352</v>
      </c>
      <c r="G422" t="b">
        <f>EXACT(E422,F422)</f>
        <v>0</v>
      </c>
    </row>
    <row r="423" spans="1:7">
      <c r="A423" s="1">
        <v>42409</v>
      </c>
      <c r="B423" t="s">
        <v>1656</v>
      </c>
      <c r="C423" t="s">
        <v>1117</v>
      </c>
      <c r="D423" t="s">
        <v>1657</v>
      </c>
      <c r="E423" t="s">
        <v>3347</v>
      </c>
      <c r="F423" t="s">
        <v>3352</v>
      </c>
      <c r="G423" t="b">
        <f>EXACT(E423,F423)</f>
        <v>0</v>
      </c>
    </row>
    <row r="424" spans="1:7">
      <c r="A424" s="1">
        <v>42209</v>
      </c>
      <c r="B424" t="s">
        <v>1680</v>
      </c>
      <c r="C424" t="s">
        <v>1117</v>
      </c>
      <c r="D424" t="s">
        <v>1681</v>
      </c>
      <c r="E424" t="s">
        <v>3351</v>
      </c>
      <c r="F424" t="s">
        <v>3352</v>
      </c>
      <c r="G424" t="b">
        <f>EXACT(E424,F424)</f>
        <v>0</v>
      </c>
    </row>
    <row r="425" spans="1:7">
      <c r="A425" s="1">
        <v>42209</v>
      </c>
      <c r="B425">
        <v>130835</v>
      </c>
      <c r="C425" t="s">
        <v>1117</v>
      </c>
      <c r="D425" t="s">
        <v>1682</v>
      </c>
      <c r="E425" t="s">
        <v>3351</v>
      </c>
      <c r="F425" t="s">
        <v>3352</v>
      </c>
      <c r="G425" t="b">
        <f>EXACT(E425,F425)</f>
        <v>0</v>
      </c>
    </row>
    <row r="426" spans="1:7">
      <c r="A426" s="1">
        <v>42547</v>
      </c>
      <c r="B426" t="s">
        <v>1740</v>
      </c>
      <c r="C426" t="s">
        <v>1117</v>
      </c>
      <c r="D426" t="s">
        <v>1741</v>
      </c>
      <c r="E426" t="s">
        <v>3347</v>
      </c>
      <c r="F426" t="s">
        <v>3352</v>
      </c>
      <c r="G426" t="b">
        <f>EXACT(E426,F426)</f>
        <v>0</v>
      </c>
    </row>
    <row r="427" spans="1:7">
      <c r="A427" s="1">
        <v>42546</v>
      </c>
      <c r="B427" t="s">
        <v>1749</v>
      </c>
      <c r="C427" t="s">
        <v>1734</v>
      </c>
      <c r="D427" t="s">
        <v>1750</v>
      </c>
      <c r="E427" t="s">
        <v>3347</v>
      </c>
      <c r="F427" t="s">
        <v>3352</v>
      </c>
      <c r="G427" t="b">
        <f>EXACT(E427,F427)</f>
        <v>0</v>
      </c>
    </row>
    <row r="428" spans="1:7">
      <c r="A428" s="1">
        <v>42405</v>
      </c>
      <c r="B428" t="s">
        <v>1760</v>
      </c>
      <c r="C428" t="s">
        <v>1117</v>
      </c>
      <c r="D428" t="s">
        <v>1657</v>
      </c>
      <c r="E428" t="s">
        <v>3347</v>
      </c>
      <c r="F428" t="s">
        <v>3352</v>
      </c>
      <c r="G428" t="b">
        <f>EXACT(E428,F428)</f>
        <v>0</v>
      </c>
    </row>
    <row r="429" spans="1:7">
      <c r="A429" s="1">
        <v>42185</v>
      </c>
      <c r="B429" t="s">
        <v>1784</v>
      </c>
      <c r="C429" t="s">
        <v>1117</v>
      </c>
      <c r="D429" t="s">
        <v>1785</v>
      </c>
      <c r="E429" t="s">
        <v>3347</v>
      </c>
      <c r="F429" t="s">
        <v>3352</v>
      </c>
      <c r="G429" t="b">
        <f>EXACT(E429,F429)</f>
        <v>0</v>
      </c>
    </row>
    <row r="430" spans="1:7">
      <c r="A430" s="1">
        <v>42097</v>
      </c>
      <c r="B430" t="s">
        <v>1845</v>
      </c>
      <c r="C430" t="s">
        <v>1117</v>
      </c>
      <c r="D430" t="s">
        <v>1846</v>
      </c>
      <c r="E430" t="s">
        <v>604</v>
      </c>
      <c r="F430" t="s">
        <v>3352</v>
      </c>
      <c r="G430" t="b">
        <f>EXACT(E430,F430)</f>
        <v>0</v>
      </c>
    </row>
    <row r="431" spans="1:7">
      <c r="A431" s="1">
        <v>42089</v>
      </c>
      <c r="B431" s="2">
        <v>3.3239999999999999E+66</v>
      </c>
      <c r="C431" t="s">
        <v>1117</v>
      </c>
      <c r="D431" t="s">
        <v>1847</v>
      </c>
      <c r="E431" t="s">
        <v>604</v>
      </c>
      <c r="F431" t="s">
        <v>3352</v>
      </c>
      <c r="G431" t="b">
        <f>EXACT(E431,F431)</f>
        <v>0</v>
      </c>
    </row>
    <row r="432" spans="1:7">
      <c r="A432" s="1">
        <v>42062</v>
      </c>
      <c r="B432" t="s">
        <v>1866</v>
      </c>
      <c r="C432" t="s">
        <v>1117</v>
      </c>
      <c r="D432" t="s">
        <v>1867</v>
      </c>
      <c r="E432" t="s">
        <v>3348</v>
      </c>
      <c r="F432" t="s">
        <v>3352</v>
      </c>
      <c r="G432" t="b">
        <f>EXACT(E432,F432)</f>
        <v>0</v>
      </c>
    </row>
    <row r="433" spans="1:7">
      <c r="A433" s="1">
        <v>42060</v>
      </c>
      <c r="B433" t="s">
        <v>1877</v>
      </c>
      <c r="C433" t="s">
        <v>1871</v>
      </c>
      <c r="D433" t="s">
        <v>1878</v>
      </c>
      <c r="E433" t="s">
        <v>3347</v>
      </c>
      <c r="F433" t="s">
        <v>3352</v>
      </c>
      <c r="G433" t="b">
        <f>EXACT(E433,F433)</f>
        <v>0</v>
      </c>
    </row>
    <row r="434" spans="1:7">
      <c r="A434" s="1">
        <v>42060</v>
      </c>
      <c r="B434" s="2">
        <v>240320000000</v>
      </c>
      <c r="C434" t="s">
        <v>1871</v>
      </c>
      <c r="D434" t="s">
        <v>1879</v>
      </c>
      <c r="E434" t="s">
        <v>3351</v>
      </c>
      <c r="F434" t="s">
        <v>3352</v>
      </c>
      <c r="G434" t="b">
        <f>EXACT(E434,F434)</f>
        <v>0</v>
      </c>
    </row>
    <row r="435" spans="1:7">
      <c r="A435" s="1">
        <v>42060</v>
      </c>
      <c r="B435">
        <v>5198960</v>
      </c>
      <c r="C435" t="s">
        <v>1871</v>
      </c>
      <c r="D435" t="s">
        <v>1886</v>
      </c>
      <c r="E435" t="s">
        <v>3347</v>
      </c>
      <c r="F435" t="s">
        <v>3352</v>
      </c>
      <c r="G435" t="b">
        <f>EXACT(E435,F435)</f>
        <v>0</v>
      </c>
    </row>
    <row r="436" spans="1:7">
      <c r="A436" s="1">
        <v>42500</v>
      </c>
      <c r="B436" t="s">
        <v>1985</v>
      </c>
      <c r="C436" t="s">
        <v>1117</v>
      </c>
      <c r="D436" t="s">
        <v>1986</v>
      </c>
      <c r="E436" t="s">
        <v>3347</v>
      </c>
      <c r="F436" t="s">
        <v>3352</v>
      </c>
      <c r="G436" t="b">
        <f>EXACT(E436,F436)</f>
        <v>0</v>
      </c>
    </row>
    <row r="437" spans="1:7">
      <c r="A437" s="1">
        <v>42383</v>
      </c>
      <c r="B437" t="s">
        <v>2075</v>
      </c>
      <c r="C437" t="s">
        <v>1117</v>
      </c>
      <c r="D437" t="s">
        <v>2076</v>
      </c>
      <c r="E437" t="s">
        <v>3347</v>
      </c>
      <c r="F437" t="s">
        <v>3352</v>
      </c>
      <c r="G437" t="b">
        <f>EXACT(E437,F437)</f>
        <v>0</v>
      </c>
    </row>
    <row r="438" spans="1:7">
      <c r="A438" s="1">
        <v>42160</v>
      </c>
      <c r="B438" t="s">
        <v>2199</v>
      </c>
      <c r="C438" t="s">
        <v>1117</v>
      </c>
      <c r="D438" t="s">
        <v>2200</v>
      </c>
      <c r="E438" t="s">
        <v>604</v>
      </c>
      <c r="F438" t="s">
        <v>3352</v>
      </c>
      <c r="G438" t="b">
        <f>EXACT(E438,F438)</f>
        <v>0</v>
      </c>
    </row>
    <row r="439" spans="1:7">
      <c r="A439" s="1">
        <v>42160</v>
      </c>
      <c r="B439" s="2">
        <v>508360000000</v>
      </c>
      <c r="C439" t="s">
        <v>1117</v>
      </c>
      <c r="D439" t="s">
        <v>2201</v>
      </c>
      <c r="E439" t="s">
        <v>3350</v>
      </c>
      <c r="F439" t="s">
        <v>3352</v>
      </c>
      <c r="G439" t="b">
        <f>EXACT(E439,F439)</f>
        <v>0</v>
      </c>
    </row>
    <row r="440" spans="1:7">
      <c r="A440" s="1">
        <v>42088</v>
      </c>
      <c r="B440" t="s">
        <v>2298</v>
      </c>
      <c r="C440" t="s">
        <v>1117</v>
      </c>
      <c r="D440" t="s">
        <v>2299</v>
      </c>
      <c r="E440" t="s">
        <v>3347</v>
      </c>
      <c r="F440" t="s">
        <v>3352</v>
      </c>
      <c r="G440" t="b">
        <f>EXACT(E440,F440)</f>
        <v>0</v>
      </c>
    </row>
    <row r="441" spans="1:7">
      <c r="A441" s="1">
        <v>42588</v>
      </c>
      <c r="B441" t="s">
        <v>2313</v>
      </c>
      <c r="C441" t="s">
        <v>1117</v>
      </c>
      <c r="D441" t="s">
        <v>2314</v>
      </c>
      <c r="E441" t="s">
        <v>3347</v>
      </c>
      <c r="F441" t="s">
        <v>3352</v>
      </c>
      <c r="G441" t="b">
        <f>EXACT(E441,F441)</f>
        <v>0</v>
      </c>
    </row>
    <row r="442" spans="1:7">
      <c r="A442" s="1">
        <v>42406</v>
      </c>
      <c r="B442" t="s">
        <v>2352</v>
      </c>
      <c r="C442" t="s">
        <v>1117</v>
      </c>
      <c r="D442" t="s">
        <v>2047</v>
      </c>
      <c r="E442" t="s">
        <v>3346</v>
      </c>
      <c r="F442" t="s">
        <v>3352</v>
      </c>
      <c r="G442" t="b">
        <f>EXACT(E442,F442)</f>
        <v>0</v>
      </c>
    </row>
    <row r="443" spans="1:7">
      <c r="A443" s="1">
        <v>42199</v>
      </c>
      <c r="B443" t="s">
        <v>2406</v>
      </c>
      <c r="C443" t="s">
        <v>1117</v>
      </c>
      <c r="D443" t="s">
        <v>2407</v>
      </c>
      <c r="E443" t="s">
        <v>3347</v>
      </c>
      <c r="F443" t="s">
        <v>3352</v>
      </c>
      <c r="G443" t="b">
        <f>EXACT(E443,F443)</f>
        <v>0</v>
      </c>
    </row>
    <row r="444" spans="1:7">
      <c r="A444" s="1">
        <v>42199</v>
      </c>
      <c r="B444" s="2">
        <v>28199000</v>
      </c>
      <c r="C444" t="s">
        <v>1117</v>
      </c>
      <c r="D444" t="s">
        <v>2408</v>
      </c>
      <c r="E444" t="s">
        <v>3347</v>
      </c>
      <c r="F444" t="s">
        <v>3352</v>
      </c>
      <c r="G444" t="b">
        <f>EXACT(E444,F444)</f>
        <v>0</v>
      </c>
    </row>
    <row r="445" spans="1:7">
      <c r="A445" s="1">
        <v>42065</v>
      </c>
      <c r="B445" t="s">
        <v>2565</v>
      </c>
      <c r="C445" t="s">
        <v>1117</v>
      </c>
      <c r="D445" t="s">
        <v>1849</v>
      </c>
      <c r="E445" t="s">
        <v>3347</v>
      </c>
      <c r="F445" t="s">
        <v>3352</v>
      </c>
      <c r="G445" t="b">
        <f>EXACT(E445,F445)</f>
        <v>0</v>
      </c>
    </row>
    <row r="446" spans="1:7">
      <c r="A446" s="1">
        <v>42065</v>
      </c>
      <c r="B446" s="2">
        <v>6.7999999999999996E+44</v>
      </c>
      <c r="C446" t="s">
        <v>1117</v>
      </c>
      <c r="D446" t="s">
        <v>2566</v>
      </c>
      <c r="E446" t="s">
        <v>3346</v>
      </c>
      <c r="F446" t="s">
        <v>3352</v>
      </c>
      <c r="G446" t="b">
        <f>EXACT(E446,F446)</f>
        <v>0</v>
      </c>
    </row>
    <row r="447" spans="1:7">
      <c r="A447" s="1">
        <v>42588</v>
      </c>
      <c r="B447" t="s">
        <v>2587</v>
      </c>
      <c r="C447" t="s">
        <v>1117</v>
      </c>
      <c r="D447" t="s">
        <v>2314</v>
      </c>
      <c r="E447" t="s">
        <v>3347</v>
      </c>
      <c r="F447" t="s">
        <v>3352</v>
      </c>
      <c r="G447" t="b">
        <f>EXACT(E447,F447)</f>
        <v>0</v>
      </c>
    </row>
    <row r="448" spans="1:7">
      <c r="A448" s="1">
        <v>42409</v>
      </c>
      <c r="B448" t="s">
        <v>2613</v>
      </c>
      <c r="C448" t="s">
        <v>1117</v>
      </c>
      <c r="D448" t="s">
        <v>2614</v>
      </c>
      <c r="E448" t="s">
        <v>3347</v>
      </c>
      <c r="F448" t="s">
        <v>3352</v>
      </c>
      <c r="G448" t="b">
        <f>EXACT(E448,F448)</f>
        <v>0</v>
      </c>
    </row>
    <row r="449" spans="1:7">
      <c r="A449" s="1">
        <v>42368</v>
      </c>
      <c r="B449" t="s">
        <v>2634</v>
      </c>
      <c r="C449" t="s">
        <v>1117</v>
      </c>
      <c r="D449" t="s">
        <v>2635</v>
      </c>
      <c r="E449" t="s">
        <v>3347</v>
      </c>
      <c r="F449" t="s">
        <v>3352</v>
      </c>
      <c r="G449" t="b">
        <f>EXACT(E449,F449)</f>
        <v>0</v>
      </c>
    </row>
    <row r="450" spans="1:7">
      <c r="A450" s="1">
        <v>42368</v>
      </c>
      <c r="B450" t="s">
        <v>2638</v>
      </c>
      <c r="C450" t="s">
        <v>1117</v>
      </c>
      <c r="D450" t="s">
        <v>2639</v>
      </c>
      <c r="E450" t="s">
        <v>3347</v>
      </c>
      <c r="F450" t="s">
        <v>3352</v>
      </c>
      <c r="G450" t="b">
        <f>EXACT(E450,F450)</f>
        <v>0</v>
      </c>
    </row>
    <row r="451" spans="1:7">
      <c r="A451" s="1">
        <v>42368</v>
      </c>
      <c r="B451">
        <v>432646</v>
      </c>
      <c r="C451" t="s">
        <v>1117</v>
      </c>
      <c r="D451" t="s">
        <v>2640</v>
      </c>
      <c r="E451" t="s">
        <v>3351</v>
      </c>
      <c r="F451" t="s">
        <v>3352</v>
      </c>
      <c r="G451" t="b">
        <f>EXACT(E451,F451)</f>
        <v>0</v>
      </c>
    </row>
    <row r="452" spans="1:7">
      <c r="A452" s="1">
        <v>42595</v>
      </c>
      <c r="B452" t="s">
        <v>2652</v>
      </c>
      <c r="C452" t="s">
        <v>1117</v>
      </c>
      <c r="D452" t="s">
        <v>2653</v>
      </c>
      <c r="E452" t="s">
        <v>3346</v>
      </c>
      <c r="F452" t="s">
        <v>3352</v>
      </c>
      <c r="G452" t="b">
        <f>EXACT(E452,F452)</f>
        <v>0</v>
      </c>
    </row>
    <row r="453" spans="1:7">
      <c r="A453" s="1">
        <v>42546</v>
      </c>
      <c r="B453" t="s">
        <v>2658</v>
      </c>
      <c r="C453" t="s">
        <v>1734</v>
      </c>
      <c r="D453" t="s">
        <v>1750</v>
      </c>
      <c r="E453" t="s">
        <v>3347</v>
      </c>
      <c r="F453" t="s">
        <v>3352</v>
      </c>
      <c r="G453" t="b">
        <f>EXACT(E453,F453)</f>
        <v>0</v>
      </c>
    </row>
    <row r="454" spans="1:7">
      <c r="A454" s="1">
        <v>42497</v>
      </c>
      <c r="B454" t="s">
        <v>2672</v>
      </c>
      <c r="C454" t="s">
        <v>1117</v>
      </c>
      <c r="D454" t="s">
        <v>2673</v>
      </c>
      <c r="E454" t="s">
        <v>3347</v>
      </c>
      <c r="F454" t="s">
        <v>3352</v>
      </c>
      <c r="G454" t="b">
        <f>EXACT(E454,F454)</f>
        <v>0</v>
      </c>
    </row>
    <row r="455" spans="1:7">
      <c r="A455" s="1">
        <v>42497</v>
      </c>
      <c r="B455" s="2">
        <v>9.24E+116</v>
      </c>
      <c r="C455" t="s">
        <v>1117</v>
      </c>
      <c r="D455" t="s">
        <v>2674</v>
      </c>
      <c r="E455" t="s">
        <v>604</v>
      </c>
      <c r="F455" t="s">
        <v>3352</v>
      </c>
      <c r="G455" t="b">
        <f>EXACT(E455,F455)</f>
        <v>0</v>
      </c>
    </row>
    <row r="456" spans="1:7">
      <c r="A456" s="1">
        <v>42477</v>
      </c>
      <c r="B456" t="s">
        <v>2687</v>
      </c>
      <c r="C456" t="s">
        <v>1117</v>
      </c>
      <c r="D456" t="s">
        <v>2688</v>
      </c>
      <c r="E456" t="s">
        <v>604</v>
      </c>
      <c r="F456" t="s">
        <v>3352</v>
      </c>
      <c r="G456" t="b">
        <f>EXACT(E456,F456)</f>
        <v>0</v>
      </c>
    </row>
    <row r="457" spans="1:7">
      <c r="A457" s="1">
        <v>42477</v>
      </c>
      <c r="B457">
        <v>402993</v>
      </c>
      <c r="C457" t="s">
        <v>1117</v>
      </c>
      <c r="D457" t="s">
        <v>2006</v>
      </c>
      <c r="E457" t="s">
        <v>3347</v>
      </c>
      <c r="F457" t="s">
        <v>3352</v>
      </c>
      <c r="G457" t="b">
        <f>EXACT(E457,F457)</f>
        <v>0</v>
      </c>
    </row>
    <row r="458" spans="1:7">
      <c r="A458" s="1">
        <v>42399</v>
      </c>
      <c r="B458" t="s">
        <v>2755</v>
      </c>
      <c r="C458" t="s">
        <v>1117</v>
      </c>
      <c r="D458" t="s">
        <v>2756</v>
      </c>
      <c r="E458" t="s">
        <v>604</v>
      </c>
      <c r="F458" t="s">
        <v>3352</v>
      </c>
      <c r="G458" t="b">
        <f>EXACT(E458,F458)</f>
        <v>0</v>
      </c>
    </row>
    <row r="459" spans="1:7">
      <c r="A459" s="1">
        <v>42399</v>
      </c>
      <c r="B459">
        <v>570824</v>
      </c>
      <c r="C459" t="s">
        <v>1117</v>
      </c>
      <c r="D459" t="s">
        <v>2757</v>
      </c>
      <c r="E459" t="s">
        <v>3348</v>
      </c>
      <c r="F459" t="s">
        <v>3352</v>
      </c>
      <c r="G459" t="b">
        <f>EXACT(E459,F459)</f>
        <v>0</v>
      </c>
    </row>
    <row r="460" spans="1:7">
      <c r="A460" s="1">
        <v>42364</v>
      </c>
      <c r="B460" t="s">
        <v>2801</v>
      </c>
      <c r="C460" t="s">
        <v>1117</v>
      </c>
      <c r="D460" t="s">
        <v>2802</v>
      </c>
      <c r="E460" t="s">
        <v>3350</v>
      </c>
      <c r="F460" t="s">
        <v>3352</v>
      </c>
      <c r="G460" t="b">
        <f>EXACT(E460,F460)</f>
        <v>0</v>
      </c>
    </row>
    <row r="461" spans="1:7">
      <c r="A461" s="1">
        <v>42413</v>
      </c>
      <c r="B461" t="s">
        <v>2835</v>
      </c>
      <c r="C461" t="s">
        <v>1117</v>
      </c>
      <c r="D461" t="s">
        <v>1635</v>
      </c>
      <c r="E461" t="s">
        <v>3347</v>
      </c>
      <c r="F461" t="s">
        <v>3352</v>
      </c>
      <c r="G461" t="b">
        <f>EXACT(E461,F461)</f>
        <v>0</v>
      </c>
    </row>
    <row r="462" spans="1:7">
      <c r="A462" s="1">
        <v>42413</v>
      </c>
      <c r="B462" s="2">
        <v>3894000</v>
      </c>
      <c r="C462" t="s">
        <v>1117</v>
      </c>
      <c r="D462" t="s">
        <v>1637</v>
      </c>
      <c r="E462" t="s">
        <v>604</v>
      </c>
      <c r="F462" t="s">
        <v>3352</v>
      </c>
      <c r="G462" t="b">
        <f>EXACT(E462,F462)</f>
        <v>0</v>
      </c>
    </row>
    <row r="463" spans="1:7">
      <c r="A463" s="1">
        <v>42413</v>
      </c>
      <c r="B463" t="s">
        <v>2837</v>
      </c>
      <c r="C463" t="s">
        <v>1117</v>
      </c>
      <c r="D463" t="s">
        <v>2838</v>
      </c>
      <c r="E463" t="s">
        <v>3347</v>
      </c>
      <c r="F463" t="s">
        <v>3352</v>
      </c>
      <c r="G463" t="b">
        <f>EXACT(E463,F463)</f>
        <v>0</v>
      </c>
    </row>
    <row r="464" spans="1:7">
      <c r="A464" s="1">
        <v>42361</v>
      </c>
      <c r="B464" t="s">
        <v>2870</v>
      </c>
      <c r="C464" t="s">
        <v>1117</v>
      </c>
      <c r="D464" t="s">
        <v>2871</v>
      </c>
      <c r="E464" t="s">
        <v>3347</v>
      </c>
      <c r="F464" t="s">
        <v>3352</v>
      </c>
      <c r="G464" t="b">
        <f>EXACT(E464,F464)</f>
        <v>0</v>
      </c>
    </row>
    <row r="465" spans="1:9">
      <c r="A465" s="1">
        <v>42297</v>
      </c>
      <c r="B465" t="s">
        <v>2879</v>
      </c>
      <c r="C465" t="s">
        <v>1117</v>
      </c>
      <c r="D465" t="s">
        <v>2880</v>
      </c>
      <c r="E465" t="s">
        <v>3347</v>
      </c>
      <c r="F465" t="s">
        <v>3352</v>
      </c>
      <c r="G465" t="b">
        <f>EXACT(E465,F465)</f>
        <v>0</v>
      </c>
    </row>
    <row r="466" spans="1:9">
      <c r="A466" s="1">
        <v>42222</v>
      </c>
      <c r="B466" t="s">
        <v>2999</v>
      </c>
      <c r="C466" t="s">
        <v>1117</v>
      </c>
      <c r="D466" t="s">
        <v>3000</v>
      </c>
      <c r="E466" t="s">
        <v>3346</v>
      </c>
      <c r="F466" t="s">
        <v>3352</v>
      </c>
      <c r="G466" t="b">
        <f>EXACT(E466,F466)</f>
        <v>0</v>
      </c>
    </row>
    <row r="467" spans="1:9">
      <c r="A467" s="1">
        <v>42222</v>
      </c>
      <c r="B467" s="2">
        <v>3.6499999999999997E+100</v>
      </c>
      <c r="C467" t="s">
        <v>1117</v>
      </c>
      <c r="D467" t="s">
        <v>3001</v>
      </c>
      <c r="E467" t="s">
        <v>604</v>
      </c>
      <c r="F467" t="s">
        <v>3352</v>
      </c>
      <c r="G467" t="b">
        <f>EXACT(E467,F467)</f>
        <v>0</v>
      </c>
    </row>
    <row r="468" spans="1:9">
      <c r="A468" s="1">
        <v>42207</v>
      </c>
      <c r="B468" t="s">
        <v>3051</v>
      </c>
      <c r="C468" t="s">
        <v>1117</v>
      </c>
      <c r="D468" t="s">
        <v>3052</v>
      </c>
      <c r="E468" t="s">
        <v>3348</v>
      </c>
      <c r="F468" t="s">
        <v>3352</v>
      </c>
      <c r="G468" t="b">
        <f>EXACT(E468,F468)</f>
        <v>0</v>
      </c>
    </row>
    <row r="469" spans="1:9">
      <c r="A469" s="1">
        <v>42206</v>
      </c>
      <c r="B469" s="2">
        <v>101600000000</v>
      </c>
      <c r="C469" t="s">
        <v>3053</v>
      </c>
      <c r="D469" t="s">
        <v>3054</v>
      </c>
      <c r="E469" t="s">
        <v>3346</v>
      </c>
      <c r="F469" t="s">
        <v>3352</v>
      </c>
      <c r="G469" t="b">
        <f>EXACT(E469,F469)</f>
        <v>0</v>
      </c>
    </row>
    <row r="470" spans="1:9">
      <c r="A470" s="1">
        <v>42200</v>
      </c>
      <c r="B470" t="s">
        <v>3099</v>
      </c>
      <c r="C470" t="s">
        <v>1117</v>
      </c>
      <c r="D470" t="s">
        <v>3100</v>
      </c>
      <c r="E470" t="s">
        <v>3350</v>
      </c>
      <c r="F470" t="s">
        <v>3352</v>
      </c>
      <c r="G470" t="b">
        <f>EXACT(E470,F470)</f>
        <v>0</v>
      </c>
    </row>
    <row r="471" spans="1:9">
      <c r="A471" s="1">
        <v>42053</v>
      </c>
      <c r="B471" t="s">
        <v>3236</v>
      </c>
      <c r="C471" t="s">
        <v>1117</v>
      </c>
      <c r="D471" t="s">
        <v>3237</v>
      </c>
      <c r="E471" t="s">
        <v>3347</v>
      </c>
      <c r="F471" t="s">
        <v>3352</v>
      </c>
      <c r="G471" t="b">
        <f>EXACT(E471,F471)</f>
        <v>0</v>
      </c>
    </row>
    <row r="472" spans="1:9">
      <c r="A472" s="1">
        <v>41846</v>
      </c>
      <c r="B472" t="s">
        <v>3251</v>
      </c>
      <c r="C472" t="s">
        <v>2977</v>
      </c>
      <c r="D472" t="s">
        <v>3250</v>
      </c>
      <c r="E472" t="s">
        <v>3350</v>
      </c>
      <c r="F472" t="s">
        <v>3352</v>
      </c>
      <c r="G472" t="b">
        <f>EXACT(E472,F472)</f>
        <v>0</v>
      </c>
    </row>
    <row r="473" spans="1:9">
      <c r="A473" s="1">
        <v>41805</v>
      </c>
      <c r="B473">
        <v>122029</v>
      </c>
      <c r="C473" t="s">
        <v>3252</v>
      </c>
      <c r="D473" t="s">
        <v>3253</v>
      </c>
      <c r="E473" t="s">
        <v>604</v>
      </c>
      <c r="F473" t="s">
        <v>3352</v>
      </c>
      <c r="G473" t="b">
        <f>EXACT(E473,F473)</f>
        <v>0</v>
      </c>
    </row>
    <row r="474" spans="1:9">
      <c r="A474" s="1">
        <v>44560</v>
      </c>
      <c r="B474" t="s">
        <v>649</v>
      </c>
      <c r="C474" t="s">
        <v>650</v>
      </c>
      <c r="D474" t="s">
        <v>651</v>
      </c>
      <c r="E474" t="s">
        <v>604</v>
      </c>
      <c r="F474" t="s">
        <v>604</v>
      </c>
      <c r="G474" t="b">
        <f>EXACT(E474,F474)</f>
        <v>1</v>
      </c>
      <c r="H474" t="s">
        <v>3372</v>
      </c>
      <c r="I474">
        <f>COUNTIF(G474:G916,TRUE)</f>
        <v>259</v>
      </c>
    </row>
    <row r="475" spans="1:9">
      <c r="A475" s="1">
        <v>44555</v>
      </c>
      <c r="B475">
        <v>1827696</v>
      </c>
      <c r="C475" t="s">
        <v>629</v>
      </c>
      <c r="D475" t="s">
        <v>668</v>
      </c>
      <c r="E475" t="s">
        <v>3347</v>
      </c>
      <c r="F475" t="s">
        <v>604</v>
      </c>
      <c r="G475" t="b">
        <f>EXACT(E475,F475)</f>
        <v>0</v>
      </c>
      <c r="H475" t="s">
        <v>3373</v>
      </c>
      <c r="I475">
        <f>COUNTA(F474:F916)</f>
        <v>443</v>
      </c>
    </row>
    <row r="476" spans="1:9">
      <c r="A476" s="1">
        <v>44531</v>
      </c>
      <c r="B476" t="s">
        <v>694</v>
      </c>
      <c r="C476" t="s">
        <v>695</v>
      </c>
      <c r="D476" t="s">
        <v>696</v>
      </c>
      <c r="E476" t="s">
        <v>3346</v>
      </c>
      <c r="F476" t="s">
        <v>604</v>
      </c>
      <c r="G476" t="b">
        <f>EXACT(E476,F476)</f>
        <v>0</v>
      </c>
      <c r="H476">
        <f>COUNTIF(E:E,F476)</f>
        <v>277</v>
      </c>
    </row>
    <row r="477" spans="1:9">
      <c r="A477" s="1">
        <v>44531</v>
      </c>
      <c r="B477">
        <v>2799851</v>
      </c>
      <c r="C477" t="s">
        <v>701</v>
      </c>
      <c r="D477" t="s">
        <v>702</v>
      </c>
      <c r="E477" t="s">
        <v>3346</v>
      </c>
      <c r="F477" t="s">
        <v>604</v>
      </c>
      <c r="G477" t="b">
        <f>EXACT(E477,F477)</f>
        <v>0</v>
      </c>
    </row>
    <row r="478" spans="1:9">
      <c r="A478" s="1">
        <v>44492</v>
      </c>
      <c r="B478" t="s">
        <v>704</v>
      </c>
      <c r="C478" t="s">
        <v>629</v>
      </c>
      <c r="D478" t="s">
        <v>705</v>
      </c>
      <c r="E478" t="s">
        <v>3347</v>
      </c>
      <c r="F478" t="s">
        <v>604</v>
      </c>
      <c r="G478" t="b">
        <f>EXACT(E478,F478)</f>
        <v>0</v>
      </c>
    </row>
    <row r="479" spans="1:9">
      <c r="A479" s="1">
        <v>44448</v>
      </c>
      <c r="B479" t="s">
        <v>711</v>
      </c>
      <c r="C479" t="s">
        <v>629</v>
      </c>
      <c r="D479" t="s">
        <v>712</v>
      </c>
      <c r="E479" t="s">
        <v>3347</v>
      </c>
      <c r="F479" t="s">
        <v>604</v>
      </c>
      <c r="G479" t="b">
        <f>EXACT(E479,F479)</f>
        <v>0</v>
      </c>
    </row>
    <row r="480" spans="1:9">
      <c r="A480" s="1">
        <v>44448</v>
      </c>
      <c r="B480" t="s">
        <v>713</v>
      </c>
      <c r="C480" t="s">
        <v>629</v>
      </c>
      <c r="D480" t="s">
        <v>714</v>
      </c>
      <c r="E480" t="s">
        <v>3347</v>
      </c>
      <c r="F480" t="s">
        <v>604</v>
      </c>
      <c r="G480" t="b">
        <f>EXACT(E480,F480)</f>
        <v>0</v>
      </c>
    </row>
    <row r="481" spans="1:7">
      <c r="A481" s="1">
        <v>44448</v>
      </c>
      <c r="B481" t="s">
        <v>715</v>
      </c>
      <c r="C481" t="s">
        <v>629</v>
      </c>
      <c r="D481" t="s">
        <v>716</v>
      </c>
      <c r="E481" t="s">
        <v>3347</v>
      </c>
      <c r="F481" t="s">
        <v>604</v>
      </c>
      <c r="G481" t="b">
        <f>EXACT(E481,F481)</f>
        <v>0</v>
      </c>
    </row>
    <row r="482" spans="1:7">
      <c r="A482" s="1">
        <v>44448</v>
      </c>
      <c r="B482" t="s">
        <v>719</v>
      </c>
      <c r="C482" t="s">
        <v>629</v>
      </c>
      <c r="D482" t="s">
        <v>720</v>
      </c>
      <c r="E482" t="s">
        <v>3347</v>
      </c>
      <c r="F482" t="s">
        <v>604</v>
      </c>
      <c r="G482" t="b">
        <f>EXACT(E482,F482)</f>
        <v>0</v>
      </c>
    </row>
    <row r="483" spans="1:7">
      <c r="A483" s="1">
        <v>44448</v>
      </c>
      <c r="B483" t="s">
        <v>721</v>
      </c>
      <c r="C483" t="s">
        <v>629</v>
      </c>
      <c r="D483" t="s">
        <v>722</v>
      </c>
      <c r="E483" t="s">
        <v>3347</v>
      </c>
      <c r="F483" t="s">
        <v>604</v>
      </c>
      <c r="G483" t="b">
        <f>EXACT(E483,F483)</f>
        <v>0</v>
      </c>
    </row>
    <row r="484" spans="1:7">
      <c r="A484" s="1">
        <v>44448</v>
      </c>
      <c r="B484" t="s">
        <v>723</v>
      </c>
      <c r="C484" t="s">
        <v>629</v>
      </c>
      <c r="D484" t="s">
        <v>724</v>
      </c>
      <c r="E484" t="s">
        <v>3347</v>
      </c>
      <c r="F484" t="s">
        <v>604</v>
      </c>
      <c r="G484" t="b">
        <f>EXACT(E484,F484)</f>
        <v>0</v>
      </c>
    </row>
    <row r="485" spans="1:7">
      <c r="A485" s="1">
        <v>44448</v>
      </c>
      <c r="B485" t="s">
        <v>725</v>
      </c>
      <c r="C485" t="s">
        <v>629</v>
      </c>
      <c r="D485" t="s">
        <v>726</v>
      </c>
      <c r="E485" t="s">
        <v>3347</v>
      </c>
      <c r="F485" t="s">
        <v>604</v>
      </c>
      <c r="G485" t="b">
        <f>EXACT(E485,F485)</f>
        <v>0</v>
      </c>
    </row>
    <row r="486" spans="1:7">
      <c r="A486" s="1">
        <v>44396</v>
      </c>
      <c r="B486" t="s">
        <v>738</v>
      </c>
      <c r="C486" t="s">
        <v>739</v>
      </c>
      <c r="D486" t="s">
        <v>740</v>
      </c>
      <c r="E486" t="s">
        <v>604</v>
      </c>
      <c r="F486" t="s">
        <v>604</v>
      </c>
      <c r="G486" t="b">
        <f>EXACT(E486,F486)</f>
        <v>1</v>
      </c>
    </row>
    <row r="487" spans="1:7">
      <c r="A487" s="1">
        <v>44379</v>
      </c>
      <c r="B487" t="s">
        <v>741</v>
      </c>
      <c r="C487" t="s">
        <v>629</v>
      </c>
      <c r="D487" t="s">
        <v>742</v>
      </c>
      <c r="E487" t="s">
        <v>3347</v>
      </c>
      <c r="F487" t="s">
        <v>604</v>
      </c>
      <c r="G487" t="b">
        <f>EXACT(E487,F487)</f>
        <v>0</v>
      </c>
    </row>
    <row r="488" spans="1:7">
      <c r="A488" s="1">
        <v>44316</v>
      </c>
      <c r="B488" t="s">
        <v>750</v>
      </c>
      <c r="C488" t="s">
        <v>629</v>
      </c>
      <c r="D488" t="s">
        <v>751</v>
      </c>
      <c r="E488" t="s">
        <v>3347</v>
      </c>
      <c r="F488" t="s">
        <v>604</v>
      </c>
      <c r="G488" t="b">
        <f>EXACT(E488,F488)</f>
        <v>0</v>
      </c>
    </row>
    <row r="489" spans="1:7">
      <c r="A489" s="1">
        <v>44242</v>
      </c>
      <c r="B489" t="s">
        <v>761</v>
      </c>
      <c r="C489" t="s">
        <v>629</v>
      </c>
      <c r="D489" t="s">
        <v>762</v>
      </c>
      <c r="E489" t="s">
        <v>3347</v>
      </c>
      <c r="F489" t="s">
        <v>604</v>
      </c>
      <c r="G489" t="b">
        <f>EXACT(E489,F489)</f>
        <v>0</v>
      </c>
    </row>
    <row r="490" spans="1:7">
      <c r="A490" s="1">
        <v>44242</v>
      </c>
      <c r="B490" t="s">
        <v>768</v>
      </c>
      <c r="C490" t="s">
        <v>769</v>
      </c>
      <c r="D490" t="s">
        <v>770</v>
      </c>
      <c r="E490" t="s">
        <v>3350</v>
      </c>
      <c r="F490" t="s">
        <v>604</v>
      </c>
      <c r="G490" t="b">
        <f>EXACT(E490,F490)</f>
        <v>0</v>
      </c>
    </row>
    <row r="491" spans="1:7">
      <c r="A491" s="1">
        <v>44223</v>
      </c>
      <c r="B491" t="s">
        <v>771</v>
      </c>
      <c r="C491" t="s">
        <v>629</v>
      </c>
      <c r="D491" t="s">
        <v>772</v>
      </c>
      <c r="E491" t="s">
        <v>3347</v>
      </c>
      <c r="F491" t="s">
        <v>604</v>
      </c>
      <c r="G491" t="b">
        <f>EXACT(E491,F491)</f>
        <v>0</v>
      </c>
    </row>
    <row r="492" spans="1:7">
      <c r="A492" s="1">
        <v>44223</v>
      </c>
      <c r="B492" t="s">
        <v>773</v>
      </c>
      <c r="C492" t="s">
        <v>629</v>
      </c>
      <c r="D492" t="s">
        <v>774</v>
      </c>
      <c r="E492" t="s">
        <v>3347</v>
      </c>
      <c r="F492" t="s">
        <v>604</v>
      </c>
      <c r="G492" t="b">
        <f>EXACT(E492,F492)</f>
        <v>0</v>
      </c>
    </row>
    <row r="493" spans="1:7">
      <c r="A493" s="1">
        <v>44195</v>
      </c>
      <c r="B493" t="s">
        <v>787</v>
      </c>
      <c r="C493" t="s">
        <v>629</v>
      </c>
      <c r="D493" t="s">
        <v>788</v>
      </c>
      <c r="E493" t="s">
        <v>3347</v>
      </c>
      <c r="F493" t="s">
        <v>604</v>
      </c>
      <c r="G493" t="b">
        <f>EXACT(E493,F493)</f>
        <v>0</v>
      </c>
    </row>
    <row r="494" spans="1:7">
      <c r="A494" s="1">
        <v>44195</v>
      </c>
      <c r="B494" t="s">
        <v>789</v>
      </c>
      <c r="C494" t="s">
        <v>753</v>
      </c>
      <c r="D494" t="s">
        <v>790</v>
      </c>
      <c r="E494" t="s">
        <v>3346</v>
      </c>
      <c r="F494" t="s">
        <v>604</v>
      </c>
      <c r="G494" t="b">
        <f>EXACT(E494,F494)</f>
        <v>0</v>
      </c>
    </row>
    <row r="495" spans="1:7">
      <c r="A495" s="1">
        <v>44195</v>
      </c>
      <c r="B495" t="s">
        <v>791</v>
      </c>
      <c r="C495" t="s">
        <v>629</v>
      </c>
      <c r="D495" t="s">
        <v>792</v>
      </c>
      <c r="E495" t="s">
        <v>3347</v>
      </c>
      <c r="F495" t="s">
        <v>604</v>
      </c>
      <c r="G495" t="b">
        <f>EXACT(E495,F495)</f>
        <v>0</v>
      </c>
    </row>
    <row r="496" spans="1:7">
      <c r="A496" s="1">
        <v>44194</v>
      </c>
      <c r="B496" t="s">
        <v>796</v>
      </c>
      <c r="C496" t="s">
        <v>629</v>
      </c>
      <c r="D496" t="s">
        <v>797</v>
      </c>
      <c r="E496" t="s">
        <v>3347</v>
      </c>
      <c r="F496" t="s">
        <v>604</v>
      </c>
      <c r="G496" t="b">
        <f>EXACT(E496,F496)</f>
        <v>0</v>
      </c>
    </row>
    <row r="497" spans="1:7">
      <c r="A497" s="1">
        <v>44194</v>
      </c>
      <c r="B497" t="s">
        <v>798</v>
      </c>
      <c r="C497" t="s">
        <v>629</v>
      </c>
      <c r="D497" t="s">
        <v>799</v>
      </c>
      <c r="E497" t="s">
        <v>3347</v>
      </c>
      <c r="F497" t="s">
        <v>604</v>
      </c>
      <c r="G497" t="b">
        <f>EXACT(E497,F497)</f>
        <v>0</v>
      </c>
    </row>
    <row r="498" spans="1:7">
      <c r="A498" s="1">
        <v>44194</v>
      </c>
      <c r="B498" t="s">
        <v>804</v>
      </c>
      <c r="C498" t="s">
        <v>629</v>
      </c>
      <c r="D498" t="s">
        <v>805</v>
      </c>
      <c r="E498" t="s">
        <v>3347</v>
      </c>
      <c r="F498" t="s">
        <v>604</v>
      </c>
      <c r="G498" t="b">
        <f>EXACT(E498,F498)</f>
        <v>0</v>
      </c>
    </row>
    <row r="499" spans="1:7">
      <c r="A499" s="1">
        <v>44194</v>
      </c>
      <c r="B499" t="s">
        <v>808</v>
      </c>
      <c r="C499" t="s">
        <v>629</v>
      </c>
      <c r="D499" t="s">
        <v>809</v>
      </c>
      <c r="E499" t="s">
        <v>3347</v>
      </c>
      <c r="F499" t="s">
        <v>604</v>
      </c>
      <c r="G499" t="b">
        <f>EXACT(E499,F499)</f>
        <v>0</v>
      </c>
    </row>
    <row r="500" spans="1:7">
      <c r="A500" s="1">
        <v>44139</v>
      </c>
      <c r="B500" t="s">
        <v>834</v>
      </c>
      <c r="C500" t="s">
        <v>676</v>
      </c>
      <c r="D500" t="s">
        <v>835</v>
      </c>
      <c r="E500" t="s">
        <v>3350</v>
      </c>
      <c r="F500" t="s">
        <v>604</v>
      </c>
      <c r="G500" t="b">
        <f>EXACT(E500,F500)</f>
        <v>0</v>
      </c>
    </row>
    <row r="501" spans="1:7">
      <c r="A501" s="1">
        <v>44139</v>
      </c>
      <c r="B501" t="s">
        <v>838</v>
      </c>
      <c r="C501" t="s">
        <v>839</v>
      </c>
      <c r="D501" t="s">
        <v>840</v>
      </c>
      <c r="E501" t="s">
        <v>604</v>
      </c>
      <c r="F501" t="s">
        <v>604</v>
      </c>
      <c r="G501" t="b">
        <f>EXACT(E501,F501)</f>
        <v>1</v>
      </c>
    </row>
    <row r="502" spans="1:7">
      <c r="A502" s="1">
        <v>44054</v>
      </c>
      <c r="B502" t="s">
        <v>859</v>
      </c>
      <c r="C502" t="s">
        <v>676</v>
      </c>
      <c r="D502" t="s">
        <v>835</v>
      </c>
      <c r="E502" t="s">
        <v>3350</v>
      </c>
      <c r="F502" t="s">
        <v>604</v>
      </c>
      <c r="G502" t="b">
        <f>EXACT(E502,F502)</f>
        <v>0</v>
      </c>
    </row>
    <row r="503" spans="1:7">
      <c r="A503" s="1">
        <v>44001</v>
      </c>
      <c r="B503" t="s">
        <v>871</v>
      </c>
      <c r="C503" t="s">
        <v>676</v>
      </c>
      <c r="D503" t="s">
        <v>835</v>
      </c>
      <c r="E503" t="s">
        <v>3350</v>
      </c>
      <c r="F503" t="s">
        <v>604</v>
      </c>
      <c r="G503" t="b">
        <f>EXACT(E503,F503)</f>
        <v>0</v>
      </c>
    </row>
    <row r="504" spans="1:7">
      <c r="A504" s="1">
        <v>43987</v>
      </c>
      <c r="B504" t="s">
        <v>881</v>
      </c>
      <c r="C504" t="s">
        <v>882</v>
      </c>
      <c r="D504" t="s">
        <v>883</v>
      </c>
      <c r="E504" t="s">
        <v>604</v>
      </c>
      <c r="F504" t="s">
        <v>604</v>
      </c>
      <c r="G504" t="b">
        <f>EXACT(E504,F504)</f>
        <v>1</v>
      </c>
    </row>
    <row r="505" spans="1:7">
      <c r="A505" s="1">
        <v>43986</v>
      </c>
      <c r="B505" t="s">
        <v>884</v>
      </c>
      <c r="C505" t="s">
        <v>885</v>
      </c>
      <c r="D505" t="s">
        <v>886</v>
      </c>
      <c r="E505" t="s">
        <v>604</v>
      </c>
      <c r="F505" t="s">
        <v>604</v>
      </c>
      <c r="G505" t="b">
        <f>EXACT(E505,F505)</f>
        <v>1</v>
      </c>
    </row>
    <row r="506" spans="1:7">
      <c r="A506" s="1">
        <v>43959</v>
      </c>
      <c r="B506" t="s">
        <v>889</v>
      </c>
      <c r="C506" t="s">
        <v>676</v>
      </c>
      <c r="D506" t="s">
        <v>835</v>
      </c>
      <c r="E506" t="s">
        <v>3350</v>
      </c>
      <c r="F506" t="s">
        <v>604</v>
      </c>
      <c r="G506" t="b">
        <f>EXACT(E506,F506)</f>
        <v>0</v>
      </c>
    </row>
    <row r="507" spans="1:7">
      <c r="A507" s="1">
        <v>43959</v>
      </c>
      <c r="B507" t="s">
        <v>894</v>
      </c>
      <c r="C507" t="s">
        <v>676</v>
      </c>
      <c r="D507" t="s">
        <v>835</v>
      </c>
      <c r="E507" t="s">
        <v>3350</v>
      </c>
      <c r="F507" t="s">
        <v>604</v>
      </c>
      <c r="G507" t="b">
        <f>EXACT(E507,F507)</f>
        <v>0</v>
      </c>
    </row>
    <row r="508" spans="1:7">
      <c r="A508" s="1">
        <v>43959</v>
      </c>
      <c r="B508" t="s">
        <v>909</v>
      </c>
      <c r="C508" t="s">
        <v>910</v>
      </c>
      <c r="D508" t="s">
        <v>911</v>
      </c>
      <c r="E508" t="s">
        <v>604</v>
      </c>
      <c r="F508" t="s">
        <v>604</v>
      </c>
      <c r="G508" t="b">
        <f>EXACT(E508,F508)</f>
        <v>1</v>
      </c>
    </row>
    <row r="509" spans="1:7">
      <c r="A509" s="1">
        <v>43892</v>
      </c>
      <c r="B509" t="s">
        <v>915</v>
      </c>
      <c r="C509" t="s">
        <v>916</v>
      </c>
      <c r="D509" t="s">
        <v>917</v>
      </c>
      <c r="E509" t="s">
        <v>604</v>
      </c>
      <c r="F509" t="s">
        <v>604</v>
      </c>
      <c r="G509" t="b">
        <f>EXACT(E509,F509)</f>
        <v>1</v>
      </c>
    </row>
    <row r="510" spans="1:7">
      <c r="A510" s="1">
        <v>43879</v>
      </c>
      <c r="B510" t="s">
        <v>925</v>
      </c>
      <c r="C510" t="s">
        <v>926</v>
      </c>
      <c r="D510" t="s">
        <v>927</v>
      </c>
      <c r="E510" t="s">
        <v>604</v>
      </c>
      <c r="F510" t="s">
        <v>604</v>
      </c>
      <c r="G510" t="b">
        <f>EXACT(E510,F510)</f>
        <v>1</v>
      </c>
    </row>
    <row r="511" spans="1:7">
      <c r="A511" s="1">
        <v>43823</v>
      </c>
      <c r="B511" t="s">
        <v>938</v>
      </c>
      <c r="C511" t="s">
        <v>939</v>
      </c>
      <c r="D511" t="s">
        <v>835</v>
      </c>
      <c r="E511" t="s">
        <v>3350</v>
      </c>
      <c r="F511" t="s">
        <v>604</v>
      </c>
      <c r="G511" t="b">
        <f>EXACT(E511,F511)</f>
        <v>0</v>
      </c>
    </row>
    <row r="512" spans="1:7">
      <c r="A512" s="1">
        <v>43814</v>
      </c>
      <c r="B512" t="s">
        <v>948</v>
      </c>
      <c r="C512" t="s">
        <v>939</v>
      </c>
      <c r="D512" t="s">
        <v>835</v>
      </c>
      <c r="E512" t="s">
        <v>3350</v>
      </c>
      <c r="F512" t="s">
        <v>604</v>
      </c>
      <c r="G512" t="b">
        <f>EXACT(E512,F512)</f>
        <v>0</v>
      </c>
    </row>
    <row r="513" spans="1:7">
      <c r="A513" s="1">
        <v>43796</v>
      </c>
      <c r="B513" t="s">
        <v>972</v>
      </c>
      <c r="C513" t="s">
        <v>939</v>
      </c>
      <c r="D513" t="s">
        <v>835</v>
      </c>
      <c r="E513" t="s">
        <v>3350</v>
      </c>
      <c r="F513" t="s">
        <v>604</v>
      </c>
      <c r="G513" t="b">
        <f>EXACT(E513,F513)</f>
        <v>0</v>
      </c>
    </row>
    <row r="514" spans="1:7">
      <c r="A514" s="1">
        <v>43790</v>
      </c>
      <c r="B514" t="s">
        <v>985</v>
      </c>
      <c r="C514" t="s">
        <v>939</v>
      </c>
      <c r="D514" t="s">
        <v>835</v>
      </c>
      <c r="E514" t="s">
        <v>3350</v>
      </c>
      <c r="F514" t="s">
        <v>604</v>
      </c>
      <c r="G514" t="b">
        <f>EXACT(E514,F514)</f>
        <v>0</v>
      </c>
    </row>
    <row r="515" spans="1:7">
      <c r="A515" s="1">
        <v>43783</v>
      </c>
      <c r="B515">
        <v>7921781</v>
      </c>
      <c r="C515" t="s">
        <v>939</v>
      </c>
      <c r="D515" t="s">
        <v>835</v>
      </c>
      <c r="E515" t="s">
        <v>3350</v>
      </c>
      <c r="F515" t="s">
        <v>604</v>
      </c>
      <c r="G515" t="b">
        <f>EXACT(E515,F515)</f>
        <v>0</v>
      </c>
    </row>
    <row r="516" spans="1:7">
      <c r="A516" s="1">
        <v>43776</v>
      </c>
      <c r="B516" t="s">
        <v>1005</v>
      </c>
      <c r="C516" t="s">
        <v>939</v>
      </c>
      <c r="D516" t="s">
        <v>835</v>
      </c>
      <c r="E516" t="s">
        <v>3350</v>
      </c>
      <c r="F516" t="s">
        <v>604</v>
      </c>
      <c r="G516" t="b">
        <f>EXACT(E516,F516)</f>
        <v>0</v>
      </c>
    </row>
    <row r="517" spans="1:7">
      <c r="A517" s="1">
        <v>43762</v>
      </c>
      <c r="B517" t="s">
        <v>1021</v>
      </c>
      <c r="C517" t="s">
        <v>939</v>
      </c>
      <c r="D517" t="s">
        <v>835</v>
      </c>
      <c r="E517" t="s">
        <v>3350</v>
      </c>
      <c r="F517" t="s">
        <v>604</v>
      </c>
      <c r="G517" t="b">
        <f>EXACT(E517,F517)</f>
        <v>0</v>
      </c>
    </row>
    <row r="518" spans="1:7">
      <c r="A518" s="1">
        <v>43740</v>
      </c>
      <c r="B518" t="s">
        <v>1037</v>
      </c>
      <c r="C518" t="s">
        <v>939</v>
      </c>
      <c r="D518" t="s">
        <v>835</v>
      </c>
      <c r="E518" t="s">
        <v>3350</v>
      </c>
      <c r="F518" t="s">
        <v>604</v>
      </c>
      <c r="G518" t="b">
        <f>EXACT(E518,F518)</f>
        <v>0</v>
      </c>
    </row>
    <row r="519" spans="1:7">
      <c r="A519" s="1">
        <v>43731</v>
      </c>
      <c r="B519" t="s">
        <v>1041</v>
      </c>
      <c r="C519" t="s">
        <v>1042</v>
      </c>
      <c r="D519" t="s">
        <v>1043</v>
      </c>
      <c r="E519" t="s">
        <v>604</v>
      </c>
      <c r="F519" t="s">
        <v>604</v>
      </c>
      <c r="G519" t="b">
        <f>EXACT(E519,F519)</f>
        <v>1</v>
      </c>
    </row>
    <row r="520" spans="1:7">
      <c r="A520" s="1">
        <v>43689</v>
      </c>
      <c r="B520" t="s">
        <v>1058</v>
      </c>
      <c r="C520" t="s">
        <v>1059</v>
      </c>
      <c r="D520" t="s">
        <v>1060</v>
      </c>
      <c r="E520" t="s">
        <v>604</v>
      </c>
      <c r="F520" t="s">
        <v>604</v>
      </c>
      <c r="G520" t="b">
        <f>EXACT(E520,F520)</f>
        <v>1</v>
      </c>
    </row>
    <row r="521" spans="1:7">
      <c r="A521" s="1">
        <v>43674</v>
      </c>
      <c r="B521" t="s">
        <v>1063</v>
      </c>
      <c r="C521" t="s">
        <v>676</v>
      </c>
      <c r="D521" t="s">
        <v>835</v>
      </c>
      <c r="E521" t="s">
        <v>3350</v>
      </c>
      <c r="F521" t="s">
        <v>604</v>
      </c>
      <c r="G521" t="b">
        <f>EXACT(E521,F521)</f>
        <v>0</v>
      </c>
    </row>
    <row r="522" spans="1:7">
      <c r="A522" s="1">
        <v>43603</v>
      </c>
      <c r="B522" t="s">
        <v>1085</v>
      </c>
      <c r="C522" t="s">
        <v>676</v>
      </c>
      <c r="D522" t="s">
        <v>835</v>
      </c>
      <c r="E522" t="s">
        <v>3350</v>
      </c>
      <c r="F522" t="s">
        <v>604</v>
      </c>
      <c r="G522" t="b">
        <f>EXACT(E522,F522)</f>
        <v>0</v>
      </c>
    </row>
    <row r="523" spans="1:7">
      <c r="A523" s="1">
        <v>43589</v>
      </c>
      <c r="B523" t="s">
        <v>1109</v>
      </c>
      <c r="C523" t="s">
        <v>676</v>
      </c>
      <c r="D523" t="s">
        <v>835</v>
      </c>
      <c r="E523" t="s">
        <v>3350</v>
      </c>
      <c r="F523" t="s">
        <v>604</v>
      </c>
      <c r="G523" t="b">
        <f>EXACT(E523,F523)</f>
        <v>0</v>
      </c>
    </row>
    <row r="524" spans="1:7">
      <c r="A524" s="1">
        <v>43590</v>
      </c>
      <c r="B524" t="s">
        <v>1116</v>
      </c>
      <c r="C524" t="s">
        <v>1117</v>
      </c>
      <c r="D524" t="s">
        <v>1118</v>
      </c>
      <c r="E524" t="s">
        <v>604</v>
      </c>
      <c r="F524" t="s">
        <v>604</v>
      </c>
      <c r="G524" t="b">
        <f>EXACT(E524,F524)</f>
        <v>1</v>
      </c>
    </row>
    <row r="525" spans="1:7">
      <c r="A525" s="1">
        <v>43589</v>
      </c>
      <c r="B525" t="s">
        <v>1119</v>
      </c>
      <c r="C525" t="s">
        <v>1120</v>
      </c>
      <c r="D525" t="s">
        <v>1121</v>
      </c>
      <c r="E525" t="s">
        <v>604</v>
      </c>
      <c r="F525" t="s">
        <v>604</v>
      </c>
      <c r="G525" t="b">
        <f>EXACT(E525,F525)</f>
        <v>1</v>
      </c>
    </row>
    <row r="526" spans="1:7">
      <c r="A526" s="1">
        <v>43587</v>
      </c>
      <c r="B526" t="s">
        <v>1122</v>
      </c>
      <c r="C526" t="s">
        <v>676</v>
      </c>
      <c r="D526" t="s">
        <v>835</v>
      </c>
      <c r="E526" t="s">
        <v>3350</v>
      </c>
      <c r="F526" t="s">
        <v>604</v>
      </c>
      <c r="G526" t="b">
        <f>EXACT(E526,F526)</f>
        <v>0</v>
      </c>
    </row>
    <row r="527" spans="1:7">
      <c r="A527" s="1">
        <v>43587</v>
      </c>
      <c r="B527" t="s">
        <v>1125</v>
      </c>
      <c r="C527" t="s">
        <v>676</v>
      </c>
      <c r="D527" t="s">
        <v>835</v>
      </c>
      <c r="E527" t="s">
        <v>3350</v>
      </c>
      <c r="F527" t="s">
        <v>604</v>
      </c>
      <c r="G527" t="b">
        <f>EXACT(E527,F527)</f>
        <v>0</v>
      </c>
    </row>
    <row r="528" spans="1:7">
      <c r="A528" s="1">
        <v>43579</v>
      </c>
      <c r="B528" t="s">
        <v>1132</v>
      </c>
      <c r="C528" t="s">
        <v>676</v>
      </c>
      <c r="D528" t="s">
        <v>835</v>
      </c>
      <c r="E528" t="s">
        <v>3350</v>
      </c>
      <c r="F528" t="s">
        <v>604</v>
      </c>
      <c r="G528" t="b">
        <f>EXACT(E528,F528)</f>
        <v>0</v>
      </c>
    </row>
    <row r="529" spans="1:7">
      <c r="A529" s="1">
        <v>43566</v>
      </c>
      <c r="B529" t="s">
        <v>1136</v>
      </c>
      <c r="C529" t="s">
        <v>676</v>
      </c>
      <c r="D529" t="s">
        <v>1137</v>
      </c>
      <c r="E529" t="s">
        <v>604</v>
      </c>
      <c r="F529" t="s">
        <v>604</v>
      </c>
      <c r="G529" t="b">
        <f>EXACT(E529,F529)</f>
        <v>1</v>
      </c>
    </row>
    <row r="530" spans="1:7">
      <c r="A530" s="1">
        <v>43566</v>
      </c>
      <c r="B530" t="s">
        <v>1138</v>
      </c>
      <c r="C530" t="s">
        <v>676</v>
      </c>
      <c r="D530" t="s">
        <v>835</v>
      </c>
      <c r="E530" t="s">
        <v>3350</v>
      </c>
      <c r="F530" t="s">
        <v>604</v>
      </c>
      <c r="G530" t="b">
        <f>EXACT(E530,F530)</f>
        <v>0</v>
      </c>
    </row>
    <row r="531" spans="1:7">
      <c r="A531" s="1">
        <v>43566</v>
      </c>
      <c r="B531" t="s">
        <v>1139</v>
      </c>
      <c r="C531" t="s">
        <v>676</v>
      </c>
      <c r="D531" t="s">
        <v>1140</v>
      </c>
      <c r="E531" t="s">
        <v>3350</v>
      </c>
      <c r="F531" t="s">
        <v>604</v>
      </c>
      <c r="G531" t="b">
        <f>EXACT(E531,F531)</f>
        <v>0</v>
      </c>
    </row>
    <row r="532" spans="1:7">
      <c r="A532" s="1">
        <v>43566</v>
      </c>
      <c r="B532" t="s">
        <v>1141</v>
      </c>
      <c r="C532" t="s">
        <v>676</v>
      </c>
      <c r="D532" t="s">
        <v>835</v>
      </c>
      <c r="E532" t="s">
        <v>3350</v>
      </c>
      <c r="F532" t="s">
        <v>604</v>
      </c>
      <c r="G532" t="b">
        <f>EXACT(E532,F532)</f>
        <v>0</v>
      </c>
    </row>
    <row r="533" spans="1:7">
      <c r="A533" s="1">
        <v>43566</v>
      </c>
      <c r="B533" t="s">
        <v>1142</v>
      </c>
      <c r="C533" t="s">
        <v>676</v>
      </c>
      <c r="D533" t="s">
        <v>1143</v>
      </c>
      <c r="E533" t="s">
        <v>3350</v>
      </c>
      <c r="F533" t="s">
        <v>604</v>
      </c>
      <c r="G533" t="b">
        <f>EXACT(E533,F533)</f>
        <v>0</v>
      </c>
    </row>
    <row r="534" spans="1:7">
      <c r="A534" s="1">
        <v>43566</v>
      </c>
      <c r="B534" t="s">
        <v>1144</v>
      </c>
      <c r="C534" t="s">
        <v>676</v>
      </c>
      <c r="D534" t="s">
        <v>835</v>
      </c>
      <c r="E534" t="s">
        <v>3350</v>
      </c>
      <c r="F534" t="s">
        <v>604</v>
      </c>
      <c r="G534" t="b">
        <f>EXACT(E534,F534)</f>
        <v>0</v>
      </c>
    </row>
    <row r="535" spans="1:7">
      <c r="A535" s="1">
        <v>43566</v>
      </c>
      <c r="B535" t="s">
        <v>1145</v>
      </c>
      <c r="C535" t="s">
        <v>676</v>
      </c>
      <c r="D535" t="s">
        <v>1146</v>
      </c>
      <c r="E535" t="s">
        <v>3350</v>
      </c>
      <c r="F535" t="s">
        <v>604</v>
      </c>
      <c r="G535" t="b">
        <f>EXACT(E535,F535)</f>
        <v>0</v>
      </c>
    </row>
    <row r="536" spans="1:7">
      <c r="A536" s="1">
        <v>43565</v>
      </c>
      <c r="B536" t="s">
        <v>1149</v>
      </c>
      <c r="C536" t="s">
        <v>1128</v>
      </c>
      <c r="D536" t="s">
        <v>835</v>
      </c>
      <c r="E536" t="s">
        <v>3350</v>
      </c>
      <c r="F536" t="s">
        <v>604</v>
      </c>
      <c r="G536" t="b">
        <f>EXACT(E536,F536)</f>
        <v>0</v>
      </c>
    </row>
    <row r="537" spans="1:7">
      <c r="A537" s="1">
        <v>43555</v>
      </c>
      <c r="B537" t="s">
        <v>1154</v>
      </c>
      <c r="C537" t="s">
        <v>753</v>
      </c>
      <c r="D537" t="s">
        <v>1155</v>
      </c>
      <c r="E537" t="s">
        <v>3346</v>
      </c>
      <c r="F537" t="s">
        <v>604</v>
      </c>
      <c r="G537" t="b">
        <f>EXACT(E537,F537)</f>
        <v>0</v>
      </c>
    </row>
    <row r="538" spans="1:7">
      <c r="A538" s="1">
        <v>43550</v>
      </c>
      <c r="B538" t="s">
        <v>1158</v>
      </c>
      <c r="C538" t="s">
        <v>1159</v>
      </c>
      <c r="D538" t="s">
        <v>1160</v>
      </c>
      <c r="E538" t="s">
        <v>604</v>
      </c>
      <c r="F538" t="s">
        <v>604</v>
      </c>
      <c r="G538" t="b">
        <f>EXACT(E538,F538)</f>
        <v>1</v>
      </c>
    </row>
    <row r="539" spans="1:7">
      <c r="A539" s="1">
        <v>43548</v>
      </c>
      <c r="B539" t="s">
        <v>1171</v>
      </c>
      <c r="C539" t="s">
        <v>1172</v>
      </c>
      <c r="D539" t="s">
        <v>1173</v>
      </c>
      <c r="E539" t="s">
        <v>3350</v>
      </c>
      <c r="F539" t="s">
        <v>604</v>
      </c>
      <c r="G539" t="b">
        <f>EXACT(E539,F539)</f>
        <v>0</v>
      </c>
    </row>
    <row r="540" spans="1:7">
      <c r="A540" s="1">
        <v>43549</v>
      </c>
      <c r="B540" t="s">
        <v>1174</v>
      </c>
      <c r="C540" t="s">
        <v>1175</v>
      </c>
      <c r="D540" t="s">
        <v>1176</v>
      </c>
      <c r="E540" t="s">
        <v>604</v>
      </c>
      <c r="F540" t="s">
        <v>604</v>
      </c>
      <c r="G540" t="b">
        <f>EXACT(E540,F540)</f>
        <v>1</v>
      </c>
    </row>
    <row r="541" spans="1:7">
      <c r="A541" s="1">
        <v>43536</v>
      </c>
      <c r="B541" t="s">
        <v>1180</v>
      </c>
      <c r="C541" t="s">
        <v>1117</v>
      </c>
      <c r="D541" t="s">
        <v>1181</v>
      </c>
      <c r="E541" t="s">
        <v>604</v>
      </c>
      <c r="F541" t="s">
        <v>604</v>
      </c>
      <c r="G541" t="b">
        <f>EXACT(E541,F541)</f>
        <v>1</v>
      </c>
    </row>
    <row r="542" spans="1:7">
      <c r="A542" s="1">
        <v>43510</v>
      </c>
      <c r="B542" t="s">
        <v>1182</v>
      </c>
      <c r="C542" t="s">
        <v>1128</v>
      </c>
      <c r="D542" t="s">
        <v>835</v>
      </c>
      <c r="E542" t="s">
        <v>3350</v>
      </c>
      <c r="F542" t="s">
        <v>604</v>
      </c>
      <c r="G542" t="b">
        <f>EXACT(E542,F542)</f>
        <v>0</v>
      </c>
    </row>
    <row r="543" spans="1:7">
      <c r="A543" s="1">
        <v>43404</v>
      </c>
      <c r="B543" t="s">
        <v>1224</v>
      </c>
      <c r="C543" t="s">
        <v>1225</v>
      </c>
      <c r="D543" t="s">
        <v>835</v>
      </c>
      <c r="E543" t="s">
        <v>3350</v>
      </c>
      <c r="F543" t="s">
        <v>604</v>
      </c>
      <c r="G543" t="b">
        <f>EXACT(E543,F543)</f>
        <v>0</v>
      </c>
    </row>
    <row r="544" spans="1:7">
      <c r="A544" s="1">
        <v>43404</v>
      </c>
      <c r="B544" t="s">
        <v>1228</v>
      </c>
      <c r="C544" t="s">
        <v>1225</v>
      </c>
      <c r="D544" t="s">
        <v>835</v>
      </c>
      <c r="E544" t="s">
        <v>3350</v>
      </c>
      <c r="F544" t="s">
        <v>604</v>
      </c>
      <c r="G544" t="b">
        <f>EXACT(E544,F544)</f>
        <v>0</v>
      </c>
    </row>
    <row r="545" spans="1:7">
      <c r="A545" s="1">
        <v>43404</v>
      </c>
      <c r="B545" t="s">
        <v>1229</v>
      </c>
      <c r="C545" t="s">
        <v>1225</v>
      </c>
      <c r="D545" t="s">
        <v>1230</v>
      </c>
      <c r="E545" t="s">
        <v>3346</v>
      </c>
      <c r="F545" t="s">
        <v>604</v>
      </c>
      <c r="G545" t="b">
        <f>EXACT(E545,F545)</f>
        <v>0</v>
      </c>
    </row>
    <row r="546" spans="1:7">
      <c r="A546" s="1">
        <v>43404</v>
      </c>
      <c r="B546" t="s">
        <v>1231</v>
      </c>
      <c r="C546" t="s">
        <v>1225</v>
      </c>
      <c r="D546" t="s">
        <v>835</v>
      </c>
      <c r="E546" t="s">
        <v>3350</v>
      </c>
      <c r="F546" t="s">
        <v>604</v>
      </c>
      <c r="G546" t="b">
        <f>EXACT(E546,F546)</f>
        <v>0</v>
      </c>
    </row>
    <row r="547" spans="1:7">
      <c r="A547" s="1">
        <v>43404</v>
      </c>
      <c r="B547" t="s">
        <v>1232</v>
      </c>
      <c r="C547" t="s">
        <v>1225</v>
      </c>
      <c r="D547" t="s">
        <v>1233</v>
      </c>
      <c r="E547" t="s">
        <v>3346</v>
      </c>
      <c r="F547" t="s">
        <v>604</v>
      </c>
      <c r="G547" t="b">
        <f>EXACT(E547,F547)</f>
        <v>0</v>
      </c>
    </row>
    <row r="548" spans="1:7">
      <c r="A548" s="1">
        <v>43404</v>
      </c>
      <c r="B548" t="s">
        <v>1234</v>
      </c>
      <c r="C548" t="s">
        <v>1225</v>
      </c>
      <c r="D548" t="s">
        <v>835</v>
      </c>
      <c r="E548" t="s">
        <v>3350</v>
      </c>
      <c r="F548" t="s">
        <v>604</v>
      </c>
      <c r="G548" t="b">
        <f>EXACT(E548,F548)</f>
        <v>0</v>
      </c>
    </row>
    <row r="549" spans="1:7">
      <c r="A549" s="1">
        <v>43404</v>
      </c>
      <c r="B549" t="s">
        <v>1237</v>
      </c>
      <c r="C549" t="s">
        <v>1225</v>
      </c>
      <c r="D549" t="s">
        <v>835</v>
      </c>
      <c r="E549" t="s">
        <v>3350</v>
      </c>
      <c r="F549" t="s">
        <v>604</v>
      </c>
      <c r="G549" t="b">
        <f>EXACT(E549,F549)</f>
        <v>0</v>
      </c>
    </row>
    <row r="550" spans="1:7">
      <c r="A550" s="1">
        <v>43404</v>
      </c>
      <c r="B550" t="s">
        <v>1238</v>
      </c>
      <c r="C550" t="s">
        <v>1225</v>
      </c>
      <c r="D550" t="s">
        <v>1239</v>
      </c>
      <c r="E550" t="s">
        <v>3347</v>
      </c>
      <c r="F550" t="s">
        <v>604</v>
      </c>
      <c r="G550" t="b">
        <f>EXACT(E550,F550)</f>
        <v>0</v>
      </c>
    </row>
    <row r="551" spans="1:7">
      <c r="A551" s="1">
        <v>43404</v>
      </c>
      <c r="B551" t="s">
        <v>1240</v>
      </c>
      <c r="C551" t="s">
        <v>1225</v>
      </c>
      <c r="D551" t="s">
        <v>835</v>
      </c>
      <c r="E551" t="s">
        <v>3350</v>
      </c>
      <c r="F551" t="s">
        <v>604</v>
      </c>
      <c r="G551" t="b">
        <f>EXACT(E551,F551)</f>
        <v>0</v>
      </c>
    </row>
    <row r="552" spans="1:7">
      <c r="A552" s="1">
        <v>43404</v>
      </c>
      <c r="B552" t="s">
        <v>1241</v>
      </c>
      <c r="C552" t="s">
        <v>1225</v>
      </c>
      <c r="D552" t="s">
        <v>1242</v>
      </c>
      <c r="E552" t="s">
        <v>3347</v>
      </c>
      <c r="F552" t="s">
        <v>604</v>
      </c>
      <c r="G552" t="b">
        <f>EXACT(E552,F552)</f>
        <v>0</v>
      </c>
    </row>
    <row r="553" spans="1:7">
      <c r="A553" s="1">
        <v>43404</v>
      </c>
      <c r="B553" t="s">
        <v>1243</v>
      </c>
      <c r="C553" t="s">
        <v>1225</v>
      </c>
      <c r="D553" t="s">
        <v>835</v>
      </c>
      <c r="E553" t="s">
        <v>3350</v>
      </c>
      <c r="F553" t="s">
        <v>604</v>
      </c>
      <c r="G553" t="b">
        <f>EXACT(E553,F553)</f>
        <v>0</v>
      </c>
    </row>
    <row r="554" spans="1:7">
      <c r="A554" s="1">
        <v>43404</v>
      </c>
      <c r="B554" t="s">
        <v>1246</v>
      </c>
      <c r="C554" t="s">
        <v>1225</v>
      </c>
      <c r="D554" t="s">
        <v>1247</v>
      </c>
      <c r="E554" t="s">
        <v>3347</v>
      </c>
      <c r="F554" t="s">
        <v>604</v>
      </c>
      <c r="G554" t="b">
        <f>EXACT(E554,F554)</f>
        <v>0</v>
      </c>
    </row>
    <row r="555" spans="1:7">
      <c r="A555" s="1">
        <v>43333</v>
      </c>
      <c r="B555" t="s">
        <v>1259</v>
      </c>
      <c r="C555" t="s">
        <v>1107</v>
      </c>
      <c r="D555" t="s">
        <v>1260</v>
      </c>
      <c r="E555" t="s">
        <v>3347</v>
      </c>
      <c r="F555" t="s">
        <v>604</v>
      </c>
      <c r="G555" t="b">
        <f>EXACT(E555,F555)</f>
        <v>0</v>
      </c>
    </row>
    <row r="556" spans="1:7">
      <c r="A556" s="1">
        <v>43333</v>
      </c>
      <c r="B556" t="s">
        <v>1261</v>
      </c>
      <c r="C556" t="s">
        <v>1262</v>
      </c>
      <c r="D556" t="s">
        <v>1263</v>
      </c>
      <c r="E556" t="s">
        <v>604</v>
      </c>
      <c r="F556" t="s">
        <v>604</v>
      </c>
      <c r="G556" t="b">
        <f>EXACT(E556,F556)</f>
        <v>1</v>
      </c>
    </row>
    <row r="557" spans="1:7">
      <c r="A557" s="1">
        <v>43333</v>
      </c>
      <c r="B557" t="s">
        <v>1264</v>
      </c>
      <c r="C557" t="s">
        <v>1107</v>
      </c>
      <c r="D557" t="s">
        <v>1260</v>
      </c>
      <c r="E557" t="s">
        <v>3347</v>
      </c>
      <c r="F557" t="s">
        <v>604</v>
      </c>
      <c r="G557" t="b">
        <f>EXACT(E557,F557)</f>
        <v>0</v>
      </c>
    </row>
    <row r="558" spans="1:7">
      <c r="A558" s="1">
        <v>43333</v>
      </c>
      <c r="B558" t="s">
        <v>1268</v>
      </c>
      <c r="C558" t="s">
        <v>1107</v>
      </c>
      <c r="D558" t="s">
        <v>1260</v>
      </c>
      <c r="E558" t="s">
        <v>3347</v>
      </c>
      <c r="F558" t="s">
        <v>604</v>
      </c>
      <c r="G558" t="b">
        <f>EXACT(E558,F558)</f>
        <v>0</v>
      </c>
    </row>
    <row r="559" spans="1:7">
      <c r="A559" s="1">
        <v>43333</v>
      </c>
      <c r="B559" t="s">
        <v>1272</v>
      </c>
      <c r="C559" t="s">
        <v>1107</v>
      </c>
      <c r="D559" t="s">
        <v>1260</v>
      </c>
      <c r="E559" t="s">
        <v>3347</v>
      </c>
      <c r="F559" t="s">
        <v>604</v>
      </c>
      <c r="G559" t="b">
        <f>EXACT(E559,F559)</f>
        <v>0</v>
      </c>
    </row>
    <row r="560" spans="1:7">
      <c r="A560" s="1">
        <v>43257</v>
      </c>
      <c r="B560">
        <v>7231716</v>
      </c>
      <c r="C560" t="s">
        <v>1107</v>
      </c>
      <c r="D560" t="s">
        <v>1260</v>
      </c>
      <c r="E560" t="s">
        <v>3347</v>
      </c>
      <c r="F560" t="s">
        <v>604</v>
      </c>
      <c r="G560" t="b">
        <f>EXACT(E560,F560)</f>
        <v>0</v>
      </c>
    </row>
    <row r="561" spans="1:7">
      <c r="A561" s="1">
        <v>43253</v>
      </c>
      <c r="B561" t="s">
        <v>1282</v>
      </c>
      <c r="C561" t="s">
        <v>1107</v>
      </c>
      <c r="D561" t="s">
        <v>1260</v>
      </c>
      <c r="E561" t="s">
        <v>3347</v>
      </c>
      <c r="F561" t="s">
        <v>604</v>
      </c>
      <c r="G561" t="b">
        <f>EXACT(E561,F561)</f>
        <v>0</v>
      </c>
    </row>
    <row r="562" spans="1:7">
      <c r="A562" s="1">
        <v>43249</v>
      </c>
      <c r="B562" t="s">
        <v>1288</v>
      </c>
      <c r="C562" t="s">
        <v>1107</v>
      </c>
      <c r="D562" t="s">
        <v>1260</v>
      </c>
      <c r="E562" t="s">
        <v>3347</v>
      </c>
      <c r="F562" t="s">
        <v>604</v>
      </c>
      <c r="G562" t="b">
        <f>EXACT(E562,F562)</f>
        <v>0</v>
      </c>
    </row>
    <row r="563" spans="1:7">
      <c r="A563" s="1">
        <v>43206</v>
      </c>
      <c r="B563" t="s">
        <v>1294</v>
      </c>
      <c r="C563" t="s">
        <v>1107</v>
      </c>
      <c r="D563" t="s">
        <v>1260</v>
      </c>
      <c r="E563" t="s">
        <v>3347</v>
      </c>
      <c r="F563" t="s">
        <v>604</v>
      </c>
      <c r="G563" t="b">
        <f>EXACT(E563,F563)</f>
        <v>0</v>
      </c>
    </row>
    <row r="564" spans="1:7">
      <c r="A564" s="1">
        <v>43206</v>
      </c>
      <c r="B564" t="s">
        <v>1295</v>
      </c>
      <c r="C564" t="s">
        <v>1296</v>
      </c>
      <c r="D564" t="s">
        <v>1297</v>
      </c>
      <c r="E564" t="s">
        <v>3346</v>
      </c>
      <c r="F564" t="s">
        <v>604</v>
      </c>
      <c r="G564" t="b">
        <f>EXACT(E564,F564)</f>
        <v>0</v>
      </c>
    </row>
    <row r="565" spans="1:7">
      <c r="A565" s="1">
        <v>43186</v>
      </c>
      <c r="B565" t="s">
        <v>1316</v>
      </c>
      <c r="C565" t="s">
        <v>1107</v>
      </c>
      <c r="D565" t="s">
        <v>1260</v>
      </c>
      <c r="E565" t="s">
        <v>3347</v>
      </c>
      <c r="F565" t="s">
        <v>604</v>
      </c>
      <c r="G565" t="b">
        <f>EXACT(E565,F565)</f>
        <v>0</v>
      </c>
    </row>
    <row r="566" spans="1:7">
      <c r="A566" s="1">
        <v>43186</v>
      </c>
      <c r="B566" t="s">
        <v>1319</v>
      </c>
      <c r="C566" t="s">
        <v>1107</v>
      </c>
      <c r="D566" t="s">
        <v>1260</v>
      </c>
      <c r="E566" t="s">
        <v>3347</v>
      </c>
      <c r="F566" t="s">
        <v>604</v>
      </c>
      <c r="G566" t="b">
        <f>EXACT(E566,F566)</f>
        <v>0</v>
      </c>
    </row>
    <row r="567" spans="1:7">
      <c r="A567" s="1">
        <v>43186</v>
      </c>
      <c r="B567" t="s">
        <v>1322</v>
      </c>
      <c r="C567" t="s">
        <v>1323</v>
      </c>
      <c r="D567" t="s">
        <v>1324</v>
      </c>
      <c r="E567" t="s">
        <v>604</v>
      </c>
      <c r="F567" t="s">
        <v>604</v>
      </c>
      <c r="G567" t="b">
        <f>EXACT(E567,F567)</f>
        <v>1</v>
      </c>
    </row>
    <row r="568" spans="1:7">
      <c r="A568" s="1">
        <v>43186</v>
      </c>
      <c r="B568" t="s">
        <v>1325</v>
      </c>
      <c r="C568" t="s">
        <v>1107</v>
      </c>
      <c r="D568" t="s">
        <v>1260</v>
      </c>
      <c r="E568" t="s">
        <v>3347</v>
      </c>
      <c r="F568" t="s">
        <v>604</v>
      </c>
      <c r="G568" t="b">
        <f>EXACT(E568,F568)</f>
        <v>0</v>
      </c>
    </row>
    <row r="569" spans="1:7">
      <c r="A569" s="1">
        <v>43186</v>
      </c>
      <c r="B569" t="s">
        <v>1326</v>
      </c>
      <c r="C569" t="s">
        <v>1327</v>
      </c>
      <c r="D569" t="s">
        <v>1328</v>
      </c>
      <c r="E569" t="s">
        <v>3350</v>
      </c>
      <c r="F569" t="s">
        <v>604</v>
      </c>
      <c r="G569" t="b">
        <f>EXACT(E569,F569)</f>
        <v>0</v>
      </c>
    </row>
    <row r="570" spans="1:7">
      <c r="A570" s="1">
        <v>43186</v>
      </c>
      <c r="B570" t="s">
        <v>1329</v>
      </c>
      <c r="C570" t="s">
        <v>1107</v>
      </c>
      <c r="D570" t="s">
        <v>1260</v>
      </c>
      <c r="E570" t="s">
        <v>3347</v>
      </c>
      <c r="F570" t="s">
        <v>604</v>
      </c>
      <c r="G570" t="b">
        <f>EXACT(E570,F570)</f>
        <v>0</v>
      </c>
    </row>
    <row r="571" spans="1:7">
      <c r="A571" s="1">
        <v>43181</v>
      </c>
      <c r="B571" t="s">
        <v>1332</v>
      </c>
      <c r="C571" t="s">
        <v>1107</v>
      </c>
      <c r="D571" t="s">
        <v>1260</v>
      </c>
      <c r="E571" t="s">
        <v>3347</v>
      </c>
      <c r="F571" t="s">
        <v>604</v>
      </c>
      <c r="G571" t="b">
        <f>EXACT(E571,F571)</f>
        <v>0</v>
      </c>
    </row>
    <row r="572" spans="1:7">
      <c r="A572" s="1">
        <v>43181</v>
      </c>
      <c r="B572" t="s">
        <v>1333</v>
      </c>
      <c r="C572" t="s">
        <v>1107</v>
      </c>
      <c r="D572" t="s">
        <v>1334</v>
      </c>
      <c r="E572" t="s">
        <v>604</v>
      </c>
      <c r="F572" t="s">
        <v>604</v>
      </c>
      <c r="G572" t="b">
        <f>EXACT(E572,F572)</f>
        <v>1</v>
      </c>
    </row>
    <row r="573" spans="1:7">
      <c r="A573" s="1">
        <v>43181</v>
      </c>
      <c r="B573">
        <v>8780999</v>
      </c>
      <c r="C573" t="s">
        <v>1107</v>
      </c>
      <c r="D573" t="s">
        <v>1335</v>
      </c>
      <c r="E573" t="s">
        <v>604</v>
      </c>
      <c r="F573" t="s">
        <v>604</v>
      </c>
      <c r="G573" t="b">
        <f>EXACT(E573,F573)</f>
        <v>1</v>
      </c>
    </row>
    <row r="574" spans="1:7">
      <c r="A574" s="1">
        <v>43181</v>
      </c>
      <c r="B574" t="s">
        <v>1336</v>
      </c>
      <c r="C574" t="s">
        <v>1107</v>
      </c>
      <c r="D574" t="s">
        <v>1260</v>
      </c>
      <c r="E574" t="s">
        <v>3347</v>
      </c>
      <c r="F574" t="s">
        <v>604</v>
      </c>
      <c r="G574" t="b">
        <f>EXACT(E574,F574)</f>
        <v>0</v>
      </c>
    </row>
    <row r="575" spans="1:7">
      <c r="A575" s="1">
        <v>43161</v>
      </c>
      <c r="B575">
        <v>9247226</v>
      </c>
      <c r="C575" t="s">
        <v>1107</v>
      </c>
      <c r="D575" t="s">
        <v>1260</v>
      </c>
      <c r="E575" t="s">
        <v>3347</v>
      </c>
      <c r="F575" t="s">
        <v>604</v>
      </c>
      <c r="G575" t="b">
        <f>EXACT(E575,F575)</f>
        <v>0</v>
      </c>
    </row>
    <row r="576" spans="1:7">
      <c r="A576" s="1">
        <v>43155</v>
      </c>
      <c r="B576" t="s">
        <v>1345</v>
      </c>
      <c r="C576" t="s">
        <v>1107</v>
      </c>
      <c r="D576" t="s">
        <v>1260</v>
      </c>
      <c r="E576" t="s">
        <v>3347</v>
      </c>
      <c r="F576" t="s">
        <v>604</v>
      </c>
      <c r="G576" t="b">
        <f>EXACT(E576,F576)</f>
        <v>0</v>
      </c>
    </row>
    <row r="577" spans="1:7">
      <c r="A577" s="1">
        <v>43152</v>
      </c>
      <c r="B577">
        <v>8664281</v>
      </c>
      <c r="C577" t="s">
        <v>1107</v>
      </c>
      <c r="D577" t="s">
        <v>1368</v>
      </c>
      <c r="E577" t="s">
        <v>3347</v>
      </c>
      <c r="F577" t="s">
        <v>604</v>
      </c>
      <c r="G577" t="b">
        <f>EXACT(E577,F577)</f>
        <v>0</v>
      </c>
    </row>
    <row r="578" spans="1:7">
      <c r="A578" s="1">
        <v>43150</v>
      </c>
      <c r="B578" t="s">
        <v>1371</v>
      </c>
      <c r="C578" t="s">
        <v>1107</v>
      </c>
      <c r="D578" t="s">
        <v>1260</v>
      </c>
      <c r="E578" t="s">
        <v>3347</v>
      </c>
      <c r="F578" t="s">
        <v>604</v>
      </c>
      <c r="G578" t="b">
        <f>EXACT(E578,F578)</f>
        <v>0</v>
      </c>
    </row>
    <row r="579" spans="1:7">
      <c r="A579" s="1">
        <v>43150</v>
      </c>
      <c r="B579" t="s">
        <v>1377</v>
      </c>
      <c r="C579" t="s">
        <v>1378</v>
      </c>
      <c r="D579" t="s">
        <v>1379</v>
      </c>
      <c r="E579" t="s">
        <v>3346</v>
      </c>
      <c r="F579" t="s">
        <v>604</v>
      </c>
      <c r="G579" t="b">
        <f>EXACT(E579,F579)</f>
        <v>0</v>
      </c>
    </row>
    <row r="580" spans="1:7">
      <c r="A580" s="1">
        <v>43146</v>
      </c>
      <c r="B580" t="s">
        <v>1384</v>
      </c>
      <c r="C580" t="s">
        <v>1107</v>
      </c>
      <c r="D580" t="s">
        <v>1385</v>
      </c>
      <c r="E580" t="s">
        <v>604</v>
      </c>
      <c r="F580" t="s">
        <v>604</v>
      </c>
      <c r="G580" t="b">
        <f>EXACT(E580,F580)</f>
        <v>1</v>
      </c>
    </row>
    <row r="581" spans="1:7">
      <c r="A581" s="1">
        <v>43144</v>
      </c>
      <c r="B581" t="s">
        <v>1386</v>
      </c>
      <c r="C581" t="s">
        <v>1128</v>
      </c>
      <c r="D581" t="s">
        <v>1260</v>
      </c>
      <c r="E581" t="s">
        <v>3347</v>
      </c>
      <c r="F581" t="s">
        <v>604</v>
      </c>
      <c r="G581" t="b">
        <f>EXACT(E581,F581)</f>
        <v>0</v>
      </c>
    </row>
    <row r="582" spans="1:7">
      <c r="A582" s="1">
        <v>43144</v>
      </c>
      <c r="B582" t="s">
        <v>1389</v>
      </c>
      <c r="C582" t="s">
        <v>1225</v>
      </c>
      <c r="D582" t="s">
        <v>1260</v>
      </c>
      <c r="E582" t="s">
        <v>3347</v>
      </c>
      <c r="F582" t="s">
        <v>604</v>
      </c>
      <c r="G582" t="b">
        <f>EXACT(E582,F582)</f>
        <v>0</v>
      </c>
    </row>
    <row r="583" spans="1:7">
      <c r="A583" s="1">
        <v>43144</v>
      </c>
      <c r="B583" t="s">
        <v>1392</v>
      </c>
      <c r="C583" t="s">
        <v>1225</v>
      </c>
      <c r="D583" t="s">
        <v>1260</v>
      </c>
      <c r="E583" t="s">
        <v>3347</v>
      </c>
      <c r="F583" t="s">
        <v>604</v>
      </c>
      <c r="G583" t="b">
        <f>EXACT(E583,F583)</f>
        <v>0</v>
      </c>
    </row>
    <row r="584" spans="1:7">
      <c r="A584" s="1">
        <v>43143</v>
      </c>
      <c r="B584" t="s">
        <v>1393</v>
      </c>
      <c r="C584" t="s">
        <v>1107</v>
      </c>
      <c r="D584" t="s">
        <v>1260</v>
      </c>
      <c r="E584" t="s">
        <v>3347</v>
      </c>
      <c r="F584" t="s">
        <v>604</v>
      </c>
      <c r="G584" t="b">
        <f>EXACT(E584,F584)</f>
        <v>0</v>
      </c>
    </row>
    <row r="585" spans="1:7">
      <c r="A585" s="1">
        <v>43143</v>
      </c>
      <c r="B585" t="s">
        <v>1396</v>
      </c>
      <c r="C585" t="s">
        <v>1107</v>
      </c>
      <c r="D585" t="s">
        <v>1260</v>
      </c>
      <c r="E585" t="s">
        <v>3347</v>
      </c>
      <c r="F585" t="s">
        <v>604</v>
      </c>
      <c r="G585" t="b">
        <f>EXACT(E585,F585)</f>
        <v>0</v>
      </c>
    </row>
    <row r="586" spans="1:7">
      <c r="A586" s="1">
        <v>43142</v>
      </c>
      <c r="B586" t="s">
        <v>1402</v>
      </c>
      <c r="C586" t="s">
        <v>1107</v>
      </c>
      <c r="D586" t="s">
        <v>1260</v>
      </c>
      <c r="E586" t="s">
        <v>3347</v>
      </c>
      <c r="F586" t="s">
        <v>604</v>
      </c>
      <c r="G586" t="b">
        <f>EXACT(E586,F586)</f>
        <v>0</v>
      </c>
    </row>
    <row r="587" spans="1:7">
      <c r="A587" s="1">
        <v>43139</v>
      </c>
      <c r="B587" t="s">
        <v>1405</v>
      </c>
      <c r="C587" t="s">
        <v>1107</v>
      </c>
      <c r="D587" t="s">
        <v>1260</v>
      </c>
      <c r="E587" t="s">
        <v>3347</v>
      </c>
      <c r="F587" t="s">
        <v>604</v>
      </c>
      <c r="G587" t="b">
        <f>EXACT(E587,F587)</f>
        <v>0</v>
      </c>
    </row>
    <row r="588" spans="1:7">
      <c r="A588" s="1">
        <v>43139</v>
      </c>
      <c r="B588" t="s">
        <v>1408</v>
      </c>
      <c r="C588" t="s">
        <v>1107</v>
      </c>
      <c r="D588" t="s">
        <v>1260</v>
      </c>
      <c r="E588" t="s">
        <v>3347</v>
      </c>
      <c r="F588" t="s">
        <v>604</v>
      </c>
      <c r="G588" t="b">
        <f>EXACT(E588,F588)</f>
        <v>0</v>
      </c>
    </row>
    <row r="589" spans="1:7">
      <c r="A589" s="1">
        <v>43128</v>
      </c>
      <c r="B589" t="s">
        <v>1419</v>
      </c>
      <c r="C589" t="s">
        <v>1107</v>
      </c>
      <c r="D589" t="s">
        <v>1260</v>
      </c>
      <c r="E589" t="s">
        <v>3347</v>
      </c>
      <c r="F589" t="s">
        <v>604</v>
      </c>
      <c r="G589" t="b">
        <f>EXACT(E589,F589)</f>
        <v>0</v>
      </c>
    </row>
    <row r="590" spans="1:7">
      <c r="A590" s="1">
        <v>43079</v>
      </c>
      <c r="B590" t="s">
        <v>1431</v>
      </c>
      <c r="C590" t="s">
        <v>1428</v>
      </c>
      <c r="D590" t="e" cm="1">
        <f t="array" ref="D590">- review comments</f>
        <v>#NAME?</v>
      </c>
      <c r="E590" t="s">
        <v>3350</v>
      </c>
      <c r="F590" t="s">
        <v>604</v>
      </c>
      <c r="G590" t="b">
        <f>EXACT(E590,F590)</f>
        <v>0</v>
      </c>
    </row>
    <row r="591" spans="1:7">
      <c r="A591" s="1">
        <v>43079</v>
      </c>
      <c r="B591" t="s">
        <v>1432</v>
      </c>
      <c r="C591" t="s">
        <v>1433</v>
      </c>
      <c r="D591" t="s">
        <v>1434</v>
      </c>
      <c r="E591" t="s">
        <v>604</v>
      </c>
      <c r="F591" t="s">
        <v>604</v>
      </c>
      <c r="G591" t="b">
        <f>EXACT(E591,F591)</f>
        <v>1</v>
      </c>
    </row>
    <row r="592" spans="1:7">
      <c r="A592" s="1">
        <v>43077</v>
      </c>
      <c r="B592" t="s">
        <v>1435</v>
      </c>
      <c r="C592" t="s">
        <v>1413</v>
      </c>
      <c r="D592" t="s">
        <v>1260</v>
      </c>
      <c r="E592" t="s">
        <v>3347</v>
      </c>
      <c r="F592" t="s">
        <v>604</v>
      </c>
      <c r="G592" t="b">
        <f>EXACT(E592,F592)</f>
        <v>0</v>
      </c>
    </row>
    <row r="593" spans="1:7">
      <c r="A593" s="1">
        <v>43076</v>
      </c>
      <c r="B593" t="s">
        <v>1436</v>
      </c>
      <c r="C593" t="s">
        <v>1437</v>
      </c>
      <c r="D593" t="s">
        <v>1438</v>
      </c>
      <c r="E593" t="s">
        <v>604</v>
      </c>
      <c r="F593" t="s">
        <v>604</v>
      </c>
      <c r="G593" t="b">
        <f>EXACT(E593,F593)</f>
        <v>1</v>
      </c>
    </row>
    <row r="594" spans="1:7">
      <c r="A594" s="1">
        <v>43052</v>
      </c>
      <c r="B594" t="s">
        <v>1456</v>
      </c>
      <c r="C594" t="s">
        <v>1117</v>
      </c>
      <c r="D594" t="s">
        <v>1260</v>
      </c>
      <c r="E594" t="s">
        <v>3347</v>
      </c>
      <c r="F594" t="s">
        <v>604</v>
      </c>
      <c r="G594" t="b">
        <f>EXACT(E594,F594)</f>
        <v>0</v>
      </c>
    </row>
    <row r="595" spans="1:7">
      <c r="A595" s="1">
        <v>43049</v>
      </c>
      <c r="B595" t="s">
        <v>1457</v>
      </c>
      <c r="C595" t="s">
        <v>1458</v>
      </c>
      <c r="D595" t="s">
        <v>1459</v>
      </c>
      <c r="E595" t="s">
        <v>604</v>
      </c>
      <c r="F595" t="s">
        <v>604</v>
      </c>
      <c r="G595" t="b">
        <f>EXACT(E595,F595)</f>
        <v>1</v>
      </c>
    </row>
    <row r="596" spans="1:7">
      <c r="A596" s="1">
        <v>43040</v>
      </c>
      <c r="B596" t="s">
        <v>1462</v>
      </c>
      <c r="C596" t="s">
        <v>1413</v>
      </c>
      <c r="D596" t="s">
        <v>1260</v>
      </c>
      <c r="E596" t="s">
        <v>3347</v>
      </c>
      <c r="F596" t="s">
        <v>604</v>
      </c>
      <c r="G596" t="b">
        <f>EXACT(E596,F596)</f>
        <v>0</v>
      </c>
    </row>
    <row r="597" spans="1:7">
      <c r="A597" s="1">
        <v>43024</v>
      </c>
      <c r="B597">
        <v>2631213</v>
      </c>
      <c r="C597" t="s">
        <v>1413</v>
      </c>
      <c r="D597" t="s">
        <v>1467</v>
      </c>
      <c r="E597" t="s">
        <v>3351</v>
      </c>
      <c r="F597" t="s">
        <v>604</v>
      </c>
      <c r="G597" t="b">
        <f>EXACT(E597,F597)</f>
        <v>0</v>
      </c>
    </row>
    <row r="598" spans="1:7">
      <c r="A598" s="1">
        <v>43009</v>
      </c>
      <c r="B598" t="s">
        <v>1474</v>
      </c>
      <c r="C598" t="s">
        <v>1117</v>
      </c>
      <c r="D598" t="s">
        <v>835</v>
      </c>
      <c r="E598" t="s">
        <v>3350</v>
      </c>
      <c r="F598" t="s">
        <v>604</v>
      </c>
      <c r="G598" t="b">
        <f>EXACT(E598,F598)</f>
        <v>0</v>
      </c>
    </row>
    <row r="599" spans="1:7">
      <c r="A599" s="1">
        <v>42895</v>
      </c>
      <c r="B599">
        <v>3490758</v>
      </c>
      <c r="C599" t="s">
        <v>1475</v>
      </c>
      <c r="D599" t="s">
        <v>1476</v>
      </c>
      <c r="E599" t="s">
        <v>604</v>
      </c>
      <c r="F599" t="s">
        <v>604</v>
      </c>
      <c r="G599" t="b">
        <f>EXACT(E599,F599)</f>
        <v>1</v>
      </c>
    </row>
    <row r="600" spans="1:7">
      <c r="A600" s="1">
        <v>42986</v>
      </c>
      <c r="B600" t="s">
        <v>1483</v>
      </c>
      <c r="C600" t="s">
        <v>1484</v>
      </c>
      <c r="D600" t="s">
        <v>1485</v>
      </c>
      <c r="E600" t="s">
        <v>604</v>
      </c>
      <c r="F600" t="s">
        <v>604</v>
      </c>
      <c r="G600" t="b">
        <f>EXACT(E600,F600)</f>
        <v>1</v>
      </c>
    </row>
    <row r="601" spans="1:7">
      <c r="A601" s="1">
        <v>42979</v>
      </c>
      <c r="B601" t="s">
        <v>1486</v>
      </c>
      <c r="C601" t="s">
        <v>1117</v>
      </c>
      <c r="D601" t="s">
        <v>835</v>
      </c>
      <c r="E601" t="s">
        <v>3350</v>
      </c>
      <c r="F601" t="s">
        <v>604</v>
      </c>
      <c r="G601" t="b">
        <f>EXACT(E601,F601)</f>
        <v>0</v>
      </c>
    </row>
    <row r="602" spans="1:7">
      <c r="A602" s="1">
        <v>42945</v>
      </c>
      <c r="B602" t="s">
        <v>1493</v>
      </c>
      <c r="C602" t="s">
        <v>753</v>
      </c>
      <c r="D602" t="s">
        <v>1494</v>
      </c>
      <c r="E602" t="s">
        <v>604</v>
      </c>
      <c r="F602" t="s">
        <v>604</v>
      </c>
      <c r="G602" t="b">
        <f>EXACT(E602,F602)</f>
        <v>1</v>
      </c>
    </row>
    <row r="603" spans="1:7">
      <c r="A603" s="1">
        <v>42934</v>
      </c>
      <c r="B603" t="s">
        <v>1497</v>
      </c>
      <c r="C603" t="s">
        <v>1117</v>
      </c>
      <c r="D603" t="s">
        <v>835</v>
      </c>
      <c r="E603" t="s">
        <v>3350</v>
      </c>
      <c r="F603" t="s">
        <v>604</v>
      </c>
      <c r="G603" t="b">
        <f>EXACT(E603,F603)</f>
        <v>0</v>
      </c>
    </row>
    <row r="604" spans="1:7">
      <c r="A604" s="1">
        <v>42932</v>
      </c>
      <c r="B604">
        <v>4389907</v>
      </c>
      <c r="C604" t="s">
        <v>1413</v>
      </c>
      <c r="D604" t="s">
        <v>1503</v>
      </c>
      <c r="E604" t="s">
        <v>604</v>
      </c>
      <c r="F604" t="s">
        <v>604</v>
      </c>
      <c r="G604" t="b">
        <f>EXACT(E604,F604)</f>
        <v>1</v>
      </c>
    </row>
    <row r="605" spans="1:7">
      <c r="A605" s="1">
        <v>42928</v>
      </c>
      <c r="B605" t="s">
        <v>1504</v>
      </c>
      <c r="C605" t="s">
        <v>1413</v>
      </c>
      <c r="D605" t="s">
        <v>1505</v>
      </c>
      <c r="E605" t="s">
        <v>604</v>
      </c>
      <c r="F605" t="s">
        <v>604</v>
      </c>
      <c r="G605" t="b">
        <f>EXACT(E605,F605)</f>
        <v>1</v>
      </c>
    </row>
    <row r="606" spans="1:7">
      <c r="A606" s="1">
        <v>42920</v>
      </c>
      <c r="B606" t="s">
        <v>1508</v>
      </c>
      <c r="C606" t="s">
        <v>1509</v>
      </c>
      <c r="D606" t="s">
        <v>1510</v>
      </c>
      <c r="E606" t="s">
        <v>604</v>
      </c>
      <c r="F606" t="s">
        <v>604</v>
      </c>
      <c r="G606" t="b">
        <f>EXACT(E606,F606)</f>
        <v>1</v>
      </c>
    </row>
    <row r="607" spans="1:7">
      <c r="A607" s="1">
        <v>42903</v>
      </c>
      <c r="B607" t="s">
        <v>1511</v>
      </c>
      <c r="C607" t="s">
        <v>1117</v>
      </c>
      <c r="D607" t="s">
        <v>1512</v>
      </c>
      <c r="E607" t="s">
        <v>604</v>
      </c>
      <c r="F607" t="s">
        <v>604</v>
      </c>
      <c r="G607" t="b">
        <f>EXACT(E607,F607)</f>
        <v>1</v>
      </c>
    </row>
    <row r="608" spans="1:7">
      <c r="A608" s="1">
        <v>42900</v>
      </c>
      <c r="B608" t="s">
        <v>1513</v>
      </c>
      <c r="C608" t="s">
        <v>1514</v>
      </c>
      <c r="D608" t="s">
        <v>1515</v>
      </c>
      <c r="E608" t="s">
        <v>604</v>
      </c>
      <c r="F608" t="s">
        <v>604</v>
      </c>
      <c r="G608" t="b">
        <f>EXACT(E608,F608)</f>
        <v>1</v>
      </c>
    </row>
    <row r="609" spans="1:7">
      <c r="A609" s="1">
        <v>42892</v>
      </c>
      <c r="B609">
        <v>8241947</v>
      </c>
      <c r="C609" t="s">
        <v>1117</v>
      </c>
      <c r="D609" t="s">
        <v>1516</v>
      </c>
      <c r="E609" t="s">
        <v>604</v>
      </c>
      <c r="F609" t="s">
        <v>604</v>
      </c>
      <c r="G609" t="b">
        <f>EXACT(E609,F609)</f>
        <v>1</v>
      </c>
    </row>
    <row r="610" spans="1:7">
      <c r="A610" s="1">
        <v>42887</v>
      </c>
      <c r="B610" t="s">
        <v>1517</v>
      </c>
      <c r="C610" t="s">
        <v>1518</v>
      </c>
      <c r="D610" t="s">
        <v>1519</v>
      </c>
      <c r="E610" t="s">
        <v>604</v>
      </c>
      <c r="F610" t="s">
        <v>604</v>
      </c>
      <c r="G610" t="b">
        <f>EXACT(E610,F610)</f>
        <v>1</v>
      </c>
    </row>
    <row r="611" spans="1:7">
      <c r="A611" s="1">
        <v>42805</v>
      </c>
      <c r="B611" t="s">
        <v>1524</v>
      </c>
      <c r="C611" t="s">
        <v>1128</v>
      </c>
      <c r="D611" t="s">
        <v>835</v>
      </c>
      <c r="E611" t="s">
        <v>3350</v>
      </c>
      <c r="F611" t="s">
        <v>604</v>
      </c>
      <c r="G611" t="b">
        <f>EXACT(E611,F611)</f>
        <v>0</v>
      </c>
    </row>
    <row r="612" spans="1:7">
      <c r="A612" s="1">
        <v>42805</v>
      </c>
      <c r="B612" t="s">
        <v>1533</v>
      </c>
      <c r="C612" t="s">
        <v>1534</v>
      </c>
      <c r="D612" t="s">
        <v>1535</v>
      </c>
      <c r="E612" t="s">
        <v>604</v>
      </c>
      <c r="F612" t="s">
        <v>604</v>
      </c>
      <c r="G612" t="b">
        <f>EXACT(E612,F612)</f>
        <v>1</v>
      </c>
    </row>
    <row r="613" spans="1:7">
      <c r="A613" s="1">
        <v>42803</v>
      </c>
      <c r="B613" t="s">
        <v>1536</v>
      </c>
      <c r="C613" t="s">
        <v>1128</v>
      </c>
      <c r="D613" t="s">
        <v>1537</v>
      </c>
      <c r="E613" t="s">
        <v>604</v>
      </c>
      <c r="F613" t="s">
        <v>604</v>
      </c>
      <c r="G613" t="b">
        <f>EXACT(E613,F613)</f>
        <v>1</v>
      </c>
    </row>
    <row r="614" spans="1:7">
      <c r="A614" s="1">
        <v>42801</v>
      </c>
      <c r="B614" t="s">
        <v>1543</v>
      </c>
      <c r="C614" t="s">
        <v>1544</v>
      </c>
      <c r="D614" t="s">
        <v>1545</v>
      </c>
      <c r="E614" t="s">
        <v>604</v>
      </c>
      <c r="F614" t="s">
        <v>604</v>
      </c>
      <c r="G614" t="b">
        <f>EXACT(E614,F614)</f>
        <v>1</v>
      </c>
    </row>
    <row r="615" spans="1:7">
      <c r="A615" s="1">
        <v>42800</v>
      </c>
      <c r="B615" t="s">
        <v>1548</v>
      </c>
      <c r="C615" t="s">
        <v>1544</v>
      </c>
      <c r="D615" t="s">
        <v>1549</v>
      </c>
      <c r="E615" t="s">
        <v>3347</v>
      </c>
      <c r="F615" t="s">
        <v>604</v>
      </c>
      <c r="G615" t="b">
        <f>EXACT(E615,F615)</f>
        <v>0</v>
      </c>
    </row>
    <row r="616" spans="1:7">
      <c r="A616" s="1">
        <v>42799</v>
      </c>
      <c r="B616" t="s">
        <v>1565</v>
      </c>
      <c r="C616" t="s">
        <v>1128</v>
      </c>
      <c r="D616" t="s">
        <v>1566</v>
      </c>
      <c r="E616" t="s">
        <v>3347</v>
      </c>
      <c r="F616" t="s">
        <v>604</v>
      </c>
      <c r="G616" t="b">
        <f>EXACT(E616,F616)</f>
        <v>0</v>
      </c>
    </row>
    <row r="617" spans="1:7">
      <c r="A617" s="1">
        <v>42188</v>
      </c>
      <c r="B617" t="s">
        <v>1610</v>
      </c>
      <c r="C617" t="s">
        <v>1117</v>
      </c>
      <c r="D617" t="s">
        <v>1611</v>
      </c>
      <c r="E617" t="s">
        <v>3346</v>
      </c>
      <c r="F617" t="s">
        <v>604</v>
      </c>
      <c r="G617" t="b">
        <f>EXACT(E617,F617)</f>
        <v>0</v>
      </c>
    </row>
    <row r="618" spans="1:7">
      <c r="A618" s="1">
        <v>42469</v>
      </c>
      <c r="B618" t="s">
        <v>1630</v>
      </c>
      <c r="C618" t="s">
        <v>1117</v>
      </c>
      <c r="D618" t="s">
        <v>1631</v>
      </c>
      <c r="E618" t="s">
        <v>3347</v>
      </c>
      <c r="F618" t="s">
        <v>604</v>
      </c>
      <c r="G618" t="b">
        <f>EXACT(E618,F618)</f>
        <v>0</v>
      </c>
    </row>
    <row r="619" spans="1:7">
      <c r="A619" s="1">
        <v>42469</v>
      </c>
      <c r="B619" t="s">
        <v>1632</v>
      </c>
      <c r="C619" t="s">
        <v>1117</v>
      </c>
      <c r="D619" t="s">
        <v>1633</v>
      </c>
      <c r="E619" t="s">
        <v>604</v>
      </c>
      <c r="F619" t="s">
        <v>604</v>
      </c>
      <c r="G619" t="b">
        <f>EXACT(E619,F619)</f>
        <v>1</v>
      </c>
    </row>
    <row r="620" spans="1:7">
      <c r="A620" s="1">
        <v>42413</v>
      </c>
      <c r="B620" t="s">
        <v>1636</v>
      </c>
      <c r="C620" t="s">
        <v>1117</v>
      </c>
      <c r="D620" t="s">
        <v>1637</v>
      </c>
      <c r="E620" t="s">
        <v>604</v>
      </c>
      <c r="F620" t="s">
        <v>604</v>
      </c>
      <c r="G620" t="b">
        <f>EXACT(E620,F620)</f>
        <v>1</v>
      </c>
    </row>
    <row r="621" spans="1:7">
      <c r="A621" s="1">
        <v>42411</v>
      </c>
      <c r="B621" t="s">
        <v>1642</v>
      </c>
      <c r="C621" t="s">
        <v>1117</v>
      </c>
      <c r="D621" t="s">
        <v>1643</v>
      </c>
      <c r="E621" t="s">
        <v>604</v>
      </c>
      <c r="F621" t="s">
        <v>604</v>
      </c>
      <c r="G621" t="b">
        <f>EXACT(E621,F621)</f>
        <v>1</v>
      </c>
    </row>
    <row r="622" spans="1:7">
      <c r="A622" s="1">
        <v>42409</v>
      </c>
      <c r="B622" t="s">
        <v>1646</v>
      </c>
      <c r="C622" t="s">
        <v>1117</v>
      </c>
      <c r="D622" t="s">
        <v>1647</v>
      </c>
      <c r="E622" t="s">
        <v>604</v>
      </c>
      <c r="F622" t="s">
        <v>604</v>
      </c>
      <c r="G622" t="b">
        <f>EXACT(E622,F622)</f>
        <v>1</v>
      </c>
    </row>
    <row r="623" spans="1:7">
      <c r="A623" s="1">
        <v>42409</v>
      </c>
      <c r="B623" t="s">
        <v>1652</v>
      </c>
      <c r="C623" t="s">
        <v>1117</v>
      </c>
      <c r="D623" t="s">
        <v>1653</v>
      </c>
      <c r="E623" t="s">
        <v>604</v>
      </c>
      <c r="F623" t="s">
        <v>604</v>
      </c>
      <c r="G623" t="b">
        <f>EXACT(E623,F623)</f>
        <v>1</v>
      </c>
    </row>
    <row r="624" spans="1:7">
      <c r="A624" s="1">
        <v>42277</v>
      </c>
      <c r="B624" t="s">
        <v>1662</v>
      </c>
      <c r="C624" t="s">
        <v>1117</v>
      </c>
      <c r="D624" t="s">
        <v>1663</v>
      </c>
      <c r="E624" t="s">
        <v>604</v>
      </c>
      <c r="F624" t="s">
        <v>604</v>
      </c>
      <c r="G624" t="b">
        <f>EXACT(E624,F624)</f>
        <v>1</v>
      </c>
    </row>
    <row r="625" spans="1:7">
      <c r="A625" s="1">
        <v>42231</v>
      </c>
      <c r="B625" t="s">
        <v>1668</v>
      </c>
      <c r="C625" t="s">
        <v>1117</v>
      </c>
      <c r="D625" t="s">
        <v>1669</v>
      </c>
      <c r="E625" t="s">
        <v>604</v>
      </c>
      <c r="F625" t="s">
        <v>604</v>
      </c>
      <c r="G625" t="b">
        <f>EXACT(E625,F625)</f>
        <v>1</v>
      </c>
    </row>
    <row r="626" spans="1:7">
      <c r="A626" s="1">
        <v>42211</v>
      </c>
      <c r="B626" t="s">
        <v>1676</v>
      </c>
      <c r="C626" t="s">
        <v>1117</v>
      </c>
      <c r="D626" t="s">
        <v>1677</v>
      </c>
      <c r="E626" t="s">
        <v>604</v>
      </c>
      <c r="F626" t="s">
        <v>604</v>
      </c>
      <c r="G626" t="b">
        <f>EXACT(E626,F626)</f>
        <v>1</v>
      </c>
    </row>
    <row r="627" spans="1:7">
      <c r="A627" s="1">
        <v>42206</v>
      </c>
      <c r="B627" t="s">
        <v>1687</v>
      </c>
      <c r="C627" t="s">
        <v>1117</v>
      </c>
      <c r="D627" t="s">
        <v>1688</v>
      </c>
      <c r="E627" t="s">
        <v>604</v>
      </c>
      <c r="F627" t="s">
        <v>604</v>
      </c>
      <c r="G627" t="b">
        <f>EXACT(E627,F627)</f>
        <v>1</v>
      </c>
    </row>
    <row r="628" spans="1:7">
      <c r="A628" s="1">
        <v>42203</v>
      </c>
      <c r="B628">
        <v>4649966</v>
      </c>
      <c r="C628" t="s">
        <v>1117</v>
      </c>
      <c r="D628" t="s">
        <v>1693</v>
      </c>
      <c r="E628" t="s">
        <v>604</v>
      </c>
      <c r="F628" t="s">
        <v>604</v>
      </c>
      <c r="G628" t="b">
        <f>EXACT(E628,F628)</f>
        <v>1</v>
      </c>
    </row>
    <row r="629" spans="1:7">
      <c r="A629" s="1">
        <v>42194</v>
      </c>
      <c r="B629" t="s">
        <v>1694</v>
      </c>
      <c r="C629" t="s">
        <v>1695</v>
      </c>
      <c r="D629" t="s">
        <v>1696</v>
      </c>
      <c r="E629" t="s">
        <v>604</v>
      </c>
      <c r="F629" t="s">
        <v>604</v>
      </c>
      <c r="G629" t="b">
        <f>EXACT(E629,F629)</f>
        <v>1</v>
      </c>
    </row>
    <row r="630" spans="1:7">
      <c r="A630" s="1">
        <v>42192</v>
      </c>
      <c r="B630" t="s">
        <v>1697</v>
      </c>
      <c r="C630" t="s">
        <v>1117</v>
      </c>
      <c r="D630" t="s">
        <v>1698</v>
      </c>
      <c r="E630" t="s">
        <v>604</v>
      </c>
      <c r="F630" t="s">
        <v>604</v>
      </c>
      <c r="G630" t="b">
        <f>EXACT(E630,F630)</f>
        <v>1</v>
      </c>
    </row>
    <row r="631" spans="1:7">
      <c r="A631" s="1">
        <v>42477</v>
      </c>
      <c r="B631" t="s">
        <v>1705</v>
      </c>
      <c r="C631" t="s">
        <v>1117</v>
      </c>
      <c r="D631" t="s">
        <v>1706</v>
      </c>
      <c r="E631" t="s">
        <v>3350</v>
      </c>
      <c r="F631" t="s">
        <v>604</v>
      </c>
      <c r="G631" t="b">
        <f>EXACT(E631,F631)</f>
        <v>0</v>
      </c>
    </row>
    <row r="632" spans="1:7">
      <c r="A632" s="1">
        <v>42470</v>
      </c>
      <c r="B632" t="s">
        <v>1723</v>
      </c>
      <c r="C632" t="s">
        <v>1117</v>
      </c>
      <c r="D632" t="s">
        <v>1724</v>
      </c>
      <c r="E632" t="s">
        <v>3350</v>
      </c>
      <c r="F632" t="s">
        <v>604</v>
      </c>
      <c r="G632" t="b">
        <f>EXACT(E632,F632)</f>
        <v>0</v>
      </c>
    </row>
    <row r="633" spans="1:7">
      <c r="A633" s="1">
        <v>42548</v>
      </c>
      <c r="B633">
        <v>6791486</v>
      </c>
      <c r="C633" t="s">
        <v>1117</v>
      </c>
      <c r="D633" t="s">
        <v>1732</v>
      </c>
      <c r="E633" t="s">
        <v>604</v>
      </c>
      <c r="F633" t="s">
        <v>604</v>
      </c>
      <c r="G633" t="b">
        <f>EXACT(E633,F633)</f>
        <v>1</v>
      </c>
    </row>
    <row r="634" spans="1:7">
      <c r="A634" s="1">
        <v>42547</v>
      </c>
      <c r="B634" t="s">
        <v>1738</v>
      </c>
      <c r="C634" t="s">
        <v>1117</v>
      </c>
      <c r="D634" t="s">
        <v>1739</v>
      </c>
      <c r="E634" t="s">
        <v>604</v>
      </c>
      <c r="F634" t="s">
        <v>604</v>
      </c>
      <c r="G634" t="b">
        <f>EXACT(E634,F634)</f>
        <v>1</v>
      </c>
    </row>
    <row r="635" spans="1:7">
      <c r="A635" s="1">
        <v>42546</v>
      </c>
      <c r="B635" t="s">
        <v>1744</v>
      </c>
      <c r="C635" t="s">
        <v>1117</v>
      </c>
      <c r="D635" t="s">
        <v>1631</v>
      </c>
      <c r="E635" t="s">
        <v>3347</v>
      </c>
      <c r="F635" t="s">
        <v>604</v>
      </c>
      <c r="G635" t="b">
        <f>EXACT(E635,F635)</f>
        <v>0</v>
      </c>
    </row>
    <row r="636" spans="1:7">
      <c r="A636" s="1">
        <v>42546</v>
      </c>
      <c r="B636" t="s">
        <v>1745</v>
      </c>
      <c r="C636" t="s">
        <v>1117</v>
      </c>
      <c r="D636" t="s">
        <v>1746</v>
      </c>
      <c r="E636" t="s">
        <v>604</v>
      </c>
      <c r="F636" t="s">
        <v>604</v>
      </c>
      <c r="G636" t="b">
        <f>EXACT(E636,F636)</f>
        <v>1</v>
      </c>
    </row>
    <row r="637" spans="1:7">
      <c r="A637" s="1">
        <v>42498</v>
      </c>
      <c r="B637" t="s">
        <v>1751</v>
      </c>
      <c r="C637" t="s">
        <v>1117</v>
      </c>
      <c r="D637" t="s">
        <v>1752</v>
      </c>
      <c r="E637" t="s">
        <v>604</v>
      </c>
      <c r="F637" t="s">
        <v>604</v>
      </c>
      <c r="G637" t="b">
        <f>EXACT(E637,F637)</f>
        <v>1</v>
      </c>
    </row>
    <row r="638" spans="1:7">
      <c r="A638" s="1">
        <v>42231</v>
      </c>
      <c r="B638" t="s">
        <v>1761</v>
      </c>
      <c r="C638" t="s">
        <v>1117</v>
      </c>
      <c r="D638" t="s">
        <v>1762</v>
      </c>
      <c r="E638" t="s">
        <v>604</v>
      </c>
      <c r="F638" t="s">
        <v>604</v>
      </c>
      <c r="G638" t="b">
        <f>EXACT(E638,F638)</f>
        <v>1</v>
      </c>
    </row>
    <row r="639" spans="1:7">
      <c r="A639" s="1">
        <v>42224</v>
      </c>
      <c r="B639" t="s">
        <v>1767</v>
      </c>
      <c r="C639" t="s">
        <v>1117</v>
      </c>
      <c r="D639" t="s">
        <v>1768</v>
      </c>
      <c r="E639" t="s">
        <v>604</v>
      </c>
      <c r="F639" t="s">
        <v>604</v>
      </c>
      <c r="G639" t="b">
        <f>EXACT(E639,F639)</f>
        <v>1</v>
      </c>
    </row>
    <row r="640" spans="1:7">
      <c r="A640" s="1">
        <v>42219</v>
      </c>
      <c r="B640">
        <v>2572611</v>
      </c>
      <c r="C640" t="s">
        <v>1117</v>
      </c>
      <c r="D640" t="s">
        <v>1775</v>
      </c>
      <c r="E640" t="s">
        <v>3350</v>
      </c>
      <c r="F640" t="s">
        <v>604</v>
      </c>
      <c r="G640" t="b">
        <f>EXACT(E640,F640)</f>
        <v>0</v>
      </c>
    </row>
    <row r="641" spans="1:7">
      <c r="A641" s="1">
        <v>42216</v>
      </c>
      <c r="B641" t="s">
        <v>1776</v>
      </c>
      <c r="C641" t="s">
        <v>1117</v>
      </c>
      <c r="D641" t="s">
        <v>1777</v>
      </c>
      <c r="E641" t="s">
        <v>3351</v>
      </c>
      <c r="F641" t="s">
        <v>604</v>
      </c>
      <c r="G641" t="b">
        <f>EXACT(E641,F641)</f>
        <v>0</v>
      </c>
    </row>
    <row r="642" spans="1:7">
      <c r="A642" s="1">
        <v>42166</v>
      </c>
      <c r="B642" t="s">
        <v>1806</v>
      </c>
      <c r="C642" t="s">
        <v>1117</v>
      </c>
      <c r="D642" t="s">
        <v>1807</v>
      </c>
      <c r="E642" t="s">
        <v>604</v>
      </c>
      <c r="F642" t="s">
        <v>604</v>
      </c>
      <c r="G642" t="b">
        <f>EXACT(E642,F642)</f>
        <v>1</v>
      </c>
    </row>
    <row r="643" spans="1:7">
      <c r="A643" s="1">
        <v>42158</v>
      </c>
      <c r="B643" t="s">
        <v>1824</v>
      </c>
      <c r="C643" t="s">
        <v>1117</v>
      </c>
      <c r="D643" t="s">
        <v>1825</v>
      </c>
      <c r="E643" t="s">
        <v>604</v>
      </c>
      <c r="F643" t="s">
        <v>604</v>
      </c>
      <c r="G643" t="b">
        <f>EXACT(E643,F643)</f>
        <v>1</v>
      </c>
    </row>
    <row r="644" spans="1:7">
      <c r="A644" s="1">
        <v>42153</v>
      </c>
      <c r="B644" t="s">
        <v>1831</v>
      </c>
      <c r="C644" t="s">
        <v>1117</v>
      </c>
      <c r="D644" t="s">
        <v>1832</v>
      </c>
      <c r="E644" t="s">
        <v>604</v>
      </c>
      <c r="F644" t="s">
        <v>604</v>
      </c>
      <c r="G644" t="b">
        <f>EXACT(E644,F644)</f>
        <v>1</v>
      </c>
    </row>
    <row r="645" spans="1:7">
      <c r="A645" s="1">
        <v>42102</v>
      </c>
      <c r="B645" t="s">
        <v>1833</v>
      </c>
      <c r="C645" t="s">
        <v>1117</v>
      </c>
      <c r="D645" t="s">
        <v>1834</v>
      </c>
      <c r="E645" t="s">
        <v>604</v>
      </c>
      <c r="F645" t="s">
        <v>604</v>
      </c>
      <c r="G645" t="b">
        <f>EXACT(E645,F645)</f>
        <v>1</v>
      </c>
    </row>
    <row r="646" spans="1:7">
      <c r="A646" s="1">
        <v>42101</v>
      </c>
      <c r="B646" t="s">
        <v>1841</v>
      </c>
      <c r="C646" t="s">
        <v>1117</v>
      </c>
      <c r="D646" t="s">
        <v>1842</v>
      </c>
      <c r="E646" t="s">
        <v>604</v>
      </c>
      <c r="F646" t="s">
        <v>604</v>
      </c>
      <c r="G646" t="b">
        <f>EXACT(E646,F646)</f>
        <v>1</v>
      </c>
    </row>
    <row r="647" spans="1:7">
      <c r="A647" s="1">
        <v>42086</v>
      </c>
      <c r="B647" t="s">
        <v>1852</v>
      </c>
      <c r="C647" t="s">
        <v>1117</v>
      </c>
      <c r="D647" t="s">
        <v>1853</v>
      </c>
      <c r="E647" t="s">
        <v>3351</v>
      </c>
      <c r="F647" t="s">
        <v>604</v>
      </c>
      <c r="G647" t="b">
        <f>EXACT(E647,F647)</f>
        <v>0</v>
      </c>
    </row>
    <row r="648" spans="1:7">
      <c r="A648" s="1">
        <v>42061</v>
      </c>
      <c r="B648" t="s">
        <v>1870</v>
      </c>
      <c r="C648" t="s">
        <v>1871</v>
      </c>
      <c r="D648" t="s">
        <v>1872</v>
      </c>
      <c r="E648" t="s">
        <v>604</v>
      </c>
      <c r="F648" t="s">
        <v>604</v>
      </c>
      <c r="G648" t="b">
        <f>EXACT(E648,F648)</f>
        <v>1</v>
      </c>
    </row>
    <row r="649" spans="1:7">
      <c r="A649" s="1">
        <v>42060</v>
      </c>
      <c r="B649" t="s">
        <v>1880</v>
      </c>
      <c r="C649" t="s">
        <v>1871</v>
      </c>
      <c r="D649" t="s">
        <v>1881</v>
      </c>
      <c r="E649" t="s">
        <v>604</v>
      </c>
      <c r="F649" t="s">
        <v>604</v>
      </c>
      <c r="G649" t="b">
        <f>EXACT(E649,F649)</f>
        <v>1</v>
      </c>
    </row>
    <row r="650" spans="1:7">
      <c r="A650" s="1">
        <v>42060</v>
      </c>
      <c r="B650" t="s">
        <v>1882</v>
      </c>
      <c r="C650" t="s">
        <v>1871</v>
      </c>
      <c r="D650" t="s">
        <v>1883</v>
      </c>
      <c r="E650" t="s">
        <v>604</v>
      </c>
      <c r="F650" t="s">
        <v>604</v>
      </c>
      <c r="G650" t="b">
        <f>EXACT(E650,F650)</f>
        <v>1</v>
      </c>
    </row>
    <row r="651" spans="1:7">
      <c r="A651" s="1">
        <v>42060</v>
      </c>
      <c r="B651" t="s">
        <v>1884</v>
      </c>
      <c r="C651" t="s">
        <v>1871</v>
      </c>
      <c r="D651" t="s">
        <v>1885</v>
      </c>
      <c r="E651" t="s">
        <v>604</v>
      </c>
      <c r="F651" t="s">
        <v>604</v>
      </c>
      <c r="G651" t="b">
        <f>EXACT(E651,F651)</f>
        <v>1</v>
      </c>
    </row>
    <row r="652" spans="1:7">
      <c r="A652" s="1">
        <v>42060</v>
      </c>
      <c r="B652" t="s">
        <v>1887</v>
      </c>
      <c r="C652" t="s">
        <v>1871</v>
      </c>
      <c r="D652" t="s">
        <v>1888</v>
      </c>
      <c r="E652" t="s">
        <v>604</v>
      </c>
      <c r="F652" t="s">
        <v>604</v>
      </c>
      <c r="G652" t="b">
        <f>EXACT(E652,F652)</f>
        <v>1</v>
      </c>
    </row>
    <row r="653" spans="1:7">
      <c r="A653" s="1">
        <v>42605</v>
      </c>
      <c r="B653" t="s">
        <v>1890</v>
      </c>
      <c r="C653" t="s">
        <v>1891</v>
      </c>
      <c r="D653" t="s">
        <v>1892</v>
      </c>
      <c r="E653" t="s">
        <v>604</v>
      </c>
      <c r="F653" t="s">
        <v>604</v>
      </c>
      <c r="G653" t="b">
        <f>EXACT(E653,F653)</f>
        <v>1</v>
      </c>
    </row>
    <row r="654" spans="1:7">
      <c r="A654" s="1">
        <v>42509</v>
      </c>
      <c r="B654" t="s">
        <v>1893</v>
      </c>
      <c r="C654" t="s">
        <v>1117</v>
      </c>
      <c r="D654" t="s">
        <v>1894</v>
      </c>
      <c r="E654" t="s">
        <v>604</v>
      </c>
      <c r="F654" t="s">
        <v>604</v>
      </c>
      <c r="G654" t="b">
        <f>EXACT(E654,F654)</f>
        <v>1</v>
      </c>
    </row>
    <row r="655" spans="1:7">
      <c r="A655" s="1">
        <v>42509</v>
      </c>
      <c r="B655" t="s">
        <v>1895</v>
      </c>
      <c r="C655" t="s">
        <v>1117</v>
      </c>
      <c r="D655" t="s">
        <v>1896</v>
      </c>
      <c r="E655" t="s">
        <v>604</v>
      </c>
      <c r="F655" t="s">
        <v>604</v>
      </c>
      <c r="G655" t="b">
        <f>EXACT(E655,F655)</f>
        <v>1</v>
      </c>
    </row>
    <row r="656" spans="1:7">
      <c r="A656" s="1">
        <v>42498</v>
      </c>
      <c r="B656" t="s">
        <v>1899</v>
      </c>
      <c r="C656" t="s">
        <v>1117</v>
      </c>
      <c r="D656" t="s">
        <v>1900</v>
      </c>
      <c r="E656" t="s">
        <v>604</v>
      </c>
      <c r="F656" t="s">
        <v>604</v>
      </c>
      <c r="G656" t="b">
        <f>EXACT(E656,F656)</f>
        <v>1</v>
      </c>
    </row>
    <row r="657" spans="1:7">
      <c r="A657" s="1">
        <v>42463</v>
      </c>
      <c r="B657" t="s">
        <v>1904</v>
      </c>
      <c r="C657" t="s">
        <v>1117</v>
      </c>
      <c r="D657" t="s">
        <v>1905</v>
      </c>
      <c r="E657" t="s">
        <v>604</v>
      </c>
      <c r="F657" t="s">
        <v>604</v>
      </c>
      <c r="G657" t="b">
        <f>EXACT(E657,F657)</f>
        <v>1</v>
      </c>
    </row>
    <row r="658" spans="1:7">
      <c r="A658" s="1">
        <v>42414</v>
      </c>
      <c r="B658" t="s">
        <v>1908</v>
      </c>
      <c r="C658" t="s">
        <v>1413</v>
      </c>
      <c r="D658" t="s">
        <v>1909</v>
      </c>
      <c r="E658" t="s">
        <v>604</v>
      </c>
      <c r="F658" t="s">
        <v>604</v>
      </c>
      <c r="G658" t="b">
        <f>EXACT(E658,F658)</f>
        <v>1</v>
      </c>
    </row>
    <row r="659" spans="1:7">
      <c r="A659" s="1">
        <v>42414</v>
      </c>
      <c r="B659" t="s">
        <v>1911</v>
      </c>
      <c r="C659" t="s">
        <v>1117</v>
      </c>
      <c r="D659" t="s">
        <v>1739</v>
      </c>
      <c r="E659" t="s">
        <v>604</v>
      </c>
      <c r="F659" t="s">
        <v>604</v>
      </c>
      <c r="G659" t="b">
        <f>EXACT(E659,F659)</f>
        <v>1</v>
      </c>
    </row>
    <row r="660" spans="1:7">
      <c r="A660" s="1">
        <v>42414</v>
      </c>
      <c r="B660" t="s">
        <v>1912</v>
      </c>
      <c r="C660" t="s">
        <v>1117</v>
      </c>
      <c r="D660" t="s">
        <v>1913</v>
      </c>
      <c r="E660" t="s">
        <v>604</v>
      </c>
      <c r="F660" t="s">
        <v>604</v>
      </c>
      <c r="G660" t="b">
        <f>EXACT(E660,F660)</f>
        <v>1</v>
      </c>
    </row>
    <row r="661" spans="1:7">
      <c r="A661" s="1">
        <v>42414</v>
      </c>
      <c r="B661" t="s">
        <v>1914</v>
      </c>
      <c r="C661" t="s">
        <v>1117</v>
      </c>
      <c r="D661" t="s">
        <v>1915</v>
      </c>
      <c r="E661" t="s">
        <v>604</v>
      </c>
      <c r="F661" t="s">
        <v>604</v>
      </c>
      <c r="G661" t="b">
        <f>EXACT(E661,F661)</f>
        <v>1</v>
      </c>
    </row>
    <row r="662" spans="1:7">
      <c r="A662" s="1">
        <v>42413</v>
      </c>
      <c r="B662" t="s">
        <v>1917</v>
      </c>
      <c r="C662" t="s">
        <v>1117</v>
      </c>
      <c r="D662" t="s">
        <v>1637</v>
      </c>
      <c r="E662" t="s">
        <v>604</v>
      </c>
      <c r="F662" t="s">
        <v>604</v>
      </c>
      <c r="G662" t="b">
        <f>EXACT(E662,F662)</f>
        <v>1</v>
      </c>
    </row>
    <row r="663" spans="1:7">
      <c r="A663" s="1">
        <v>42409</v>
      </c>
      <c r="B663" t="s">
        <v>1919</v>
      </c>
      <c r="C663" t="s">
        <v>1117</v>
      </c>
      <c r="D663" t="s">
        <v>1920</v>
      </c>
      <c r="E663" t="s">
        <v>604</v>
      </c>
      <c r="F663" t="s">
        <v>604</v>
      </c>
      <c r="G663" t="b">
        <f>EXACT(E663,F663)</f>
        <v>1</v>
      </c>
    </row>
    <row r="664" spans="1:7">
      <c r="A664" s="1">
        <v>42406</v>
      </c>
      <c r="B664" t="s">
        <v>1922</v>
      </c>
      <c r="C664" t="s">
        <v>1117</v>
      </c>
      <c r="D664" t="s">
        <v>1653</v>
      </c>
      <c r="E664" t="s">
        <v>604</v>
      </c>
      <c r="F664" t="s">
        <v>604</v>
      </c>
      <c r="G664" t="b">
        <f>EXACT(E664,F664)</f>
        <v>1</v>
      </c>
    </row>
    <row r="665" spans="1:7">
      <c r="A665" s="1">
        <v>42405</v>
      </c>
      <c r="B665" t="s">
        <v>1928</v>
      </c>
      <c r="C665" t="s">
        <v>1117</v>
      </c>
      <c r="D665" t="s">
        <v>1929</v>
      </c>
      <c r="E665" t="s">
        <v>604</v>
      </c>
      <c r="F665" t="s">
        <v>604</v>
      </c>
      <c r="G665" t="b">
        <f>EXACT(E665,F665)</f>
        <v>1</v>
      </c>
    </row>
    <row r="666" spans="1:7">
      <c r="A666" s="1">
        <v>42401</v>
      </c>
      <c r="B666" t="s">
        <v>1938</v>
      </c>
      <c r="C666" t="s">
        <v>1117</v>
      </c>
      <c r="D666" t="s">
        <v>1939</v>
      </c>
      <c r="E666" t="s">
        <v>604</v>
      </c>
      <c r="F666" t="s">
        <v>604</v>
      </c>
      <c r="G666" t="b">
        <f>EXACT(E666,F666)</f>
        <v>1</v>
      </c>
    </row>
    <row r="667" spans="1:7">
      <c r="A667" s="1">
        <v>42400</v>
      </c>
      <c r="B667" t="s">
        <v>1940</v>
      </c>
      <c r="C667" t="s">
        <v>1117</v>
      </c>
      <c r="D667" t="s">
        <v>1941</v>
      </c>
      <c r="E667" t="s">
        <v>604</v>
      </c>
      <c r="F667" t="s">
        <v>604</v>
      </c>
      <c r="G667" t="b">
        <f>EXACT(E667,F667)</f>
        <v>1</v>
      </c>
    </row>
    <row r="668" spans="1:7">
      <c r="A668" s="1">
        <v>42400</v>
      </c>
      <c r="B668" t="s">
        <v>1942</v>
      </c>
      <c r="C668" t="s">
        <v>1117</v>
      </c>
      <c r="D668" t="s">
        <v>1943</v>
      </c>
      <c r="E668" t="s">
        <v>604</v>
      </c>
      <c r="F668" t="s">
        <v>604</v>
      </c>
      <c r="G668" t="b">
        <f>EXACT(E668,F668)</f>
        <v>1</v>
      </c>
    </row>
    <row r="669" spans="1:7">
      <c r="A669" s="1">
        <v>42400</v>
      </c>
      <c r="B669" t="s">
        <v>1944</v>
      </c>
      <c r="C669" t="s">
        <v>1117</v>
      </c>
      <c r="D669" t="s">
        <v>1945</v>
      </c>
      <c r="E669" t="s">
        <v>604</v>
      </c>
      <c r="F669" t="s">
        <v>604</v>
      </c>
      <c r="G669" t="b">
        <f>EXACT(E669,F669)</f>
        <v>1</v>
      </c>
    </row>
    <row r="670" spans="1:7">
      <c r="A670" s="1">
        <v>42399</v>
      </c>
      <c r="B670" t="s">
        <v>1957</v>
      </c>
      <c r="C670" t="s">
        <v>1117</v>
      </c>
      <c r="D670" t="s">
        <v>1958</v>
      </c>
      <c r="E670" t="s">
        <v>604</v>
      </c>
      <c r="F670" t="s">
        <v>604</v>
      </c>
      <c r="G670" t="b">
        <f>EXACT(E670,F670)</f>
        <v>1</v>
      </c>
    </row>
    <row r="671" spans="1:7">
      <c r="A671" s="1">
        <v>42467</v>
      </c>
      <c r="B671" t="s">
        <v>1961</v>
      </c>
      <c r="C671" t="s">
        <v>753</v>
      </c>
      <c r="D671" t="s">
        <v>1962</v>
      </c>
      <c r="E671" t="s">
        <v>604</v>
      </c>
      <c r="F671" t="s">
        <v>604</v>
      </c>
      <c r="G671" t="b">
        <f>EXACT(E671,F671)</f>
        <v>1</v>
      </c>
    </row>
    <row r="672" spans="1:7">
      <c r="A672" s="1">
        <v>42465</v>
      </c>
      <c r="B672" t="s">
        <v>1965</v>
      </c>
      <c r="C672" t="s">
        <v>753</v>
      </c>
      <c r="D672" t="s">
        <v>1966</v>
      </c>
      <c r="E672" t="s">
        <v>3347</v>
      </c>
      <c r="F672" t="s">
        <v>604</v>
      </c>
      <c r="G672" t="b">
        <f>EXACT(E672,F672)</f>
        <v>0</v>
      </c>
    </row>
    <row r="673" spans="1:7">
      <c r="A673" s="1">
        <v>42400</v>
      </c>
      <c r="B673" t="s">
        <v>1969</v>
      </c>
      <c r="C673" t="s">
        <v>1117</v>
      </c>
      <c r="D673" t="s">
        <v>1970</v>
      </c>
      <c r="E673" t="s">
        <v>604</v>
      </c>
      <c r="F673" t="s">
        <v>604</v>
      </c>
      <c r="G673" t="b">
        <f>EXACT(E673,F673)</f>
        <v>1</v>
      </c>
    </row>
    <row r="674" spans="1:7">
      <c r="A674" s="1">
        <v>42400</v>
      </c>
      <c r="B674" t="s">
        <v>1972</v>
      </c>
      <c r="C674" t="s">
        <v>1117</v>
      </c>
      <c r="D674" t="s">
        <v>1958</v>
      </c>
      <c r="E674" t="s">
        <v>604</v>
      </c>
      <c r="F674" t="s">
        <v>604</v>
      </c>
      <c r="G674" t="b">
        <f>EXACT(E674,F674)</f>
        <v>1</v>
      </c>
    </row>
    <row r="675" spans="1:7">
      <c r="A675" s="1">
        <v>42500</v>
      </c>
      <c r="B675" t="s">
        <v>1977</v>
      </c>
      <c r="C675" t="s">
        <v>1117</v>
      </c>
      <c r="D675" t="s">
        <v>1978</v>
      </c>
      <c r="E675" t="s">
        <v>604</v>
      </c>
      <c r="F675" t="s">
        <v>604</v>
      </c>
      <c r="G675" t="b">
        <f>EXACT(E675,F675)</f>
        <v>1</v>
      </c>
    </row>
    <row r="676" spans="1:7">
      <c r="A676" s="1">
        <v>42500</v>
      </c>
      <c r="B676" t="s">
        <v>1983</v>
      </c>
      <c r="C676" t="s">
        <v>1117</v>
      </c>
      <c r="D676" t="s">
        <v>1984</v>
      </c>
      <c r="E676" t="s">
        <v>604</v>
      </c>
      <c r="F676" t="s">
        <v>604</v>
      </c>
      <c r="G676" t="b">
        <f>EXACT(E676,F676)</f>
        <v>1</v>
      </c>
    </row>
    <row r="677" spans="1:7">
      <c r="A677" s="1">
        <v>42498</v>
      </c>
      <c r="B677" t="s">
        <v>1991</v>
      </c>
      <c r="C677" t="s">
        <v>1117</v>
      </c>
      <c r="D677" t="s">
        <v>1992</v>
      </c>
      <c r="E677" t="s">
        <v>604</v>
      </c>
      <c r="F677" t="s">
        <v>604</v>
      </c>
      <c r="G677" t="b">
        <f>EXACT(E677,F677)</f>
        <v>1</v>
      </c>
    </row>
    <row r="678" spans="1:7">
      <c r="A678" s="1">
        <v>42479</v>
      </c>
      <c r="B678" t="s">
        <v>1997</v>
      </c>
      <c r="C678" t="s">
        <v>1117</v>
      </c>
      <c r="D678" t="s">
        <v>1998</v>
      </c>
      <c r="E678" t="s">
        <v>604</v>
      </c>
      <c r="F678" t="s">
        <v>604</v>
      </c>
      <c r="G678" t="b">
        <f>EXACT(E678,F678)</f>
        <v>1</v>
      </c>
    </row>
    <row r="679" spans="1:7">
      <c r="A679" s="1">
        <v>42477</v>
      </c>
      <c r="B679" t="s">
        <v>2004</v>
      </c>
      <c r="C679" t="s">
        <v>1117</v>
      </c>
      <c r="D679" t="s">
        <v>1900</v>
      </c>
      <c r="E679" t="s">
        <v>604</v>
      </c>
      <c r="F679" t="s">
        <v>604</v>
      </c>
      <c r="G679" t="b">
        <f>EXACT(E679,F679)</f>
        <v>1</v>
      </c>
    </row>
    <row r="680" spans="1:7">
      <c r="A680" s="1">
        <v>42477</v>
      </c>
      <c r="B680" t="s">
        <v>2009</v>
      </c>
      <c r="C680" t="s">
        <v>1117</v>
      </c>
      <c r="D680" t="s">
        <v>1631</v>
      </c>
      <c r="E680" t="s">
        <v>3347</v>
      </c>
      <c r="F680" t="s">
        <v>604</v>
      </c>
      <c r="G680" t="b">
        <f>EXACT(E680,F680)</f>
        <v>0</v>
      </c>
    </row>
    <row r="681" spans="1:7">
      <c r="A681" s="1">
        <v>42429</v>
      </c>
      <c r="B681" t="s">
        <v>2011</v>
      </c>
      <c r="C681" t="s">
        <v>1117</v>
      </c>
      <c r="D681" t="s">
        <v>1739</v>
      </c>
      <c r="E681" t="s">
        <v>604</v>
      </c>
      <c r="F681" t="s">
        <v>604</v>
      </c>
      <c r="G681" t="b">
        <f>EXACT(E681,F681)</f>
        <v>1</v>
      </c>
    </row>
    <row r="682" spans="1:7">
      <c r="A682" s="1">
        <v>42408</v>
      </c>
      <c r="B682" t="s">
        <v>2017</v>
      </c>
      <c r="C682" t="s">
        <v>1117</v>
      </c>
      <c r="D682" t="s">
        <v>1637</v>
      </c>
      <c r="E682" t="s">
        <v>604</v>
      </c>
      <c r="F682" t="s">
        <v>604</v>
      </c>
      <c r="G682" t="b">
        <f>EXACT(E682,F682)</f>
        <v>1</v>
      </c>
    </row>
    <row r="683" spans="1:7">
      <c r="A683" s="1">
        <v>42407</v>
      </c>
      <c r="B683" t="s">
        <v>2024</v>
      </c>
      <c r="C683" t="s">
        <v>1117</v>
      </c>
      <c r="D683" t="s">
        <v>2025</v>
      </c>
      <c r="E683" t="s">
        <v>604</v>
      </c>
      <c r="F683" t="s">
        <v>604</v>
      </c>
      <c r="G683" t="b">
        <f>EXACT(E683,F683)</f>
        <v>1</v>
      </c>
    </row>
    <row r="684" spans="1:7">
      <c r="A684" s="1">
        <v>42406</v>
      </c>
      <c r="B684" t="s">
        <v>2029</v>
      </c>
      <c r="C684" t="s">
        <v>1117</v>
      </c>
      <c r="D684" t="s">
        <v>2030</v>
      </c>
      <c r="E684" t="s">
        <v>604</v>
      </c>
      <c r="F684" t="s">
        <v>604</v>
      </c>
      <c r="G684" t="b">
        <f>EXACT(E684,F684)</f>
        <v>1</v>
      </c>
    </row>
    <row r="685" spans="1:7">
      <c r="A685" s="1">
        <v>42406</v>
      </c>
      <c r="B685" t="s">
        <v>2035</v>
      </c>
      <c r="C685" t="s">
        <v>1117</v>
      </c>
      <c r="D685" t="s">
        <v>1643</v>
      </c>
      <c r="E685" t="s">
        <v>604</v>
      </c>
      <c r="F685" t="s">
        <v>604</v>
      </c>
      <c r="G685" t="b">
        <f>EXACT(E685,F685)</f>
        <v>1</v>
      </c>
    </row>
    <row r="686" spans="1:7">
      <c r="A686" s="1">
        <v>42406</v>
      </c>
      <c r="B686" t="s">
        <v>2036</v>
      </c>
      <c r="C686" t="s">
        <v>1117</v>
      </c>
      <c r="D686" t="s">
        <v>2037</v>
      </c>
      <c r="E686" t="s">
        <v>604</v>
      </c>
      <c r="F686" t="s">
        <v>604</v>
      </c>
      <c r="G686" t="b">
        <f>EXACT(E686,F686)</f>
        <v>1</v>
      </c>
    </row>
    <row r="687" spans="1:7">
      <c r="A687" s="1">
        <v>42406</v>
      </c>
      <c r="B687" t="s">
        <v>2040</v>
      </c>
      <c r="C687" t="s">
        <v>1117</v>
      </c>
      <c r="D687" t="s">
        <v>2041</v>
      </c>
      <c r="E687" t="s">
        <v>604</v>
      </c>
      <c r="F687" t="s">
        <v>604</v>
      </c>
      <c r="G687" t="b">
        <f>EXACT(E687,F687)</f>
        <v>1</v>
      </c>
    </row>
    <row r="688" spans="1:7">
      <c r="A688" s="1">
        <v>42405</v>
      </c>
      <c r="B688" t="s">
        <v>2050</v>
      </c>
      <c r="C688" t="s">
        <v>1117</v>
      </c>
      <c r="D688" t="s">
        <v>1653</v>
      </c>
      <c r="E688" t="s">
        <v>604</v>
      </c>
      <c r="F688" t="s">
        <v>604</v>
      </c>
      <c r="G688" t="b">
        <f>EXACT(E688,F688)</f>
        <v>1</v>
      </c>
    </row>
    <row r="689" spans="1:7">
      <c r="A689" s="1">
        <v>42403</v>
      </c>
      <c r="B689" t="s">
        <v>2053</v>
      </c>
      <c r="C689" t="s">
        <v>1117</v>
      </c>
      <c r="D689" t="s">
        <v>2054</v>
      </c>
      <c r="E689" t="s">
        <v>604</v>
      </c>
      <c r="F689" t="s">
        <v>604</v>
      </c>
      <c r="G689" t="b">
        <f>EXACT(E689,F689)</f>
        <v>1</v>
      </c>
    </row>
    <row r="690" spans="1:7">
      <c r="A690" s="1">
        <v>42403</v>
      </c>
      <c r="B690">
        <v>7862494</v>
      </c>
      <c r="C690" t="s">
        <v>1117</v>
      </c>
      <c r="D690" t="s">
        <v>2057</v>
      </c>
      <c r="E690" t="s">
        <v>604</v>
      </c>
      <c r="F690" t="s">
        <v>604</v>
      </c>
      <c r="G690" t="b">
        <f>EXACT(E690,F690)</f>
        <v>1</v>
      </c>
    </row>
    <row r="691" spans="1:7">
      <c r="A691" s="1">
        <v>42402</v>
      </c>
      <c r="B691" t="s">
        <v>2060</v>
      </c>
      <c r="C691" t="s">
        <v>1117</v>
      </c>
      <c r="D691" t="s">
        <v>2061</v>
      </c>
      <c r="E691" t="s">
        <v>604</v>
      </c>
      <c r="F691" t="s">
        <v>604</v>
      </c>
      <c r="G691" t="b">
        <f>EXACT(E691,F691)</f>
        <v>1</v>
      </c>
    </row>
    <row r="692" spans="1:7">
      <c r="A692" s="1">
        <v>42387</v>
      </c>
      <c r="B692" t="s">
        <v>2068</v>
      </c>
      <c r="C692" t="s">
        <v>1117</v>
      </c>
      <c r="D692" t="s">
        <v>2069</v>
      </c>
      <c r="E692" t="s">
        <v>604</v>
      </c>
      <c r="F692" t="s">
        <v>604</v>
      </c>
      <c r="G692" t="b">
        <f>EXACT(E692,F692)</f>
        <v>1</v>
      </c>
    </row>
    <row r="693" spans="1:7">
      <c r="A693" s="1">
        <v>42386</v>
      </c>
      <c r="B693">
        <v>7506510</v>
      </c>
      <c r="C693" t="s">
        <v>1117</v>
      </c>
      <c r="D693" t="s">
        <v>2074</v>
      </c>
      <c r="E693" t="s">
        <v>604</v>
      </c>
      <c r="F693" t="s">
        <v>604</v>
      </c>
      <c r="G693" t="b">
        <f>EXACT(E693,F693)</f>
        <v>1</v>
      </c>
    </row>
    <row r="694" spans="1:7">
      <c r="A694" s="1">
        <v>42277</v>
      </c>
      <c r="B694" t="s">
        <v>2079</v>
      </c>
      <c r="C694" t="s">
        <v>1117</v>
      </c>
      <c r="D694" t="s">
        <v>2080</v>
      </c>
      <c r="E694" t="s">
        <v>604</v>
      </c>
      <c r="F694" t="s">
        <v>604</v>
      </c>
      <c r="G694" t="b">
        <f>EXACT(E694,F694)</f>
        <v>1</v>
      </c>
    </row>
    <row r="695" spans="1:7">
      <c r="A695" s="1">
        <v>42277</v>
      </c>
      <c r="B695" t="s">
        <v>2081</v>
      </c>
      <c r="C695" t="s">
        <v>1117</v>
      </c>
      <c r="D695" t="s">
        <v>2082</v>
      </c>
      <c r="E695" t="s">
        <v>3351</v>
      </c>
      <c r="F695" t="s">
        <v>604</v>
      </c>
      <c r="G695" t="b">
        <f>EXACT(E695,F695)</f>
        <v>0</v>
      </c>
    </row>
    <row r="696" spans="1:7">
      <c r="A696" s="1">
        <v>42270</v>
      </c>
      <c r="B696" t="s">
        <v>2087</v>
      </c>
      <c r="C696" t="s">
        <v>1117</v>
      </c>
      <c r="D696" t="s">
        <v>2088</v>
      </c>
      <c r="E696" t="s">
        <v>604</v>
      </c>
      <c r="F696" t="s">
        <v>604</v>
      </c>
      <c r="G696" t="b">
        <f>EXACT(E696,F696)</f>
        <v>1</v>
      </c>
    </row>
    <row r="697" spans="1:7">
      <c r="A697" s="1">
        <v>42260</v>
      </c>
      <c r="B697" t="s">
        <v>2091</v>
      </c>
      <c r="C697" t="s">
        <v>1117</v>
      </c>
      <c r="D697" t="s">
        <v>2092</v>
      </c>
      <c r="E697" t="s">
        <v>3346</v>
      </c>
      <c r="F697" t="s">
        <v>604</v>
      </c>
      <c r="G697" t="b">
        <f>EXACT(E697,F697)</f>
        <v>0</v>
      </c>
    </row>
    <row r="698" spans="1:7">
      <c r="A698" s="1">
        <v>42231</v>
      </c>
      <c r="B698" t="s">
        <v>2097</v>
      </c>
      <c r="C698" t="s">
        <v>1117</v>
      </c>
      <c r="D698" t="s">
        <v>1762</v>
      </c>
      <c r="E698" t="s">
        <v>604</v>
      </c>
      <c r="F698" t="s">
        <v>604</v>
      </c>
      <c r="G698" t="b">
        <f>EXACT(E698,F698)</f>
        <v>1</v>
      </c>
    </row>
    <row r="699" spans="1:7">
      <c r="A699" s="1">
        <v>42209</v>
      </c>
      <c r="B699" t="s">
        <v>2114</v>
      </c>
      <c r="C699" t="s">
        <v>1117</v>
      </c>
      <c r="D699" t="s">
        <v>2115</v>
      </c>
      <c r="E699" t="s">
        <v>3346</v>
      </c>
      <c r="F699" t="s">
        <v>604</v>
      </c>
      <c r="G699" t="b">
        <f>EXACT(E699,F699)</f>
        <v>0</v>
      </c>
    </row>
    <row r="700" spans="1:7">
      <c r="A700" s="1">
        <v>42188</v>
      </c>
      <c r="B700" t="s">
        <v>2144</v>
      </c>
      <c r="C700" t="s">
        <v>1117</v>
      </c>
      <c r="D700" t="s">
        <v>1883</v>
      </c>
      <c r="E700" t="s">
        <v>604</v>
      </c>
      <c r="F700" t="s">
        <v>604</v>
      </c>
      <c r="G700" t="b">
        <f>EXACT(E700,F700)</f>
        <v>1</v>
      </c>
    </row>
    <row r="701" spans="1:7">
      <c r="A701" s="1">
        <v>42188</v>
      </c>
      <c r="B701" t="s">
        <v>2145</v>
      </c>
      <c r="C701" t="s">
        <v>1117</v>
      </c>
      <c r="D701" t="s">
        <v>2146</v>
      </c>
      <c r="E701" t="s">
        <v>604</v>
      </c>
      <c r="F701" t="s">
        <v>604</v>
      </c>
      <c r="G701" t="b">
        <f>EXACT(E701,F701)</f>
        <v>1</v>
      </c>
    </row>
    <row r="702" spans="1:7">
      <c r="A702" s="1">
        <v>42170</v>
      </c>
      <c r="B702" t="s">
        <v>2159</v>
      </c>
      <c r="C702" t="s">
        <v>1117</v>
      </c>
      <c r="D702" t="s">
        <v>2160</v>
      </c>
      <c r="E702" t="s">
        <v>3350</v>
      </c>
      <c r="F702" t="s">
        <v>604</v>
      </c>
      <c r="G702" t="b">
        <f>EXACT(E702,F702)</f>
        <v>0</v>
      </c>
    </row>
    <row r="703" spans="1:7">
      <c r="A703" s="1">
        <v>42167</v>
      </c>
      <c r="B703" t="s">
        <v>2161</v>
      </c>
      <c r="C703" t="s">
        <v>1117</v>
      </c>
      <c r="D703" t="s">
        <v>2162</v>
      </c>
      <c r="E703" t="s">
        <v>604</v>
      </c>
      <c r="F703" t="s">
        <v>604</v>
      </c>
      <c r="G703" t="b">
        <f>EXACT(E703,F703)</f>
        <v>1</v>
      </c>
    </row>
    <row r="704" spans="1:7">
      <c r="A704" s="1">
        <v>42166</v>
      </c>
      <c r="B704" t="s">
        <v>2165</v>
      </c>
      <c r="C704" t="s">
        <v>1117</v>
      </c>
      <c r="D704" t="s">
        <v>1807</v>
      </c>
      <c r="E704" t="s">
        <v>604</v>
      </c>
      <c r="F704" t="s">
        <v>604</v>
      </c>
      <c r="G704" t="b">
        <f>EXACT(E704,F704)</f>
        <v>1</v>
      </c>
    </row>
    <row r="705" spans="1:7">
      <c r="A705" s="1">
        <v>42165</v>
      </c>
      <c r="B705" t="s">
        <v>2170</v>
      </c>
      <c r="C705" t="s">
        <v>1117</v>
      </c>
      <c r="D705" t="s">
        <v>2171</v>
      </c>
      <c r="E705" t="s">
        <v>604</v>
      </c>
      <c r="F705" t="s">
        <v>604</v>
      </c>
      <c r="G705" t="b">
        <f>EXACT(E705,F705)</f>
        <v>1</v>
      </c>
    </row>
    <row r="706" spans="1:7">
      <c r="A706" s="1">
        <v>42165</v>
      </c>
      <c r="B706" t="s">
        <v>2172</v>
      </c>
      <c r="C706" t="s">
        <v>1117</v>
      </c>
      <c r="D706" t="s">
        <v>2173</v>
      </c>
      <c r="E706" t="s">
        <v>604</v>
      </c>
      <c r="F706" t="s">
        <v>604</v>
      </c>
      <c r="G706" t="b">
        <f>EXACT(E706,F706)</f>
        <v>1</v>
      </c>
    </row>
    <row r="707" spans="1:7">
      <c r="A707" s="1">
        <v>42161</v>
      </c>
      <c r="B707" t="s">
        <v>2187</v>
      </c>
      <c r="C707" t="s">
        <v>1117</v>
      </c>
      <c r="D707" t="s">
        <v>2188</v>
      </c>
      <c r="E707" t="s">
        <v>3346</v>
      </c>
      <c r="F707" t="s">
        <v>604</v>
      </c>
      <c r="G707" t="b">
        <f>EXACT(E707,F707)</f>
        <v>0</v>
      </c>
    </row>
    <row r="708" spans="1:7">
      <c r="A708" s="1">
        <v>42161</v>
      </c>
      <c r="B708" t="s">
        <v>2195</v>
      </c>
      <c r="C708" t="s">
        <v>1117</v>
      </c>
      <c r="D708" t="s">
        <v>2196</v>
      </c>
      <c r="E708" t="s">
        <v>604</v>
      </c>
      <c r="F708" t="s">
        <v>604</v>
      </c>
      <c r="G708" t="b">
        <f>EXACT(E708,F708)</f>
        <v>1</v>
      </c>
    </row>
    <row r="709" spans="1:7">
      <c r="A709" s="1">
        <v>42158</v>
      </c>
      <c r="B709" t="s">
        <v>2206</v>
      </c>
      <c r="C709" t="s">
        <v>1117</v>
      </c>
      <c r="D709" t="s">
        <v>2207</v>
      </c>
      <c r="E709" t="s">
        <v>3351</v>
      </c>
      <c r="F709" t="s">
        <v>604</v>
      </c>
      <c r="G709" t="b">
        <f>EXACT(E709,F709)</f>
        <v>0</v>
      </c>
    </row>
    <row r="710" spans="1:7">
      <c r="A710" s="1">
        <v>42158</v>
      </c>
      <c r="B710" t="s">
        <v>2208</v>
      </c>
      <c r="C710" t="s">
        <v>1117</v>
      </c>
      <c r="D710" t="s">
        <v>2209</v>
      </c>
      <c r="E710" t="s">
        <v>3350</v>
      </c>
      <c r="F710" t="s">
        <v>604</v>
      </c>
      <c r="G710" t="b">
        <f>EXACT(E710,F710)</f>
        <v>0</v>
      </c>
    </row>
    <row r="711" spans="1:7">
      <c r="A711" s="1">
        <v>42158</v>
      </c>
      <c r="B711" t="s">
        <v>2220</v>
      </c>
      <c r="C711" t="s">
        <v>1117</v>
      </c>
      <c r="D711" t="s">
        <v>2221</v>
      </c>
      <c r="E711" t="s">
        <v>3346</v>
      </c>
      <c r="F711" t="s">
        <v>604</v>
      </c>
      <c r="G711" t="b">
        <f>EXACT(E711,F711)</f>
        <v>0</v>
      </c>
    </row>
    <row r="712" spans="1:7">
      <c r="A712" s="1">
        <v>42157</v>
      </c>
      <c r="B712" t="s">
        <v>2224</v>
      </c>
      <c r="C712" t="s">
        <v>1117</v>
      </c>
      <c r="D712" t="s">
        <v>2225</v>
      </c>
      <c r="E712" t="s">
        <v>3347</v>
      </c>
      <c r="F712" t="s">
        <v>604</v>
      </c>
      <c r="G712" t="b">
        <f>EXACT(E712,F712)</f>
        <v>0</v>
      </c>
    </row>
    <row r="713" spans="1:7">
      <c r="A713" s="1">
        <v>42153</v>
      </c>
      <c r="B713" t="s">
        <v>2231</v>
      </c>
      <c r="C713" t="s">
        <v>1117</v>
      </c>
      <c r="D713" t="s">
        <v>2232</v>
      </c>
      <c r="E713" t="s">
        <v>604</v>
      </c>
      <c r="F713" t="s">
        <v>604</v>
      </c>
      <c r="G713" t="b">
        <f>EXACT(E713,F713)</f>
        <v>1</v>
      </c>
    </row>
    <row r="714" spans="1:7">
      <c r="A714" s="1">
        <v>42146</v>
      </c>
      <c r="B714" t="s">
        <v>2235</v>
      </c>
      <c r="C714" t="s">
        <v>1117</v>
      </c>
      <c r="D714" t="s">
        <v>2236</v>
      </c>
      <c r="E714" t="s">
        <v>604</v>
      </c>
      <c r="F714" t="s">
        <v>604</v>
      </c>
      <c r="G714" t="b">
        <f>EXACT(E714,F714)</f>
        <v>1</v>
      </c>
    </row>
    <row r="715" spans="1:7">
      <c r="A715" s="1">
        <v>42104</v>
      </c>
      <c r="B715" t="s">
        <v>2248</v>
      </c>
      <c r="C715" t="s">
        <v>1117</v>
      </c>
      <c r="D715" t="s">
        <v>2249</v>
      </c>
      <c r="E715" t="s">
        <v>604</v>
      </c>
      <c r="F715" t="s">
        <v>604</v>
      </c>
      <c r="G715" t="b">
        <f>EXACT(E715,F715)</f>
        <v>1</v>
      </c>
    </row>
    <row r="716" spans="1:7">
      <c r="A716" s="1">
        <v>42102</v>
      </c>
      <c r="B716" t="s">
        <v>2250</v>
      </c>
      <c r="C716" t="s">
        <v>1117</v>
      </c>
      <c r="D716" t="s">
        <v>1834</v>
      </c>
      <c r="E716" t="s">
        <v>604</v>
      </c>
      <c r="F716" t="s">
        <v>604</v>
      </c>
      <c r="G716" t="b">
        <f>EXACT(E716,F716)</f>
        <v>1</v>
      </c>
    </row>
    <row r="717" spans="1:7">
      <c r="A717" s="1">
        <v>42098</v>
      </c>
      <c r="B717" t="s">
        <v>2259</v>
      </c>
      <c r="C717" t="s">
        <v>1117</v>
      </c>
      <c r="D717" t="s">
        <v>2260</v>
      </c>
      <c r="E717" t="s">
        <v>604</v>
      </c>
      <c r="F717" t="s">
        <v>604</v>
      </c>
      <c r="G717" t="b">
        <f>EXACT(E717,F717)</f>
        <v>1</v>
      </c>
    </row>
    <row r="718" spans="1:7">
      <c r="A718" s="1">
        <v>42097</v>
      </c>
      <c r="B718" t="s">
        <v>2261</v>
      </c>
      <c r="C718" t="s">
        <v>2262</v>
      </c>
      <c r="D718" t="s">
        <v>2263</v>
      </c>
      <c r="E718" t="s">
        <v>604</v>
      </c>
      <c r="F718" t="s">
        <v>604</v>
      </c>
      <c r="G718" t="b">
        <f>EXACT(E718,F718)</f>
        <v>1</v>
      </c>
    </row>
    <row r="719" spans="1:7">
      <c r="A719" s="1">
        <v>42088</v>
      </c>
      <c r="B719" t="s">
        <v>2289</v>
      </c>
      <c r="C719" t="s">
        <v>1117</v>
      </c>
      <c r="D719" t="s">
        <v>2290</v>
      </c>
      <c r="E719" t="s">
        <v>604</v>
      </c>
      <c r="F719" t="s">
        <v>604</v>
      </c>
      <c r="G719" t="b">
        <f>EXACT(E719,F719)</f>
        <v>1</v>
      </c>
    </row>
    <row r="720" spans="1:7">
      <c r="A720" s="1">
        <v>42658</v>
      </c>
      <c r="B720" t="s">
        <v>2304</v>
      </c>
      <c r="C720" t="s">
        <v>1117</v>
      </c>
      <c r="D720" t="s">
        <v>1992</v>
      </c>
      <c r="E720" t="s">
        <v>604</v>
      </c>
      <c r="F720" t="s">
        <v>604</v>
      </c>
      <c r="G720" t="b">
        <f>EXACT(E720,F720)</f>
        <v>1</v>
      </c>
    </row>
    <row r="721" spans="1:7">
      <c r="A721" s="1">
        <v>42597</v>
      </c>
      <c r="B721" t="s">
        <v>2308</v>
      </c>
      <c r="C721" t="s">
        <v>1117</v>
      </c>
      <c r="D721" t="s">
        <v>2309</v>
      </c>
      <c r="E721" t="s">
        <v>604</v>
      </c>
      <c r="F721" t="s">
        <v>604</v>
      </c>
      <c r="G721" t="b">
        <f>EXACT(E721,F721)</f>
        <v>1</v>
      </c>
    </row>
    <row r="722" spans="1:7">
      <c r="A722" s="1">
        <v>42597</v>
      </c>
      <c r="B722" t="s">
        <v>2310</v>
      </c>
      <c r="C722" t="s">
        <v>2311</v>
      </c>
      <c r="D722" t="s">
        <v>2312</v>
      </c>
      <c r="E722" t="s">
        <v>604</v>
      </c>
      <c r="F722" t="s">
        <v>604</v>
      </c>
      <c r="G722" t="b">
        <f>EXACT(E722,F722)</f>
        <v>1</v>
      </c>
    </row>
    <row r="723" spans="1:7">
      <c r="A723" s="1">
        <v>42588</v>
      </c>
      <c r="B723" t="s">
        <v>2319</v>
      </c>
      <c r="C723" t="s">
        <v>1117</v>
      </c>
      <c r="D723" t="s">
        <v>2320</v>
      </c>
      <c r="E723" t="s">
        <v>604</v>
      </c>
      <c r="F723" t="s">
        <v>604</v>
      </c>
      <c r="G723" t="b">
        <f>EXACT(E723,F723)</f>
        <v>1</v>
      </c>
    </row>
    <row r="724" spans="1:7">
      <c r="A724" s="1">
        <v>42494</v>
      </c>
      <c r="B724" t="s">
        <v>2327</v>
      </c>
      <c r="C724" t="s">
        <v>1117</v>
      </c>
      <c r="D724" t="s">
        <v>2328</v>
      </c>
      <c r="E724" t="s">
        <v>604</v>
      </c>
      <c r="F724" t="s">
        <v>604</v>
      </c>
      <c r="G724" t="b">
        <f>EXACT(E724,F724)</f>
        <v>1</v>
      </c>
    </row>
    <row r="725" spans="1:7">
      <c r="A725" s="1">
        <v>42485</v>
      </c>
      <c r="B725" t="s">
        <v>2332</v>
      </c>
      <c r="C725" t="s">
        <v>1117</v>
      </c>
      <c r="D725" t="s">
        <v>1998</v>
      </c>
      <c r="E725" t="s">
        <v>604</v>
      </c>
      <c r="F725" t="s">
        <v>604</v>
      </c>
      <c r="G725" t="b">
        <f>EXACT(E725,F725)</f>
        <v>1</v>
      </c>
    </row>
    <row r="726" spans="1:7">
      <c r="A726" s="1">
        <v>42475</v>
      </c>
      <c r="B726" t="s">
        <v>2337</v>
      </c>
      <c r="C726" t="s">
        <v>1117</v>
      </c>
      <c r="D726" t="s">
        <v>1900</v>
      </c>
      <c r="E726" t="s">
        <v>604</v>
      </c>
      <c r="F726" t="s">
        <v>604</v>
      </c>
      <c r="G726" t="b">
        <f>EXACT(E726,F726)</f>
        <v>1</v>
      </c>
    </row>
    <row r="727" spans="1:7">
      <c r="A727" s="1">
        <v>42470</v>
      </c>
      <c r="B727" t="s">
        <v>2341</v>
      </c>
      <c r="C727" t="s">
        <v>1117</v>
      </c>
      <c r="D727" t="s">
        <v>1637</v>
      </c>
      <c r="E727" t="s">
        <v>604</v>
      </c>
      <c r="F727" t="s">
        <v>604</v>
      </c>
      <c r="G727" t="b">
        <f>EXACT(E727,F727)</f>
        <v>1</v>
      </c>
    </row>
    <row r="728" spans="1:7">
      <c r="A728" s="1">
        <v>42470</v>
      </c>
      <c r="B728" t="s">
        <v>2342</v>
      </c>
      <c r="C728" t="s">
        <v>1117</v>
      </c>
      <c r="D728" t="s">
        <v>2343</v>
      </c>
      <c r="E728" t="s">
        <v>604</v>
      </c>
      <c r="F728" t="s">
        <v>604</v>
      </c>
      <c r="G728" t="b">
        <f>EXACT(E728,F728)</f>
        <v>1</v>
      </c>
    </row>
    <row r="729" spans="1:7">
      <c r="A729" s="1">
        <v>42469</v>
      </c>
      <c r="B729" t="s">
        <v>2345</v>
      </c>
      <c r="C729" t="s">
        <v>1117</v>
      </c>
      <c r="D729" t="s">
        <v>1631</v>
      </c>
      <c r="E729" t="s">
        <v>3347</v>
      </c>
      <c r="F729" t="s">
        <v>604</v>
      </c>
      <c r="G729" t="b">
        <f>EXACT(E729,F729)</f>
        <v>0</v>
      </c>
    </row>
    <row r="730" spans="1:7">
      <c r="A730" s="1">
        <v>42409</v>
      </c>
      <c r="B730" t="s">
        <v>2348</v>
      </c>
      <c r="C730" t="s">
        <v>1117</v>
      </c>
      <c r="D730" t="s">
        <v>2349</v>
      </c>
      <c r="E730" t="s">
        <v>604</v>
      </c>
      <c r="F730" t="s">
        <v>604</v>
      </c>
      <c r="G730" t="b">
        <f>EXACT(E730,F730)</f>
        <v>1</v>
      </c>
    </row>
    <row r="731" spans="1:7">
      <c r="A731" s="1">
        <v>42406</v>
      </c>
      <c r="B731" t="s">
        <v>2351</v>
      </c>
      <c r="C731" t="s">
        <v>1117</v>
      </c>
      <c r="D731" t="s">
        <v>1643</v>
      </c>
      <c r="E731" t="s">
        <v>604</v>
      </c>
      <c r="F731" t="s">
        <v>604</v>
      </c>
      <c r="G731" t="b">
        <f>EXACT(E731,F731)</f>
        <v>1</v>
      </c>
    </row>
    <row r="732" spans="1:7">
      <c r="A732" s="1">
        <v>42405</v>
      </c>
      <c r="B732" t="s">
        <v>2354</v>
      </c>
      <c r="C732" t="s">
        <v>1117</v>
      </c>
      <c r="D732" t="s">
        <v>1653</v>
      </c>
      <c r="E732" t="s">
        <v>604</v>
      </c>
      <c r="F732" t="s">
        <v>604</v>
      </c>
      <c r="G732" t="b">
        <f>EXACT(E732,F732)</f>
        <v>1</v>
      </c>
    </row>
    <row r="733" spans="1:7">
      <c r="A733" s="1">
        <v>42405</v>
      </c>
      <c r="B733" t="s">
        <v>2355</v>
      </c>
      <c r="C733" t="s">
        <v>1117</v>
      </c>
      <c r="D733" t="s">
        <v>2356</v>
      </c>
      <c r="E733" t="s">
        <v>604</v>
      </c>
      <c r="F733" t="s">
        <v>604</v>
      </c>
      <c r="G733" t="b">
        <f>EXACT(E733,F733)</f>
        <v>1</v>
      </c>
    </row>
    <row r="734" spans="1:7">
      <c r="A734" s="1">
        <v>42405</v>
      </c>
      <c r="B734" t="s">
        <v>2357</v>
      </c>
      <c r="C734" t="s">
        <v>1117</v>
      </c>
      <c r="D734" t="s">
        <v>2358</v>
      </c>
      <c r="E734" t="s">
        <v>604</v>
      </c>
      <c r="F734" t="s">
        <v>604</v>
      </c>
      <c r="G734" t="b">
        <f>EXACT(E734,F734)</f>
        <v>1</v>
      </c>
    </row>
    <row r="735" spans="1:7">
      <c r="A735" s="1">
        <v>42405</v>
      </c>
      <c r="B735" t="s">
        <v>2359</v>
      </c>
      <c r="C735" t="s">
        <v>1117</v>
      </c>
      <c r="D735" t="s">
        <v>2360</v>
      </c>
      <c r="E735" t="s">
        <v>604</v>
      </c>
      <c r="F735" t="s">
        <v>604</v>
      </c>
      <c r="G735" t="b">
        <f>EXACT(E735,F735)</f>
        <v>1</v>
      </c>
    </row>
    <row r="736" spans="1:7">
      <c r="A736" s="1">
        <v>42405</v>
      </c>
      <c r="B736">
        <v>3674605</v>
      </c>
      <c r="C736" t="s">
        <v>1117</v>
      </c>
      <c r="D736" t="s">
        <v>2365</v>
      </c>
      <c r="E736" t="s">
        <v>604</v>
      </c>
      <c r="F736" t="s">
        <v>604</v>
      </c>
      <c r="G736" t="b">
        <f>EXACT(E736,F736)</f>
        <v>1</v>
      </c>
    </row>
    <row r="737" spans="1:7">
      <c r="A737" s="1">
        <v>42405</v>
      </c>
      <c r="B737" t="s">
        <v>2368</v>
      </c>
      <c r="C737" t="s">
        <v>1117</v>
      </c>
      <c r="D737" t="s">
        <v>2369</v>
      </c>
      <c r="E737" t="s">
        <v>604</v>
      </c>
      <c r="F737" t="s">
        <v>604</v>
      </c>
      <c r="G737" t="b">
        <f>EXACT(E737,F737)</f>
        <v>1</v>
      </c>
    </row>
    <row r="738" spans="1:7">
      <c r="A738" s="1">
        <v>42405</v>
      </c>
      <c r="B738" t="s">
        <v>2370</v>
      </c>
      <c r="C738" t="s">
        <v>1117</v>
      </c>
      <c r="D738" t="s">
        <v>2371</v>
      </c>
      <c r="E738" t="s">
        <v>3347</v>
      </c>
      <c r="F738" t="s">
        <v>604</v>
      </c>
      <c r="G738" t="b">
        <f>EXACT(E738,F738)</f>
        <v>0</v>
      </c>
    </row>
    <row r="739" spans="1:7">
      <c r="A739" s="1">
        <v>42265</v>
      </c>
      <c r="B739" t="s">
        <v>2385</v>
      </c>
      <c r="C739" t="s">
        <v>1117</v>
      </c>
      <c r="D739" t="s">
        <v>2386</v>
      </c>
      <c r="E739" t="s">
        <v>604</v>
      </c>
      <c r="F739" t="s">
        <v>604</v>
      </c>
      <c r="G739" t="b">
        <f>EXACT(E739,F739)</f>
        <v>1</v>
      </c>
    </row>
    <row r="740" spans="1:7">
      <c r="A740" s="1">
        <v>42259</v>
      </c>
      <c r="B740" t="s">
        <v>2391</v>
      </c>
      <c r="C740" t="s">
        <v>1117</v>
      </c>
      <c r="D740" t="s">
        <v>2392</v>
      </c>
      <c r="E740" t="s">
        <v>604</v>
      </c>
      <c r="F740" t="s">
        <v>604</v>
      </c>
      <c r="G740" t="b">
        <f>EXACT(E740,F740)</f>
        <v>1</v>
      </c>
    </row>
    <row r="741" spans="1:7">
      <c r="A741" s="1">
        <v>42234</v>
      </c>
      <c r="B741" t="s">
        <v>2397</v>
      </c>
      <c r="C741" t="s">
        <v>1117</v>
      </c>
      <c r="D741" t="s">
        <v>2398</v>
      </c>
      <c r="E741" t="s">
        <v>604</v>
      </c>
      <c r="F741" t="s">
        <v>604</v>
      </c>
      <c r="G741" t="b">
        <f>EXACT(E741,F741)</f>
        <v>1</v>
      </c>
    </row>
    <row r="742" spans="1:7">
      <c r="A742" s="1">
        <v>42223</v>
      </c>
      <c r="B742" t="s">
        <v>2399</v>
      </c>
      <c r="C742" t="s">
        <v>1117</v>
      </c>
      <c r="D742" t="s">
        <v>2400</v>
      </c>
      <c r="E742" t="s">
        <v>604</v>
      </c>
      <c r="F742" t="s">
        <v>604</v>
      </c>
      <c r="G742" t="b">
        <f>EXACT(E742,F742)</f>
        <v>1</v>
      </c>
    </row>
    <row r="743" spans="1:7">
      <c r="A743" s="1">
        <v>42198</v>
      </c>
      <c r="B743" t="s">
        <v>2415</v>
      </c>
      <c r="C743" t="s">
        <v>1117</v>
      </c>
      <c r="D743" t="s">
        <v>2416</v>
      </c>
      <c r="E743" t="s">
        <v>604</v>
      </c>
      <c r="F743" t="s">
        <v>604</v>
      </c>
      <c r="G743" t="b">
        <f>EXACT(E743,F743)</f>
        <v>1</v>
      </c>
    </row>
    <row r="744" spans="1:7">
      <c r="A744" s="1">
        <v>42188</v>
      </c>
      <c r="B744" t="s">
        <v>2420</v>
      </c>
      <c r="C744" t="s">
        <v>1117</v>
      </c>
      <c r="D744" t="s">
        <v>2421</v>
      </c>
      <c r="E744" t="s">
        <v>604</v>
      </c>
      <c r="F744" t="s">
        <v>604</v>
      </c>
      <c r="G744" t="b">
        <f>EXACT(E744,F744)</f>
        <v>1</v>
      </c>
    </row>
    <row r="745" spans="1:7">
      <c r="A745" s="1">
        <v>42161</v>
      </c>
      <c r="B745" t="s">
        <v>2441</v>
      </c>
      <c r="C745" t="s">
        <v>1117</v>
      </c>
      <c r="D745" t="s">
        <v>2442</v>
      </c>
      <c r="E745" t="s">
        <v>604</v>
      </c>
      <c r="F745" t="s">
        <v>604</v>
      </c>
      <c r="G745" t="b">
        <f>EXACT(E745,F745)</f>
        <v>1</v>
      </c>
    </row>
    <row r="746" spans="1:7">
      <c r="A746" s="1">
        <v>42157</v>
      </c>
      <c r="B746" t="s">
        <v>2447</v>
      </c>
      <c r="C746" t="s">
        <v>1117</v>
      </c>
      <c r="D746" t="s">
        <v>2448</v>
      </c>
      <c r="E746" t="s">
        <v>3347</v>
      </c>
      <c r="F746" t="s">
        <v>604</v>
      </c>
      <c r="G746" t="b">
        <f>EXACT(E746,F746)</f>
        <v>0</v>
      </c>
    </row>
    <row r="747" spans="1:7">
      <c r="A747" s="1">
        <v>42153</v>
      </c>
      <c r="B747" t="s">
        <v>2462</v>
      </c>
      <c r="C747" t="s">
        <v>1117</v>
      </c>
      <c r="D747" t="s">
        <v>2232</v>
      </c>
      <c r="E747" t="s">
        <v>604</v>
      </c>
      <c r="F747" t="s">
        <v>604</v>
      </c>
      <c r="G747" t="b">
        <f>EXACT(E747,F747)</f>
        <v>1</v>
      </c>
    </row>
    <row r="748" spans="1:7">
      <c r="A748" s="1">
        <v>42146</v>
      </c>
      <c r="B748" t="s">
        <v>2463</v>
      </c>
      <c r="C748" t="s">
        <v>1117</v>
      </c>
      <c r="D748" t="s">
        <v>2464</v>
      </c>
      <c r="E748" t="s">
        <v>604</v>
      </c>
      <c r="F748" t="s">
        <v>604</v>
      </c>
      <c r="G748" t="b">
        <f>EXACT(E748,F748)</f>
        <v>1</v>
      </c>
    </row>
    <row r="749" spans="1:7">
      <c r="A749" s="1">
        <v>42102</v>
      </c>
      <c r="B749" t="s">
        <v>2469</v>
      </c>
      <c r="C749" t="s">
        <v>1117</v>
      </c>
      <c r="D749" t="s">
        <v>1834</v>
      </c>
      <c r="E749" t="s">
        <v>604</v>
      </c>
      <c r="F749" t="s">
        <v>604</v>
      </c>
      <c r="G749" t="b">
        <f>EXACT(E749,F749)</f>
        <v>1</v>
      </c>
    </row>
    <row r="750" spans="1:7">
      <c r="A750" s="1">
        <v>42088</v>
      </c>
      <c r="B750" t="s">
        <v>2509</v>
      </c>
      <c r="C750" t="s">
        <v>2510</v>
      </c>
      <c r="D750" t="s">
        <v>2511</v>
      </c>
      <c r="E750" t="s">
        <v>3350</v>
      </c>
      <c r="F750" t="s">
        <v>604</v>
      </c>
      <c r="G750" t="b">
        <f>EXACT(E750,F750)</f>
        <v>0</v>
      </c>
    </row>
    <row r="751" spans="1:7">
      <c r="A751" s="1">
        <v>42073</v>
      </c>
      <c r="B751" t="s">
        <v>2520</v>
      </c>
      <c r="C751" t="s">
        <v>1117</v>
      </c>
      <c r="D751" t="s">
        <v>2521</v>
      </c>
      <c r="E751" t="s">
        <v>604</v>
      </c>
      <c r="F751" t="s">
        <v>604</v>
      </c>
      <c r="G751" t="b">
        <f>EXACT(E751,F751)</f>
        <v>1</v>
      </c>
    </row>
    <row r="752" spans="1:7">
      <c r="A752" s="1">
        <v>42070</v>
      </c>
      <c r="B752" t="s">
        <v>2551</v>
      </c>
      <c r="C752" t="s">
        <v>1117</v>
      </c>
      <c r="D752" t="s">
        <v>2552</v>
      </c>
      <c r="E752" t="s">
        <v>604</v>
      </c>
      <c r="F752" t="s">
        <v>604</v>
      </c>
      <c r="G752" t="b">
        <f>EXACT(E752,F752)</f>
        <v>1</v>
      </c>
    </row>
    <row r="753" spans="1:7">
      <c r="A753" s="1">
        <v>42070</v>
      </c>
      <c r="B753" t="s">
        <v>2553</v>
      </c>
      <c r="C753" t="s">
        <v>1117</v>
      </c>
      <c r="D753" t="s">
        <v>2554</v>
      </c>
      <c r="E753" t="s">
        <v>604</v>
      </c>
      <c r="F753" t="s">
        <v>604</v>
      </c>
      <c r="G753" t="b">
        <f>EXACT(E753,F753)</f>
        <v>1</v>
      </c>
    </row>
    <row r="754" spans="1:7">
      <c r="A754" s="1">
        <v>42067</v>
      </c>
      <c r="B754" t="s">
        <v>2559</v>
      </c>
      <c r="C754" t="s">
        <v>1117</v>
      </c>
      <c r="D754" t="s">
        <v>2560</v>
      </c>
      <c r="E754" t="s">
        <v>3348</v>
      </c>
      <c r="F754" t="s">
        <v>604</v>
      </c>
      <c r="G754" t="b">
        <f>EXACT(E754,F754)</f>
        <v>0</v>
      </c>
    </row>
    <row r="755" spans="1:7">
      <c r="A755" s="1">
        <v>42065</v>
      </c>
      <c r="B755" t="s">
        <v>2569</v>
      </c>
      <c r="C755" t="s">
        <v>1117</v>
      </c>
      <c r="D755" t="s">
        <v>2570</v>
      </c>
      <c r="E755" t="s">
        <v>604</v>
      </c>
      <c r="F755" t="s">
        <v>604</v>
      </c>
      <c r="G755" t="b">
        <f>EXACT(E755,F755)</f>
        <v>1</v>
      </c>
    </row>
    <row r="756" spans="1:7">
      <c r="A756" s="1">
        <v>42588</v>
      </c>
      <c r="B756" t="s">
        <v>2582</v>
      </c>
      <c r="C756" t="s">
        <v>1117</v>
      </c>
      <c r="D756" t="s">
        <v>1990</v>
      </c>
      <c r="E756" t="s">
        <v>3347</v>
      </c>
      <c r="F756" t="s">
        <v>604</v>
      </c>
      <c r="G756" t="b">
        <f>EXACT(E756,F756)</f>
        <v>0</v>
      </c>
    </row>
    <row r="757" spans="1:7">
      <c r="A757" s="1">
        <v>42588</v>
      </c>
      <c r="B757" t="s">
        <v>2585</v>
      </c>
      <c r="C757" t="s">
        <v>1117</v>
      </c>
      <c r="D757" t="s">
        <v>2586</v>
      </c>
      <c r="E757" t="s">
        <v>604</v>
      </c>
      <c r="F757" t="s">
        <v>604</v>
      </c>
      <c r="G757" t="b">
        <f>EXACT(E757,F757)</f>
        <v>1</v>
      </c>
    </row>
    <row r="758" spans="1:7">
      <c r="A758" s="1">
        <v>42500</v>
      </c>
      <c r="B758" t="s">
        <v>2594</v>
      </c>
      <c r="C758" t="s">
        <v>1117</v>
      </c>
      <c r="D758" t="s">
        <v>1900</v>
      </c>
      <c r="E758" t="s">
        <v>604</v>
      </c>
      <c r="F758" t="s">
        <v>604</v>
      </c>
      <c r="G758" t="b">
        <f>EXACT(E758,F758)</f>
        <v>1</v>
      </c>
    </row>
    <row r="759" spans="1:7">
      <c r="A759" s="1">
        <v>42486</v>
      </c>
      <c r="B759" t="s">
        <v>2598</v>
      </c>
      <c r="C759" t="s">
        <v>1117</v>
      </c>
      <c r="D759" t="s">
        <v>1637</v>
      </c>
      <c r="E759" t="s">
        <v>604</v>
      </c>
      <c r="F759" t="s">
        <v>604</v>
      </c>
      <c r="G759" t="b">
        <f>EXACT(E759,F759)</f>
        <v>1</v>
      </c>
    </row>
    <row r="760" spans="1:7">
      <c r="A760" s="1">
        <v>42469</v>
      </c>
      <c r="B760" t="s">
        <v>2605</v>
      </c>
      <c r="C760" t="s">
        <v>753</v>
      </c>
      <c r="D760" t="s">
        <v>2606</v>
      </c>
      <c r="E760" t="s">
        <v>3351</v>
      </c>
      <c r="F760" t="s">
        <v>604</v>
      </c>
      <c r="G760" t="b">
        <f>EXACT(E760,F760)</f>
        <v>0</v>
      </c>
    </row>
    <row r="761" spans="1:7">
      <c r="A761" s="1">
        <v>42443</v>
      </c>
      <c r="B761" t="s">
        <v>2611</v>
      </c>
      <c r="C761" t="s">
        <v>1117</v>
      </c>
      <c r="D761" t="s">
        <v>2612</v>
      </c>
      <c r="E761" t="s">
        <v>604</v>
      </c>
      <c r="F761" t="s">
        <v>604</v>
      </c>
      <c r="G761" t="b">
        <f>EXACT(E761,F761)</f>
        <v>1</v>
      </c>
    </row>
    <row r="762" spans="1:7">
      <c r="A762" s="1">
        <v>42406</v>
      </c>
      <c r="B762" t="s">
        <v>2618</v>
      </c>
      <c r="C762" t="s">
        <v>1117</v>
      </c>
      <c r="D762" t="s">
        <v>1653</v>
      </c>
      <c r="E762" t="s">
        <v>604</v>
      </c>
      <c r="F762" t="s">
        <v>604</v>
      </c>
      <c r="G762" t="b">
        <f>EXACT(E762,F762)</f>
        <v>1</v>
      </c>
    </row>
    <row r="763" spans="1:7">
      <c r="A763" s="1">
        <v>42400</v>
      </c>
      <c r="B763" t="s">
        <v>2620</v>
      </c>
      <c r="C763" t="s">
        <v>1117</v>
      </c>
      <c r="D763" t="s">
        <v>2621</v>
      </c>
      <c r="E763" t="s">
        <v>604</v>
      </c>
      <c r="F763" t="s">
        <v>604</v>
      </c>
      <c r="G763" t="b">
        <f>EXACT(E763,F763)</f>
        <v>1</v>
      </c>
    </row>
    <row r="764" spans="1:7">
      <c r="A764" s="1">
        <v>42399</v>
      </c>
      <c r="B764" t="s">
        <v>2628</v>
      </c>
      <c r="C764" t="s">
        <v>1117</v>
      </c>
      <c r="D764" t="s">
        <v>2629</v>
      </c>
      <c r="E764" t="s">
        <v>604</v>
      </c>
      <c r="F764" t="s">
        <v>604</v>
      </c>
      <c r="G764" t="b">
        <f>EXACT(E764,F764)</f>
        <v>1</v>
      </c>
    </row>
    <row r="765" spans="1:7">
      <c r="A765" s="1">
        <v>42399</v>
      </c>
      <c r="B765" t="s">
        <v>2632</v>
      </c>
      <c r="C765" t="s">
        <v>1117</v>
      </c>
      <c r="D765" t="s">
        <v>2633</v>
      </c>
      <c r="E765" t="s">
        <v>604</v>
      </c>
      <c r="F765" t="s">
        <v>604</v>
      </c>
      <c r="G765" t="b">
        <f>EXACT(E765,F765)</f>
        <v>1</v>
      </c>
    </row>
    <row r="766" spans="1:7">
      <c r="A766" s="1">
        <v>42364</v>
      </c>
      <c r="B766">
        <v>8145238</v>
      </c>
      <c r="C766" t="s">
        <v>1117</v>
      </c>
      <c r="D766" t="s">
        <v>2641</v>
      </c>
      <c r="E766" t="s">
        <v>3347</v>
      </c>
      <c r="F766" t="s">
        <v>604</v>
      </c>
      <c r="G766" t="b">
        <f>EXACT(E766,F766)</f>
        <v>0</v>
      </c>
    </row>
    <row r="767" spans="1:7">
      <c r="A767" s="1">
        <v>42364</v>
      </c>
      <c r="B767" t="s">
        <v>2645</v>
      </c>
      <c r="C767" t="s">
        <v>1117</v>
      </c>
      <c r="D767" t="s">
        <v>1958</v>
      </c>
      <c r="E767" t="s">
        <v>604</v>
      </c>
      <c r="F767" t="s">
        <v>604</v>
      </c>
      <c r="G767" t="b">
        <f>EXACT(E767,F767)</f>
        <v>1</v>
      </c>
    </row>
    <row r="768" spans="1:7">
      <c r="A768" s="1">
        <v>42690</v>
      </c>
      <c r="B768" t="s">
        <v>2648</v>
      </c>
      <c r="C768" t="s">
        <v>1117</v>
      </c>
      <c r="D768" t="s">
        <v>2649</v>
      </c>
      <c r="E768" t="s">
        <v>604</v>
      </c>
      <c r="F768" t="s">
        <v>604</v>
      </c>
      <c r="G768" t="b">
        <f>EXACT(E768,F768)</f>
        <v>1</v>
      </c>
    </row>
    <row r="769" spans="1:7">
      <c r="A769" s="1">
        <v>42546</v>
      </c>
      <c r="B769" t="s">
        <v>2656</v>
      </c>
      <c r="C769" t="s">
        <v>1117</v>
      </c>
      <c r="D769" t="s">
        <v>1746</v>
      </c>
      <c r="E769" t="s">
        <v>604</v>
      </c>
      <c r="F769" t="s">
        <v>604</v>
      </c>
      <c r="G769" t="b">
        <f>EXACT(E769,F769)</f>
        <v>1</v>
      </c>
    </row>
    <row r="770" spans="1:7">
      <c r="A770" s="1">
        <v>42500</v>
      </c>
      <c r="B770" t="s">
        <v>2663</v>
      </c>
      <c r="C770" t="s">
        <v>1117</v>
      </c>
      <c r="D770" t="s">
        <v>2664</v>
      </c>
      <c r="E770" t="s">
        <v>604</v>
      </c>
      <c r="F770" t="s">
        <v>604</v>
      </c>
      <c r="G770" t="b">
        <f>EXACT(E770,F770)</f>
        <v>1</v>
      </c>
    </row>
    <row r="771" spans="1:7">
      <c r="A771" s="1">
        <v>42498</v>
      </c>
      <c r="B771" t="s">
        <v>2667</v>
      </c>
      <c r="C771" t="s">
        <v>1117</v>
      </c>
      <c r="D771" t="s">
        <v>1984</v>
      </c>
      <c r="E771" t="s">
        <v>604</v>
      </c>
      <c r="F771" t="s">
        <v>604</v>
      </c>
      <c r="G771" t="b">
        <f>EXACT(E771,F771)</f>
        <v>1</v>
      </c>
    </row>
    <row r="772" spans="1:7">
      <c r="A772" s="1">
        <v>42498</v>
      </c>
      <c r="B772" t="s">
        <v>2670</v>
      </c>
      <c r="C772" t="s">
        <v>1117</v>
      </c>
      <c r="D772" t="s">
        <v>2671</v>
      </c>
      <c r="E772" t="s">
        <v>3351</v>
      </c>
      <c r="F772" t="s">
        <v>604</v>
      </c>
      <c r="G772" t="b">
        <f>EXACT(E772,F772)</f>
        <v>0</v>
      </c>
    </row>
    <row r="773" spans="1:7">
      <c r="A773" s="1">
        <v>42479</v>
      </c>
      <c r="B773" t="s">
        <v>2681</v>
      </c>
      <c r="C773" t="s">
        <v>1117</v>
      </c>
      <c r="D773" t="s">
        <v>2682</v>
      </c>
      <c r="E773" t="s">
        <v>604</v>
      </c>
      <c r="F773" t="s">
        <v>604</v>
      </c>
      <c r="G773" t="b">
        <f>EXACT(E773,F773)</f>
        <v>1</v>
      </c>
    </row>
    <row r="774" spans="1:7">
      <c r="A774" s="1">
        <v>42477</v>
      </c>
      <c r="B774" t="s">
        <v>2689</v>
      </c>
      <c r="C774" t="s">
        <v>1117</v>
      </c>
      <c r="D774" t="s">
        <v>2690</v>
      </c>
      <c r="E774" t="s">
        <v>604</v>
      </c>
      <c r="F774" t="s">
        <v>604</v>
      </c>
      <c r="G774" t="b">
        <f>EXACT(E774,F774)</f>
        <v>1</v>
      </c>
    </row>
    <row r="775" spans="1:7">
      <c r="A775" s="1">
        <v>42469</v>
      </c>
      <c r="B775" t="s">
        <v>2695</v>
      </c>
      <c r="C775" t="s">
        <v>1117</v>
      </c>
      <c r="D775" t="s">
        <v>2696</v>
      </c>
      <c r="E775" t="s">
        <v>604</v>
      </c>
      <c r="F775" t="s">
        <v>604</v>
      </c>
      <c r="G775" t="b">
        <f>EXACT(E775,F775)</f>
        <v>1</v>
      </c>
    </row>
    <row r="776" spans="1:7">
      <c r="A776" s="1">
        <v>42469</v>
      </c>
      <c r="B776" t="s">
        <v>2699</v>
      </c>
      <c r="C776" t="s">
        <v>1117</v>
      </c>
      <c r="D776" t="s">
        <v>2700</v>
      </c>
      <c r="E776" t="s">
        <v>604</v>
      </c>
      <c r="F776" t="s">
        <v>604</v>
      </c>
      <c r="G776" t="b">
        <f>EXACT(E776,F776)</f>
        <v>1</v>
      </c>
    </row>
    <row r="777" spans="1:7">
      <c r="A777" s="1">
        <v>42466</v>
      </c>
      <c r="B777" t="s">
        <v>2704</v>
      </c>
      <c r="C777" t="s">
        <v>1117</v>
      </c>
      <c r="D777" t="s">
        <v>2705</v>
      </c>
      <c r="E777" t="s">
        <v>604</v>
      </c>
      <c r="F777" t="s">
        <v>604</v>
      </c>
      <c r="G777" t="b">
        <f>EXACT(E777,F777)</f>
        <v>1</v>
      </c>
    </row>
    <row r="778" spans="1:7">
      <c r="A778" s="1">
        <v>42413</v>
      </c>
      <c r="B778" t="s">
        <v>2707</v>
      </c>
      <c r="C778" t="s">
        <v>1117</v>
      </c>
      <c r="D778" t="s">
        <v>1992</v>
      </c>
      <c r="E778" t="s">
        <v>604</v>
      </c>
      <c r="F778" t="s">
        <v>604</v>
      </c>
      <c r="G778" t="b">
        <f>EXACT(E778,F778)</f>
        <v>1</v>
      </c>
    </row>
    <row r="779" spans="1:7">
      <c r="A779" s="1">
        <v>42411</v>
      </c>
      <c r="B779" t="s">
        <v>2713</v>
      </c>
      <c r="C779" t="s">
        <v>1117</v>
      </c>
      <c r="D779" t="s">
        <v>1900</v>
      </c>
      <c r="E779" t="s">
        <v>604</v>
      </c>
      <c r="F779" t="s">
        <v>604</v>
      </c>
      <c r="G779" t="b">
        <f>EXACT(E779,F779)</f>
        <v>1</v>
      </c>
    </row>
    <row r="780" spans="1:7">
      <c r="A780" s="1">
        <v>42409</v>
      </c>
      <c r="B780" t="s">
        <v>2717</v>
      </c>
      <c r="C780" t="s">
        <v>1117</v>
      </c>
      <c r="D780" t="s">
        <v>1637</v>
      </c>
      <c r="E780" t="s">
        <v>604</v>
      </c>
      <c r="F780" t="s">
        <v>604</v>
      </c>
      <c r="G780" t="b">
        <f>EXACT(E780,F780)</f>
        <v>1</v>
      </c>
    </row>
    <row r="781" spans="1:7">
      <c r="A781" s="1">
        <v>42407</v>
      </c>
      <c r="B781" t="s">
        <v>2723</v>
      </c>
      <c r="C781" t="s">
        <v>1117</v>
      </c>
      <c r="D781" t="s">
        <v>2030</v>
      </c>
      <c r="E781" t="s">
        <v>604</v>
      </c>
      <c r="F781" t="s">
        <v>604</v>
      </c>
      <c r="G781" t="b">
        <f>EXACT(E781,F781)</f>
        <v>1</v>
      </c>
    </row>
    <row r="782" spans="1:7">
      <c r="A782" s="1">
        <v>42407</v>
      </c>
      <c r="B782" t="s">
        <v>2727</v>
      </c>
      <c r="C782" t="s">
        <v>1117</v>
      </c>
      <c r="D782" t="s">
        <v>1643</v>
      </c>
      <c r="E782" t="s">
        <v>604</v>
      </c>
      <c r="F782" t="s">
        <v>604</v>
      </c>
      <c r="G782" t="b">
        <f>EXACT(E782,F782)</f>
        <v>1</v>
      </c>
    </row>
    <row r="783" spans="1:7">
      <c r="A783" s="1">
        <v>42406</v>
      </c>
      <c r="B783" t="s">
        <v>2730</v>
      </c>
      <c r="C783" t="s">
        <v>1117</v>
      </c>
      <c r="D783" t="s">
        <v>2731</v>
      </c>
      <c r="E783" t="s">
        <v>604</v>
      </c>
      <c r="F783" t="s">
        <v>604</v>
      </c>
      <c r="G783" t="b">
        <f>EXACT(E783,F783)</f>
        <v>1</v>
      </c>
    </row>
    <row r="784" spans="1:7">
      <c r="A784" s="1">
        <v>42405</v>
      </c>
      <c r="B784" t="s">
        <v>2733</v>
      </c>
      <c r="C784" t="s">
        <v>1117</v>
      </c>
      <c r="D784" t="s">
        <v>1653</v>
      </c>
      <c r="E784" t="s">
        <v>604</v>
      </c>
      <c r="F784" t="s">
        <v>604</v>
      </c>
      <c r="G784" t="b">
        <f>EXACT(E784,F784)</f>
        <v>1</v>
      </c>
    </row>
    <row r="785" spans="1:7">
      <c r="A785" s="1">
        <v>42402</v>
      </c>
      <c r="B785" t="s">
        <v>2743</v>
      </c>
      <c r="C785" t="s">
        <v>1117</v>
      </c>
      <c r="D785" t="s">
        <v>2744</v>
      </c>
      <c r="E785" t="s">
        <v>604</v>
      </c>
      <c r="F785" t="s">
        <v>604</v>
      </c>
      <c r="G785" t="b">
        <f>EXACT(E785,F785)</f>
        <v>1</v>
      </c>
    </row>
    <row r="786" spans="1:7">
      <c r="A786" s="1">
        <v>42400</v>
      </c>
      <c r="B786" t="s">
        <v>2745</v>
      </c>
      <c r="C786" t="s">
        <v>1117</v>
      </c>
      <c r="D786" t="s">
        <v>2746</v>
      </c>
      <c r="E786" t="s">
        <v>604</v>
      </c>
      <c r="F786" t="s">
        <v>604</v>
      </c>
      <c r="G786" t="b">
        <f>EXACT(E786,F786)</f>
        <v>1</v>
      </c>
    </row>
    <row r="787" spans="1:7">
      <c r="A787" s="1">
        <v>42399</v>
      </c>
      <c r="B787" t="s">
        <v>2747</v>
      </c>
      <c r="C787" t="s">
        <v>1117</v>
      </c>
      <c r="D787" t="s">
        <v>2748</v>
      </c>
      <c r="E787" t="s">
        <v>604</v>
      </c>
      <c r="F787" t="s">
        <v>604</v>
      </c>
      <c r="G787" t="b">
        <f>EXACT(E787,F787)</f>
        <v>1</v>
      </c>
    </row>
    <row r="788" spans="1:7">
      <c r="A788" s="1">
        <v>42399</v>
      </c>
      <c r="B788" t="s">
        <v>2749</v>
      </c>
      <c r="C788" t="s">
        <v>1117</v>
      </c>
      <c r="D788" t="s">
        <v>2750</v>
      </c>
      <c r="E788" t="s">
        <v>604</v>
      </c>
      <c r="F788" t="s">
        <v>604</v>
      </c>
      <c r="G788" t="b">
        <f>EXACT(E788,F788)</f>
        <v>1</v>
      </c>
    </row>
    <row r="789" spans="1:7">
      <c r="A789" s="1">
        <v>42399</v>
      </c>
      <c r="B789" t="s">
        <v>2759</v>
      </c>
      <c r="C789" t="s">
        <v>1117</v>
      </c>
      <c r="D789" t="s">
        <v>2633</v>
      </c>
      <c r="E789" t="s">
        <v>604</v>
      </c>
      <c r="F789" t="s">
        <v>604</v>
      </c>
      <c r="G789" t="b">
        <f>EXACT(E789,F789)</f>
        <v>1</v>
      </c>
    </row>
    <row r="790" spans="1:7">
      <c r="A790" s="1">
        <v>42399</v>
      </c>
      <c r="B790" t="s">
        <v>2760</v>
      </c>
      <c r="C790" t="s">
        <v>1117</v>
      </c>
      <c r="D790" t="s">
        <v>2761</v>
      </c>
      <c r="E790" t="s">
        <v>604</v>
      </c>
      <c r="F790" t="s">
        <v>604</v>
      </c>
      <c r="G790" t="b">
        <f>EXACT(E790,F790)</f>
        <v>1</v>
      </c>
    </row>
    <row r="791" spans="1:7">
      <c r="A791" s="1">
        <v>42387</v>
      </c>
      <c r="B791" t="s">
        <v>2764</v>
      </c>
      <c r="C791" t="s">
        <v>1117</v>
      </c>
      <c r="D791" t="s">
        <v>2765</v>
      </c>
      <c r="E791" t="s">
        <v>604</v>
      </c>
      <c r="F791" t="s">
        <v>604</v>
      </c>
      <c r="G791" t="b">
        <f>EXACT(E791,F791)</f>
        <v>1</v>
      </c>
    </row>
    <row r="792" spans="1:7">
      <c r="A792" s="1">
        <v>42365</v>
      </c>
      <c r="B792" t="s">
        <v>2771</v>
      </c>
      <c r="C792" t="s">
        <v>1117</v>
      </c>
      <c r="D792" t="s">
        <v>2772</v>
      </c>
      <c r="E792" t="s">
        <v>604</v>
      </c>
      <c r="F792" t="s">
        <v>604</v>
      </c>
      <c r="G792" t="b">
        <f>EXACT(E792,F792)</f>
        <v>1</v>
      </c>
    </row>
    <row r="793" spans="1:7">
      <c r="A793" s="1">
        <v>42364</v>
      </c>
      <c r="B793" t="s">
        <v>2774</v>
      </c>
      <c r="C793" t="s">
        <v>1117</v>
      </c>
      <c r="D793" t="s">
        <v>1958</v>
      </c>
      <c r="E793" t="s">
        <v>604</v>
      </c>
      <c r="F793" t="s">
        <v>604</v>
      </c>
      <c r="G793" t="b">
        <f>EXACT(E793,F793)</f>
        <v>1</v>
      </c>
    </row>
    <row r="794" spans="1:7">
      <c r="A794" s="1">
        <v>42364</v>
      </c>
      <c r="B794" t="s">
        <v>2775</v>
      </c>
      <c r="C794" t="s">
        <v>1117</v>
      </c>
      <c r="D794" t="s">
        <v>2776</v>
      </c>
      <c r="E794" t="s">
        <v>604</v>
      </c>
      <c r="F794" t="s">
        <v>604</v>
      </c>
      <c r="G794" t="b">
        <f>EXACT(E794,F794)</f>
        <v>1</v>
      </c>
    </row>
    <row r="795" spans="1:7">
      <c r="A795" s="1">
        <v>42363</v>
      </c>
      <c r="B795" t="s">
        <v>2781</v>
      </c>
      <c r="C795" t="s">
        <v>1117</v>
      </c>
      <c r="D795" t="s">
        <v>2782</v>
      </c>
      <c r="E795" t="s">
        <v>604</v>
      </c>
      <c r="F795" t="s">
        <v>604</v>
      </c>
      <c r="G795" t="b">
        <f>EXACT(E795,F795)</f>
        <v>1</v>
      </c>
    </row>
    <row r="796" spans="1:7">
      <c r="A796" s="1">
        <v>42651</v>
      </c>
      <c r="B796" t="s">
        <v>2789</v>
      </c>
      <c r="C796" t="s">
        <v>753</v>
      </c>
      <c r="D796" t="s">
        <v>2790</v>
      </c>
      <c r="E796" t="s">
        <v>3347</v>
      </c>
      <c r="F796" t="s">
        <v>604</v>
      </c>
      <c r="G796" t="b">
        <f>EXACT(E796,F796)</f>
        <v>0</v>
      </c>
    </row>
    <row r="797" spans="1:7">
      <c r="A797" s="1">
        <v>42399</v>
      </c>
      <c r="B797" t="s">
        <v>2793</v>
      </c>
      <c r="C797" t="s">
        <v>1117</v>
      </c>
      <c r="D797" t="s">
        <v>452</v>
      </c>
      <c r="E797" t="s">
        <v>3350</v>
      </c>
      <c r="F797" t="s">
        <v>604</v>
      </c>
      <c r="G797" t="b">
        <f>EXACT(E797,F797)</f>
        <v>0</v>
      </c>
    </row>
    <row r="798" spans="1:7">
      <c r="A798" s="1">
        <v>42605</v>
      </c>
      <c r="B798" t="s">
        <v>2823</v>
      </c>
      <c r="C798" t="s">
        <v>1891</v>
      </c>
      <c r="D798" t="s">
        <v>2824</v>
      </c>
      <c r="E798" t="s">
        <v>604</v>
      </c>
      <c r="F798" t="s">
        <v>604</v>
      </c>
      <c r="G798" t="b">
        <f>EXACT(E798,F798)</f>
        <v>1</v>
      </c>
    </row>
    <row r="799" spans="1:7">
      <c r="A799" s="1">
        <v>42509</v>
      </c>
      <c r="B799" t="s">
        <v>2825</v>
      </c>
      <c r="C799" t="s">
        <v>1117</v>
      </c>
      <c r="D799" t="s">
        <v>2826</v>
      </c>
      <c r="E799" t="s">
        <v>604</v>
      </c>
      <c r="F799" t="s">
        <v>604</v>
      </c>
      <c r="G799" t="b">
        <f>EXACT(E799,F799)</f>
        <v>1</v>
      </c>
    </row>
    <row r="800" spans="1:7">
      <c r="A800" s="1">
        <v>42469</v>
      </c>
      <c r="B800" t="s">
        <v>2827</v>
      </c>
      <c r="C800" t="s">
        <v>1117</v>
      </c>
      <c r="D800" t="s">
        <v>2828</v>
      </c>
      <c r="E800" t="s">
        <v>604</v>
      </c>
      <c r="F800" t="s">
        <v>604</v>
      </c>
      <c r="G800" t="b">
        <f>EXACT(E800,F800)</f>
        <v>1</v>
      </c>
    </row>
    <row r="801" spans="1:7">
      <c r="A801" s="1">
        <v>42469</v>
      </c>
      <c r="B801" t="s">
        <v>2829</v>
      </c>
      <c r="C801" t="s">
        <v>1117</v>
      </c>
      <c r="D801" t="s">
        <v>1631</v>
      </c>
      <c r="E801" t="s">
        <v>3347</v>
      </c>
      <c r="F801" t="s">
        <v>604</v>
      </c>
      <c r="G801" t="b">
        <f>EXACT(E801,F801)</f>
        <v>0</v>
      </c>
    </row>
    <row r="802" spans="1:7">
      <c r="A802" s="1">
        <v>42469</v>
      </c>
      <c r="B802" t="s">
        <v>2830</v>
      </c>
      <c r="C802" t="s">
        <v>1117</v>
      </c>
      <c r="D802" t="s">
        <v>2831</v>
      </c>
      <c r="E802" t="s">
        <v>604</v>
      </c>
      <c r="F802" t="s">
        <v>604</v>
      </c>
      <c r="G802" t="b">
        <f>EXACT(E802,F802)</f>
        <v>1</v>
      </c>
    </row>
    <row r="803" spans="1:7">
      <c r="A803" s="1">
        <v>42463</v>
      </c>
      <c r="B803" t="s">
        <v>2832</v>
      </c>
      <c r="C803" t="s">
        <v>1117</v>
      </c>
      <c r="D803" t="s">
        <v>2833</v>
      </c>
      <c r="E803" t="s">
        <v>604</v>
      </c>
      <c r="F803" t="s">
        <v>604</v>
      </c>
      <c r="G803" t="b">
        <f>EXACT(E803,F803)</f>
        <v>1</v>
      </c>
    </row>
    <row r="804" spans="1:7">
      <c r="A804" s="1">
        <v>42414</v>
      </c>
      <c r="B804" t="s">
        <v>2834</v>
      </c>
      <c r="C804" t="s">
        <v>1413</v>
      </c>
      <c r="D804" t="s">
        <v>1909</v>
      </c>
      <c r="E804" t="s">
        <v>604</v>
      </c>
      <c r="F804" t="s">
        <v>604</v>
      </c>
      <c r="G804" t="b">
        <f>EXACT(E804,F804)</f>
        <v>1</v>
      </c>
    </row>
    <row r="805" spans="1:7">
      <c r="A805" s="1">
        <v>42413</v>
      </c>
      <c r="B805" t="s">
        <v>2836</v>
      </c>
      <c r="C805" t="s">
        <v>1117</v>
      </c>
      <c r="D805" t="s">
        <v>2030</v>
      </c>
      <c r="E805" t="s">
        <v>604</v>
      </c>
      <c r="F805" t="s">
        <v>604</v>
      </c>
      <c r="G805" t="b">
        <f>EXACT(E805,F805)</f>
        <v>1</v>
      </c>
    </row>
    <row r="806" spans="1:7">
      <c r="A806" s="1">
        <v>42406</v>
      </c>
      <c r="B806" t="s">
        <v>2840</v>
      </c>
      <c r="C806" t="s">
        <v>1117</v>
      </c>
      <c r="D806" t="s">
        <v>1643</v>
      </c>
      <c r="E806" t="s">
        <v>604</v>
      </c>
      <c r="F806" t="s">
        <v>604</v>
      </c>
      <c r="G806" t="b">
        <f>EXACT(E806,F806)</f>
        <v>1</v>
      </c>
    </row>
    <row r="807" spans="1:7">
      <c r="A807" s="1">
        <v>42405</v>
      </c>
      <c r="B807" t="s">
        <v>2844</v>
      </c>
      <c r="C807" t="s">
        <v>1117</v>
      </c>
      <c r="D807" t="s">
        <v>1653</v>
      </c>
      <c r="E807" t="s">
        <v>604</v>
      </c>
      <c r="F807" t="s">
        <v>604</v>
      </c>
      <c r="G807" t="b">
        <f>EXACT(E807,F807)</f>
        <v>1</v>
      </c>
    </row>
    <row r="808" spans="1:7">
      <c r="A808" s="1">
        <v>42400</v>
      </c>
      <c r="B808" t="s">
        <v>2846</v>
      </c>
      <c r="C808" t="s">
        <v>1117</v>
      </c>
      <c r="D808" t="s">
        <v>2847</v>
      </c>
      <c r="E808" t="s">
        <v>604</v>
      </c>
      <c r="F808" t="s">
        <v>604</v>
      </c>
      <c r="G808" t="b">
        <f>EXACT(E808,F808)</f>
        <v>1</v>
      </c>
    </row>
    <row r="809" spans="1:7">
      <c r="A809" s="1">
        <v>42399</v>
      </c>
      <c r="B809" t="s">
        <v>2850</v>
      </c>
      <c r="C809" t="s">
        <v>1117</v>
      </c>
      <c r="D809" t="s">
        <v>2851</v>
      </c>
      <c r="E809" t="s">
        <v>604</v>
      </c>
      <c r="F809" t="s">
        <v>604</v>
      </c>
      <c r="G809" t="b">
        <f>EXACT(E809,F809)</f>
        <v>1</v>
      </c>
    </row>
    <row r="810" spans="1:7">
      <c r="A810" s="1">
        <v>42363</v>
      </c>
      <c r="B810" t="s">
        <v>2858</v>
      </c>
      <c r="C810" t="s">
        <v>1117</v>
      </c>
      <c r="D810" t="s">
        <v>2859</v>
      </c>
      <c r="E810" t="s">
        <v>604</v>
      </c>
      <c r="F810" t="s">
        <v>604</v>
      </c>
      <c r="G810" t="b">
        <f>EXACT(E810,F810)</f>
        <v>1</v>
      </c>
    </row>
    <row r="811" spans="1:7">
      <c r="A811" s="1">
        <v>42363</v>
      </c>
      <c r="B811" t="s">
        <v>2862</v>
      </c>
      <c r="C811" t="s">
        <v>1117</v>
      </c>
      <c r="D811" t="s">
        <v>2863</v>
      </c>
      <c r="E811" t="s">
        <v>604</v>
      </c>
      <c r="F811" t="s">
        <v>604</v>
      </c>
      <c r="G811" t="b">
        <f>EXACT(E811,F811)</f>
        <v>1</v>
      </c>
    </row>
    <row r="812" spans="1:7">
      <c r="A812" s="1">
        <v>42361</v>
      </c>
      <c r="B812" t="s">
        <v>2868</v>
      </c>
      <c r="C812" t="s">
        <v>1117</v>
      </c>
      <c r="D812" t="s">
        <v>2869</v>
      </c>
      <c r="E812" t="s">
        <v>604</v>
      </c>
      <c r="F812" t="s">
        <v>604</v>
      </c>
      <c r="G812" t="b">
        <f>EXACT(E812,F812)</f>
        <v>1</v>
      </c>
    </row>
    <row r="813" spans="1:7">
      <c r="A813" s="1">
        <v>42307</v>
      </c>
      <c r="B813" t="s">
        <v>2875</v>
      </c>
      <c r="C813" t="s">
        <v>1117</v>
      </c>
      <c r="D813" t="s">
        <v>2876</v>
      </c>
      <c r="E813" t="s">
        <v>604</v>
      </c>
      <c r="F813" t="s">
        <v>604</v>
      </c>
      <c r="G813" t="b">
        <f>EXACT(E813,F813)</f>
        <v>1</v>
      </c>
    </row>
    <row r="814" spans="1:7">
      <c r="A814" s="1">
        <v>42297</v>
      </c>
      <c r="B814" t="s">
        <v>2878</v>
      </c>
      <c r="C814" t="s">
        <v>1117</v>
      </c>
      <c r="D814" t="s">
        <v>2054</v>
      </c>
      <c r="E814" t="s">
        <v>604</v>
      </c>
      <c r="F814" t="s">
        <v>604</v>
      </c>
      <c r="G814" t="b">
        <f>EXACT(E814,F814)</f>
        <v>1</v>
      </c>
    </row>
    <row r="815" spans="1:7">
      <c r="A815" s="1">
        <v>42292</v>
      </c>
      <c r="B815" t="s">
        <v>2886</v>
      </c>
      <c r="C815" t="s">
        <v>2887</v>
      </c>
      <c r="D815" t="s">
        <v>2888</v>
      </c>
      <c r="E815" t="s">
        <v>604</v>
      </c>
      <c r="F815" t="s">
        <v>604</v>
      </c>
      <c r="G815" t="b">
        <f>EXACT(E815,F815)</f>
        <v>1</v>
      </c>
    </row>
    <row r="816" spans="1:7">
      <c r="A816" s="1">
        <v>42288</v>
      </c>
      <c r="B816" t="s">
        <v>2889</v>
      </c>
      <c r="C816" t="s">
        <v>1117</v>
      </c>
      <c r="D816" t="s">
        <v>2890</v>
      </c>
      <c r="E816" t="s">
        <v>604</v>
      </c>
      <c r="F816" t="s">
        <v>604</v>
      </c>
      <c r="G816" t="b">
        <f>EXACT(E816,F816)</f>
        <v>1</v>
      </c>
    </row>
    <row r="817" spans="1:7">
      <c r="A817" s="1">
        <v>42277</v>
      </c>
      <c r="B817" t="s">
        <v>2891</v>
      </c>
      <c r="C817" t="s">
        <v>1117</v>
      </c>
      <c r="D817" t="s">
        <v>2892</v>
      </c>
      <c r="E817" t="s">
        <v>604</v>
      </c>
      <c r="F817" t="s">
        <v>604</v>
      </c>
      <c r="G817" t="b">
        <f>EXACT(E817,F817)</f>
        <v>1</v>
      </c>
    </row>
    <row r="818" spans="1:7">
      <c r="A818" s="1">
        <v>42277</v>
      </c>
      <c r="B818" t="s">
        <v>2894</v>
      </c>
      <c r="C818" t="s">
        <v>1117</v>
      </c>
      <c r="D818" t="s">
        <v>2061</v>
      </c>
      <c r="E818" t="s">
        <v>604</v>
      </c>
      <c r="F818" t="s">
        <v>604</v>
      </c>
      <c r="G818" t="b">
        <f>EXACT(E818,F818)</f>
        <v>1</v>
      </c>
    </row>
    <row r="819" spans="1:7">
      <c r="A819" s="1">
        <v>42276</v>
      </c>
      <c r="B819" t="s">
        <v>2903</v>
      </c>
      <c r="C819" t="s">
        <v>1117</v>
      </c>
      <c r="D819" t="s">
        <v>2904</v>
      </c>
      <c r="E819" t="s">
        <v>604</v>
      </c>
      <c r="F819" t="s">
        <v>604</v>
      </c>
      <c r="G819" t="b">
        <f>EXACT(E819,F819)</f>
        <v>1</v>
      </c>
    </row>
    <row r="820" spans="1:7">
      <c r="A820" s="1">
        <v>42254</v>
      </c>
      <c r="B820" t="s">
        <v>2908</v>
      </c>
      <c r="C820" t="s">
        <v>2909</v>
      </c>
      <c r="D820" t="s">
        <v>2910</v>
      </c>
      <c r="E820" t="s">
        <v>604</v>
      </c>
      <c r="F820" t="s">
        <v>604</v>
      </c>
      <c r="G820" t="b">
        <f>EXACT(E820,F820)</f>
        <v>1</v>
      </c>
    </row>
    <row r="821" spans="1:7">
      <c r="A821" s="1">
        <v>42251</v>
      </c>
      <c r="B821" t="s">
        <v>2913</v>
      </c>
      <c r="C821" t="s">
        <v>1117</v>
      </c>
      <c r="D821" t="s">
        <v>2914</v>
      </c>
      <c r="E821" t="s">
        <v>604</v>
      </c>
      <c r="F821" t="s">
        <v>604</v>
      </c>
      <c r="G821" t="b">
        <f>EXACT(E821,F821)</f>
        <v>1</v>
      </c>
    </row>
    <row r="822" spans="1:7">
      <c r="A822" s="1">
        <v>42236</v>
      </c>
      <c r="B822" t="s">
        <v>2925</v>
      </c>
      <c r="C822" t="s">
        <v>2926</v>
      </c>
      <c r="D822" t="s">
        <v>2927</v>
      </c>
      <c r="E822" t="s">
        <v>604</v>
      </c>
      <c r="F822" t="s">
        <v>604</v>
      </c>
      <c r="G822" t="b">
        <f>EXACT(E822,F822)</f>
        <v>1</v>
      </c>
    </row>
    <row r="823" spans="1:7">
      <c r="A823" s="1">
        <v>42233</v>
      </c>
      <c r="B823" t="s">
        <v>2931</v>
      </c>
      <c r="C823" t="s">
        <v>1117</v>
      </c>
      <c r="D823" t="s">
        <v>2069</v>
      </c>
      <c r="E823" t="s">
        <v>604</v>
      </c>
      <c r="F823" t="s">
        <v>604</v>
      </c>
      <c r="G823" t="b">
        <f>EXACT(E823,F823)</f>
        <v>1</v>
      </c>
    </row>
    <row r="824" spans="1:7">
      <c r="A824" s="1">
        <v>42232</v>
      </c>
      <c r="B824" t="s">
        <v>2934</v>
      </c>
      <c r="C824" t="s">
        <v>1117</v>
      </c>
      <c r="D824" t="s">
        <v>2935</v>
      </c>
      <c r="E824" t="s">
        <v>604</v>
      </c>
      <c r="F824" t="s">
        <v>604</v>
      </c>
      <c r="G824" t="b">
        <f>EXACT(E824,F824)</f>
        <v>1</v>
      </c>
    </row>
    <row r="825" spans="1:7">
      <c r="A825" s="1">
        <v>42232</v>
      </c>
      <c r="B825" t="s">
        <v>2936</v>
      </c>
      <c r="C825" t="s">
        <v>1117</v>
      </c>
      <c r="D825" t="s">
        <v>2937</v>
      </c>
      <c r="E825" t="s">
        <v>604</v>
      </c>
      <c r="F825" t="s">
        <v>604</v>
      </c>
      <c r="G825" t="b">
        <f>EXACT(E825,F825)</f>
        <v>1</v>
      </c>
    </row>
    <row r="826" spans="1:7">
      <c r="A826" s="1">
        <v>42231</v>
      </c>
      <c r="B826" t="s">
        <v>2939</v>
      </c>
      <c r="C826" t="s">
        <v>1117</v>
      </c>
      <c r="D826" t="s">
        <v>2080</v>
      </c>
      <c r="E826" t="s">
        <v>604</v>
      </c>
      <c r="F826" t="s">
        <v>604</v>
      </c>
      <c r="G826" t="b">
        <f>EXACT(E826,F826)</f>
        <v>1</v>
      </c>
    </row>
    <row r="827" spans="1:7">
      <c r="A827" s="1">
        <v>42231</v>
      </c>
      <c r="B827">
        <v>8930176</v>
      </c>
      <c r="C827" t="s">
        <v>1117</v>
      </c>
      <c r="D827" t="s">
        <v>2088</v>
      </c>
      <c r="E827" t="s">
        <v>604</v>
      </c>
      <c r="F827" t="s">
        <v>604</v>
      </c>
      <c r="G827" t="b">
        <f>EXACT(E827,F827)</f>
        <v>1</v>
      </c>
    </row>
    <row r="828" spans="1:7">
      <c r="A828" s="1">
        <v>42231</v>
      </c>
      <c r="B828" t="s">
        <v>2946</v>
      </c>
      <c r="C828" t="s">
        <v>1117</v>
      </c>
      <c r="D828" t="s">
        <v>2947</v>
      </c>
      <c r="E828" t="s">
        <v>604</v>
      </c>
      <c r="F828" t="s">
        <v>604</v>
      </c>
      <c r="G828" t="b">
        <f>EXACT(E828,F828)</f>
        <v>1</v>
      </c>
    </row>
    <row r="829" spans="1:7">
      <c r="A829" s="1">
        <v>42231</v>
      </c>
      <c r="B829" t="s">
        <v>2948</v>
      </c>
      <c r="C829" t="s">
        <v>1117</v>
      </c>
      <c r="D829" t="s">
        <v>2949</v>
      </c>
      <c r="E829" t="s">
        <v>604</v>
      </c>
      <c r="F829" t="s">
        <v>604</v>
      </c>
      <c r="G829" t="b">
        <f>EXACT(E829,F829)</f>
        <v>1</v>
      </c>
    </row>
    <row r="830" spans="1:7">
      <c r="A830" s="1">
        <v>42229</v>
      </c>
      <c r="B830" t="s">
        <v>2953</v>
      </c>
      <c r="C830" t="s">
        <v>1117</v>
      </c>
      <c r="D830" t="s">
        <v>2954</v>
      </c>
      <c r="E830" t="s">
        <v>604</v>
      </c>
      <c r="F830" t="s">
        <v>604</v>
      </c>
      <c r="G830" t="b">
        <f>EXACT(E830,F830)</f>
        <v>1</v>
      </c>
    </row>
    <row r="831" spans="1:7">
      <c r="A831" s="1">
        <v>42228</v>
      </c>
      <c r="B831">
        <v>7138206</v>
      </c>
      <c r="C831" t="s">
        <v>1117</v>
      </c>
      <c r="D831" t="s">
        <v>2959</v>
      </c>
      <c r="E831" t="s">
        <v>3351</v>
      </c>
      <c r="F831" t="s">
        <v>604</v>
      </c>
      <c r="G831" t="b">
        <f>EXACT(E831,F831)</f>
        <v>0</v>
      </c>
    </row>
    <row r="832" spans="1:7">
      <c r="A832" s="1">
        <v>42227</v>
      </c>
      <c r="B832" t="s">
        <v>2960</v>
      </c>
      <c r="C832" t="s">
        <v>1117</v>
      </c>
      <c r="D832" t="s">
        <v>1684</v>
      </c>
      <c r="E832" t="s">
        <v>3347</v>
      </c>
      <c r="F832" t="s">
        <v>604</v>
      </c>
      <c r="G832" t="b">
        <f>EXACT(E832,F832)</f>
        <v>0</v>
      </c>
    </row>
    <row r="833" spans="1:7">
      <c r="A833" s="1">
        <v>42227</v>
      </c>
      <c r="B833" t="s">
        <v>2961</v>
      </c>
      <c r="C833" t="s">
        <v>1117</v>
      </c>
      <c r="D833" t="s">
        <v>2962</v>
      </c>
      <c r="E833" t="s">
        <v>604</v>
      </c>
      <c r="F833" t="s">
        <v>604</v>
      </c>
      <c r="G833" t="b">
        <f>EXACT(E833,F833)</f>
        <v>1</v>
      </c>
    </row>
    <row r="834" spans="1:7">
      <c r="A834" s="1">
        <v>42226</v>
      </c>
      <c r="B834" t="s">
        <v>2964</v>
      </c>
      <c r="C834" t="s">
        <v>1117</v>
      </c>
      <c r="D834" t="s">
        <v>2965</v>
      </c>
      <c r="E834" t="s">
        <v>604</v>
      </c>
      <c r="F834" t="s">
        <v>604</v>
      </c>
      <c r="G834" t="b">
        <f>EXACT(E834,F834)</f>
        <v>1</v>
      </c>
    </row>
    <row r="835" spans="1:7">
      <c r="A835" s="1">
        <v>42226</v>
      </c>
      <c r="B835" t="s">
        <v>2966</v>
      </c>
      <c r="C835" t="s">
        <v>1117</v>
      </c>
      <c r="D835" t="s">
        <v>2967</v>
      </c>
      <c r="E835" t="s">
        <v>604</v>
      </c>
      <c r="F835" t="s">
        <v>604</v>
      </c>
      <c r="G835" t="b">
        <f>EXACT(E835,F835)</f>
        <v>1</v>
      </c>
    </row>
    <row r="836" spans="1:7">
      <c r="A836" s="1">
        <v>42226</v>
      </c>
      <c r="B836" t="s">
        <v>2968</v>
      </c>
      <c r="C836" t="s">
        <v>1117</v>
      </c>
      <c r="D836" t="s">
        <v>2969</v>
      </c>
      <c r="E836" t="s">
        <v>604</v>
      </c>
      <c r="F836" t="s">
        <v>604</v>
      </c>
      <c r="G836" t="b">
        <f>EXACT(E836,F836)</f>
        <v>1</v>
      </c>
    </row>
    <row r="837" spans="1:7">
      <c r="A837" s="1">
        <v>42226</v>
      </c>
      <c r="B837" t="s">
        <v>2972</v>
      </c>
      <c r="C837" t="s">
        <v>1117</v>
      </c>
      <c r="D837" t="s">
        <v>2973</v>
      </c>
      <c r="E837" t="s">
        <v>604</v>
      </c>
      <c r="F837" t="s">
        <v>604</v>
      </c>
      <c r="G837" t="b">
        <f>EXACT(E837,F837)</f>
        <v>1</v>
      </c>
    </row>
    <row r="838" spans="1:7">
      <c r="A838" s="1">
        <v>42226</v>
      </c>
      <c r="B838" t="s">
        <v>2974</v>
      </c>
      <c r="C838" t="s">
        <v>1117</v>
      </c>
      <c r="D838" t="s">
        <v>2975</v>
      </c>
      <c r="E838" t="s">
        <v>604</v>
      </c>
      <c r="F838" t="s">
        <v>604</v>
      </c>
      <c r="G838" t="b">
        <f>EXACT(E838,F838)</f>
        <v>1</v>
      </c>
    </row>
    <row r="839" spans="1:7">
      <c r="A839" s="1">
        <v>42225</v>
      </c>
      <c r="B839" t="s">
        <v>2976</v>
      </c>
      <c r="C839" t="s">
        <v>2977</v>
      </c>
      <c r="D839" t="s">
        <v>2910</v>
      </c>
      <c r="E839" t="s">
        <v>604</v>
      </c>
      <c r="F839" t="s">
        <v>604</v>
      </c>
      <c r="G839" t="b">
        <f>EXACT(E839,F839)</f>
        <v>1</v>
      </c>
    </row>
    <row r="840" spans="1:7">
      <c r="A840" s="1">
        <v>42225</v>
      </c>
      <c r="B840" t="s">
        <v>2978</v>
      </c>
      <c r="C840" t="s">
        <v>2977</v>
      </c>
      <c r="D840" t="s">
        <v>2979</v>
      </c>
      <c r="E840" t="s">
        <v>604</v>
      </c>
      <c r="F840" t="s">
        <v>604</v>
      </c>
      <c r="G840" t="b">
        <f>EXACT(E840,F840)</f>
        <v>1</v>
      </c>
    </row>
    <row r="841" spans="1:7">
      <c r="A841" s="1">
        <v>42225</v>
      </c>
      <c r="B841" t="s">
        <v>2980</v>
      </c>
      <c r="C841" t="s">
        <v>2977</v>
      </c>
      <c r="D841" t="s">
        <v>2981</v>
      </c>
      <c r="E841" t="s">
        <v>604</v>
      </c>
      <c r="F841" t="s">
        <v>604</v>
      </c>
      <c r="G841" t="b">
        <f>EXACT(E841,F841)</f>
        <v>1</v>
      </c>
    </row>
    <row r="842" spans="1:7">
      <c r="A842" s="1">
        <v>42225</v>
      </c>
      <c r="B842" t="s">
        <v>2982</v>
      </c>
      <c r="C842" t="s">
        <v>1117</v>
      </c>
      <c r="D842" t="s">
        <v>2983</v>
      </c>
      <c r="E842" t="s">
        <v>604</v>
      </c>
      <c r="F842" t="s">
        <v>604</v>
      </c>
      <c r="G842" t="b">
        <f>EXACT(E842,F842)</f>
        <v>1</v>
      </c>
    </row>
    <row r="843" spans="1:7">
      <c r="A843" s="1">
        <v>42225</v>
      </c>
      <c r="B843" t="s">
        <v>2985</v>
      </c>
      <c r="C843" t="s">
        <v>1117</v>
      </c>
      <c r="D843" t="s">
        <v>2986</v>
      </c>
      <c r="E843" t="s">
        <v>604</v>
      </c>
      <c r="F843" t="s">
        <v>604</v>
      </c>
      <c r="G843" t="b">
        <f>EXACT(E843,F843)</f>
        <v>1</v>
      </c>
    </row>
    <row r="844" spans="1:7">
      <c r="A844" s="1">
        <v>42222</v>
      </c>
      <c r="B844" t="s">
        <v>2997</v>
      </c>
      <c r="C844" t="s">
        <v>1117</v>
      </c>
      <c r="D844" t="s">
        <v>2998</v>
      </c>
      <c r="E844" t="s">
        <v>604</v>
      </c>
      <c r="F844" t="s">
        <v>604</v>
      </c>
      <c r="G844" t="b">
        <f>EXACT(E844,F844)</f>
        <v>1</v>
      </c>
    </row>
    <row r="845" spans="1:7">
      <c r="A845" s="1">
        <v>42220</v>
      </c>
      <c r="B845" t="s">
        <v>3004</v>
      </c>
      <c r="C845" t="s">
        <v>1117</v>
      </c>
      <c r="D845" t="s">
        <v>3005</v>
      </c>
      <c r="E845" t="s">
        <v>604</v>
      </c>
      <c r="F845" t="s">
        <v>604</v>
      </c>
      <c r="G845" t="b">
        <f>EXACT(E845,F845)</f>
        <v>1</v>
      </c>
    </row>
    <row r="846" spans="1:7">
      <c r="A846" s="1">
        <v>42213</v>
      </c>
      <c r="B846" t="s">
        <v>3015</v>
      </c>
      <c r="C846" t="s">
        <v>1117</v>
      </c>
      <c r="D846" t="s">
        <v>3016</v>
      </c>
      <c r="E846" t="s">
        <v>3351</v>
      </c>
      <c r="F846" t="s">
        <v>604</v>
      </c>
      <c r="G846" t="b">
        <f>EXACT(E846,F846)</f>
        <v>0</v>
      </c>
    </row>
    <row r="847" spans="1:7">
      <c r="A847" s="1">
        <v>42209</v>
      </c>
      <c r="B847" t="s">
        <v>3017</v>
      </c>
      <c r="C847" t="s">
        <v>3018</v>
      </c>
      <c r="D847" t="s">
        <v>3019</v>
      </c>
      <c r="E847" t="s">
        <v>604</v>
      </c>
      <c r="F847" t="s">
        <v>604</v>
      </c>
      <c r="G847" t="b">
        <f>EXACT(E847,F847)</f>
        <v>1</v>
      </c>
    </row>
    <row r="848" spans="1:7">
      <c r="A848" s="1">
        <v>42209</v>
      </c>
      <c r="B848" t="s">
        <v>3020</v>
      </c>
      <c r="C848" t="s">
        <v>1117</v>
      </c>
      <c r="D848" t="s">
        <v>3021</v>
      </c>
      <c r="E848" t="s">
        <v>604</v>
      </c>
      <c r="F848" t="s">
        <v>604</v>
      </c>
      <c r="G848" t="b">
        <f>EXACT(E848,F848)</f>
        <v>1</v>
      </c>
    </row>
    <row r="849" spans="1:7">
      <c r="A849" s="1">
        <v>42209</v>
      </c>
      <c r="B849" t="s">
        <v>3025</v>
      </c>
      <c r="C849" t="s">
        <v>1117</v>
      </c>
      <c r="D849" t="s">
        <v>1700</v>
      </c>
      <c r="E849" t="s">
        <v>3347</v>
      </c>
      <c r="F849" t="s">
        <v>604</v>
      </c>
      <c r="G849" t="b">
        <f>EXACT(E849,F849)</f>
        <v>0</v>
      </c>
    </row>
    <row r="850" spans="1:7">
      <c r="A850" s="1">
        <v>42208</v>
      </c>
      <c r="B850" t="s">
        <v>3032</v>
      </c>
      <c r="C850" t="s">
        <v>1117</v>
      </c>
      <c r="D850" t="s">
        <v>3033</v>
      </c>
      <c r="E850" t="s">
        <v>3350</v>
      </c>
      <c r="F850" t="s">
        <v>604</v>
      </c>
      <c r="G850" t="b">
        <f>EXACT(E850,F850)</f>
        <v>0</v>
      </c>
    </row>
    <row r="851" spans="1:7">
      <c r="A851" s="1">
        <v>42208</v>
      </c>
      <c r="B851" t="s">
        <v>3034</v>
      </c>
      <c r="C851" t="s">
        <v>1117</v>
      </c>
      <c r="D851" t="s">
        <v>3035</v>
      </c>
      <c r="E851" t="s">
        <v>604</v>
      </c>
      <c r="F851" t="s">
        <v>604</v>
      </c>
      <c r="G851" t="b">
        <f>EXACT(E851,F851)</f>
        <v>1</v>
      </c>
    </row>
    <row r="852" spans="1:7">
      <c r="A852" s="1">
        <v>42207</v>
      </c>
      <c r="B852" t="s">
        <v>3042</v>
      </c>
      <c r="C852" t="s">
        <v>1117</v>
      </c>
      <c r="D852" t="s">
        <v>3043</v>
      </c>
      <c r="E852" t="s">
        <v>3347</v>
      </c>
      <c r="F852" t="s">
        <v>604</v>
      </c>
      <c r="G852" t="b">
        <f>EXACT(E852,F852)</f>
        <v>0</v>
      </c>
    </row>
    <row r="853" spans="1:7">
      <c r="A853" s="1">
        <v>42207</v>
      </c>
      <c r="B853" t="s">
        <v>3044</v>
      </c>
      <c r="C853" t="s">
        <v>1117</v>
      </c>
      <c r="D853" t="s">
        <v>3045</v>
      </c>
      <c r="E853" t="s">
        <v>604</v>
      </c>
      <c r="F853" t="s">
        <v>604</v>
      </c>
      <c r="G853" t="b">
        <f>EXACT(E853,F853)</f>
        <v>1</v>
      </c>
    </row>
    <row r="854" spans="1:7">
      <c r="A854" s="1">
        <v>42207</v>
      </c>
      <c r="B854" t="s">
        <v>3049</v>
      </c>
      <c r="C854" t="s">
        <v>1117</v>
      </c>
      <c r="D854" t="s">
        <v>3050</v>
      </c>
      <c r="E854" t="s">
        <v>3346</v>
      </c>
      <c r="F854" t="s">
        <v>604</v>
      </c>
      <c r="G854" t="b">
        <f>EXACT(E854,F854)</f>
        <v>0</v>
      </c>
    </row>
    <row r="855" spans="1:7">
      <c r="A855" s="1">
        <v>42206</v>
      </c>
      <c r="B855" t="s">
        <v>3059</v>
      </c>
      <c r="C855" t="s">
        <v>1117</v>
      </c>
      <c r="D855" t="s">
        <v>3060</v>
      </c>
      <c r="E855" t="s">
        <v>604</v>
      </c>
      <c r="F855" t="s">
        <v>604</v>
      </c>
      <c r="G855" t="b">
        <f>EXACT(E855,F855)</f>
        <v>1</v>
      </c>
    </row>
    <row r="856" spans="1:7">
      <c r="A856" s="1">
        <v>42206</v>
      </c>
      <c r="B856" t="s">
        <v>3061</v>
      </c>
      <c r="C856" t="s">
        <v>1117</v>
      </c>
      <c r="D856" t="s">
        <v>3062</v>
      </c>
      <c r="E856" t="s">
        <v>604</v>
      </c>
      <c r="F856" t="s">
        <v>604</v>
      </c>
      <c r="G856" t="b">
        <f>EXACT(E856,F856)</f>
        <v>1</v>
      </c>
    </row>
    <row r="857" spans="1:7">
      <c r="A857" s="1">
        <v>42205</v>
      </c>
      <c r="B857" t="s">
        <v>3066</v>
      </c>
      <c r="C857" t="s">
        <v>1117</v>
      </c>
      <c r="D857" t="s">
        <v>1779</v>
      </c>
      <c r="E857" t="s">
        <v>3347</v>
      </c>
      <c r="F857" t="s">
        <v>604</v>
      </c>
      <c r="G857" t="b">
        <f>EXACT(E857,F857)</f>
        <v>0</v>
      </c>
    </row>
    <row r="858" spans="1:7">
      <c r="A858" s="1">
        <v>42203</v>
      </c>
      <c r="B858" t="s">
        <v>3067</v>
      </c>
      <c r="C858" t="s">
        <v>1117</v>
      </c>
      <c r="D858" t="s">
        <v>3068</v>
      </c>
      <c r="E858" t="s">
        <v>604</v>
      </c>
      <c r="F858" t="s">
        <v>604</v>
      </c>
      <c r="G858" t="b">
        <f>EXACT(E858,F858)</f>
        <v>1</v>
      </c>
    </row>
    <row r="859" spans="1:7">
      <c r="A859" s="1">
        <v>42202</v>
      </c>
      <c r="B859" t="s">
        <v>3069</v>
      </c>
      <c r="C859" t="s">
        <v>1117</v>
      </c>
      <c r="D859" t="s">
        <v>3070</v>
      </c>
      <c r="E859" t="s">
        <v>3347</v>
      </c>
      <c r="F859" t="s">
        <v>604</v>
      </c>
      <c r="G859" t="b">
        <f>EXACT(E859,F859)</f>
        <v>0</v>
      </c>
    </row>
    <row r="860" spans="1:7">
      <c r="A860" s="1">
        <v>42202</v>
      </c>
      <c r="B860" t="s">
        <v>3073</v>
      </c>
      <c r="C860" t="s">
        <v>1117</v>
      </c>
      <c r="D860" t="s">
        <v>3074</v>
      </c>
      <c r="E860" t="s">
        <v>3347</v>
      </c>
      <c r="F860" t="s">
        <v>604</v>
      </c>
      <c r="G860" t="b">
        <f>EXACT(E860,F860)</f>
        <v>0</v>
      </c>
    </row>
    <row r="861" spans="1:7">
      <c r="A861" s="1">
        <v>42202</v>
      </c>
      <c r="B861" t="s">
        <v>3077</v>
      </c>
      <c r="C861" t="s">
        <v>1117</v>
      </c>
      <c r="D861" t="s">
        <v>3078</v>
      </c>
      <c r="E861" t="s">
        <v>3347</v>
      </c>
      <c r="F861" t="s">
        <v>604</v>
      </c>
      <c r="G861" t="b">
        <f>EXACT(E861,F861)</f>
        <v>0</v>
      </c>
    </row>
    <row r="862" spans="1:7">
      <c r="A862" s="1">
        <v>42201</v>
      </c>
      <c r="B862" t="s">
        <v>3093</v>
      </c>
      <c r="C862" t="s">
        <v>1117</v>
      </c>
      <c r="D862" t="s">
        <v>3094</v>
      </c>
      <c r="E862" t="s">
        <v>604</v>
      </c>
      <c r="F862" t="s">
        <v>604</v>
      </c>
      <c r="G862" t="b">
        <f>EXACT(E862,F862)</f>
        <v>1</v>
      </c>
    </row>
    <row r="863" spans="1:7">
      <c r="A863" s="1">
        <v>42200</v>
      </c>
      <c r="B863" t="s">
        <v>3095</v>
      </c>
      <c r="C863" t="s">
        <v>1117</v>
      </c>
      <c r="D863" t="s">
        <v>3096</v>
      </c>
      <c r="E863" t="s">
        <v>604</v>
      </c>
      <c r="F863" t="s">
        <v>604</v>
      </c>
      <c r="G863" t="b">
        <f>EXACT(E863,F863)</f>
        <v>1</v>
      </c>
    </row>
    <row r="864" spans="1:7">
      <c r="A864" s="1">
        <v>42200</v>
      </c>
      <c r="B864" t="s">
        <v>3097</v>
      </c>
      <c r="C864" t="s">
        <v>1117</v>
      </c>
      <c r="D864" t="s">
        <v>3098</v>
      </c>
      <c r="E864" t="s">
        <v>3347</v>
      </c>
      <c r="F864" t="s">
        <v>604</v>
      </c>
      <c r="G864" t="b">
        <f>EXACT(E864,F864)</f>
        <v>0</v>
      </c>
    </row>
    <row r="865" spans="1:7">
      <c r="A865" s="1">
        <v>42199</v>
      </c>
      <c r="B865" t="s">
        <v>3106</v>
      </c>
      <c r="C865" t="s">
        <v>1117</v>
      </c>
      <c r="D865" t="s">
        <v>3107</v>
      </c>
      <c r="E865" t="s">
        <v>604</v>
      </c>
      <c r="F865" t="s">
        <v>604</v>
      </c>
      <c r="G865" t="b">
        <f>EXACT(E865,F865)</f>
        <v>1</v>
      </c>
    </row>
    <row r="866" spans="1:7">
      <c r="A866" s="1">
        <v>42193</v>
      </c>
      <c r="B866" t="s">
        <v>3112</v>
      </c>
      <c r="C866" t="s">
        <v>1117</v>
      </c>
      <c r="D866" t="s">
        <v>3113</v>
      </c>
      <c r="E866" t="s">
        <v>604</v>
      </c>
      <c r="F866" t="s">
        <v>604</v>
      </c>
      <c r="G866" t="b">
        <f>EXACT(E866,F866)</f>
        <v>1</v>
      </c>
    </row>
    <row r="867" spans="1:7">
      <c r="A867" s="1">
        <v>42191</v>
      </c>
      <c r="B867" t="s">
        <v>3114</v>
      </c>
      <c r="C867" t="s">
        <v>1117</v>
      </c>
      <c r="D867" t="s">
        <v>3115</v>
      </c>
      <c r="E867" t="s">
        <v>3347</v>
      </c>
      <c r="F867" t="s">
        <v>604</v>
      </c>
      <c r="G867" t="b">
        <f>EXACT(E867,F867)</f>
        <v>0</v>
      </c>
    </row>
    <row r="868" spans="1:7">
      <c r="A868" s="1">
        <v>42191</v>
      </c>
      <c r="B868" t="s">
        <v>3116</v>
      </c>
      <c r="C868" t="s">
        <v>1117</v>
      </c>
      <c r="D868" t="s">
        <v>3117</v>
      </c>
      <c r="E868" t="s">
        <v>604</v>
      </c>
      <c r="F868" t="s">
        <v>604</v>
      </c>
      <c r="G868" t="b">
        <f>EXACT(E868,F868)</f>
        <v>1</v>
      </c>
    </row>
    <row r="869" spans="1:7">
      <c r="A869" s="1">
        <v>42188</v>
      </c>
      <c r="B869" t="s">
        <v>3125</v>
      </c>
      <c r="C869" t="s">
        <v>1117</v>
      </c>
      <c r="D869" t="s">
        <v>3126</v>
      </c>
      <c r="E869" t="s">
        <v>3346</v>
      </c>
      <c r="F869" t="s">
        <v>604</v>
      </c>
      <c r="G869" t="b">
        <f>EXACT(E869,F869)</f>
        <v>0</v>
      </c>
    </row>
    <row r="870" spans="1:7">
      <c r="A870" s="1">
        <v>42184</v>
      </c>
      <c r="B870" t="s">
        <v>3133</v>
      </c>
      <c r="C870" t="s">
        <v>1117</v>
      </c>
      <c r="D870" t="s">
        <v>3134</v>
      </c>
      <c r="E870" t="s">
        <v>3347</v>
      </c>
      <c r="F870" t="s">
        <v>604</v>
      </c>
      <c r="G870" t="b">
        <f>EXACT(E870,F870)</f>
        <v>0</v>
      </c>
    </row>
    <row r="871" spans="1:7">
      <c r="A871" s="1">
        <v>42179</v>
      </c>
      <c r="B871" t="s">
        <v>3138</v>
      </c>
      <c r="C871" t="s">
        <v>1117</v>
      </c>
      <c r="D871" t="s">
        <v>3139</v>
      </c>
      <c r="E871" t="s">
        <v>604</v>
      </c>
      <c r="F871" t="s">
        <v>604</v>
      </c>
      <c r="G871" t="b">
        <f>EXACT(E871,F871)</f>
        <v>1</v>
      </c>
    </row>
    <row r="872" spans="1:7">
      <c r="A872" s="1">
        <v>42179</v>
      </c>
      <c r="B872" t="s">
        <v>3140</v>
      </c>
      <c r="C872" t="s">
        <v>1117</v>
      </c>
      <c r="D872" t="s">
        <v>3141</v>
      </c>
      <c r="E872" t="s">
        <v>3347</v>
      </c>
      <c r="F872" t="s">
        <v>604</v>
      </c>
      <c r="G872" t="b">
        <f>EXACT(E872,F872)</f>
        <v>0</v>
      </c>
    </row>
    <row r="873" spans="1:7">
      <c r="A873" s="1">
        <v>42179</v>
      </c>
      <c r="B873" t="s">
        <v>3142</v>
      </c>
      <c r="C873" t="s">
        <v>1117</v>
      </c>
      <c r="D873" t="s">
        <v>3143</v>
      </c>
      <c r="E873" t="s">
        <v>604</v>
      </c>
      <c r="F873" t="s">
        <v>604</v>
      </c>
      <c r="G873" t="b">
        <f>EXACT(E873,F873)</f>
        <v>1</v>
      </c>
    </row>
    <row r="874" spans="1:7">
      <c r="A874" s="1">
        <v>42172</v>
      </c>
      <c r="B874" t="s">
        <v>3146</v>
      </c>
      <c r="C874" t="s">
        <v>1117</v>
      </c>
      <c r="D874" t="s">
        <v>3147</v>
      </c>
      <c r="E874" t="s">
        <v>604</v>
      </c>
      <c r="F874" t="s">
        <v>604</v>
      </c>
      <c r="G874" t="b">
        <f>EXACT(E874,F874)</f>
        <v>1</v>
      </c>
    </row>
    <row r="875" spans="1:7">
      <c r="A875" s="1">
        <v>42167</v>
      </c>
      <c r="B875" t="s">
        <v>3157</v>
      </c>
      <c r="C875" t="s">
        <v>1117</v>
      </c>
      <c r="D875" t="s">
        <v>3158</v>
      </c>
      <c r="E875" t="s">
        <v>604</v>
      </c>
      <c r="F875" t="s">
        <v>604</v>
      </c>
      <c r="G875" t="b">
        <f>EXACT(E875,F875)</f>
        <v>1</v>
      </c>
    </row>
    <row r="876" spans="1:7">
      <c r="A876" s="1">
        <v>42164</v>
      </c>
      <c r="B876" t="s">
        <v>3165</v>
      </c>
      <c r="C876" t="s">
        <v>3166</v>
      </c>
      <c r="D876" t="s">
        <v>3167</v>
      </c>
      <c r="E876" t="s">
        <v>604</v>
      </c>
      <c r="F876" t="s">
        <v>604</v>
      </c>
      <c r="G876" t="b">
        <f>EXACT(E876,F876)</f>
        <v>1</v>
      </c>
    </row>
    <row r="877" spans="1:7">
      <c r="A877" s="1">
        <v>42136</v>
      </c>
      <c r="B877" t="s">
        <v>3168</v>
      </c>
      <c r="C877" t="s">
        <v>3169</v>
      </c>
      <c r="D877" t="s">
        <v>3170</v>
      </c>
      <c r="E877" t="s">
        <v>604</v>
      </c>
      <c r="F877" t="s">
        <v>604</v>
      </c>
      <c r="G877" t="b">
        <f>EXACT(E877,F877)</f>
        <v>1</v>
      </c>
    </row>
    <row r="878" spans="1:7">
      <c r="A878" s="1">
        <v>42102</v>
      </c>
      <c r="B878" t="s">
        <v>3171</v>
      </c>
      <c r="C878" t="s">
        <v>1117</v>
      </c>
      <c r="D878" t="s">
        <v>1834</v>
      </c>
      <c r="E878" t="s">
        <v>604</v>
      </c>
      <c r="F878" t="s">
        <v>604</v>
      </c>
      <c r="G878" t="b">
        <f>EXACT(E878,F878)</f>
        <v>1</v>
      </c>
    </row>
    <row r="879" spans="1:7">
      <c r="A879" s="1">
        <v>42097</v>
      </c>
      <c r="B879" t="s">
        <v>3172</v>
      </c>
      <c r="C879" t="s">
        <v>1117</v>
      </c>
      <c r="D879" t="s">
        <v>2133</v>
      </c>
      <c r="E879" t="s">
        <v>3347</v>
      </c>
      <c r="F879" t="s">
        <v>604</v>
      </c>
      <c r="G879" t="b">
        <f>EXACT(E879,F879)</f>
        <v>0</v>
      </c>
    </row>
    <row r="880" spans="1:7">
      <c r="A880" s="1">
        <v>42082</v>
      </c>
      <c r="B880" t="s">
        <v>3175</v>
      </c>
      <c r="C880" t="s">
        <v>1117</v>
      </c>
      <c r="D880" t="s">
        <v>2139</v>
      </c>
      <c r="E880" t="s">
        <v>3347</v>
      </c>
      <c r="F880" t="s">
        <v>604</v>
      </c>
      <c r="G880" t="b">
        <f>EXACT(E880,F880)</f>
        <v>0</v>
      </c>
    </row>
    <row r="881" spans="1:7">
      <c r="A881" s="1">
        <v>42082</v>
      </c>
      <c r="B881" t="s">
        <v>3178</v>
      </c>
      <c r="C881" t="s">
        <v>1117</v>
      </c>
      <c r="D881" t="s">
        <v>2148</v>
      </c>
      <c r="E881" t="s">
        <v>3347</v>
      </c>
      <c r="F881" t="s">
        <v>604</v>
      </c>
      <c r="G881" t="b">
        <f>EXACT(E881,F881)</f>
        <v>0</v>
      </c>
    </row>
    <row r="882" spans="1:7">
      <c r="A882" s="1">
        <v>42077</v>
      </c>
      <c r="B882" t="s">
        <v>3183</v>
      </c>
      <c r="C882" t="s">
        <v>1117</v>
      </c>
      <c r="D882" t="s">
        <v>3184</v>
      </c>
      <c r="E882" t="s">
        <v>604</v>
      </c>
      <c r="F882" t="s">
        <v>604</v>
      </c>
      <c r="G882" t="b">
        <f>EXACT(E882,F882)</f>
        <v>1</v>
      </c>
    </row>
    <row r="883" spans="1:7">
      <c r="A883" s="1">
        <v>42077</v>
      </c>
      <c r="B883" t="s">
        <v>3185</v>
      </c>
      <c r="C883" t="s">
        <v>1117</v>
      </c>
      <c r="D883" t="s">
        <v>2155</v>
      </c>
      <c r="E883" t="s">
        <v>3347</v>
      </c>
      <c r="F883" t="s">
        <v>604</v>
      </c>
      <c r="G883" t="b">
        <f>EXACT(E883,F883)</f>
        <v>0</v>
      </c>
    </row>
    <row r="884" spans="1:7">
      <c r="A884" s="1">
        <v>42076</v>
      </c>
      <c r="B884" t="s">
        <v>3189</v>
      </c>
      <c r="C884" t="s">
        <v>1117</v>
      </c>
      <c r="D884" t="s">
        <v>3190</v>
      </c>
      <c r="E884" t="s">
        <v>3347</v>
      </c>
      <c r="F884" t="s">
        <v>604</v>
      </c>
      <c r="G884" t="b">
        <f>EXACT(E884,F884)</f>
        <v>0</v>
      </c>
    </row>
    <row r="885" spans="1:7">
      <c r="A885" s="1">
        <v>42065</v>
      </c>
      <c r="B885" t="s">
        <v>3191</v>
      </c>
      <c r="C885" t="s">
        <v>2510</v>
      </c>
      <c r="D885" t="s">
        <v>3192</v>
      </c>
      <c r="E885" t="s">
        <v>3353</v>
      </c>
      <c r="F885" t="s">
        <v>604</v>
      </c>
      <c r="G885" t="b">
        <f>EXACT(E885,F885)</f>
        <v>0</v>
      </c>
    </row>
    <row r="886" spans="1:7">
      <c r="A886" s="1">
        <v>42066</v>
      </c>
      <c r="B886" t="s">
        <v>3193</v>
      </c>
      <c r="C886" t="s">
        <v>1117</v>
      </c>
      <c r="D886" t="s">
        <v>3194</v>
      </c>
      <c r="E886" t="s">
        <v>604</v>
      </c>
      <c r="F886" t="s">
        <v>604</v>
      </c>
      <c r="G886" t="b">
        <f>EXACT(E886,F886)</f>
        <v>1</v>
      </c>
    </row>
    <row r="887" spans="1:7">
      <c r="A887" s="1">
        <v>42054</v>
      </c>
      <c r="B887" t="s">
        <v>3222</v>
      </c>
      <c r="C887" t="s">
        <v>1117</v>
      </c>
      <c r="D887" t="s">
        <v>3223</v>
      </c>
      <c r="E887" t="s">
        <v>604</v>
      </c>
      <c r="F887" t="s">
        <v>604</v>
      </c>
      <c r="G887" t="b">
        <f>EXACT(E887,F887)</f>
        <v>1</v>
      </c>
    </row>
    <row r="888" spans="1:7">
      <c r="A888" s="1">
        <v>41909</v>
      </c>
      <c r="B888" t="s">
        <v>3242</v>
      </c>
      <c r="C888" t="s">
        <v>2977</v>
      </c>
      <c r="D888" t="s">
        <v>2</v>
      </c>
      <c r="E888" t="s">
        <v>3350</v>
      </c>
      <c r="F888" t="s">
        <v>604</v>
      </c>
      <c r="G888" t="b">
        <f>EXACT(E888,F888)</f>
        <v>0</v>
      </c>
    </row>
    <row r="889" spans="1:7">
      <c r="A889" s="1">
        <v>41909</v>
      </c>
      <c r="B889" t="s">
        <v>3245</v>
      </c>
      <c r="C889" t="s">
        <v>2977</v>
      </c>
      <c r="D889" t="s">
        <v>3246</v>
      </c>
      <c r="E889" t="s">
        <v>604</v>
      </c>
      <c r="F889" t="s">
        <v>604</v>
      </c>
      <c r="G889" t="b">
        <f>EXACT(E889,F889)</f>
        <v>1</v>
      </c>
    </row>
    <row r="890" spans="1:7">
      <c r="A890" s="1">
        <v>41909</v>
      </c>
      <c r="B890" t="s">
        <v>3247</v>
      </c>
      <c r="C890" t="s">
        <v>2977</v>
      </c>
      <c r="D890" t="s">
        <v>3248</v>
      </c>
      <c r="E890" t="s">
        <v>604</v>
      </c>
      <c r="F890" t="s">
        <v>604</v>
      </c>
      <c r="G890" t="b">
        <f>EXACT(E890,F890)</f>
        <v>1</v>
      </c>
    </row>
    <row r="891" spans="1:7">
      <c r="A891" s="1">
        <v>41846</v>
      </c>
      <c r="B891" t="s">
        <v>3249</v>
      </c>
      <c r="C891" t="s">
        <v>2977</v>
      </c>
      <c r="D891" t="s">
        <v>3250</v>
      </c>
      <c r="E891" t="s">
        <v>3350</v>
      </c>
      <c r="F891" t="s">
        <v>604</v>
      </c>
      <c r="G891" t="b">
        <f>EXACT(E891,F891)</f>
        <v>0</v>
      </c>
    </row>
    <row r="892" spans="1:7">
      <c r="A892" s="1">
        <v>41787</v>
      </c>
      <c r="B892" t="s">
        <v>3259</v>
      </c>
      <c r="C892" t="s">
        <v>2977</v>
      </c>
      <c r="D892" t="s">
        <v>3260</v>
      </c>
      <c r="E892" t="s">
        <v>3351</v>
      </c>
      <c r="F892" t="s">
        <v>604</v>
      </c>
      <c r="G892" t="b">
        <f>EXACT(E892,F892)</f>
        <v>0</v>
      </c>
    </row>
    <row r="893" spans="1:7">
      <c r="A893" s="1">
        <v>41787</v>
      </c>
      <c r="B893" t="s">
        <v>3261</v>
      </c>
      <c r="C893" t="s">
        <v>2977</v>
      </c>
      <c r="D893" t="s">
        <v>3262</v>
      </c>
      <c r="E893" t="s">
        <v>3347</v>
      </c>
      <c r="F893" t="s">
        <v>604</v>
      </c>
      <c r="G893" t="b">
        <f>EXACT(E893,F893)</f>
        <v>0</v>
      </c>
    </row>
    <row r="894" spans="1:7">
      <c r="A894" s="1">
        <v>41787</v>
      </c>
      <c r="B894" t="s">
        <v>3263</v>
      </c>
      <c r="C894" t="s">
        <v>2977</v>
      </c>
      <c r="D894" t="s">
        <v>3264</v>
      </c>
      <c r="E894" t="s">
        <v>3347</v>
      </c>
      <c r="F894" t="s">
        <v>604</v>
      </c>
      <c r="G894" t="b">
        <f>EXACT(E894,F894)</f>
        <v>0</v>
      </c>
    </row>
    <row r="895" spans="1:7">
      <c r="A895" s="1">
        <v>41787</v>
      </c>
      <c r="B895" t="s">
        <v>3269</v>
      </c>
      <c r="C895" t="s">
        <v>2977</v>
      </c>
      <c r="D895" t="s">
        <v>3270</v>
      </c>
      <c r="E895" t="s">
        <v>3347</v>
      </c>
      <c r="F895" t="s">
        <v>604</v>
      </c>
      <c r="G895" t="b">
        <f>EXACT(E895,F895)</f>
        <v>0</v>
      </c>
    </row>
    <row r="896" spans="1:7">
      <c r="A896" s="1">
        <v>41776</v>
      </c>
      <c r="B896" t="s">
        <v>3271</v>
      </c>
      <c r="C896" t="s">
        <v>2977</v>
      </c>
      <c r="D896" t="s">
        <v>3272</v>
      </c>
      <c r="E896" t="s">
        <v>604</v>
      </c>
      <c r="F896" t="s">
        <v>604</v>
      </c>
      <c r="G896" t="b">
        <f>EXACT(E896,F896)</f>
        <v>1</v>
      </c>
    </row>
    <row r="897" spans="1:7">
      <c r="A897" s="1">
        <v>41776</v>
      </c>
      <c r="B897">
        <v>5456249</v>
      </c>
      <c r="C897" t="s">
        <v>2977</v>
      </c>
      <c r="D897" t="s">
        <v>3273</v>
      </c>
      <c r="E897" t="s">
        <v>604</v>
      </c>
      <c r="F897" t="s">
        <v>604</v>
      </c>
      <c r="G897" t="b">
        <f>EXACT(E897,F897)</f>
        <v>1</v>
      </c>
    </row>
    <row r="898" spans="1:7">
      <c r="A898" s="1">
        <v>41776</v>
      </c>
      <c r="B898" t="s">
        <v>3274</v>
      </c>
      <c r="C898" t="s">
        <v>2977</v>
      </c>
      <c r="D898" t="s">
        <v>3275</v>
      </c>
      <c r="E898" t="s">
        <v>3347</v>
      </c>
      <c r="F898" t="s">
        <v>604</v>
      </c>
      <c r="G898" t="b">
        <f>EXACT(E898,F898)</f>
        <v>0</v>
      </c>
    </row>
    <row r="899" spans="1:7">
      <c r="A899" s="1">
        <v>41725</v>
      </c>
      <c r="B899" t="s">
        <v>3279</v>
      </c>
      <c r="C899" t="s">
        <v>3280</v>
      </c>
      <c r="D899" t="s">
        <v>3281</v>
      </c>
      <c r="E899" t="s">
        <v>3347</v>
      </c>
      <c r="F899" t="s">
        <v>604</v>
      </c>
      <c r="G899" t="b">
        <f>EXACT(E899,F899)</f>
        <v>0</v>
      </c>
    </row>
    <row r="900" spans="1:7">
      <c r="A900" s="1">
        <v>41772</v>
      </c>
      <c r="B900" t="s">
        <v>3291</v>
      </c>
      <c r="C900" t="s">
        <v>2977</v>
      </c>
      <c r="D900" t="s">
        <v>3250</v>
      </c>
      <c r="E900" t="s">
        <v>3350</v>
      </c>
      <c r="F900" t="s">
        <v>604</v>
      </c>
      <c r="G900" t="b">
        <f>EXACT(E900,F900)</f>
        <v>0</v>
      </c>
    </row>
    <row r="901" spans="1:7">
      <c r="A901" s="1">
        <v>41765</v>
      </c>
      <c r="B901" t="s">
        <v>3292</v>
      </c>
      <c r="C901" t="s">
        <v>3293</v>
      </c>
      <c r="D901" t="s">
        <v>3294</v>
      </c>
      <c r="E901" t="s">
        <v>3347</v>
      </c>
      <c r="F901" t="s">
        <v>604</v>
      </c>
      <c r="G901" t="b">
        <f>EXACT(E901,F901)</f>
        <v>0</v>
      </c>
    </row>
    <row r="902" spans="1:7">
      <c r="A902" s="1">
        <v>41739</v>
      </c>
      <c r="B902" t="s">
        <v>3298</v>
      </c>
      <c r="C902" t="s">
        <v>3293</v>
      </c>
      <c r="D902" t="s">
        <v>3299</v>
      </c>
      <c r="E902" t="s">
        <v>3347</v>
      </c>
      <c r="F902" t="s">
        <v>604</v>
      </c>
      <c r="G902" t="b">
        <f>EXACT(E902,F902)</f>
        <v>0</v>
      </c>
    </row>
    <row r="903" spans="1:7">
      <c r="A903" s="1">
        <v>41690</v>
      </c>
      <c r="B903" t="s">
        <v>3306</v>
      </c>
      <c r="C903" t="s">
        <v>3293</v>
      </c>
      <c r="D903" t="s">
        <v>3250</v>
      </c>
      <c r="E903" t="s">
        <v>3350</v>
      </c>
      <c r="F903" t="s">
        <v>604</v>
      </c>
      <c r="G903" t="b">
        <f>EXACT(E903,F903)</f>
        <v>0</v>
      </c>
    </row>
    <row r="904" spans="1:7">
      <c r="A904" s="1">
        <v>41682</v>
      </c>
      <c r="B904" t="s">
        <v>3307</v>
      </c>
      <c r="C904" t="s">
        <v>3293</v>
      </c>
      <c r="D904" t="s">
        <v>2</v>
      </c>
      <c r="E904" t="s">
        <v>3350</v>
      </c>
      <c r="F904" t="s">
        <v>604</v>
      </c>
      <c r="G904" t="b">
        <f>EXACT(E904,F904)</f>
        <v>0</v>
      </c>
    </row>
    <row r="905" spans="1:7">
      <c r="A905" s="1">
        <v>41662</v>
      </c>
      <c r="B905" t="s">
        <v>3308</v>
      </c>
      <c r="C905" t="s">
        <v>3293</v>
      </c>
      <c r="D905" t="s">
        <v>3309</v>
      </c>
      <c r="E905" t="s">
        <v>3347</v>
      </c>
      <c r="F905" t="s">
        <v>604</v>
      </c>
      <c r="G905" t="b">
        <f>EXACT(E905,F905)</f>
        <v>0</v>
      </c>
    </row>
    <row r="906" spans="1:7">
      <c r="A906" s="1">
        <v>41662</v>
      </c>
      <c r="B906" t="s">
        <v>3316</v>
      </c>
      <c r="C906" t="s">
        <v>3293</v>
      </c>
      <c r="D906" t="s">
        <v>3317</v>
      </c>
      <c r="E906" t="s">
        <v>3347</v>
      </c>
      <c r="F906" t="s">
        <v>604</v>
      </c>
      <c r="G906" t="b">
        <f>EXACT(E906,F906)</f>
        <v>0</v>
      </c>
    </row>
    <row r="907" spans="1:7">
      <c r="A907" s="1">
        <v>41662</v>
      </c>
      <c r="B907" t="s">
        <v>3318</v>
      </c>
      <c r="C907" t="s">
        <v>3293</v>
      </c>
      <c r="D907" t="s">
        <v>3317</v>
      </c>
      <c r="E907" t="s">
        <v>3347</v>
      </c>
      <c r="F907" t="s">
        <v>604</v>
      </c>
      <c r="G907" t="b">
        <f>EXACT(E907,F907)</f>
        <v>0</v>
      </c>
    </row>
    <row r="908" spans="1:7">
      <c r="A908" s="1">
        <v>41655</v>
      </c>
      <c r="B908" t="s">
        <v>3321</v>
      </c>
      <c r="C908" t="s">
        <v>3293</v>
      </c>
      <c r="D908" t="s">
        <v>3322</v>
      </c>
      <c r="E908" t="s">
        <v>3347</v>
      </c>
      <c r="F908" t="s">
        <v>604</v>
      </c>
      <c r="G908" t="b">
        <f>EXACT(E908,F908)</f>
        <v>0</v>
      </c>
    </row>
    <row r="909" spans="1:7">
      <c r="A909" s="1">
        <v>41643</v>
      </c>
      <c r="B909" t="s">
        <v>3323</v>
      </c>
      <c r="C909" t="s">
        <v>3293</v>
      </c>
      <c r="D909" t="s">
        <v>2</v>
      </c>
      <c r="E909" t="s">
        <v>3350</v>
      </c>
      <c r="F909" t="s">
        <v>604</v>
      </c>
      <c r="G909" t="b">
        <f>EXACT(E909,F909)</f>
        <v>0</v>
      </c>
    </row>
    <row r="910" spans="1:7">
      <c r="A910" s="1">
        <v>41643</v>
      </c>
      <c r="B910" t="s">
        <v>3324</v>
      </c>
      <c r="C910" t="s">
        <v>3293</v>
      </c>
      <c r="D910" t="s">
        <v>2</v>
      </c>
      <c r="E910" t="s">
        <v>3350</v>
      </c>
      <c r="F910" t="s">
        <v>604</v>
      </c>
      <c r="G910" t="b">
        <f>EXACT(E910,F910)</f>
        <v>0</v>
      </c>
    </row>
    <row r="911" spans="1:7">
      <c r="A911" s="1">
        <v>41643</v>
      </c>
      <c r="B911" t="s">
        <v>3327</v>
      </c>
      <c r="C911" t="s">
        <v>3293</v>
      </c>
      <c r="D911" t="s">
        <v>3328</v>
      </c>
      <c r="E911" t="s">
        <v>3347</v>
      </c>
      <c r="F911" t="s">
        <v>604</v>
      </c>
      <c r="G911" t="b">
        <f>EXACT(E911,F911)</f>
        <v>0</v>
      </c>
    </row>
    <row r="912" spans="1:7">
      <c r="A912" s="1">
        <v>41643</v>
      </c>
      <c r="B912" t="s">
        <v>3329</v>
      </c>
      <c r="C912" t="s">
        <v>3293</v>
      </c>
      <c r="D912" t="s">
        <v>3330</v>
      </c>
      <c r="E912" t="s">
        <v>3353</v>
      </c>
      <c r="F912" t="s">
        <v>604</v>
      </c>
      <c r="G912" t="b">
        <f>EXACT(E912,F912)</f>
        <v>0</v>
      </c>
    </row>
    <row r="913" spans="1:9">
      <c r="A913" s="1">
        <v>41643</v>
      </c>
      <c r="B913" t="s">
        <v>3331</v>
      </c>
      <c r="C913" t="s">
        <v>3293</v>
      </c>
      <c r="D913" t="s">
        <v>3332</v>
      </c>
      <c r="E913" t="s">
        <v>3346</v>
      </c>
      <c r="F913" t="s">
        <v>604</v>
      </c>
      <c r="G913" t="b">
        <f>EXACT(E913,F913)</f>
        <v>0</v>
      </c>
    </row>
    <row r="914" spans="1:9">
      <c r="A914" s="1">
        <v>41643</v>
      </c>
      <c r="B914" t="s">
        <v>3333</v>
      </c>
      <c r="C914" t="s">
        <v>3293</v>
      </c>
      <c r="D914" t="s">
        <v>3334</v>
      </c>
      <c r="E914" t="s">
        <v>3353</v>
      </c>
      <c r="F914" t="s">
        <v>604</v>
      </c>
      <c r="G914" t="b">
        <f>EXACT(E914,F914)</f>
        <v>0</v>
      </c>
    </row>
    <row r="915" spans="1:9">
      <c r="A915" s="1">
        <v>41643</v>
      </c>
      <c r="B915" t="s">
        <v>3335</v>
      </c>
      <c r="C915" t="s">
        <v>3293</v>
      </c>
      <c r="D915" t="s">
        <v>3336</v>
      </c>
      <c r="E915" t="s">
        <v>3347</v>
      </c>
      <c r="F915" t="s">
        <v>604</v>
      </c>
      <c r="G915" t="b">
        <f>EXACT(E915,F915)</f>
        <v>0</v>
      </c>
    </row>
    <row r="916" spans="1:9">
      <c r="A916" s="1">
        <v>41643</v>
      </c>
      <c r="B916" t="s">
        <v>3337</v>
      </c>
      <c r="C916" t="s">
        <v>3293</v>
      </c>
      <c r="D916" t="s">
        <v>3338</v>
      </c>
      <c r="E916" t="s">
        <v>3353</v>
      </c>
      <c r="F916" t="s">
        <v>604</v>
      </c>
      <c r="G916" t="b">
        <f>EXACT(E916,F916)</f>
        <v>0</v>
      </c>
    </row>
    <row r="917" spans="1:9">
      <c r="A917" s="1">
        <v>44708</v>
      </c>
      <c r="B917" t="s">
        <v>633</v>
      </c>
      <c r="C917" t="s">
        <v>634</v>
      </c>
      <c r="D917" t="s">
        <v>635</v>
      </c>
      <c r="E917" t="s">
        <v>3346</v>
      </c>
      <c r="F917" t="s">
        <v>3351</v>
      </c>
      <c r="G917" t="b">
        <f>EXACT(E917,F917)</f>
        <v>0</v>
      </c>
      <c r="H917" t="s">
        <v>3374</v>
      </c>
      <c r="I917">
        <f>COUNTIF(G917:G993,TRUE)</f>
        <v>10</v>
      </c>
    </row>
    <row r="918" spans="1:9">
      <c r="A918" s="1">
        <v>44555</v>
      </c>
      <c r="B918" t="s">
        <v>675</v>
      </c>
      <c r="C918" t="s">
        <v>676</v>
      </c>
      <c r="D918" t="s">
        <v>677</v>
      </c>
      <c r="E918" t="s">
        <v>3349</v>
      </c>
      <c r="F918" t="s">
        <v>3351</v>
      </c>
      <c r="G918" t="b">
        <f>EXACT(E918,F918)</f>
        <v>0</v>
      </c>
      <c r="H918" t="s">
        <v>3375</v>
      </c>
      <c r="I918">
        <f>COUNTA(F917:F993)</f>
        <v>77</v>
      </c>
    </row>
    <row r="919" spans="1:9">
      <c r="A919" s="1">
        <v>44222</v>
      </c>
      <c r="B919" t="s">
        <v>777</v>
      </c>
      <c r="C919" t="s">
        <v>753</v>
      </c>
      <c r="D919" t="s">
        <v>778</v>
      </c>
      <c r="E919" t="s">
        <v>3350</v>
      </c>
      <c r="F919" t="s">
        <v>3351</v>
      </c>
      <c r="G919" t="b">
        <f>EXACT(E919,F919)</f>
        <v>0</v>
      </c>
      <c r="H919">
        <f>COUNTIF(E:E,F918)</f>
        <v>178</v>
      </c>
    </row>
    <row r="920" spans="1:9">
      <c r="A920" s="1">
        <v>44194</v>
      </c>
      <c r="B920" t="s">
        <v>821</v>
      </c>
      <c r="C920" t="s">
        <v>753</v>
      </c>
      <c r="D920" t="s">
        <v>822</v>
      </c>
      <c r="E920" t="s">
        <v>3349</v>
      </c>
      <c r="F920" t="s">
        <v>3351</v>
      </c>
      <c r="G920" t="b">
        <f>EXACT(E920,F920)</f>
        <v>0</v>
      </c>
    </row>
    <row r="921" spans="1:9">
      <c r="A921" s="1">
        <v>43823</v>
      </c>
      <c r="B921" t="s">
        <v>940</v>
      </c>
      <c r="C921" t="s">
        <v>939</v>
      </c>
      <c r="D921" t="s">
        <v>941</v>
      </c>
      <c r="E921" t="s">
        <v>3347</v>
      </c>
      <c r="F921" t="s">
        <v>3351</v>
      </c>
      <c r="G921" t="b">
        <f>EXACT(E921,F921)</f>
        <v>0</v>
      </c>
    </row>
    <row r="922" spans="1:9">
      <c r="A922" s="1">
        <v>43812</v>
      </c>
      <c r="B922" t="s">
        <v>952</v>
      </c>
      <c r="C922" t="s">
        <v>939</v>
      </c>
      <c r="D922" t="s">
        <v>953</v>
      </c>
      <c r="E922" t="s">
        <v>3346</v>
      </c>
      <c r="F922" t="s">
        <v>3351</v>
      </c>
      <c r="G922" t="b">
        <f>EXACT(E922,F922)</f>
        <v>0</v>
      </c>
    </row>
    <row r="923" spans="1:9">
      <c r="A923" s="1">
        <v>43762</v>
      </c>
      <c r="B923" t="s">
        <v>1022</v>
      </c>
      <c r="C923" t="s">
        <v>939</v>
      </c>
      <c r="D923" t="s">
        <v>824</v>
      </c>
      <c r="E923" t="s">
        <v>3347</v>
      </c>
      <c r="F923" t="s">
        <v>3351</v>
      </c>
      <c r="G923" t="b">
        <f>EXACT(E923,F923)</f>
        <v>0</v>
      </c>
    </row>
    <row r="924" spans="1:9">
      <c r="A924" s="1">
        <v>43603</v>
      </c>
      <c r="B924" t="s">
        <v>1086</v>
      </c>
      <c r="C924" t="s">
        <v>676</v>
      </c>
      <c r="D924" t="s">
        <v>1087</v>
      </c>
      <c r="E924" t="s">
        <v>3347</v>
      </c>
      <c r="F924" t="s">
        <v>3351</v>
      </c>
      <c r="G924" t="b">
        <f>EXACT(E924,F924)</f>
        <v>0</v>
      </c>
    </row>
    <row r="925" spans="1:9">
      <c r="A925" s="1">
        <v>43589</v>
      </c>
      <c r="B925" t="s">
        <v>1110</v>
      </c>
      <c r="C925" t="s">
        <v>753</v>
      </c>
      <c r="D925" t="s">
        <v>1111</v>
      </c>
      <c r="E925" t="s">
        <v>3346</v>
      </c>
      <c r="F925" t="s">
        <v>3351</v>
      </c>
      <c r="G925" t="b">
        <f>EXACT(E925,F925)</f>
        <v>0</v>
      </c>
    </row>
    <row r="926" spans="1:9">
      <c r="A926" s="1">
        <v>43500</v>
      </c>
      <c r="B926" t="s">
        <v>1186</v>
      </c>
      <c r="C926" t="s">
        <v>607</v>
      </c>
      <c r="D926" t="s">
        <v>824</v>
      </c>
      <c r="E926" t="s">
        <v>3347</v>
      </c>
      <c r="F926" t="s">
        <v>3351</v>
      </c>
      <c r="G926" t="b">
        <f>EXACT(E926,F926)</f>
        <v>0</v>
      </c>
    </row>
    <row r="927" spans="1:9">
      <c r="A927" s="1">
        <v>43500</v>
      </c>
      <c r="B927" t="s">
        <v>1188</v>
      </c>
      <c r="C927" t="s">
        <v>607</v>
      </c>
      <c r="D927" t="s">
        <v>824</v>
      </c>
      <c r="E927" t="s">
        <v>3347</v>
      </c>
      <c r="F927" t="s">
        <v>3351</v>
      </c>
      <c r="G927" t="b">
        <f>EXACT(E927,F927)</f>
        <v>0</v>
      </c>
    </row>
    <row r="928" spans="1:9">
      <c r="A928" s="1">
        <v>43493</v>
      </c>
      <c r="B928" t="s">
        <v>1190</v>
      </c>
      <c r="C928" t="s">
        <v>607</v>
      </c>
      <c r="D928" t="s">
        <v>824</v>
      </c>
      <c r="E928" t="s">
        <v>3347</v>
      </c>
      <c r="F928" t="s">
        <v>3351</v>
      </c>
      <c r="G928" t="b">
        <f>EXACT(E928,F928)</f>
        <v>0</v>
      </c>
    </row>
    <row r="929" spans="1:7">
      <c r="A929" s="1">
        <v>43493</v>
      </c>
      <c r="B929" t="s">
        <v>1192</v>
      </c>
      <c r="C929" t="s">
        <v>607</v>
      </c>
      <c r="D929" t="s">
        <v>824</v>
      </c>
      <c r="E929" t="s">
        <v>3347</v>
      </c>
      <c r="F929" t="s">
        <v>3351</v>
      </c>
      <c r="G929" t="b">
        <f>EXACT(E929,F929)</f>
        <v>0</v>
      </c>
    </row>
    <row r="930" spans="1:7">
      <c r="A930" s="1">
        <v>43486</v>
      </c>
      <c r="B930" t="s">
        <v>1194</v>
      </c>
      <c r="C930" t="s">
        <v>607</v>
      </c>
      <c r="D930" t="s">
        <v>824</v>
      </c>
      <c r="E930" t="s">
        <v>3347</v>
      </c>
      <c r="F930" t="s">
        <v>3351</v>
      </c>
      <c r="G930" t="b">
        <f>EXACT(E930,F930)</f>
        <v>0</v>
      </c>
    </row>
    <row r="931" spans="1:7">
      <c r="A931" s="1">
        <v>43486</v>
      </c>
      <c r="B931" t="s">
        <v>1196</v>
      </c>
      <c r="C931" t="s">
        <v>607</v>
      </c>
      <c r="D931" t="s">
        <v>824</v>
      </c>
      <c r="E931" t="s">
        <v>3347</v>
      </c>
      <c r="F931" t="s">
        <v>3351</v>
      </c>
      <c r="G931" t="b">
        <f>EXACT(E931,F931)</f>
        <v>0</v>
      </c>
    </row>
    <row r="932" spans="1:7">
      <c r="A932" s="1">
        <v>43479</v>
      </c>
      <c r="B932" t="s">
        <v>1198</v>
      </c>
      <c r="C932" t="s">
        <v>607</v>
      </c>
      <c r="D932" t="s">
        <v>824</v>
      </c>
      <c r="E932" t="s">
        <v>3347</v>
      </c>
      <c r="F932" t="s">
        <v>3351</v>
      </c>
      <c r="G932" t="b">
        <f>EXACT(E932,F932)</f>
        <v>0</v>
      </c>
    </row>
    <row r="933" spans="1:7">
      <c r="A933" s="1">
        <v>43479</v>
      </c>
      <c r="B933" t="s">
        <v>1200</v>
      </c>
      <c r="C933" t="s">
        <v>607</v>
      </c>
      <c r="D933" t="s">
        <v>824</v>
      </c>
      <c r="E933" t="s">
        <v>3347</v>
      </c>
      <c r="F933" t="s">
        <v>3351</v>
      </c>
      <c r="G933" t="b">
        <f>EXACT(E933,F933)</f>
        <v>0</v>
      </c>
    </row>
    <row r="934" spans="1:7">
      <c r="A934" s="1">
        <v>43472</v>
      </c>
      <c r="B934">
        <v>1566578</v>
      </c>
      <c r="C934" t="s">
        <v>607</v>
      </c>
      <c r="D934" t="s">
        <v>824</v>
      </c>
      <c r="E934" t="s">
        <v>3347</v>
      </c>
      <c r="F934" t="s">
        <v>3351</v>
      </c>
      <c r="G934" t="b">
        <f>EXACT(E934,F934)</f>
        <v>0</v>
      </c>
    </row>
    <row r="935" spans="1:7">
      <c r="A935" s="1">
        <v>43472</v>
      </c>
      <c r="B935" t="s">
        <v>1202</v>
      </c>
      <c r="C935" t="s">
        <v>607</v>
      </c>
      <c r="D935" t="s">
        <v>824</v>
      </c>
      <c r="E935" t="s">
        <v>3347</v>
      </c>
      <c r="F935" t="s">
        <v>3351</v>
      </c>
      <c r="G935" t="b">
        <f>EXACT(E935,F935)</f>
        <v>0</v>
      </c>
    </row>
    <row r="936" spans="1:7">
      <c r="A936" s="1">
        <v>43465</v>
      </c>
      <c r="B936" t="s">
        <v>1204</v>
      </c>
      <c r="C936" t="s">
        <v>607</v>
      </c>
      <c r="D936" t="s">
        <v>824</v>
      </c>
      <c r="E936" t="s">
        <v>3347</v>
      </c>
      <c r="F936" t="s">
        <v>3351</v>
      </c>
      <c r="G936" t="b">
        <f>EXACT(E936,F936)</f>
        <v>0</v>
      </c>
    </row>
    <row r="937" spans="1:7">
      <c r="A937" s="1">
        <v>43465</v>
      </c>
      <c r="B937" t="s">
        <v>1206</v>
      </c>
      <c r="C937" t="s">
        <v>607</v>
      </c>
      <c r="D937" t="s">
        <v>824</v>
      </c>
      <c r="E937" t="s">
        <v>3347</v>
      </c>
      <c r="F937" t="s">
        <v>3351</v>
      </c>
      <c r="G937" t="b">
        <f>EXACT(E937,F937)</f>
        <v>0</v>
      </c>
    </row>
    <row r="938" spans="1:7">
      <c r="A938" s="1">
        <v>43458</v>
      </c>
      <c r="B938" t="s">
        <v>1208</v>
      </c>
      <c r="C938" t="s">
        <v>607</v>
      </c>
      <c r="D938" t="s">
        <v>824</v>
      </c>
      <c r="E938" t="s">
        <v>3347</v>
      </c>
      <c r="F938" t="s">
        <v>3351</v>
      </c>
      <c r="G938" t="b">
        <f>EXACT(E938,F938)</f>
        <v>0</v>
      </c>
    </row>
    <row r="939" spans="1:7">
      <c r="A939" s="1">
        <v>43451</v>
      </c>
      <c r="B939" t="s">
        <v>1211</v>
      </c>
      <c r="C939" t="s">
        <v>607</v>
      </c>
      <c r="D939" t="s">
        <v>824</v>
      </c>
      <c r="E939" t="s">
        <v>3347</v>
      </c>
      <c r="F939" t="s">
        <v>3351</v>
      </c>
      <c r="G939" t="b">
        <f>EXACT(E939,F939)</f>
        <v>0</v>
      </c>
    </row>
    <row r="940" spans="1:7">
      <c r="A940" s="1">
        <v>43451</v>
      </c>
      <c r="B940" t="s">
        <v>1214</v>
      </c>
      <c r="C940" t="s">
        <v>607</v>
      </c>
      <c r="D940" t="s">
        <v>824</v>
      </c>
      <c r="E940" t="s">
        <v>3347</v>
      </c>
      <c r="F940" t="s">
        <v>3351</v>
      </c>
      <c r="G940" t="b">
        <f>EXACT(E940,F940)</f>
        <v>0</v>
      </c>
    </row>
    <row r="941" spans="1:7">
      <c r="A941" s="1">
        <v>43399</v>
      </c>
      <c r="B941" t="s">
        <v>1253</v>
      </c>
      <c r="C941" t="s">
        <v>1107</v>
      </c>
      <c r="D941" t="s">
        <v>1254</v>
      </c>
      <c r="E941" t="s">
        <v>3347</v>
      </c>
      <c r="F941" t="s">
        <v>3351</v>
      </c>
      <c r="G941" t="b">
        <f>EXACT(E941,F941)</f>
        <v>0</v>
      </c>
    </row>
    <row r="942" spans="1:7">
      <c r="A942" s="1">
        <v>43354</v>
      </c>
      <c r="B942" t="s">
        <v>1255</v>
      </c>
      <c r="C942" t="s">
        <v>695</v>
      </c>
      <c r="D942" t="s">
        <v>1256</v>
      </c>
      <c r="E942" t="s">
        <v>3346</v>
      </c>
      <c r="F942" t="s">
        <v>3351</v>
      </c>
      <c r="G942" t="b">
        <f>EXACT(E942,F942)</f>
        <v>0</v>
      </c>
    </row>
    <row r="943" spans="1:7">
      <c r="A943" s="1">
        <v>43257</v>
      </c>
      <c r="B943" t="s">
        <v>1280</v>
      </c>
      <c r="C943" t="s">
        <v>1107</v>
      </c>
      <c r="D943" t="s">
        <v>1281</v>
      </c>
      <c r="E943" t="s">
        <v>3351</v>
      </c>
      <c r="F943" t="s">
        <v>3351</v>
      </c>
      <c r="G943" t="b">
        <f>EXACT(E943,F943)</f>
        <v>1</v>
      </c>
    </row>
    <row r="944" spans="1:7">
      <c r="A944" s="1">
        <v>43249</v>
      </c>
      <c r="B944" t="s">
        <v>1286</v>
      </c>
      <c r="C944" t="s">
        <v>1107</v>
      </c>
      <c r="D944" t="s">
        <v>1287</v>
      </c>
      <c r="E944" t="s">
        <v>3347</v>
      </c>
      <c r="F944" t="s">
        <v>3351</v>
      </c>
      <c r="G944" t="b">
        <f>EXACT(E944,F944)</f>
        <v>0</v>
      </c>
    </row>
    <row r="945" spans="1:7">
      <c r="A945" s="1">
        <v>43249</v>
      </c>
      <c r="B945" t="s">
        <v>1291</v>
      </c>
      <c r="C945" t="s">
        <v>1107</v>
      </c>
      <c r="D945" t="s">
        <v>1292</v>
      </c>
      <c r="E945" t="s">
        <v>3350</v>
      </c>
      <c r="F945" t="s">
        <v>3351</v>
      </c>
      <c r="G945" t="b">
        <f>EXACT(E945,F945)</f>
        <v>0</v>
      </c>
    </row>
    <row r="946" spans="1:7">
      <c r="A946" s="1">
        <v>43186</v>
      </c>
      <c r="B946" t="s">
        <v>1330</v>
      </c>
      <c r="C946" t="s">
        <v>1323</v>
      </c>
      <c r="D946" t="s">
        <v>1331</v>
      </c>
      <c r="E946" t="s">
        <v>3350</v>
      </c>
      <c r="F946" t="s">
        <v>3351</v>
      </c>
      <c r="G946" t="b">
        <f>EXACT(E946,F946)</f>
        <v>0</v>
      </c>
    </row>
    <row r="947" spans="1:7">
      <c r="A947" s="1">
        <v>43144</v>
      </c>
      <c r="B947" t="s">
        <v>1387</v>
      </c>
      <c r="C947" t="s">
        <v>1128</v>
      </c>
      <c r="D947" t="s">
        <v>1388</v>
      </c>
      <c r="E947" t="s">
        <v>3347</v>
      </c>
      <c r="F947" t="s">
        <v>3351</v>
      </c>
      <c r="G947" t="b">
        <f>EXACT(E947,F947)</f>
        <v>0</v>
      </c>
    </row>
    <row r="948" spans="1:7">
      <c r="A948" s="1">
        <v>43087</v>
      </c>
      <c r="B948" t="s">
        <v>1427</v>
      </c>
      <c r="C948" t="s">
        <v>1428</v>
      </c>
      <c r="D948" t="e" cm="1">
        <f t="array" ref="D948">- follow up review comments</f>
        <v>#NAME?</v>
      </c>
      <c r="E948" t="s">
        <v>3350</v>
      </c>
      <c r="F948" t="s">
        <v>3351</v>
      </c>
      <c r="G948" t="b">
        <f>EXACT(E948,F948)</f>
        <v>0</v>
      </c>
    </row>
    <row r="949" spans="1:7">
      <c r="A949" s="1">
        <v>43076</v>
      </c>
      <c r="B949" t="s">
        <v>1439</v>
      </c>
      <c r="C949" t="s">
        <v>1440</v>
      </c>
      <c r="D949" t="s">
        <v>1441</v>
      </c>
      <c r="E949" t="s">
        <v>3351</v>
      </c>
      <c r="F949" t="s">
        <v>3351</v>
      </c>
      <c r="G949" t="b">
        <f>EXACT(E949,F949)</f>
        <v>1</v>
      </c>
    </row>
    <row r="950" spans="1:7">
      <c r="A950" s="1">
        <v>43067</v>
      </c>
      <c r="B950" t="s">
        <v>1446</v>
      </c>
      <c r="C950" t="s">
        <v>1413</v>
      </c>
      <c r="D950" t="s">
        <v>1447</v>
      </c>
      <c r="E950" t="s">
        <v>3351</v>
      </c>
      <c r="F950" t="s">
        <v>3351</v>
      </c>
      <c r="G950" t="b">
        <f>EXACT(E950,F950)</f>
        <v>1</v>
      </c>
    </row>
    <row r="951" spans="1:7">
      <c r="A951" s="1">
        <v>43011</v>
      </c>
      <c r="B951" t="s">
        <v>1468</v>
      </c>
      <c r="C951" t="s">
        <v>1117</v>
      </c>
      <c r="D951" t="s">
        <v>1469</v>
      </c>
      <c r="E951" t="s">
        <v>3347</v>
      </c>
      <c r="F951" t="s">
        <v>3351</v>
      </c>
      <c r="G951" t="b">
        <f>EXACT(E951,F951)</f>
        <v>0</v>
      </c>
    </row>
    <row r="952" spans="1:7">
      <c r="A952" s="1">
        <v>42970</v>
      </c>
      <c r="B952" t="s">
        <v>1487</v>
      </c>
      <c r="C952" t="s">
        <v>1117</v>
      </c>
      <c r="D952" t="s">
        <v>1488</v>
      </c>
      <c r="E952" t="s">
        <v>3347</v>
      </c>
      <c r="F952" t="s">
        <v>3351</v>
      </c>
      <c r="G952" t="b">
        <f>EXACT(E952,F952)</f>
        <v>0</v>
      </c>
    </row>
    <row r="953" spans="1:7">
      <c r="A953" s="1">
        <v>42799</v>
      </c>
      <c r="B953" t="s">
        <v>1554</v>
      </c>
      <c r="C953" t="s">
        <v>753</v>
      </c>
      <c r="D953" t="s">
        <v>1555</v>
      </c>
      <c r="E953" t="s">
        <v>604</v>
      </c>
      <c r="F953" t="s">
        <v>3351</v>
      </c>
      <c r="G953" t="b">
        <f>EXACT(E953,F953)</f>
        <v>0</v>
      </c>
    </row>
    <row r="954" spans="1:7">
      <c r="A954" s="1">
        <v>42799</v>
      </c>
      <c r="B954">
        <v>6579219</v>
      </c>
      <c r="C954" t="s">
        <v>1128</v>
      </c>
      <c r="D954" t="s">
        <v>1567</v>
      </c>
      <c r="E954" t="s">
        <v>3347</v>
      </c>
      <c r="F954" t="s">
        <v>3351</v>
      </c>
      <c r="G954" t="b">
        <f>EXACT(E954,F954)</f>
        <v>0</v>
      </c>
    </row>
    <row r="955" spans="1:7">
      <c r="A955" s="1">
        <v>42799</v>
      </c>
      <c r="B955" t="s">
        <v>1572</v>
      </c>
      <c r="C955" t="s">
        <v>1128</v>
      </c>
      <c r="D955" t="s">
        <v>1573</v>
      </c>
      <c r="E955" t="s">
        <v>3347</v>
      </c>
      <c r="F955" t="s">
        <v>3351</v>
      </c>
      <c r="G955" t="b">
        <f>EXACT(E955,F955)</f>
        <v>0</v>
      </c>
    </row>
    <row r="956" spans="1:7">
      <c r="A956" s="1">
        <v>42799</v>
      </c>
      <c r="B956" t="s">
        <v>1582</v>
      </c>
      <c r="C956" t="s">
        <v>1128</v>
      </c>
      <c r="D956" t="s">
        <v>1583</v>
      </c>
      <c r="E956" t="s">
        <v>3347</v>
      </c>
      <c r="F956" t="s">
        <v>3351</v>
      </c>
      <c r="G956" t="b">
        <f>EXACT(E956,F956)</f>
        <v>0</v>
      </c>
    </row>
    <row r="957" spans="1:7">
      <c r="A957" s="1">
        <v>42411</v>
      </c>
      <c r="B957" t="s">
        <v>1626</v>
      </c>
      <c r="C957" t="s">
        <v>1117</v>
      </c>
      <c r="D957" t="s">
        <v>1627</v>
      </c>
      <c r="E957" t="s">
        <v>3350</v>
      </c>
      <c r="F957" t="s">
        <v>3351</v>
      </c>
      <c r="G957" t="b">
        <f>EXACT(E957,F957)</f>
        <v>0</v>
      </c>
    </row>
    <row r="958" spans="1:7">
      <c r="A958" s="1">
        <v>42477</v>
      </c>
      <c r="B958" t="s">
        <v>1719</v>
      </c>
      <c r="C958" t="s">
        <v>1117</v>
      </c>
      <c r="D958" t="s">
        <v>1720</v>
      </c>
      <c r="E958" t="s">
        <v>3350</v>
      </c>
      <c r="F958" t="s">
        <v>3351</v>
      </c>
      <c r="G958" t="b">
        <f>EXACT(E958,F958)</f>
        <v>0</v>
      </c>
    </row>
    <row r="959" spans="1:7">
      <c r="A959" s="1">
        <v>42470</v>
      </c>
      <c r="B959" t="s">
        <v>1721</v>
      </c>
      <c r="C959" t="s">
        <v>1117</v>
      </c>
      <c r="D959" t="s">
        <v>1722</v>
      </c>
      <c r="E959" t="s">
        <v>3350</v>
      </c>
      <c r="F959" t="s">
        <v>3351</v>
      </c>
      <c r="G959" t="b">
        <f>EXACT(E959,F959)</f>
        <v>0</v>
      </c>
    </row>
    <row r="960" spans="1:7">
      <c r="A960" s="1">
        <v>42160</v>
      </c>
      <c r="B960" t="s">
        <v>1812</v>
      </c>
      <c r="C960" t="s">
        <v>1117</v>
      </c>
      <c r="D960" t="s">
        <v>1813</v>
      </c>
      <c r="E960" t="s">
        <v>3350</v>
      </c>
      <c r="F960" t="s">
        <v>3351</v>
      </c>
      <c r="G960" t="b">
        <f>EXACT(E960,F960)</f>
        <v>0</v>
      </c>
    </row>
    <row r="961" spans="1:7">
      <c r="A961" s="1">
        <v>42160</v>
      </c>
      <c r="B961" t="s">
        <v>1814</v>
      </c>
      <c r="C961" t="s">
        <v>1117</v>
      </c>
      <c r="D961" t="s">
        <v>1815</v>
      </c>
      <c r="E961" t="s">
        <v>3350</v>
      </c>
      <c r="F961" t="s">
        <v>3351</v>
      </c>
      <c r="G961" t="b">
        <f>EXACT(E961,F961)</f>
        <v>0</v>
      </c>
    </row>
    <row r="962" spans="1:7">
      <c r="A962" s="1">
        <v>42159</v>
      </c>
      <c r="B962" t="s">
        <v>1818</v>
      </c>
      <c r="C962" t="s">
        <v>1117</v>
      </c>
      <c r="D962" t="s">
        <v>1819</v>
      </c>
      <c r="E962" t="s">
        <v>3350</v>
      </c>
      <c r="F962" t="s">
        <v>3351</v>
      </c>
      <c r="G962" t="b">
        <f>EXACT(E962,F962)</f>
        <v>0</v>
      </c>
    </row>
    <row r="963" spans="1:7">
      <c r="A963" s="1">
        <v>42429</v>
      </c>
      <c r="B963" t="s">
        <v>2012</v>
      </c>
      <c r="C963" t="s">
        <v>1117</v>
      </c>
      <c r="D963" t="s">
        <v>2013</v>
      </c>
      <c r="E963" t="s">
        <v>3347</v>
      </c>
      <c r="F963" t="s">
        <v>3351</v>
      </c>
      <c r="G963" t="b">
        <f>EXACT(E963,F963)</f>
        <v>0</v>
      </c>
    </row>
    <row r="964" spans="1:7">
      <c r="A964" s="1">
        <v>42407</v>
      </c>
      <c r="B964" t="s">
        <v>2020</v>
      </c>
      <c r="C964" t="s">
        <v>1117</v>
      </c>
      <c r="D964" t="s">
        <v>2021</v>
      </c>
      <c r="E964" t="s">
        <v>3348</v>
      </c>
      <c r="F964" t="s">
        <v>3351</v>
      </c>
      <c r="G964" t="b">
        <f>EXACT(E964,F964)</f>
        <v>0</v>
      </c>
    </row>
    <row r="965" spans="1:7">
      <c r="A965" s="1">
        <v>42402</v>
      </c>
      <c r="B965" t="s">
        <v>2064</v>
      </c>
      <c r="C965" t="s">
        <v>1117</v>
      </c>
      <c r="D965" t="s">
        <v>2065</v>
      </c>
      <c r="E965" t="s">
        <v>3350</v>
      </c>
      <c r="F965" t="s">
        <v>3351</v>
      </c>
      <c r="G965" t="b">
        <f>EXACT(E965,F965)</f>
        <v>0</v>
      </c>
    </row>
    <row r="966" spans="1:7">
      <c r="A966" s="1">
        <v>42165</v>
      </c>
      <c r="B966" t="s">
        <v>2174</v>
      </c>
      <c r="C966" t="s">
        <v>1117</v>
      </c>
      <c r="D966" t="s">
        <v>2175</v>
      </c>
      <c r="E966" t="s">
        <v>3346</v>
      </c>
      <c r="F966" t="s">
        <v>3351</v>
      </c>
      <c r="G966" t="b">
        <f>EXACT(E966,F966)</f>
        <v>0</v>
      </c>
    </row>
    <row r="967" spans="1:7">
      <c r="A967" s="1">
        <v>42161</v>
      </c>
      <c r="B967" t="s">
        <v>2191</v>
      </c>
      <c r="C967" t="s">
        <v>1117</v>
      </c>
      <c r="D967" t="s">
        <v>2192</v>
      </c>
      <c r="E967" t="s">
        <v>3351</v>
      </c>
      <c r="F967" t="s">
        <v>3351</v>
      </c>
      <c r="G967" t="b">
        <f>EXACT(E967,F967)</f>
        <v>1</v>
      </c>
    </row>
    <row r="968" spans="1:7">
      <c r="A968" s="1">
        <v>42157</v>
      </c>
      <c r="B968" t="s">
        <v>2222</v>
      </c>
      <c r="C968" t="s">
        <v>1117</v>
      </c>
      <c r="D968" t="s">
        <v>2223</v>
      </c>
      <c r="E968" t="s">
        <v>3351</v>
      </c>
      <c r="F968" t="s">
        <v>3351</v>
      </c>
      <c r="G968" t="b">
        <f>EXACT(E968,F968)</f>
        <v>1</v>
      </c>
    </row>
    <row r="969" spans="1:7">
      <c r="A969" s="1">
        <v>42153</v>
      </c>
      <c r="B969" t="s">
        <v>2233</v>
      </c>
      <c r="C969" t="s">
        <v>1117</v>
      </c>
      <c r="D969" t="s">
        <v>2234</v>
      </c>
      <c r="E969" t="s">
        <v>3350</v>
      </c>
      <c r="F969" t="s">
        <v>3351</v>
      </c>
      <c r="G969" t="b">
        <f>EXACT(E969,F969)</f>
        <v>0</v>
      </c>
    </row>
    <row r="970" spans="1:7">
      <c r="A970" s="1">
        <v>42186</v>
      </c>
      <c r="B970" t="s">
        <v>2431</v>
      </c>
      <c r="C970" t="s">
        <v>1117</v>
      </c>
      <c r="D970" t="s">
        <v>2432</v>
      </c>
      <c r="E970" t="s">
        <v>3348</v>
      </c>
      <c r="F970" t="s">
        <v>3351</v>
      </c>
      <c r="G970" t="b">
        <f>EXACT(E970,F970)</f>
        <v>0</v>
      </c>
    </row>
    <row r="971" spans="1:7">
      <c r="A971" s="1">
        <v>42156</v>
      </c>
      <c r="B971" t="s">
        <v>2453</v>
      </c>
      <c r="C971" t="s">
        <v>1117</v>
      </c>
      <c r="D971" t="s">
        <v>2454</v>
      </c>
      <c r="E971" t="s">
        <v>3350</v>
      </c>
      <c r="F971" t="s">
        <v>3351</v>
      </c>
      <c r="G971" t="b">
        <f>EXACT(E971,F971)</f>
        <v>0</v>
      </c>
    </row>
    <row r="972" spans="1:7">
      <c r="A972" s="1">
        <v>42155</v>
      </c>
      <c r="B972" t="s">
        <v>2457</v>
      </c>
      <c r="C972" t="s">
        <v>1117</v>
      </c>
      <c r="D972" t="s">
        <v>2458</v>
      </c>
      <c r="E972" t="s">
        <v>3351</v>
      </c>
      <c r="F972" t="s">
        <v>3351</v>
      </c>
      <c r="G972" t="b">
        <f>EXACT(E972,F972)</f>
        <v>1</v>
      </c>
    </row>
    <row r="973" spans="1:7">
      <c r="A973" s="1">
        <v>42098</v>
      </c>
      <c r="B973" t="s">
        <v>2487</v>
      </c>
      <c r="C973" t="s">
        <v>1117</v>
      </c>
      <c r="D973" t="s">
        <v>2488</v>
      </c>
      <c r="E973" t="s">
        <v>3350</v>
      </c>
      <c r="F973" t="s">
        <v>3351</v>
      </c>
      <c r="G973" t="b">
        <f>EXACT(E973,F973)</f>
        <v>0</v>
      </c>
    </row>
    <row r="974" spans="1:7">
      <c r="A974" s="1">
        <v>42097</v>
      </c>
      <c r="B974">
        <v>3448582</v>
      </c>
      <c r="C974" t="s">
        <v>1117</v>
      </c>
      <c r="D974" t="s">
        <v>2490</v>
      </c>
      <c r="E974" t="s">
        <v>3351</v>
      </c>
      <c r="F974" t="s">
        <v>3351</v>
      </c>
      <c r="G974" t="b">
        <f>EXACT(E974,F974)</f>
        <v>1</v>
      </c>
    </row>
    <row r="975" spans="1:7">
      <c r="A975" s="1">
        <v>42073</v>
      </c>
      <c r="B975" t="s">
        <v>2526</v>
      </c>
      <c r="C975" t="s">
        <v>1117</v>
      </c>
      <c r="D975" t="s">
        <v>2527</v>
      </c>
      <c r="E975" t="s">
        <v>3351</v>
      </c>
      <c r="F975" t="s">
        <v>3351</v>
      </c>
      <c r="G975" t="b">
        <f>EXACT(E975,F975)</f>
        <v>1</v>
      </c>
    </row>
    <row r="976" spans="1:7">
      <c r="A976" s="1">
        <v>42067</v>
      </c>
      <c r="B976" t="s">
        <v>2561</v>
      </c>
      <c r="C976" t="s">
        <v>1117</v>
      </c>
      <c r="D976" t="s">
        <v>2562</v>
      </c>
      <c r="E976" t="s">
        <v>3348</v>
      </c>
      <c r="F976" t="s">
        <v>3351</v>
      </c>
      <c r="G976" t="b">
        <f>EXACT(E976,F976)</f>
        <v>0</v>
      </c>
    </row>
    <row r="977" spans="1:7">
      <c r="A977" s="1">
        <v>42065</v>
      </c>
      <c r="B977" t="s">
        <v>2563</v>
      </c>
      <c r="C977" t="s">
        <v>1117</v>
      </c>
      <c r="D977" t="s">
        <v>2564</v>
      </c>
      <c r="E977" t="s">
        <v>3350</v>
      </c>
      <c r="F977" t="s">
        <v>3351</v>
      </c>
      <c r="G977" t="b">
        <f>EXACT(E977,F977)</f>
        <v>0</v>
      </c>
    </row>
    <row r="978" spans="1:7">
      <c r="A978" s="1">
        <v>42595</v>
      </c>
      <c r="B978" t="s">
        <v>2576</v>
      </c>
      <c r="C978" t="s">
        <v>1117</v>
      </c>
      <c r="D978" t="s">
        <v>2577</v>
      </c>
      <c r="E978" t="s">
        <v>3350</v>
      </c>
      <c r="F978" t="s">
        <v>3351</v>
      </c>
      <c r="G978" t="b">
        <f>EXACT(E978,F978)</f>
        <v>0</v>
      </c>
    </row>
    <row r="979" spans="1:7">
      <c r="A979" s="1">
        <v>42595</v>
      </c>
      <c r="B979" t="s">
        <v>2650</v>
      </c>
      <c r="C979" t="s">
        <v>1117</v>
      </c>
      <c r="D979" t="s">
        <v>2651</v>
      </c>
      <c r="E979" t="s">
        <v>3347</v>
      </c>
      <c r="F979" t="s">
        <v>3351</v>
      </c>
      <c r="G979" t="b">
        <f>EXACT(E979,F979)</f>
        <v>0</v>
      </c>
    </row>
    <row r="980" spans="1:7">
      <c r="A980" s="1">
        <v>42399</v>
      </c>
      <c r="B980" t="s">
        <v>2753</v>
      </c>
      <c r="C980" t="s">
        <v>1117</v>
      </c>
      <c r="D980" t="s">
        <v>2754</v>
      </c>
      <c r="E980" t="s">
        <v>604</v>
      </c>
      <c r="F980" t="s">
        <v>3351</v>
      </c>
      <c r="G980" t="b">
        <f>EXACT(E980,F980)</f>
        <v>0</v>
      </c>
    </row>
    <row r="981" spans="1:7">
      <c r="A981" s="1">
        <v>42363</v>
      </c>
      <c r="B981" t="s">
        <v>2783</v>
      </c>
      <c r="C981" t="s">
        <v>1117</v>
      </c>
      <c r="D981" t="s">
        <v>2784</v>
      </c>
      <c r="E981" t="s">
        <v>3347</v>
      </c>
      <c r="F981" t="s">
        <v>3351</v>
      </c>
      <c r="G981" t="b">
        <f>EXACT(E981,F981)</f>
        <v>0</v>
      </c>
    </row>
    <row r="982" spans="1:7">
      <c r="A982" s="1">
        <v>42368</v>
      </c>
      <c r="B982" t="s">
        <v>2854</v>
      </c>
      <c r="C982" t="s">
        <v>1117</v>
      </c>
      <c r="D982" t="s">
        <v>2855</v>
      </c>
      <c r="E982" t="s">
        <v>3351</v>
      </c>
      <c r="F982" t="s">
        <v>3351</v>
      </c>
      <c r="G982" t="b">
        <f>EXACT(E982,F982)</f>
        <v>1</v>
      </c>
    </row>
    <row r="983" spans="1:7">
      <c r="A983" s="1">
        <v>42228</v>
      </c>
      <c r="B983" t="s">
        <v>2957</v>
      </c>
      <c r="C983" t="s">
        <v>1117</v>
      </c>
      <c r="D983" t="s">
        <v>2958</v>
      </c>
      <c r="E983" t="s">
        <v>3346</v>
      </c>
      <c r="F983" t="s">
        <v>3351</v>
      </c>
      <c r="G983" t="b">
        <f>EXACT(E983,F983)</f>
        <v>0</v>
      </c>
    </row>
    <row r="984" spans="1:7">
      <c r="A984" s="1">
        <v>42209</v>
      </c>
      <c r="B984" t="s">
        <v>3023</v>
      </c>
      <c r="C984" t="s">
        <v>1117</v>
      </c>
      <c r="D984" t="s">
        <v>3024</v>
      </c>
      <c r="E984" t="s">
        <v>3351</v>
      </c>
      <c r="F984" t="s">
        <v>3351</v>
      </c>
      <c r="G984" t="b">
        <f>EXACT(E984,F984)</f>
        <v>1</v>
      </c>
    </row>
    <row r="985" spans="1:7">
      <c r="A985" s="1">
        <v>42208</v>
      </c>
      <c r="B985" t="s">
        <v>3030</v>
      </c>
      <c r="C985" t="s">
        <v>1117</v>
      </c>
      <c r="D985" t="s">
        <v>3031</v>
      </c>
      <c r="E985" t="s">
        <v>3350</v>
      </c>
      <c r="F985" t="s">
        <v>3351</v>
      </c>
      <c r="G985" t="b">
        <f>EXACT(E985,F985)</f>
        <v>0</v>
      </c>
    </row>
    <row r="986" spans="1:7">
      <c r="A986" s="1">
        <v>42202</v>
      </c>
      <c r="B986" t="s">
        <v>3081</v>
      </c>
      <c r="C986" t="s">
        <v>1117</v>
      </c>
      <c r="D986" t="s">
        <v>3082</v>
      </c>
      <c r="E986" t="s">
        <v>3346</v>
      </c>
      <c r="F986" t="s">
        <v>3351</v>
      </c>
      <c r="G986" t="b">
        <f>EXACT(E986,F986)</f>
        <v>0</v>
      </c>
    </row>
    <row r="987" spans="1:7">
      <c r="A987" s="1">
        <v>42196</v>
      </c>
      <c r="B987" t="s">
        <v>3108</v>
      </c>
      <c r="C987" t="s">
        <v>1117</v>
      </c>
      <c r="D987" t="s">
        <v>3109</v>
      </c>
      <c r="E987" t="s">
        <v>3350</v>
      </c>
      <c r="F987" t="s">
        <v>3351</v>
      </c>
      <c r="G987" t="b">
        <f>EXACT(E987,F987)</f>
        <v>0</v>
      </c>
    </row>
    <row r="988" spans="1:7">
      <c r="A988" s="1">
        <v>42082</v>
      </c>
      <c r="B988" t="s">
        <v>3176</v>
      </c>
      <c r="C988" t="s">
        <v>1117</v>
      </c>
      <c r="D988" t="s">
        <v>3177</v>
      </c>
      <c r="E988" t="s">
        <v>3346</v>
      </c>
      <c r="F988" t="s">
        <v>3351</v>
      </c>
      <c r="G988" t="b">
        <f>EXACT(E988,F988)</f>
        <v>0</v>
      </c>
    </row>
    <row r="989" spans="1:7">
      <c r="A989" s="1">
        <v>42056</v>
      </c>
      <c r="B989" t="s">
        <v>3209</v>
      </c>
      <c r="C989" t="s">
        <v>1117</v>
      </c>
      <c r="D989" t="s">
        <v>3210</v>
      </c>
      <c r="E989" t="s">
        <v>3350</v>
      </c>
      <c r="F989" t="s">
        <v>3351</v>
      </c>
      <c r="G989" t="b">
        <f>EXACT(E989,F989)</f>
        <v>0</v>
      </c>
    </row>
    <row r="990" spans="1:7">
      <c r="A990" s="1">
        <v>42056</v>
      </c>
      <c r="B990" t="s">
        <v>3215</v>
      </c>
      <c r="C990" t="s">
        <v>1117</v>
      </c>
      <c r="D990" t="s">
        <v>3216</v>
      </c>
      <c r="E990" t="s">
        <v>3350</v>
      </c>
      <c r="F990" t="s">
        <v>3351</v>
      </c>
      <c r="G990" t="b">
        <f>EXACT(E990,F990)</f>
        <v>0</v>
      </c>
    </row>
    <row r="991" spans="1:7">
      <c r="A991" s="1">
        <v>42056</v>
      </c>
      <c r="B991" t="s">
        <v>3218</v>
      </c>
      <c r="C991" t="s">
        <v>1117</v>
      </c>
      <c r="D991" t="s">
        <v>3219</v>
      </c>
      <c r="E991" t="s">
        <v>3346</v>
      </c>
      <c r="F991" t="s">
        <v>3351</v>
      </c>
      <c r="G991" t="b">
        <f>EXACT(E991,F991)</f>
        <v>0</v>
      </c>
    </row>
    <row r="992" spans="1:7">
      <c r="A992" s="1">
        <v>42054</v>
      </c>
      <c r="B992" t="s">
        <v>3226</v>
      </c>
      <c r="C992" t="s">
        <v>1117</v>
      </c>
      <c r="D992" t="s">
        <v>3227</v>
      </c>
      <c r="E992" t="s">
        <v>3350</v>
      </c>
      <c r="F992" t="s">
        <v>3351</v>
      </c>
      <c r="G992" t="b">
        <f>EXACT(E992,F992)</f>
        <v>0</v>
      </c>
    </row>
    <row r="993" spans="1:9">
      <c r="A993" s="1">
        <v>41909</v>
      </c>
      <c r="B993" t="s">
        <v>3243</v>
      </c>
      <c r="C993" t="s">
        <v>2510</v>
      </c>
      <c r="D993" t="s">
        <v>3244</v>
      </c>
      <c r="E993" t="s">
        <v>3346</v>
      </c>
      <c r="F993" t="s">
        <v>3351</v>
      </c>
      <c r="G993" t="b">
        <f>EXACT(E993,F993)</f>
        <v>0</v>
      </c>
    </row>
    <row r="994" spans="1:9">
      <c r="A994" s="1">
        <v>44708</v>
      </c>
      <c r="B994" t="s">
        <v>631</v>
      </c>
      <c r="C994" t="s">
        <v>629</v>
      </c>
      <c r="D994" t="s">
        <v>632</v>
      </c>
      <c r="E994" t="s">
        <v>3347</v>
      </c>
      <c r="F994" t="s">
        <v>3346</v>
      </c>
      <c r="G994" t="b">
        <f>EXACT(E994,F994)</f>
        <v>0</v>
      </c>
      <c r="H994" t="s">
        <v>3376</v>
      </c>
      <c r="I994">
        <f>COUNTIF(G994:G1431,TRUE)</f>
        <v>130</v>
      </c>
    </row>
    <row r="995" spans="1:9">
      <c r="A995" s="1">
        <v>44559</v>
      </c>
      <c r="B995" t="s">
        <v>638</v>
      </c>
      <c r="C995" t="s">
        <v>629</v>
      </c>
      <c r="D995" t="s">
        <v>639</v>
      </c>
      <c r="E995" t="s">
        <v>3347</v>
      </c>
      <c r="F995" t="s">
        <v>3346</v>
      </c>
      <c r="G995" t="b">
        <f>EXACT(E995,F995)</f>
        <v>0</v>
      </c>
      <c r="H995" t="s">
        <v>3377</v>
      </c>
      <c r="I995">
        <f>COUNTA(F994:F1431)</f>
        <v>438</v>
      </c>
    </row>
    <row r="996" spans="1:9">
      <c r="A996" s="1">
        <v>44559</v>
      </c>
      <c r="B996" t="s">
        <v>654</v>
      </c>
      <c r="C996" t="s">
        <v>629</v>
      </c>
      <c r="D996" t="s">
        <v>655</v>
      </c>
      <c r="E996" t="s">
        <v>3347</v>
      </c>
      <c r="F996" t="s">
        <v>3346</v>
      </c>
      <c r="G996" t="b">
        <f>EXACT(E996,F996)</f>
        <v>0</v>
      </c>
      <c r="I996">
        <f>COUNTIF(E:E,F1001)</f>
        <v>227</v>
      </c>
    </row>
    <row r="997" spans="1:9">
      <c r="A997" s="1">
        <v>44559</v>
      </c>
      <c r="B997" t="s">
        <v>656</v>
      </c>
      <c r="C997" t="s">
        <v>629</v>
      </c>
      <c r="D997" t="s">
        <v>657</v>
      </c>
      <c r="E997" t="s">
        <v>3347</v>
      </c>
      <c r="F997" t="s">
        <v>3346</v>
      </c>
      <c r="G997" t="b">
        <f>EXACT(E997,F997)</f>
        <v>0</v>
      </c>
      <c r="I997">
        <f>I996-I994</f>
        <v>97</v>
      </c>
    </row>
    <row r="998" spans="1:9">
      <c r="A998" s="1">
        <v>44559</v>
      </c>
      <c r="B998" t="s">
        <v>658</v>
      </c>
      <c r="C998" t="s">
        <v>629</v>
      </c>
      <c r="D998" t="s">
        <v>659</v>
      </c>
      <c r="E998" t="s">
        <v>3347</v>
      </c>
      <c r="F998" t="s">
        <v>3346</v>
      </c>
      <c r="G998" t="b">
        <f>EXACT(E998,F998)</f>
        <v>0</v>
      </c>
    </row>
    <row r="999" spans="1:9">
      <c r="A999" s="1">
        <v>44560</v>
      </c>
      <c r="B999" t="s">
        <v>660</v>
      </c>
      <c r="C999" t="s">
        <v>661</v>
      </c>
      <c r="D999" t="s">
        <v>662</v>
      </c>
      <c r="E999" t="s">
        <v>3346</v>
      </c>
      <c r="F999" t="s">
        <v>3346</v>
      </c>
      <c r="G999" t="b">
        <f>EXACT(E999,F999)</f>
        <v>1</v>
      </c>
    </row>
    <row r="1000" spans="1:9">
      <c r="A1000" s="1">
        <v>44555</v>
      </c>
      <c r="B1000" t="s">
        <v>669</v>
      </c>
      <c r="C1000" t="s">
        <v>629</v>
      </c>
      <c r="D1000" t="s">
        <v>670</v>
      </c>
      <c r="E1000" t="s">
        <v>3347</v>
      </c>
      <c r="F1000" t="s">
        <v>3346</v>
      </c>
      <c r="G1000" t="b">
        <f>EXACT(E1000,F1000)</f>
        <v>0</v>
      </c>
    </row>
    <row r="1001" spans="1:9">
      <c r="A1001" s="1">
        <v>44555</v>
      </c>
      <c r="B1001" t="s">
        <v>673</v>
      </c>
      <c r="C1001" t="s">
        <v>629</v>
      </c>
      <c r="D1001" t="s">
        <v>674</v>
      </c>
      <c r="E1001" t="s">
        <v>3347</v>
      </c>
      <c r="F1001" t="s">
        <v>3346</v>
      </c>
      <c r="G1001" t="b">
        <f>EXACT(E1001,F1001)</f>
        <v>0</v>
      </c>
    </row>
    <row r="1002" spans="1:9">
      <c r="A1002" s="1">
        <v>44555</v>
      </c>
      <c r="B1002" t="s">
        <v>678</v>
      </c>
      <c r="C1002" t="s">
        <v>676</v>
      </c>
      <c r="D1002" t="s">
        <v>679</v>
      </c>
      <c r="E1002" t="s">
        <v>3349</v>
      </c>
      <c r="F1002" t="s">
        <v>3346</v>
      </c>
      <c r="G1002" t="b">
        <f>EXACT(E1002,F1002)</f>
        <v>0</v>
      </c>
    </row>
    <row r="1003" spans="1:9">
      <c r="A1003" s="1">
        <v>44554</v>
      </c>
      <c r="B1003" t="s">
        <v>680</v>
      </c>
      <c r="C1003" t="s">
        <v>629</v>
      </c>
      <c r="D1003" t="s">
        <v>681</v>
      </c>
      <c r="E1003" t="s">
        <v>3347</v>
      </c>
      <c r="F1003" t="s">
        <v>3346</v>
      </c>
      <c r="G1003" t="b">
        <f>EXACT(E1003,F1003)</f>
        <v>0</v>
      </c>
    </row>
    <row r="1004" spans="1:9">
      <c r="A1004" s="1">
        <v>44554</v>
      </c>
      <c r="B1004" t="s">
        <v>686</v>
      </c>
      <c r="C1004" t="s">
        <v>629</v>
      </c>
      <c r="D1004" t="s">
        <v>687</v>
      </c>
      <c r="E1004" t="s">
        <v>3347</v>
      </c>
      <c r="F1004" t="s">
        <v>3346</v>
      </c>
      <c r="G1004" t="b">
        <f>EXACT(E1004,F1004)</f>
        <v>0</v>
      </c>
    </row>
    <row r="1005" spans="1:9">
      <c r="A1005" s="1">
        <v>44531</v>
      </c>
      <c r="B1005" t="s">
        <v>690</v>
      </c>
      <c r="C1005" t="s">
        <v>641</v>
      </c>
      <c r="D1005" t="s">
        <v>691</v>
      </c>
      <c r="E1005" t="s">
        <v>3349</v>
      </c>
      <c r="F1005" t="s">
        <v>3346</v>
      </c>
      <c r="G1005" t="b">
        <f>EXACT(E1005,F1005)</f>
        <v>0</v>
      </c>
    </row>
    <row r="1006" spans="1:9">
      <c r="A1006" s="1">
        <v>44492</v>
      </c>
      <c r="B1006" t="s">
        <v>706</v>
      </c>
      <c r="C1006" t="s">
        <v>707</v>
      </c>
      <c r="D1006" t="s">
        <v>708</v>
      </c>
      <c r="E1006" t="s">
        <v>3346</v>
      </c>
      <c r="F1006" t="s">
        <v>3346</v>
      </c>
      <c r="G1006" t="b">
        <f>EXACT(E1006,F1006)</f>
        <v>1</v>
      </c>
    </row>
    <row r="1007" spans="1:9">
      <c r="A1007" s="1">
        <v>44447</v>
      </c>
      <c r="B1007" t="s">
        <v>730</v>
      </c>
      <c r="C1007" t="s">
        <v>676</v>
      </c>
      <c r="D1007" t="s">
        <v>731</v>
      </c>
      <c r="E1007" t="s">
        <v>3348</v>
      </c>
      <c r="F1007" t="s">
        <v>3346</v>
      </c>
      <c r="G1007" t="b">
        <f>EXACT(E1007,F1007)</f>
        <v>0</v>
      </c>
    </row>
    <row r="1008" spans="1:9">
      <c r="A1008" s="1">
        <v>44242</v>
      </c>
      <c r="B1008" t="s">
        <v>755</v>
      </c>
      <c r="C1008" t="s">
        <v>626</v>
      </c>
      <c r="D1008" t="s">
        <v>756</v>
      </c>
      <c r="E1008" t="s">
        <v>3347</v>
      </c>
      <c r="F1008" t="s">
        <v>3346</v>
      </c>
      <c r="G1008" t="b">
        <f>EXACT(E1008,F1008)</f>
        <v>0</v>
      </c>
    </row>
    <row r="1009" spans="1:7">
      <c r="A1009" s="1">
        <v>44242</v>
      </c>
      <c r="B1009" t="s">
        <v>763</v>
      </c>
      <c r="C1009" t="s">
        <v>764</v>
      </c>
      <c r="D1009" t="s">
        <v>765</v>
      </c>
      <c r="E1009" t="s">
        <v>3346</v>
      </c>
      <c r="F1009" t="s">
        <v>3346</v>
      </c>
      <c r="G1009" t="b">
        <f>EXACT(E1009,F1009)</f>
        <v>1</v>
      </c>
    </row>
    <row r="1010" spans="1:7">
      <c r="A1010" s="1">
        <v>44195</v>
      </c>
      <c r="B1010" t="s">
        <v>793</v>
      </c>
      <c r="C1010" t="s">
        <v>794</v>
      </c>
      <c r="D1010" t="s">
        <v>795</v>
      </c>
      <c r="E1010" t="s">
        <v>3351</v>
      </c>
      <c r="F1010" t="s">
        <v>3346</v>
      </c>
      <c r="G1010" t="b">
        <f>EXACT(E1010,F1010)</f>
        <v>0</v>
      </c>
    </row>
    <row r="1011" spans="1:7">
      <c r="A1011" s="1">
        <v>44194</v>
      </c>
      <c r="B1011" t="s">
        <v>816</v>
      </c>
      <c r="C1011" t="s">
        <v>817</v>
      </c>
      <c r="D1011" t="s">
        <v>818</v>
      </c>
      <c r="E1011" t="s">
        <v>3346</v>
      </c>
      <c r="F1011" t="s">
        <v>3346</v>
      </c>
      <c r="G1011" t="b">
        <f>EXACT(E1011,F1011)</f>
        <v>1</v>
      </c>
    </row>
    <row r="1012" spans="1:7">
      <c r="A1012" s="1">
        <v>44194</v>
      </c>
      <c r="B1012" t="s">
        <v>823</v>
      </c>
      <c r="C1012" t="s">
        <v>607</v>
      </c>
      <c r="D1012" t="s">
        <v>824</v>
      </c>
      <c r="E1012" t="s">
        <v>3347</v>
      </c>
      <c r="F1012" t="s">
        <v>3346</v>
      </c>
      <c r="G1012" t="b">
        <f>EXACT(E1012,F1012)</f>
        <v>0</v>
      </c>
    </row>
    <row r="1013" spans="1:7">
      <c r="A1013" s="1">
        <v>44192</v>
      </c>
      <c r="B1013" t="s">
        <v>829</v>
      </c>
      <c r="C1013" t="s">
        <v>753</v>
      </c>
      <c r="D1013" t="s">
        <v>830</v>
      </c>
      <c r="E1013" t="s">
        <v>3351</v>
      </c>
      <c r="F1013" t="s">
        <v>3346</v>
      </c>
      <c r="G1013" t="b">
        <f>EXACT(E1013,F1013)</f>
        <v>0</v>
      </c>
    </row>
    <row r="1014" spans="1:7">
      <c r="A1014" s="1">
        <v>44189</v>
      </c>
      <c r="B1014" t="s">
        <v>831</v>
      </c>
      <c r="C1014" t="s">
        <v>832</v>
      </c>
      <c r="D1014" t="s">
        <v>833</v>
      </c>
      <c r="E1014" t="s">
        <v>3349</v>
      </c>
      <c r="F1014" t="s">
        <v>3346</v>
      </c>
      <c r="G1014" t="b">
        <f>EXACT(E1014,F1014)</f>
        <v>0</v>
      </c>
    </row>
    <row r="1015" spans="1:7">
      <c r="A1015" s="1">
        <v>44137</v>
      </c>
      <c r="B1015" t="s">
        <v>844</v>
      </c>
      <c r="C1015" t="s">
        <v>753</v>
      </c>
      <c r="D1015" t="s">
        <v>845</v>
      </c>
      <c r="E1015" t="s">
        <v>3347</v>
      </c>
      <c r="F1015" t="s">
        <v>3346</v>
      </c>
      <c r="G1015" t="b">
        <f>EXACT(E1015,F1015)</f>
        <v>0</v>
      </c>
    </row>
    <row r="1016" spans="1:7">
      <c r="A1016" s="1">
        <v>44137</v>
      </c>
      <c r="B1016" t="s">
        <v>848</v>
      </c>
      <c r="C1016" t="s">
        <v>849</v>
      </c>
      <c r="D1016" t="s">
        <v>850</v>
      </c>
      <c r="E1016" t="s">
        <v>3351</v>
      </c>
      <c r="F1016" t="s">
        <v>3346</v>
      </c>
      <c r="G1016" t="b">
        <f>EXACT(E1016,F1016)</f>
        <v>0</v>
      </c>
    </row>
    <row r="1017" spans="1:7">
      <c r="A1017" s="1">
        <v>44137</v>
      </c>
      <c r="B1017" t="s">
        <v>851</v>
      </c>
      <c r="C1017" t="s">
        <v>852</v>
      </c>
      <c r="D1017" t="s">
        <v>853</v>
      </c>
      <c r="E1017" t="s">
        <v>3346</v>
      </c>
      <c r="F1017" t="s">
        <v>3346</v>
      </c>
      <c r="G1017" t="b">
        <f>EXACT(E1017,F1017)</f>
        <v>1</v>
      </c>
    </row>
    <row r="1018" spans="1:7">
      <c r="A1018" s="1">
        <v>44128</v>
      </c>
      <c r="B1018" t="s">
        <v>856</v>
      </c>
      <c r="C1018" t="s">
        <v>857</v>
      </c>
      <c r="D1018" t="s">
        <v>858</v>
      </c>
      <c r="E1018" t="s">
        <v>3346</v>
      </c>
      <c r="F1018" t="s">
        <v>3346</v>
      </c>
      <c r="G1018" t="b">
        <f>EXACT(E1018,F1018)</f>
        <v>1</v>
      </c>
    </row>
    <row r="1019" spans="1:7">
      <c r="A1019" s="1">
        <v>44054</v>
      </c>
      <c r="B1019" t="s">
        <v>860</v>
      </c>
      <c r="C1019" t="s">
        <v>753</v>
      </c>
      <c r="D1019" t="s">
        <v>861</v>
      </c>
      <c r="E1019" t="s">
        <v>3351</v>
      </c>
      <c r="F1019" t="s">
        <v>3346</v>
      </c>
      <c r="G1019" t="b">
        <f>EXACT(E1019,F1019)</f>
        <v>0</v>
      </c>
    </row>
    <row r="1020" spans="1:7">
      <c r="A1020" s="1">
        <v>44054</v>
      </c>
      <c r="B1020" t="s">
        <v>862</v>
      </c>
      <c r="C1020" t="s">
        <v>647</v>
      </c>
      <c r="D1020" t="s">
        <v>863</v>
      </c>
      <c r="E1020" t="s">
        <v>3347</v>
      </c>
      <c r="F1020" t="s">
        <v>3346</v>
      </c>
      <c r="G1020" t="b">
        <f>EXACT(E1020,F1020)</f>
        <v>0</v>
      </c>
    </row>
    <row r="1021" spans="1:7">
      <c r="A1021" s="1">
        <v>44054</v>
      </c>
      <c r="B1021" t="s">
        <v>864</v>
      </c>
      <c r="C1021" t="s">
        <v>676</v>
      </c>
      <c r="D1021" t="s">
        <v>865</v>
      </c>
      <c r="E1021" t="s">
        <v>3347</v>
      </c>
      <c r="F1021" t="s">
        <v>3346</v>
      </c>
      <c r="G1021" t="b">
        <f>EXACT(E1021,F1021)</f>
        <v>0</v>
      </c>
    </row>
    <row r="1022" spans="1:7">
      <c r="A1022" s="1">
        <v>44054</v>
      </c>
      <c r="B1022" t="s">
        <v>866</v>
      </c>
      <c r="C1022" t="s">
        <v>676</v>
      </c>
      <c r="D1022" t="s">
        <v>867</v>
      </c>
      <c r="E1022" t="s">
        <v>3351</v>
      </c>
      <c r="F1022" t="s">
        <v>3346</v>
      </c>
      <c r="G1022" t="b">
        <f>EXACT(E1022,F1022)</f>
        <v>0</v>
      </c>
    </row>
    <row r="1023" spans="1:7">
      <c r="A1023" s="1">
        <v>44004</v>
      </c>
      <c r="B1023" t="s">
        <v>868</v>
      </c>
      <c r="C1023" t="s">
        <v>869</v>
      </c>
      <c r="D1023" t="s">
        <v>870</v>
      </c>
      <c r="E1023" t="s">
        <v>3351</v>
      </c>
      <c r="F1023" t="s">
        <v>3346</v>
      </c>
      <c r="G1023" t="b">
        <f>EXACT(E1023,F1023)</f>
        <v>0</v>
      </c>
    </row>
    <row r="1024" spans="1:7">
      <c r="A1024" s="1">
        <v>44001</v>
      </c>
      <c r="B1024" t="s">
        <v>878</v>
      </c>
      <c r="C1024" t="s">
        <v>879</v>
      </c>
      <c r="D1024" t="s">
        <v>880</v>
      </c>
      <c r="E1024" t="s">
        <v>3346</v>
      </c>
      <c r="F1024" t="s">
        <v>3346</v>
      </c>
      <c r="G1024" t="b">
        <f>EXACT(E1024,F1024)</f>
        <v>1</v>
      </c>
    </row>
    <row r="1025" spans="1:7">
      <c r="A1025" s="1">
        <v>43959</v>
      </c>
      <c r="B1025" t="s">
        <v>890</v>
      </c>
      <c r="C1025" t="s">
        <v>753</v>
      </c>
      <c r="D1025" t="s">
        <v>891</v>
      </c>
      <c r="E1025" t="s">
        <v>3349</v>
      </c>
      <c r="F1025" t="s">
        <v>3346</v>
      </c>
      <c r="G1025" t="b">
        <f>EXACT(E1025,F1025)</f>
        <v>0</v>
      </c>
    </row>
    <row r="1026" spans="1:7">
      <c r="A1026" s="1">
        <v>43959</v>
      </c>
      <c r="B1026" t="s">
        <v>903</v>
      </c>
      <c r="C1026" t="s">
        <v>676</v>
      </c>
      <c r="D1026" t="s">
        <v>904</v>
      </c>
      <c r="E1026" t="s">
        <v>3349</v>
      </c>
      <c r="F1026" t="s">
        <v>3346</v>
      </c>
      <c r="G1026" t="b">
        <f>EXACT(E1026,F1026)</f>
        <v>0</v>
      </c>
    </row>
    <row r="1027" spans="1:7">
      <c r="A1027" s="1">
        <v>43878</v>
      </c>
      <c r="B1027" t="s">
        <v>923</v>
      </c>
      <c r="C1027" t="s">
        <v>753</v>
      </c>
      <c r="D1027" t="s">
        <v>924</v>
      </c>
      <c r="E1027" t="s">
        <v>3351</v>
      </c>
      <c r="F1027" t="s">
        <v>3346</v>
      </c>
      <c r="G1027" t="b">
        <f>EXACT(E1027,F1027)</f>
        <v>0</v>
      </c>
    </row>
    <row r="1028" spans="1:7">
      <c r="A1028" s="1">
        <v>43832</v>
      </c>
      <c r="B1028" t="s">
        <v>930</v>
      </c>
      <c r="C1028" t="s">
        <v>931</v>
      </c>
      <c r="D1028" t="s">
        <v>932</v>
      </c>
      <c r="E1028" t="s">
        <v>3351</v>
      </c>
      <c r="F1028" t="s">
        <v>3346</v>
      </c>
      <c r="G1028" t="b">
        <f>EXACT(E1028,F1028)</f>
        <v>0</v>
      </c>
    </row>
    <row r="1029" spans="1:7">
      <c r="A1029" s="1">
        <v>43832</v>
      </c>
      <c r="B1029" t="s">
        <v>933</v>
      </c>
      <c r="C1029" t="s">
        <v>934</v>
      </c>
      <c r="D1029" t="s">
        <v>935</v>
      </c>
      <c r="E1029" t="s">
        <v>3351</v>
      </c>
      <c r="F1029" t="s">
        <v>3346</v>
      </c>
      <c r="G1029" t="b">
        <f>EXACT(E1029,F1029)</f>
        <v>0</v>
      </c>
    </row>
    <row r="1030" spans="1:7">
      <c r="A1030" s="1">
        <v>43831</v>
      </c>
      <c r="B1030" t="s">
        <v>936</v>
      </c>
      <c r="C1030" t="s">
        <v>647</v>
      </c>
      <c r="D1030" t="s">
        <v>937</v>
      </c>
      <c r="E1030" t="s">
        <v>3347</v>
      </c>
      <c r="F1030" t="s">
        <v>3346</v>
      </c>
      <c r="G1030" t="b">
        <f>EXACT(E1030,F1030)</f>
        <v>0</v>
      </c>
    </row>
    <row r="1031" spans="1:7">
      <c r="A1031" s="1">
        <v>43823</v>
      </c>
      <c r="B1031" t="s">
        <v>942</v>
      </c>
      <c r="C1031" t="s">
        <v>943</v>
      </c>
      <c r="D1031" t="s">
        <v>944</v>
      </c>
      <c r="E1031" t="s">
        <v>3346</v>
      </c>
      <c r="F1031" t="s">
        <v>3346</v>
      </c>
      <c r="G1031" t="b">
        <f>EXACT(E1031,F1031)</f>
        <v>1</v>
      </c>
    </row>
    <row r="1032" spans="1:7">
      <c r="A1032" s="1">
        <v>43817</v>
      </c>
      <c r="B1032" t="s">
        <v>946</v>
      </c>
      <c r="C1032" t="s">
        <v>939</v>
      </c>
      <c r="D1032" t="s">
        <v>947</v>
      </c>
      <c r="E1032" t="s">
        <v>3346</v>
      </c>
      <c r="F1032" t="s">
        <v>3346</v>
      </c>
      <c r="G1032" t="b">
        <f>EXACT(E1032,F1032)</f>
        <v>1</v>
      </c>
    </row>
    <row r="1033" spans="1:7">
      <c r="A1033" s="1">
        <v>43814</v>
      </c>
      <c r="B1033" t="s">
        <v>949</v>
      </c>
      <c r="C1033" t="s">
        <v>943</v>
      </c>
      <c r="D1033" t="s">
        <v>950</v>
      </c>
      <c r="E1033" t="s">
        <v>3346</v>
      </c>
      <c r="F1033" t="s">
        <v>3346</v>
      </c>
      <c r="G1033" t="b">
        <f>EXACT(E1033,F1033)</f>
        <v>1</v>
      </c>
    </row>
    <row r="1034" spans="1:7">
      <c r="A1034" s="1">
        <v>43807</v>
      </c>
      <c r="B1034" t="s">
        <v>957</v>
      </c>
      <c r="C1034" t="s">
        <v>943</v>
      </c>
      <c r="D1034" t="s">
        <v>958</v>
      </c>
      <c r="E1034" t="s">
        <v>3346</v>
      </c>
      <c r="F1034" t="s">
        <v>3346</v>
      </c>
      <c r="G1034" t="b">
        <f>EXACT(E1034,F1034)</f>
        <v>1</v>
      </c>
    </row>
    <row r="1035" spans="1:7">
      <c r="A1035" s="1">
        <v>43805</v>
      </c>
      <c r="B1035" t="s">
        <v>959</v>
      </c>
      <c r="C1035" t="s">
        <v>943</v>
      </c>
      <c r="D1035" t="s">
        <v>960</v>
      </c>
      <c r="E1035" t="s">
        <v>3348</v>
      </c>
      <c r="F1035" t="s">
        <v>3346</v>
      </c>
      <c r="G1035" t="b">
        <f>EXACT(E1035,F1035)</f>
        <v>0</v>
      </c>
    </row>
    <row r="1036" spans="1:7">
      <c r="A1036" s="1">
        <v>43796</v>
      </c>
      <c r="B1036" t="s">
        <v>970</v>
      </c>
      <c r="C1036" t="s">
        <v>647</v>
      </c>
      <c r="D1036" t="s">
        <v>971</v>
      </c>
      <c r="E1036" t="s">
        <v>3346</v>
      </c>
      <c r="F1036" t="s">
        <v>3346</v>
      </c>
      <c r="G1036" t="b">
        <f>EXACT(E1036,F1036)</f>
        <v>1</v>
      </c>
    </row>
    <row r="1037" spans="1:7">
      <c r="A1037" s="1">
        <v>43796</v>
      </c>
      <c r="B1037" t="s">
        <v>973</v>
      </c>
      <c r="C1037" t="s">
        <v>939</v>
      </c>
      <c r="D1037" t="s">
        <v>974</v>
      </c>
      <c r="E1037" t="s">
        <v>3346</v>
      </c>
      <c r="F1037" t="s">
        <v>3346</v>
      </c>
      <c r="G1037" t="b">
        <f>EXACT(E1037,F1037)</f>
        <v>1</v>
      </c>
    </row>
    <row r="1038" spans="1:7">
      <c r="A1038" s="1">
        <v>43790</v>
      </c>
      <c r="B1038" t="s">
        <v>977</v>
      </c>
      <c r="C1038" t="s">
        <v>943</v>
      </c>
      <c r="D1038" t="s">
        <v>978</v>
      </c>
      <c r="E1038" t="s">
        <v>3347</v>
      </c>
      <c r="F1038" t="s">
        <v>3346</v>
      </c>
      <c r="G1038" t="b">
        <f>EXACT(E1038,F1038)</f>
        <v>0</v>
      </c>
    </row>
    <row r="1039" spans="1:7">
      <c r="A1039" s="1">
        <v>43790</v>
      </c>
      <c r="B1039" t="s">
        <v>986</v>
      </c>
      <c r="C1039" t="s">
        <v>939</v>
      </c>
      <c r="D1039" t="s">
        <v>987</v>
      </c>
      <c r="E1039" t="s">
        <v>3347</v>
      </c>
      <c r="F1039" t="s">
        <v>3346</v>
      </c>
      <c r="G1039" t="b">
        <f>EXACT(E1039,F1039)</f>
        <v>0</v>
      </c>
    </row>
    <row r="1040" spans="1:7">
      <c r="A1040" s="1">
        <v>43790</v>
      </c>
      <c r="B1040" t="s">
        <v>988</v>
      </c>
      <c r="C1040" t="s">
        <v>647</v>
      </c>
      <c r="D1040" t="s">
        <v>987</v>
      </c>
      <c r="E1040" t="s">
        <v>3347</v>
      </c>
      <c r="F1040" t="s">
        <v>3346</v>
      </c>
      <c r="G1040" t="b">
        <f>EXACT(E1040,F1040)</f>
        <v>0</v>
      </c>
    </row>
    <row r="1041" spans="1:7">
      <c r="A1041" s="1">
        <v>43789</v>
      </c>
      <c r="B1041" t="s">
        <v>991</v>
      </c>
      <c r="C1041" t="s">
        <v>992</v>
      </c>
      <c r="D1041" t="s">
        <v>993</v>
      </c>
      <c r="E1041" t="s">
        <v>3346</v>
      </c>
      <c r="F1041" t="s">
        <v>3346</v>
      </c>
      <c r="G1041" t="b">
        <f>EXACT(E1041,F1041)</f>
        <v>1</v>
      </c>
    </row>
    <row r="1042" spans="1:7">
      <c r="A1042" s="1">
        <v>43783</v>
      </c>
      <c r="B1042" t="s">
        <v>998</v>
      </c>
      <c r="C1042" t="s">
        <v>939</v>
      </c>
      <c r="D1042" t="s">
        <v>824</v>
      </c>
      <c r="E1042" t="s">
        <v>3347</v>
      </c>
      <c r="F1042" t="s">
        <v>3346</v>
      </c>
      <c r="G1042" t="b">
        <f>EXACT(E1042,F1042)</f>
        <v>0</v>
      </c>
    </row>
    <row r="1043" spans="1:7">
      <c r="A1043" s="1">
        <v>43781</v>
      </c>
      <c r="B1043" t="s">
        <v>999</v>
      </c>
      <c r="C1043" t="s">
        <v>943</v>
      </c>
      <c r="D1043" t="s">
        <v>1000</v>
      </c>
      <c r="E1043" t="s">
        <v>3347</v>
      </c>
      <c r="F1043" t="s">
        <v>3346</v>
      </c>
      <c r="G1043" t="b">
        <f>EXACT(E1043,F1043)</f>
        <v>0</v>
      </c>
    </row>
    <row r="1044" spans="1:7">
      <c r="A1044" s="1">
        <v>43781</v>
      </c>
      <c r="B1044" t="s">
        <v>1001</v>
      </c>
      <c r="C1044" t="s">
        <v>943</v>
      </c>
      <c r="D1044" t="s">
        <v>1002</v>
      </c>
      <c r="E1044" t="s">
        <v>3346</v>
      </c>
      <c r="F1044" t="s">
        <v>3346</v>
      </c>
      <c r="G1044" t="b">
        <f>EXACT(E1044,F1044)</f>
        <v>1</v>
      </c>
    </row>
    <row r="1045" spans="1:7">
      <c r="A1045" s="1">
        <v>43775</v>
      </c>
      <c r="B1045" t="s">
        <v>1006</v>
      </c>
      <c r="C1045" t="s">
        <v>1007</v>
      </c>
      <c r="D1045" t="s">
        <v>1008</v>
      </c>
      <c r="E1045" t="s">
        <v>3351</v>
      </c>
      <c r="F1045" t="s">
        <v>3346</v>
      </c>
      <c r="G1045" t="b">
        <f>EXACT(E1045,F1045)</f>
        <v>0</v>
      </c>
    </row>
    <row r="1046" spans="1:7">
      <c r="A1046" s="1">
        <v>43775</v>
      </c>
      <c r="B1046" t="s">
        <v>1009</v>
      </c>
      <c r="C1046" t="s">
        <v>1010</v>
      </c>
      <c r="D1046" t="s">
        <v>1011</v>
      </c>
      <c r="E1046" t="s">
        <v>3346</v>
      </c>
      <c r="F1046" t="s">
        <v>3346</v>
      </c>
      <c r="G1046" t="b">
        <f>EXACT(E1046,F1046)</f>
        <v>1</v>
      </c>
    </row>
    <row r="1047" spans="1:7">
      <c r="A1047" s="1">
        <v>43775</v>
      </c>
      <c r="B1047" t="s">
        <v>1012</v>
      </c>
      <c r="C1047" t="s">
        <v>1013</v>
      </c>
      <c r="D1047" t="s">
        <v>1014</v>
      </c>
      <c r="E1047" t="s">
        <v>3346</v>
      </c>
      <c r="F1047" t="s">
        <v>3346</v>
      </c>
      <c r="G1047" t="b">
        <f>EXACT(E1047,F1047)</f>
        <v>1</v>
      </c>
    </row>
    <row r="1048" spans="1:7">
      <c r="A1048" s="1">
        <v>43775</v>
      </c>
      <c r="B1048" t="s">
        <v>1015</v>
      </c>
      <c r="C1048" t="s">
        <v>1013</v>
      </c>
      <c r="D1048" t="s">
        <v>1016</v>
      </c>
      <c r="E1048" t="s">
        <v>3346</v>
      </c>
      <c r="F1048" t="s">
        <v>3346</v>
      </c>
      <c r="G1048" t="b">
        <f>EXACT(E1048,F1048)</f>
        <v>1</v>
      </c>
    </row>
    <row r="1049" spans="1:7">
      <c r="A1049" s="1">
        <v>43773</v>
      </c>
      <c r="B1049" t="s">
        <v>1017</v>
      </c>
      <c r="C1049" t="s">
        <v>943</v>
      </c>
      <c r="D1049" t="s">
        <v>1018</v>
      </c>
      <c r="E1049" t="s">
        <v>3347</v>
      </c>
      <c r="F1049" t="s">
        <v>3346</v>
      </c>
      <c r="G1049" t="b">
        <f>EXACT(E1049,F1049)</f>
        <v>0</v>
      </c>
    </row>
    <row r="1050" spans="1:7">
      <c r="A1050" s="1">
        <v>43741</v>
      </c>
      <c r="B1050" t="s">
        <v>1036</v>
      </c>
      <c r="C1050" t="s">
        <v>939</v>
      </c>
      <c r="D1050" t="s">
        <v>824</v>
      </c>
      <c r="E1050" t="s">
        <v>3347</v>
      </c>
      <c r="F1050" t="s">
        <v>3346</v>
      </c>
      <c r="G1050" t="b">
        <f>EXACT(E1050,F1050)</f>
        <v>0</v>
      </c>
    </row>
    <row r="1051" spans="1:7">
      <c r="A1051" s="1">
        <v>43740</v>
      </c>
      <c r="B1051" t="s">
        <v>1040</v>
      </c>
      <c r="C1051" t="s">
        <v>943</v>
      </c>
      <c r="D1051" t="s">
        <v>824</v>
      </c>
      <c r="E1051" t="s">
        <v>3347</v>
      </c>
      <c r="F1051" t="s">
        <v>3346</v>
      </c>
      <c r="G1051" t="b">
        <f>EXACT(E1051,F1051)</f>
        <v>0</v>
      </c>
    </row>
    <row r="1052" spans="1:7">
      <c r="A1052" s="1">
        <v>43724</v>
      </c>
      <c r="B1052" t="s">
        <v>1044</v>
      </c>
      <c r="C1052" t="s">
        <v>943</v>
      </c>
      <c r="D1052" t="s">
        <v>1045</v>
      </c>
      <c r="E1052" t="s">
        <v>3346</v>
      </c>
      <c r="F1052" t="s">
        <v>3346</v>
      </c>
      <c r="G1052" t="b">
        <f>EXACT(E1052,F1052)</f>
        <v>1</v>
      </c>
    </row>
    <row r="1053" spans="1:7">
      <c r="A1053" s="1">
        <v>43717</v>
      </c>
      <c r="B1053" t="s">
        <v>1046</v>
      </c>
      <c r="C1053" t="s">
        <v>1047</v>
      </c>
      <c r="D1053" t="s">
        <v>1048</v>
      </c>
      <c r="E1053" t="s">
        <v>3346</v>
      </c>
      <c r="F1053" t="s">
        <v>3346</v>
      </c>
      <c r="G1053" t="b">
        <f>EXACT(E1053,F1053)</f>
        <v>1</v>
      </c>
    </row>
    <row r="1054" spans="1:7">
      <c r="A1054" s="1">
        <v>43717</v>
      </c>
      <c r="B1054" t="s">
        <v>1049</v>
      </c>
      <c r="C1054" t="s">
        <v>943</v>
      </c>
      <c r="D1054" t="s">
        <v>1050</v>
      </c>
      <c r="E1054" t="s">
        <v>3346</v>
      </c>
      <c r="F1054" t="s">
        <v>3346</v>
      </c>
      <c r="G1054" t="b">
        <f>EXACT(E1054,F1054)</f>
        <v>1</v>
      </c>
    </row>
    <row r="1055" spans="1:7">
      <c r="A1055" s="1">
        <v>43713</v>
      </c>
      <c r="B1055" t="s">
        <v>1053</v>
      </c>
      <c r="C1055" t="s">
        <v>753</v>
      </c>
      <c r="D1055" t="s">
        <v>1054</v>
      </c>
      <c r="E1055" t="s">
        <v>3351</v>
      </c>
      <c r="F1055" t="s">
        <v>3346</v>
      </c>
      <c r="G1055" t="b">
        <f>EXACT(E1055,F1055)</f>
        <v>0</v>
      </c>
    </row>
    <row r="1056" spans="1:7">
      <c r="A1056" s="1">
        <v>43689</v>
      </c>
      <c r="B1056" t="s">
        <v>1056</v>
      </c>
      <c r="C1056" t="s">
        <v>943</v>
      </c>
      <c r="D1056" t="s">
        <v>1057</v>
      </c>
      <c r="E1056" t="s">
        <v>3346</v>
      </c>
      <c r="F1056" t="s">
        <v>3346</v>
      </c>
      <c r="G1056" t="b">
        <f>EXACT(E1056,F1056)</f>
        <v>1</v>
      </c>
    </row>
    <row r="1057" spans="1:7">
      <c r="A1057" s="1">
        <v>43675</v>
      </c>
      <c r="B1057" t="s">
        <v>1069</v>
      </c>
      <c r="C1057" t="s">
        <v>943</v>
      </c>
      <c r="D1057" t="s">
        <v>1070</v>
      </c>
      <c r="E1057" t="s">
        <v>3351</v>
      </c>
      <c r="F1057" t="s">
        <v>3346</v>
      </c>
      <c r="G1057" t="b">
        <f>EXACT(E1057,F1057)</f>
        <v>0</v>
      </c>
    </row>
    <row r="1058" spans="1:7">
      <c r="A1058" s="1">
        <v>43664</v>
      </c>
      <c r="B1058" t="s">
        <v>1078</v>
      </c>
      <c r="C1058" t="s">
        <v>647</v>
      </c>
      <c r="D1058" t="s">
        <v>1079</v>
      </c>
      <c r="E1058" t="s">
        <v>3346</v>
      </c>
      <c r="F1058" t="s">
        <v>3346</v>
      </c>
      <c r="G1058" t="b">
        <f>EXACT(E1058,F1058)</f>
        <v>1</v>
      </c>
    </row>
    <row r="1059" spans="1:7">
      <c r="A1059" s="1">
        <v>43613</v>
      </c>
      <c r="B1059" t="s">
        <v>1080</v>
      </c>
      <c r="C1059" t="s">
        <v>1081</v>
      </c>
      <c r="D1059" t="s">
        <v>1082</v>
      </c>
      <c r="E1059" t="s">
        <v>3350</v>
      </c>
      <c r="F1059" t="s">
        <v>3346</v>
      </c>
      <c r="G1059" t="b">
        <f>EXACT(E1059,F1059)</f>
        <v>0</v>
      </c>
    </row>
    <row r="1060" spans="1:7">
      <c r="A1060" s="1">
        <v>43604</v>
      </c>
      <c r="B1060" t="s">
        <v>1088</v>
      </c>
      <c r="C1060" t="s">
        <v>1089</v>
      </c>
      <c r="D1060" t="s">
        <v>1090</v>
      </c>
      <c r="E1060" t="s">
        <v>3346</v>
      </c>
      <c r="F1060" t="s">
        <v>3346</v>
      </c>
      <c r="G1060" t="b">
        <f>EXACT(E1060,F1060)</f>
        <v>1</v>
      </c>
    </row>
    <row r="1061" spans="1:7">
      <c r="A1061" s="1">
        <v>43603</v>
      </c>
      <c r="B1061" t="s">
        <v>1091</v>
      </c>
      <c r="C1061" t="s">
        <v>1092</v>
      </c>
      <c r="D1061" t="s">
        <v>1093</v>
      </c>
      <c r="E1061" t="s">
        <v>3346</v>
      </c>
      <c r="F1061" t="s">
        <v>3346</v>
      </c>
      <c r="G1061" t="b">
        <f>EXACT(E1061,F1061)</f>
        <v>1</v>
      </c>
    </row>
    <row r="1062" spans="1:7">
      <c r="A1062" s="1">
        <v>43603</v>
      </c>
      <c r="B1062" t="s">
        <v>1096</v>
      </c>
      <c r="C1062" t="s">
        <v>753</v>
      </c>
      <c r="D1062" t="s">
        <v>1097</v>
      </c>
      <c r="E1062" t="s">
        <v>3351</v>
      </c>
      <c r="F1062" t="s">
        <v>3346</v>
      </c>
      <c r="G1062" t="b">
        <f>EXACT(E1062,F1062)</f>
        <v>0</v>
      </c>
    </row>
    <row r="1063" spans="1:7">
      <c r="A1063" s="1">
        <v>43587</v>
      </c>
      <c r="B1063" t="s">
        <v>1126</v>
      </c>
      <c r="C1063" t="s">
        <v>753</v>
      </c>
      <c r="D1063" t="s">
        <v>1127</v>
      </c>
      <c r="E1063" t="s">
        <v>3351</v>
      </c>
      <c r="F1063" t="s">
        <v>3346</v>
      </c>
      <c r="G1063" t="b">
        <f>EXACT(E1063,F1063)</f>
        <v>0</v>
      </c>
    </row>
    <row r="1064" spans="1:7">
      <c r="A1064" s="1">
        <v>43579</v>
      </c>
      <c r="B1064" t="s">
        <v>1130</v>
      </c>
      <c r="C1064" t="s">
        <v>753</v>
      </c>
      <c r="D1064" t="s">
        <v>1131</v>
      </c>
      <c r="E1064" t="s">
        <v>3346</v>
      </c>
      <c r="F1064" t="s">
        <v>3346</v>
      </c>
      <c r="G1064" t="b">
        <f>EXACT(E1064,F1064)</f>
        <v>1</v>
      </c>
    </row>
    <row r="1065" spans="1:7">
      <c r="A1065" s="1">
        <v>43566</v>
      </c>
      <c r="B1065" t="s">
        <v>1147</v>
      </c>
      <c r="C1065" t="s">
        <v>676</v>
      </c>
      <c r="D1065" t="s">
        <v>1148</v>
      </c>
      <c r="E1065" t="s">
        <v>3346</v>
      </c>
      <c r="F1065" t="s">
        <v>3346</v>
      </c>
      <c r="G1065" t="b">
        <f>EXACT(E1065,F1065)</f>
        <v>1</v>
      </c>
    </row>
    <row r="1066" spans="1:7">
      <c r="A1066" s="1">
        <v>43565</v>
      </c>
      <c r="B1066" t="s">
        <v>1152</v>
      </c>
      <c r="C1066" t="s">
        <v>753</v>
      </c>
      <c r="D1066" t="s">
        <v>1153</v>
      </c>
      <c r="E1066" t="s">
        <v>3351</v>
      </c>
      <c r="F1066" t="s">
        <v>3346</v>
      </c>
      <c r="G1066" t="b">
        <f>EXACT(E1066,F1066)</f>
        <v>0</v>
      </c>
    </row>
    <row r="1067" spans="1:7">
      <c r="A1067" s="1">
        <v>43555</v>
      </c>
      <c r="B1067" t="s">
        <v>1156</v>
      </c>
      <c r="C1067" t="s">
        <v>753</v>
      </c>
      <c r="D1067" t="s">
        <v>1157</v>
      </c>
      <c r="E1067" t="s">
        <v>3346</v>
      </c>
      <c r="F1067" t="s">
        <v>3346</v>
      </c>
      <c r="G1067" t="b">
        <f>EXACT(E1067,F1067)</f>
        <v>1</v>
      </c>
    </row>
    <row r="1068" spans="1:7">
      <c r="A1068" s="1">
        <v>43549</v>
      </c>
      <c r="B1068" t="s">
        <v>1161</v>
      </c>
      <c r="C1068" t="s">
        <v>753</v>
      </c>
      <c r="D1068" t="s">
        <v>1162</v>
      </c>
      <c r="E1068" t="s">
        <v>3347</v>
      </c>
      <c r="F1068" t="s">
        <v>3346</v>
      </c>
      <c r="G1068" t="b">
        <f>EXACT(E1068,F1068)</f>
        <v>0</v>
      </c>
    </row>
    <row r="1069" spans="1:7">
      <c r="A1069" s="1">
        <v>43548</v>
      </c>
      <c r="B1069" t="s">
        <v>1169</v>
      </c>
      <c r="C1069" t="s">
        <v>753</v>
      </c>
      <c r="D1069" t="s">
        <v>1170</v>
      </c>
      <c r="E1069" t="s">
        <v>3351</v>
      </c>
      <c r="F1069" t="s">
        <v>3346</v>
      </c>
      <c r="G1069" t="b">
        <f>EXACT(E1069,F1069)</f>
        <v>0</v>
      </c>
    </row>
    <row r="1070" spans="1:7">
      <c r="A1070" s="1">
        <v>43544</v>
      </c>
      <c r="B1070" t="s">
        <v>1177</v>
      </c>
      <c r="C1070" t="s">
        <v>1178</v>
      </c>
      <c r="D1070" t="s">
        <v>1179</v>
      </c>
      <c r="E1070" t="s">
        <v>3351</v>
      </c>
      <c r="F1070" t="s">
        <v>3346</v>
      </c>
      <c r="G1070" t="b">
        <f>EXACT(E1070,F1070)</f>
        <v>0</v>
      </c>
    </row>
    <row r="1071" spans="1:7">
      <c r="A1071" s="1">
        <v>43500</v>
      </c>
      <c r="B1071" t="s">
        <v>1185</v>
      </c>
      <c r="C1071" t="s">
        <v>607</v>
      </c>
      <c r="D1071" t="s">
        <v>824</v>
      </c>
      <c r="E1071" t="s">
        <v>3347</v>
      </c>
      <c r="F1071" t="s">
        <v>3346</v>
      </c>
      <c r="G1071" t="b">
        <f>EXACT(E1071,F1071)</f>
        <v>0</v>
      </c>
    </row>
    <row r="1072" spans="1:7">
      <c r="A1072" s="1">
        <v>43500</v>
      </c>
      <c r="B1072" t="s">
        <v>1187</v>
      </c>
      <c r="C1072" t="s">
        <v>607</v>
      </c>
      <c r="D1072" t="s">
        <v>824</v>
      </c>
      <c r="E1072" t="s">
        <v>3347</v>
      </c>
      <c r="F1072" t="s">
        <v>3346</v>
      </c>
      <c r="G1072" t="b">
        <f>EXACT(E1072,F1072)</f>
        <v>0</v>
      </c>
    </row>
    <row r="1073" spans="1:7">
      <c r="A1073" s="1">
        <v>43493</v>
      </c>
      <c r="B1073" t="s">
        <v>1189</v>
      </c>
      <c r="C1073" t="s">
        <v>607</v>
      </c>
      <c r="D1073" t="s">
        <v>824</v>
      </c>
      <c r="E1073" t="s">
        <v>3347</v>
      </c>
      <c r="F1073" t="s">
        <v>3346</v>
      </c>
      <c r="G1073" t="b">
        <f>EXACT(E1073,F1073)</f>
        <v>0</v>
      </c>
    </row>
    <row r="1074" spans="1:7">
      <c r="A1074" s="1">
        <v>43493</v>
      </c>
      <c r="B1074" t="s">
        <v>1191</v>
      </c>
      <c r="C1074" t="s">
        <v>607</v>
      </c>
      <c r="D1074" t="s">
        <v>824</v>
      </c>
      <c r="E1074" t="s">
        <v>3347</v>
      </c>
      <c r="F1074" t="s">
        <v>3346</v>
      </c>
      <c r="G1074" t="b">
        <f>EXACT(E1074,F1074)</f>
        <v>0</v>
      </c>
    </row>
    <row r="1075" spans="1:7">
      <c r="A1075" s="1">
        <v>43486</v>
      </c>
      <c r="B1075" t="s">
        <v>1193</v>
      </c>
      <c r="C1075" t="s">
        <v>607</v>
      </c>
      <c r="D1075" t="s">
        <v>824</v>
      </c>
      <c r="E1075" t="s">
        <v>3347</v>
      </c>
      <c r="F1075" t="s">
        <v>3346</v>
      </c>
      <c r="G1075" t="b">
        <f>EXACT(E1075,F1075)</f>
        <v>0</v>
      </c>
    </row>
    <row r="1076" spans="1:7">
      <c r="A1076" s="1">
        <v>43486</v>
      </c>
      <c r="B1076" t="s">
        <v>1195</v>
      </c>
      <c r="C1076" t="s">
        <v>607</v>
      </c>
      <c r="D1076" t="s">
        <v>824</v>
      </c>
      <c r="E1076" t="s">
        <v>3347</v>
      </c>
      <c r="F1076" t="s">
        <v>3346</v>
      </c>
      <c r="G1076" t="b">
        <f>EXACT(E1076,F1076)</f>
        <v>0</v>
      </c>
    </row>
    <row r="1077" spans="1:7">
      <c r="A1077" s="1">
        <v>43479</v>
      </c>
      <c r="B1077" t="s">
        <v>1197</v>
      </c>
      <c r="C1077" t="s">
        <v>607</v>
      </c>
      <c r="D1077" t="s">
        <v>824</v>
      </c>
      <c r="E1077" t="s">
        <v>3347</v>
      </c>
      <c r="F1077" t="s">
        <v>3346</v>
      </c>
      <c r="G1077" t="b">
        <f>EXACT(E1077,F1077)</f>
        <v>0</v>
      </c>
    </row>
    <row r="1078" spans="1:7">
      <c r="A1078" s="1">
        <v>43479</v>
      </c>
      <c r="B1078" t="s">
        <v>1199</v>
      </c>
      <c r="C1078" t="s">
        <v>607</v>
      </c>
      <c r="D1078" t="s">
        <v>824</v>
      </c>
      <c r="E1078" t="s">
        <v>3347</v>
      </c>
      <c r="F1078" t="s">
        <v>3346</v>
      </c>
      <c r="G1078" t="b">
        <f>EXACT(E1078,F1078)</f>
        <v>0</v>
      </c>
    </row>
    <row r="1079" spans="1:7">
      <c r="A1079" s="1">
        <v>43472</v>
      </c>
      <c r="B1079">
        <v>9249301</v>
      </c>
      <c r="C1079" t="s">
        <v>607</v>
      </c>
      <c r="D1079" t="s">
        <v>824</v>
      </c>
      <c r="E1079" t="s">
        <v>3347</v>
      </c>
      <c r="F1079" t="s">
        <v>3346</v>
      </c>
      <c r="G1079" t="b">
        <f>EXACT(E1079,F1079)</f>
        <v>0</v>
      </c>
    </row>
    <row r="1080" spans="1:7">
      <c r="A1080" s="1">
        <v>43472</v>
      </c>
      <c r="B1080" t="s">
        <v>1201</v>
      </c>
      <c r="C1080" t="s">
        <v>607</v>
      </c>
      <c r="D1080" t="s">
        <v>824</v>
      </c>
      <c r="E1080" t="s">
        <v>3347</v>
      </c>
      <c r="F1080" t="s">
        <v>3346</v>
      </c>
      <c r="G1080" t="b">
        <f>EXACT(E1080,F1080)</f>
        <v>0</v>
      </c>
    </row>
    <row r="1081" spans="1:7">
      <c r="A1081" s="1">
        <v>43465</v>
      </c>
      <c r="B1081" t="s">
        <v>1203</v>
      </c>
      <c r="C1081" t="s">
        <v>607</v>
      </c>
      <c r="D1081" t="s">
        <v>824</v>
      </c>
      <c r="E1081" t="s">
        <v>3347</v>
      </c>
      <c r="F1081" t="s">
        <v>3346</v>
      </c>
      <c r="G1081" t="b">
        <f>EXACT(E1081,F1081)</f>
        <v>0</v>
      </c>
    </row>
    <row r="1082" spans="1:7">
      <c r="A1082" s="1">
        <v>43465</v>
      </c>
      <c r="B1082" t="s">
        <v>1205</v>
      </c>
      <c r="C1082" t="s">
        <v>607</v>
      </c>
      <c r="D1082" t="s">
        <v>824</v>
      </c>
      <c r="E1082" t="s">
        <v>3347</v>
      </c>
      <c r="F1082" t="s">
        <v>3346</v>
      </c>
      <c r="G1082" t="b">
        <f>EXACT(E1082,F1082)</f>
        <v>0</v>
      </c>
    </row>
    <row r="1083" spans="1:7">
      <c r="A1083" s="1">
        <v>43458</v>
      </c>
      <c r="B1083" t="s">
        <v>1207</v>
      </c>
      <c r="C1083" t="s">
        <v>607</v>
      </c>
      <c r="D1083" t="s">
        <v>824</v>
      </c>
      <c r="E1083" t="s">
        <v>3347</v>
      </c>
      <c r="F1083" t="s">
        <v>3346</v>
      </c>
      <c r="G1083" t="b">
        <f>EXACT(E1083,F1083)</f>
        <v>0</v>
      </c>
    </row>
    <row r="1084" spans="1:7">
      <c r="A1084" s="1">
        <v>43458</v>
      </c>
      <c r="B1084" t="s">
        <v>1209</v>
      </c>
      <c r="C1084" t="s">
        <v>607</v>
      </c>
      <c r="D1084" t="s">
        <v>824</v>
      </c>
      <c r="E1084" t="s">
        <v>3347</v>
      </c>
      <c r="F1084" t="s">
        <v>3346</v>
      </c>
      <c r="G1084" t="b">
        <f>EXACT(E1084,F1084)</f>
        <v>0</v>
      </c>
    </row>
    <row r="1085" spans="1:7">
      <c r="A1085" s="1">
        <v>43458</v>
      </c>
      <c r="B1085" t="s">
        <v>1210</v>
      </c>
      <c r="C1085" t="s">
        <v>607</v>
      </c>
      <c r="D1085" t="s">
        <v>824</v>
      </c>
      <c r="E1085" t="s">
        <v>3347</v>
      </c>
      <c r="F1085" t="s">
        <v>3346</v>
      </c>
      <c r="G1085" t="b">
        <f>EXACT(E1085,F1085)</f>
        <v>0</v>
      </c>
    </row>
    <row r="1086" spans="1:7">
      <c r="A1086" s="1">
        <v>43451</v>
      </c>
      <c r="B1086" t="s">
        <v>1212</v>
      </c>
      <c r="C1086" t="s">
        <v>607</v>
      </c>
      <c r="D1086" t="s">
        <v>824</v>
      </c>
      <c r="E1086" t="s">
        <v>3347</v>
      </c>
      <c r="F1086" t="s">
        <v>3346</v>
      </c>
      <c r="G1086" t="b">
        <f>EXACT(E1086,F1086)</f>
        <v>0</v>
      </c>
    </row>
    <row r="1087" spans="1:7">
      <c r="A1087" s="1">
        <v>43451</v>
      </c>
      <c r="B1087" t="s">
        <v>1213</v>
      </c>
      <c r="C1087" t="s">
        <v>607</v>
      </c>
      <c r="D1087" t="s">
        <v>824</v>
      </c>
      <c r="E1087" t="s">
        <v>3347</v>
      </c>
      <c r="F1087" t="s">
        <v>3346</v>
      </c>
      <c r="G1087" t="b">
        <f>EXACT(E1087,F1087)</f>
        <v>0</v>
      </c>
    </row>
    <row r="1088" spans="1:7">
      <c r="A1088" s="1">
        <v>43447</v>
      </c>
      <c r="B1088" t="s">
        <v>1217</v>
      </c>
      <c r="C1088" t="s">
        <v>647</v>
      </c>
      <c r="D1088" t="s">
        <v>1218</v>
      </c>
      <c r="E1088" t="s">
        <v>3347</v>
      </c>
      <c r="F1088" t="s">
        <v>3346</v>
      </c>
      <c r="G1088" t="b">
        <f>EXACT(E1088,F1088)</f>
        <v>0</v>
      </c>
    </row>
    <row r="1089" spans="1:7">
      <c r="A1089" s="1">
        <v>43404</v>
      </c>
      <c r="B1089" t="s">
        <v>1248</v>
      </c>
      <c r="C1089" t="s">
        <v>1225</v>
      </c>
      <c r="D1089" t="s">
        <v>1249</v>
      </c>
      <c r="E1089" t="s">
        <v>3347</v>
      </c>
      <c r="F1089" t="s">
        <v>3346</v>
      </c>
      <c r="G1089" t="b">
        <f>EXACT(E1089,F1089)</f>
        <v>0</v>
      </c>
    </row>
    <row r="1090" spans="1:7">
      <c r="A1090" s="1">
        <v>43404</v>
      </c>
      <c r="B1090" t="s">
        <v>1250</v>
      </c>
      <c r="C1090" t="s">
        <v>1251</v>
      </c>
      <c r="D1090" t="s">
        <v>1252</v>
      </c>
      <c r="E1090" t="s">
        <v>3346</v>
      </c>
      <c r="F1090" t="s">
        <v>3346</v>
      </c>
      <c r="G1090" t="b">
        <f>EXACT(E1090,F1090)</f>
        <v>1</v>
      </c>
    </row>
    <row r="1091" spans="1:7">
      <c r="A1091" s="1">
        <v>43334</v>
      </c>
      <c r="B1091" t="s">
        <v>1257</v>
      </c>
      <c r="C1091" t="s">
        <v>647</v>
      </c>
      <c r="D1091" t="s">
        <v>1258</v>
      </c>
      <c r="E1091" t="s">
        <v>3347</v>
      </c>
      <c r="F1091" t="s">
        <v>3346</v>
      </c>
      <c r="G1091" t="b">
        <f>EXACT(E1091,F1091)</f>
        <v>0</v>
      </c>
    </row>
    <row r="1092" spans="1:7">
      <c r="A1092" s="1">
        <v>43333</v>
      </c>
      <c r="B1092" t="s">
        <v>1265</v>
      </c>
      <c r="C1092" t="s">
        <v>1266</v>
      </c>
      <c r="D1092" t="s">
        <v>1267</v>
      </c>
      <c r="E1092" t="s">
        <v>3346</v>
      </c>
      <c r="F1092" t="s">
        <v>3346</v>
      </c>
      <c r="G1092" t="b">
        <f>EXACT(E1092,F1092)</f>
        <v>1</v>
      </c>
    </row>
    <row r="1093" spans="1:7">
      <c r="A1093" s="1">
        <v>43333</v>
      </c>
      <c r="B1093" t="s">
        <v>1273</v>
      </c>
      <c r="C1093" t="s">
        <v>1274</v>
      </c>
      <c r="D1093" t="s">
        <v>1275</v>
      </c>
      <c r="E1093" t="s">
        <v>3346</v>
      </c>
      <c r="F1093" t="s">
        <v>3346</v>
      </c>
      <c r="G1093" t="b">
        <f>EXACT(E1093,F1093)</f>
        <v>1</v>
      </c>
    </row>
    <row r="1094" spans="1:7">
      <c r="A1094" s="1">
        <v>43253</v>
      </c>
      <c r="B1094" t="s">
        <v>1283</v>
      </c>
      <c r="C1094" t="s">
        <v>1284</v>
      </c>
      <c r="D1094" t="s">
        <v>1285</v>
      </c>
      <c r="E1094" t="s">
        <v>3346</v>
      </c>
      <c r="F1094" t="s">
        <v>3346</v>
      </c>
      <c r="G1094" t="b">
        <f>EXACT(E1094,F1094)</f>
        <v>1</v>
      </c>
    </row>
    <row r="1095" spans="1:7">
      <c r="A1095" s="1">
        <v>43213</v>
      </c>
      <c r="B1095">
        <v>2422286</v>
      </c>
      <c r="C1095" t="s">
        <v>647</v>
      </c>
      <c r="D1095" t="s">
        <v>1293</v>
      </c>
      <c r="E1095" t="s">
        <v>3347</v>
      </c>
      <c r="F1095" t="s">
        <v>3346</v>
      </c>
      <c r="G1095" t="b">
        <f>EXACT(E1095,F1095)</f>
        <v>0</v>
      </c>
    </row>
    <row r="1096" spans="1:7">
      <c r="A1096" s="1">
        <v>43187</v>
      </c>
      <c r="B1096" t="s">
        <v>1302</v>
      </c>
      <c r="C1096" t="s">
        <v>1107</v>
      </c>
      <c r="D1096" t="s">
        <v>1303</v>
      </c>
      <c r="E1096" t="s">
        <v>3347</v>
      </c>
      <c r="F1096" t="s">
        <v>3346</v>
      </c>
      <c r="G1096" t="b">
        <f>EXACT(E1096,F1096)</f>
        <v>0</v>
      </c>
    </row>
    <row r="1097" spans="1:7">
      <c r="A1097" s="1">
        <v>43187</v>
      </c>
      <c r="B1097" t="s">
        <v>1306</v>
      </c>
      <c r="C1097" t="s">
        <v>1107</v>
      </c>
      <c r="D1097" t="s">
        <v>1307</v>
      </c>
      <c r="E1097" t="s">
        <v>3347</v>
      </c>
      <c r="F1097" t="s">
        <v>3346</v>
      </c>
      <c r="G1097" t="b">
        <f>EXACT(E1097,F1097)</f>
        <v>0</v>
      </c>
    </row>
    <row r="1098" spans="1:7">
      <c r="A1098" s="1">
        <v>43187</v>
      </c>
      <c r="B1098" t="s">
        <v>1308</v>
      </c>
      <c r="C1098" t="s">
        <v>1107</v>
      </c>
      <c r="D1098" t="s">
        <v>1309</v>
      </c>
      <c r="E1098" t="s">
        <v>3347</v>
      </c>
      <c r="F1098" t="s">
        <v>3346</v>
      </c>
      <c r="G1098" t="b">
        <f>EXACT(E1098,F1098)</f>
        <v>0</v>
      </c>
    </row>
    <row r="1099" spans="1:7">
      <c r="A1099" s="1">
        <v>43187</v>
      </c>
      <c r="B1099" t="s">
        <v>1310</v>
      </c>
      <c r="C1099" t="s">
        <v>1107</v>
      </c>
      <c r="D1099" t="s">
        <v>1311</v>
      </c>
      <c r="E1099" t="s">
        <v>3347</v>
      </c>
      <c r="F1099" t="s">
        <v>3346</v>
      </c>
      <c r="G1099" t="b">
        <f>EXACT(E1099,F1099)</f>
        <v>0</v>
      </c>
    </row>
    <row r="1100" spans="1:7">
      <c r="A1100" s="1">
        <v>43187</v>
      </c>
      <c r="B1100" t="s">
        <v>1312</v>
      </c>
      <c r="C1100" t="s">
        <v>1107</v>
      </c>
      <c r="D1100" t="s">
        <v>1313</v>
      </c>
      <c r="E1100" t="s">
        <v>3347</v>
      </c>
      <c r="F1100" t="s">
        <v>3346</v>
      </c>
      <c r="G1100" t="b">
        <f>EXACT(E1100,F1100)</f>
        <v>0</v>
      </c>
    </row>
    <row r="1101" spans="1:7">
      <c r="A1101" s="1">
        <v>43187</v>
      </c>
      <c r="B1101" t="s">
        <v>1314</v>
      </c>
      <c r="C1101" t="s">
        <v>1107</v>
      </c>
      <c r="D1101" t="s">
        <v>1315</v>
      </c>
      <c r="E1101" t="s">
        <v>3347</v>
      </c>
      <c r="F1101" t="s">
        <v>3346</v>
      </c>
      <c r="G1101" t="b">
        <f>EXACT(E1101,F1101)</f>
        <v>0</v>
      </c>
    </row>
    <row r="1102" spans="1:7">
      <c r="A1102" s="1">
        <v>43186</v>
      </c>
      <c r="B1102" t="s">
        <v>1317</v>
      </c>
      <c r="C1102" t="s">
        <v>1107</v>
      </c>
      <c r="D1102" t="s">
        <v>1318</v>
      </c>
      <c r="E1102" t="s">
        <v>3346</v>
      </c>
      <c r="F1102" t="s">
        <v>3346</v>
      </c>
      <c r="G1102" t="b">
        <f>EXACT(E1102,F1102)</f>
        <v>1</v>
      </c>
    </row>
    <row r="1103" spans="1:7">
      <c r="A1103" s="1">
        <v>43181</v>
      </c>
      <c r="B1103" t="s">
        <v>1338</v>
      </c>
      <c r="C1103" t="s">
        <v>1339</v>
      </c>
      <c r="D1103" t="s">
        <v>1340</v>
      </c>
      <c r="E1103" t="s">
        <v>3350</v>
      </c>
      <c r="F1103" t="s">
        <v>3346</v>
      </c>
      <c r="G1103" t="b">
        <f>EXACT(E1103,F1103)</f>
        <v>0</v>
      </c>
    </row>
    <row r="1104" spans="1:7">
      <c r="A1104" s="1">
        <v>43162</v>
      </c>
      <c r="B1104" t="s">
        <v>1341</v>
      </c>
      <c r="C1104" t="s">
        <v>1323</v>
      </c>
      <c r="D1104" t="s">
        <v>1342</v>
      </c>
      <c r="E1104" t="s">
        <v>3350</v>
      </c>
      <c r="F1104" t="s">
        <v>3346</v>
      </c>
      <c r="G1104" t="b">
        <f>EXACT(E1104,F1104)</f>
        <v>0</v>
      </c>
    </row>
    <row r="1105" spans="1:7">
      <c r="A1105" s="1">
        <v>43162</v>
      </c>
      <c r="B1105" t="s">
        <v>1343</v>
      </c>
      <c r="C1105" t="s">
        <v>695</v>
      </c>
      <c r="D1105" t="s">
        <v>1344</v>
      </c>
      <c r="E1105" t="s">
        <v>3346</v>
      </c>
      <c r="F1105" t="s">
        <v>3346</v>
      </c>
      <c r="G1105" t="b">
        <f>EXACT(E1105,F1105)</f>
        <v>1</v>
      </c>
    </row>
    <row r="1106" spans="1:7">
      <c r="A1106" s="1">
        <v>43154</v>
      </c>
      <c r="B1106" t="s">
        <v>1360</v>
      </c>
      <c r="C1106" t="s">
        <v>1107</v>
      </c>
      <c r="D1106" t="s">
        <v>1361</v>
      </c>
      <c r="E1106" t="s">
        <v>3347</v>
      </c>
      <c r="F1106" t="s">
        <v>3346</v>
      </c>
      <c r="G1106" t="b">
        <f>EXACT(E1106,F1106)</f>
        <v>0</v>
      </c>
    </row>
    <row r="1107" spans="1:7">
      <c r="A1107" s="1">
        <v>43154</v>
      </c>
      <c r="B1107" t="s">
        <v>1364</v>
      </c>
      <c r="C1107" t="s">
        <v>1107</v>
      </c>
      <c r="D1107" t="s">
        <v>1365</v>
      </c>
      <c r="E1107" t="s">
        <v>3347</v>
      </c>
      <c r="F1107" t="s">
        <v>3346</v>
      </c>
      <c r="G1107" t="b">
        <f>EXACT(E1107,F1107)</f>
        <v>0</v>
      </c>
    </row>
    <row r="1108" spans="1:7">
      <c r="A1108" s="1">
        <v>43144</v>
      </c>
      <c r="B1108" t="s">
        <v>1390</v>
      </c>
      <c r="C1108" t="s">
        <v>1225</v>
      </c>
      <c r="D1108" t="s">
        <v>1391</v>
      </c>
      <c r="E1108" t="s">
        <v>3347</v>
      </c>
      <c r="F1108" t="s">
        <v>3346</v>
      </c>
      <c r="G1108" t="b">
        <f>EXACT(E1108,F1108)</f>
        <v>0</v>
      </c>
    </row>
    <row r="1109" spans="1:7">
      <c r="A1109" s="1">
        <v>43143</v>
      </c>
      <c r="B1109" t="s">
        <v>1394</v>
      </c>
      <c r="C1109" t="s">
        <v>1107</v>
      </c>
      <c r="D1109" t="s">
        <v>1395</v>
      </c>
      <c r="E1109" t="s">
        <v>3346</v>
      </c>
      <c r="F1109" t="s">
        <v>3346</v>
      </c>
      <c r="G1109" t="b">
        <f>EXACT(E1109,F1109)</f>
        <v>1</v>
      </c>
    </row>
    <row r="1110" spans="1:7">
      <c r="A1110" s="1">
        <v>43143</v>
      </c>
      <c r="B1110" t="s">
        <v>1400</v>
      </c>
      <c r="C1110" t="s">
        <v>1107</v>
      </c>
      <c r="D1110" t="s">
        <v>1401</v>
      </c>
      <c r="E1110" t="s">
        <v>3351</v>
      </c>
      <c r="F1110" t="s">
        <v>3346</v>
      </c>
      <c r="G1110" t="b">
        <f>EXACT(E1110,F1110)</f>
        <v>0</v>
      </c>
    </row>
    <row r="1111" spans="1:7">
      <c r="A1111" s="1">
        <v>43139</v>
      </c>
      <c r="B1111" t="s">
        <v>1409</v>
      </c>
      <c r="C1111" t="s">
        <v>1107</v>
      </c>
      <c r="D1111" t="s">
        <v>1410</v>
      </c>
      <c r="E1111" t="s">
        <v>3351</v>
      </c>
      <c r="F1111" t="s">
        <v>3346</v>
      </c>
      <c r="G1111" t="b">
        <f>EXACT(E1111,F1111)</f>
        <v>0</v>
      </c>
    </row>
    <row r="1112" spans="1:7">
      <c r="A1112" s="1">
        <v>43135</v>
      </c>
      <c r="B1112" t="s">
        <v>1411</v>
      </c>
      <c r="C1112" t="s">
        <v>1107</v>
      </c>
      <c r="D1112" t="s">
        <v>1260</v>
      </c>
      <c r="E1112" t="s">
        <v>3347</v>
      </c>
      <c r="F1112" t="s">
        <v>3346</v>
      </c>
      <c r="G1112" t="b">
        <f>EXACT(E1112,F1112)</f>
        <v>0</v>
      </c>
    </row>
    <row r="1113" spans="1:7">
      <c r="A1113" s="1">
        <v>43134</v>
      </c>
      <c r="B1113" t="s">
        <v>1412</v>
      </c>
      <c r="C1113" t="s">
        <v>1413</v>
      </c>
      <c r="D1113" t="s">
        <v>1414</v>
      </c>
      <c r="E1113" t="s">
        <v>3346</v>
      </c>
      <c r="F1113" t="s">
        <v>3346</v>
      </c>
      <c r="G1113" t="b">
        <f>EXACT(E1113,F1113)</f>
        <v>1</v>
      </c>
    </row>
    <row r="1114" spans="1:7">
      <c r="A1114" s="1">
        <v>43131</v>
      </c>
      <c r="B1114" t="s">
        <v>1417</v>
      </c>
      <c r="C1114" t="s">
        <v>1323</v>
      </c>
      <c r="D1114" t="s">
        <v>1418</v>
      </c>
      <c r="E1114" t="s">
        <v>3350</v>
      </c>
      <c r="F1114" t="s">
        <v>3346</v>
      </c>
      <c r="G1114" t="b">
        <f>EXACT(E1114,F1114)</f>
        <v>0</v>
      </c>
    </row>
    <row r="1115" spans="1:7">
      <c r="A1115" s="1">
        <v>43117</v>
      </c>
      <c r="B1115" t="s">
        <v>1420</v>
      </c>
      <c r="C1115" t="s">
        <v>1421</v>
      </c>
      <c r="D1115" t="s">
        <v>1422</v>
      </c>
      <c r="E1115" t="s">
        <v>3346</v>
      </c>
      <c r="F1115" t="s">
        <v>3346</v>
      </c>
      <c r="G1115" t="b">
        <f>EXACT(E1115,F1115)</f>
        <v>1</v>
      </c>
    </row>
    <row r="1116" spans="1:7">
      <c r="A1116" s="1">
        <v>43087</v>
      </c>
      <c r="B1116" t="s">
        <v>1426</v>
      </c>
      <c r="C1116" t="s">
        <v>1107</v>
      </c>
      <c r="D1116" t="s">
        <v>1260</v>
      </c>
      <c r="E1116" t="s">
        <v>3347</v>
      </c>
      <c r="F1116" t="s">
        <v>3346</v>
      </c>
      <c r="G1116" t="b">
        <f>EXACT(E1116,F1116)</f>
        <v>0</v>
      </c>
    </row>
    <row r="1117" spans="1:7">
      <c r="A1117" s="1">
        <v>43078</v>
      </c>
      <c r="B1117" t="s">
        <v>1429</v>
      </c>
      <c r="C1117" t="s">
        <v>1107</v>
      </c>
      <c r="D1117" t="s">
        <v>1430</v>
      </c>
      <c r="E1117" t="s">
        <v>3351</v>
      </c>
      <c r="F1117" t="s">
        <v>3346</v>
      </c>
      <c r="G1117" t="b">
        <f>EXACT(E1117,F1117)</f>
        <v>0</v>
      </c>
    </row>
    <row r="1118" spans="1:7">
      <c r="A1118" s="1">
        <v>43075</v>
      </c>
      <c r="B1118" t="s">
        <v>1442</v>
      </c>
      <c r="C1118" t="s">
        <v>1428</v>
      </c>
      <c r="D1118" t="s">
        <v>1443</v>
      </c>
      <c r="E1118" t="s">
        <v>3351</v>
      </c>
      <c r="F1118" t="s">
        <v>3346</v>
      </c>
      <c r="G1118" t="b">
        <f>EXACT(E1118,F1118)</f>
        <v>0</v>
      </c>
    </row>
    <row r="1119" spans="1:7">
      <c r="A1119" s="1">
        <v>43067</v>
      </c>
      <c r="B1119" t="s">
        <v>1444</v>
      </c>
      <c r="C1119" t="s">
        <v>1413</v>
      </c>
      <c r="D1119" t="s">
        <v>1445</v>
      </c>
      <c r="E1119" t="s">
        <v>3346</v>
      </c>
      <c r="F1119" t="s">
        <v>3346</v>
      </c>
      <c r="G1119" t="b">
        <f>EXACT(E1119,F1119)</f>
        <v>1</v>
      </c>
    </row>
    <row r="1120" spans="1:7">
      <c r="A1120" s="1">
        <v>43067</v>
      </c>
      <c r="B1120" t="s">
        <v>1448</v>
      </c>
      <c r="C1120" t="s">
        <v>1449</v>
      </c>
      <c r="D1120" t="s">
        <v>1450</v>
      </c>
      <c r="E1120" t="s">
        <v>3348</v>
      </c>
      <c r="F1120" t="s">
        <v>3346</v>
      </c>
      <c r="G1120" t="b">
        <f>EXACT(E1120,F1120)</f>
        <v>0</v>
      </c>
    </row>
    <row r="1121" spans="1:7">
      <c r="A1121" s="1">
        <v>43067</v>
      </c>
      <c r="B1121" t="s">
        <v>1451</v>
      </c>
      <c r="C1121" t="s">
        <v>1449</v>
      </c>
      <c r="D1121" t="s">
        <v>1452</v>
      </c>
      <c r="E1121" t="s">
        <v>3346</v>
      </c>
      <c r="F1121" t="s">
        <v>3346</v>
      </c>
      <c r="G1121" t="b">
        <f>EXACT(E1121,F1121)</f>
        <v>1</v>
      </c>
    </row>
    <row r="1122" spans="1:7">
      <c r="A1122" s="1">
        <v>43024</v>
      </c>
      <c r="B1122" t="s">
        <v>1465</v>
      </c>
      <c r="C1122" t="s">
        <v>1413</v>
      </c>
      <c r="D1122" t="s">
        <v>1466</v>
      </c>
      <c r="E1122" t="s">
        <v>3346</v>
      </c>
      <c r="F1122" t="s">
        <v>3346</v>
      </c>
      <c r="G1122" t="b">
        <f>EXACT(E1122,F1122)</f>
        <v>1</v>
      </c>
    </row>
    <row r="1123" spans="1:7">
      <c r="A1123" s="1">
        <v>42961</v>
      </c>
      <c r="B1123" t="s">
        <v>1491</v>
      </c>
      <c r="C1123" t="s">
        <v>1454</v>
      </c>
      <c r="D1123" t="s">
        <v>1492</v>
      </c>
      <c r="E1123" t="s">
        <v>3351</v>
      </c>
      <c r="F1123" t="s">
        <v>3346</v>
      </c>
      <c r="G1123" t="b">
        <f>EXACT(E1123,F1123)</f>
        <v>0</v>
      </c>
    </row>
    <row r="1124" spans="1:7">
      <c r="A1124" s="1">
        <v>42934</v>
      </c>
      <c r="B1124" t="s">
        <v>1495</v>
      </c>
      <c r="C1124" t="s">
        <v>1117</v>
      </c>
      <c r="D1124" t="s">
        <v>1496</v>
      </c>
      <c r="E1124" t="s">
        <v>3347</v>
      </c>
      <c r="F1124" t="s">
        <v>3346</v>
      </c>
      <c r="G1124" t="b">
        <f>EXACT(E1124,F1124)</f>
        <v>0</v>
      </c>
    </row>
    <row r="1125" spans="1:7">
      <c r="A1125" s="1">
        <v>42922</v>
      </c>
      <c r="B1125" t="s">
        <v>1506</v>
      </c>
      <c r="C1125" t="s">
        <v>1117</v>
      </c>
      <c r="D1125" t="s">
        <v>1507</v>
      </c>
      <c r="E1125" t="s">
        <v>3347</v>
      </c>
      <c r="F1125" t="s">
        <v>3346</v>
      </c>
      <c r="G1125" t="b">
        <f>EXACT(E1125,F1125)</f>
        <v>0</v>
      </c>
    </row>
    <row r="1126" spans="1:7">
      <c r="A1126" s="1">
        <v>42805</v>
      </c>
      <c r="B1126" t="s">
        <v>1527</v>
      </c>
      <c r="C1126" t="s">
        <v>753</v>
      </c>
      <c r="D1126" t="s">
        <v>1528</v>
      </c>
      <c r="E1126" t="s">
        <v>3351</v>
      </c>
      <c r="F1126" t="s">
        <v>3346</v>
      </c>
      <c r="G1126" t="b">
        <f>EXACT(E1126,F1126)</f>
        <v>0</v>
      </c>
    </row>
    <row r="1127" spans="1:7">
      <c r="A1127" s="1">
        <v>42804</v>
      </c>
      <c r="B1127" t="s">
        <v>1529</v>
      </c>
      <c r="C1127" t="s">
        <v>753</v>
      </c>
      <c r="D1127" t="s">
        <v>1530</v>
      </c>
      <c r="E1127" t="s">
        <v>3351</v>
      </c>
      <c r="F1127" t="s">
        <v>3346</v>
      </c>
      <c r="G1127" t="b">
        <f>EXACT(E1127,F1127)</f>
        <v>0</v>
      </c>
    </row>
    <row r="1128" spans="1:7">
      <c r="A1128" s="1">
        <v>42804</v>
      </c>
      <c r="B1128" t="s">
        <v>1531</v>
      </c>
      <c r="C1128" t="s">
        <v>753</v>
      </c>
      <c r="D1128" t="s">
        <v>1532</v>
      </c>
      <c r="E1128" t="s">
        <v>3351</v>
      </c>
      <c r="F1128" t="s">
        <v>3346</v>
      </c>
      <c r="G1128" t="b">
        <f>EXACT(E1128,F1128)</f>
        <v>0</v>
      </c>
    </row>
    <row r="1129" spans="1:7">
      <c r="A1129" s="1">
        <v>42803</v>
      </c>
      <c r="B1129" t="s">
        <v>1539</v>
      </c>
      <c r="C1129" t="s">
        <v>753</v>
      </c>
      <c r="D1129" t="s">
        <v>1540</v>
      </c>
      <c r="E1129" t="s">
        <v>3351</v>
      </c>
      <c r="F1129" t="s">
        <v>3346</v>
      </c>
      <c r="G1129" t="b">
        <f>EXACT(E1129,F1129)</f>
        <v>0</v>
      </c>
    </row>
    <row r="1130" spans="1:7">
      <c r="A1130" s="1">
        <v>42802</v>
      </c>
      <c r="B1130" t="s">
        <v>1541</v>
      </c>
      <c r="C1130" t="s">
        <v>753</v>
      </c>
      <c r="D1130" t="s">
        <v>1542</v>
      </c>
      <c r="E1130" t="s">
        <v>3351</v>
      </c>
      <c r="F1130" t="s">
        <v>3346</v>
      </c>
      <c r="G1130" t="b">
        <f>EXACT(E1130,F1130)</f>
        <v>0</v>
      </c>
    </row>
    <row r="1131" spans="1:7">
      <c r="A1131" s="1">
        <v>42799</v>
      </c>
      <c r="B1131" t="s">
        <v>1552</v>
      </c>
      <c r="C1131" t="s">
        <v>1128</v>
      </c>
      <c r="D1131" t="s">
        <v>1553</v>
      </c>
      <c r="E1131" t="s">
        <v>3347</v>
      </c>
      <c r="F1131" t="s">
        <v>3346</v>
      </c>
      <c r="G1131" t="b">
        <f>EXACT(E1131,F1131)</f>
        <v>0</v>
      </c>
    </row>
    <row r="1132" spans="1:7">
      <c r="A1132" s="1">
        <v>42364</v>
      </c>
      <c r="B1132" t="s">
        <v>1560</v>
      </c>
      <c r="C1132" t="s">
        <v>1117</v>
      </c>
      <c r="D1132" t="s">
        <v>1561</v>
      </c>
      <c r="E1132" t="s">
        <v>3351</v>
      </c>
      <c r="F1132" t="s">
        <v>3346</v>
      </c>
      <c r="G1132" t="b">
        <f>EXACT(E1132,F1132)</f>
        <v>0</v>
      </c>
    </row>
    <row r="1133" spans="1:7">
      <c r="A1133" s="1">
        <v>42364</v>
      </c>
      <c r="B1133" t="s">
        <v>1563</v>
      </c>
      <c r="C1133" t="s">
        <v>1117</v>
      </c>
      <c r="D1133" t="s">
        <v>1564</v>
      </c>
      <c r="E1133" t="s">
        <v>3350</v>
      </c>
      <c r="F1133" t="s">
        <v>3346</v>
      </c>
      <c r="G1133" t="b">
        <f>EXACT(E1133,F1133)</f>
        <v>0</v>
      </c>
    </row>
    <row r="1134" spans="1:7">
      <c r="A1134" s="1">
        <v>42799</v>
      </c>
      <c r="B1134" t="s">
        <v>1570</v>
      </c>
      <c r="C1134" t="s">
        <v>1128</v>
      </c>
      <c r="D1134" t="s">
        <v>1571</v>
      </c>
      <c r="E1134" t="s">
        <v>3347</v>
      </c>
      <c r="F1134" t="s">
        <v>3346</v>
      </c>
      <c r="G1134" t="b">
        <f>EXACT(E1134,F1134)</f>
        <v>0</v>
      </c>
    </row>
    <row r="1135" spans="1:7">
      <c r="A1135" s="1">
        <v>42799</v>
      </c>
      <c r="B1135" t="s">
        <v>1574</v>
      </c>
      <c r="C1135" t="s">
        <v>1128</v>
      </c>
      <c r="D1135" t="s">
        <v>1575</v>
      </c>
      <c r="E1135" t="s">
        <v>3347</v>
      </c>
      <c r="F1135" t="s">
        <v>3346</v>
      </c>
      <c r="G1135" t="b">
        <f>EXACT(E1135,F1135)</f>
        <v>0</v>
      </c>
    </row>
    <row r="1136" spans="1:7">
      <c r="A1136" s="1">
        <v>42364</v>
      </c>
      <c r="B1136" t="s">
        <v>1589</v>
      </c>
      <c r="C1136" t="s">
        <v>1117</v>
      </c>
      <c r="D1136" t="s">
        <v>1590</v>
      </c>
      <c r="E1136" t="s">
        <v>3350</v>
      </c>
      <c r="F1136" t="s">
        <v>3346</v>
      </c>
      <c r="G1136" t="b">
        <f>EXACT(E1136,F1136)</f>
        <v>0</v>
      </c>
    </row>
    <row r="1137" spans="1:7">
      <c r="A1137" s="1">
        <v>42364</v>
      </c>
      <c r="B1137" t="s">
        <v>1594</v>
      </c>
      <c r="C1137" t="s">
        <v>1117</v>
      </c>
      <c r="D1137" t="s">
        <v>1595</v>
      </c>
      <c r="E1137" t="s">
        <v>3350</v>
      </c>
      <c r="F1137" t="s">
        <v>3346</v>
      </c>
      <c r="G1137" t="b">
        <f>EXACT(E1137,F1137)</f>
        <v>0</v>
      </c>
    </row>
    <row r="1138" spans="1:7">
      <c r="A1138" s="1">
        <v>42208</v>
      </c>
      <c r="B1138" t="s">
        <v>1606</v>
      </c>
      <c r="C1138" t="s">
        <v>1117</v>
      </c>
      <c r="D1138" t="s">
        <v>1607</v>
      </c>
      <c r="E1138" t="s">
        <v>3350</v>
      </c>
      <c r="F1138" t="s">
        <v>3346</v>
      </c>
      <c r="G1138" t="b">
        <f>EXACT(E1138,F1138)</f>
        <v>0</v>
      </c>
    </row>
    <row r="1139" spans="1:7">
      <c r="A1139" s="1">
        <v>42188</v>
      </c>
      <c r="B1139" t="s">
        <v>1612</v>
      </c>
      <c r="C1139" t="s">
        <v>1117</v>
      </c>
      <c r="D1139" t="s">
        <v>1613</v>
      </c>
      <c r="E1139" t="s">
        <v>3350</v>
      </c>
      <c r="F1139" t="s">
        <v>3346</v>
      </c>
      <c r="G1139" t="b">
        <f>EXACT(E1139,F1139)</f>
        <v>0</v>
      </c>
    </row>
    <row r="1140" spans="1:7">
      <c r="A1140" s="1">
        <v>42413</v>
      </c>
      <c r="B1140" t="s">
        <v>1622</v>
      </c>
      <c r="C1140" t="s">
        <v>1117</v>
      </c>
      <c r="D1140" t="s">
        <v>1623</v>
      </c>
      <c r="E1140" t="s">
        <v>3350</v>
      </c>
      <c r="F1140" t="s">
        <v>3346</v>
      </c>
      <c r="G1140" t="b">
        <f>EXACT(E1140,F1140)</f>
        <v>0</v>
      </c>
    </row>
    <row r="1141" spans="1:7">
      <c r="A1141" s="1">
        <v>42364</v>
      </c>
      <c r="B1141">
        <v>2488650</v>
      </c>
      <c r="C1141" t="s">
        <v>1117</v>
      </c>
      <c r="D1141" t="s">
        <v>1590</v>
      </c>
      <c r="E1141" t="s">
        <v>3350</v>
      </c>
      <c r="F1141" t="s">
        <v>3346</v>
      </c>
      <c r="G1141" t="b">
        <f>EXACT(E1141,F1141)</f>
        <v>0</v>
      </c>
    </row>
    <row r="1142" spans="1:7">
      <c r="A1142" s="1">
        <v>42413</v>
      </c>
      <c r="B1142" t="s">
        <v>1638</v>
      </c>
      <c r="C1142" t="s">
        <v>1117</v>
      </c>
      <c r="D1142" t="s">
        <v>1639</v>
      </c>
      <c r="E1142" t="s">
        <v>3351</v>
      </c>
      <c r="F1142" t="s">
        <v>3346</v>
      </c>
      <c r="G1142" t="b">
        <f>EXACT(E1142,F1142)</f>
        <v>0</v>
      </c>
    </row>
    <row r="1143" spans="1:7">
      <c r="A1143" s="1">
        <v>42205</v>
      </c>
      <c r="B1143" t="s">
        <v>1691</v>
      </c>
      <c r="C1143" t="s">
        <v>1117</v>
      </c>
      <c r="D1143" t="s">
        <v>1692</v>
      </c>
      <c r="E1143" t="s">
        <v>3346</v>
      </c>
      <c r="F1143" t="s">
        <v>3346</v>
      </c>
      <c r="G1143" t="b">
        <f>EXACT(E1143,F1143)</f>
        <v>1</v>
      </c>
    </row>
    <row r="1144" spans="1:7">
      <c r="A1144" s="1">
        <v>42192</v>
      </c>
      <c r="B1144" t="s">
        <v>1701</v>
      </c>
      <c r="C1144" t="s">
        <v>1117</v>
      </c>
      <c r="D1144" t="s">
        <v>1702</v>
      </c>
      <c r="E1144" t="s">
        <v>3347</v>
      </c>
      <c r="F1144" t="s">
        <v>3346</v>
      </c>
      <c r="G1144" t="b">
        <f>EXACT(E1144,F1144)</f>
        <v>0</v>
      </c>
    </row>
    <row r="1145" spans="1:7">
      <c r="A1145" s="1">
        <v>42477</v>
      </c>
      <c r="B1145" t="s">
        <v>1707</v>
      </c>
      <c r="C1145" t="s">
        <v>1117</v>
      </c>
      <c r="D1145" t="s">
        <v>1708</v>
      </c>
      <c r="E1145" t="s">
        <v>3350</v>
      </c>
      <c r="F1145" t="s">
        <v>3346</v>
      </c>
      <c r="G1145" t="b">
        <f>EXACT(E1145,F1145)</f>
        <v>0</v>
      </c>
    </row>
    <row r="1146" spans="1:7">
      <c r="A1146" s="1">
        <v>42477</v>
      </c>
      <c r="B1146" t="s">
        <v>1711</v>
      </c>
      <c r="C1146" t="s">
        <v>1117</v>
      </c>
      <c r="D1146" t="s">
        <v>1712</v>
      </c>
      <c r="E1146" t="s">
        <v>3350</v>
      </c>
      <c r="F1146" t="s">
        <v>3346</v>
      </c>
      <c r="G1146" t="b">
        <f>EXACT(E1146,F1146)</f>
        <v>0</v>
      </c>
    </row>
    <row r="1147" spans="1:7">
      <c r="A1147" s="1">
        <v>42477</v>
      </c>
      <c r="B1147" t="s">
        <v>1714</v>
      </c>
      <c r="C1147" t="s">
        <v>1117</v>
      </c>
      <c r="D1147" t="s">
        <v>1715</v>
      </c>
      <c r="E1147" t="s">
        <v>3350</v>
      </c>
      <c r="F1147" t="s">
        <v>3346</v>
      </c>
      <c r="G1147" t="b">
        <f>EXACT(E1147,F1147)</f>
        <v>0</v>
      </c>
    </row>
    <row r="1148" spans="1:7">
      <c r="A1148" s="1">
        <v>42364</v>
      </c>
      <c r="B1148" t="s">
        <v>1726</v>
      </c>
      <c r="C1148" t="s">
        <v>1117</v>
      </c>
      <c r="D1148" t="s">
        <v>1727</v>
      </c>
      <c r="E1148" t="s">
        <v>3350</v>
      </c>
      <c r="F1148" t="s">
        <v>3346</v>
      </c>
      <c r="G1148" t="b">
        <f>EXACT(E1148,F1148)</f>
        <v>0</v>
      </c>
    </row>
    <row r="1149" spans="1:7">
      <c r="A1149" s="1">
        <v>42364</v>
      </c>
      <c r="B1149" t="s">
        <v>1728</v>
      </c>
      <c r="C1149" t="s">
        <v>1117</v>
      </c>
      <c r="D1149" t="s">
        <v>1729</v>
      </c>
      <c r="E1149" t="s">
        <v>3350</v>
      </c>
      <c r="F1149" t="s">
        <v>3346</v>
      </c>
      <c r="G1149" t="b">
        <f>EXACT(E1149,F1149)</f>
        <v>0</v>
      </c>
    </row>
    <row r="1150" spans="1:7">
      <c r="A1150" s="1">
        <v>42547</v>
      </c>
      <c r="B1150" t="s">
        <v>1742</v>
      </c>
      <c r="C1150" t="s">
        <v>1734</v>
      </c>
      <c r="D1150" t="s">
        <v>1743</v>
      </c>
      <c r="E1150" t="s">
        <v>3346</v>
      </c>
      <c r="F1150" t="s">
        <v>3346</v>
      </c>
      <c r="G1150" t="b">
        <f>EXACT(E1150,F1150)</f>
        <v>1</v>
      </c>
    </row>
    <row r="1151" spans="1:7">
      <c r="A1151" s="1">
        <v>42413</v>
      </c>
      <c r="B1151" t="s">
        <v>1754</v>
      </c>
      <c r="C1151" t="s">
        <v>1117</v>
      </c>
      <c r="D1151" t="s">
        <v>1755</v>
      </c>
      <c r="E1151" t="s">
        <v>3351</v>
      </c>
      <c r="F1151" t="s">
        <v>3346</v>
      </c>
      <c r="G1151" t="b">
        <f>EXACT(E1151,F1151)</f>
        <v>0</v>
      </c>
    </row>
    <row r="1152" spans="1:7">
      <c r="A1152" s="1">
        <v>42219</v>
      </c>
      <c r="B1152" t="s">
        <v>1773</v>
      </c>
      <c r="C1152" t="s">
        <v>1117</v>
      </c>
      <c r="D1152" t="s">
        <v>1774</v>
      </c>
      <c r="E1152" t="s">
        <v>3346</v>
      </c>
      <c r="F1152" t="s">
        <v>3346</v>
      </c>
      <c r="G1152" t="b">
        <f>EXACT(E1152,F1152)</f>
        <v>1</v>
      </c>
    </row>
    <row r="1153" spans="1:7">
      <c r="A1153" s="1">
        <v>42185</v>
      </c>
      <c r="B1153" t="s">
        <v>1782</v>
      </c>
      <c r="C1153" t="s">
        <v>1117</v>
      </c>
      <c r="D1153" t="s">
        <v>1783</v>
      </c>
      <c r="E1153" t="s">
        <v>3350</v>
      </c>
      <c r="F1153" t="s">
        <v>3346</v>
      </c>
      <c r="G1153" t="b">
        <f>EXACT(E1153,F1153)</f>
        <v>0</v>
      </c>
    </row>
    <row r="1154" spans="1:7">
      <c r="A1154" s="1">
        <v>42184</v>
      </c>
      <c r="B1154" t="s">
        <v>1797</v>
      </c>
      <c r="C1154" t="s">
        <v>1795</v>
      </c>
      <c r="D1154" t="s">
        <v>1798</v>
      </c>
      <c r="E1154" t="s">
        <v>3346</v>
      </c>
      <c r="F1154" t="s">
        <v>3346</v>
      </c>
      <c r="G1154" t="b">
        <f>EXACT(E1154,F1154)</f>
        <v>1</v>
      </c>
    </row>
    <row r="1155" spans="1:7">
      <c r="A1155" s="1">
        <v>42183</v>
      </c>
      <c r="B1155" t="s">
        <v>1799</v>
      </c>
      <c r="C1155" t="s">
        <v>1795</v>
      </c>
      <c r="D1155" t="s">
        <v>1800</v>
      </c>
      <c r="E1155" t="s">
        <v>3346</v>
      </c>
      <c r="F1155" t="s">
        <v>3346</v>
      </c>
      <c r="G1155" t="b">
        <f>EXACT(E1155,F1155)</f>
        <v>1</v>
      </c>
    </row>
    <row r="1156" spans="1:7">
      <c r="A1156" s="1">
        <v>42172</v>
      </c>
      <c r="B1156">
        <v>4044958</v>
      </c>
      <c r="C1156" t="s">
        <v>1117</v>
      </c>
      <c r="D1156" t="s">
        <v>1801</v>
      </c>
      <c r="E1156" t="s">
        <v>3346</v>
      </c>
      <c r="F1156" t="s">
        <v>3346</v>
      </c>
      <c r="G1156" t="b">
        <f>EXACT(E1156,F1156)</f>
        <v>1</v>
      </c>
    </row>
    <row r="1157" spans="1:7">
      <c r="A1157" s="1">
        <v>42167</v>
      </c>
      <c r="B1157">
        <v>2911647</v>
      </c>
      <c r="C1157" t="s">
        <v>1117</v>
      </c>
      <c r="D1157" t="s">
        <v>1805</v>
      </c>
      <c r="E1157" t="s">
        <v>3346</v>
      </c>
      <c r="F1157" t="s">
        <v>3346</v>
      </c>
      <c r="G1157" t="b">
        <f>EXACT(E1157,F1157)</f>
        <v>1</v>
      </c>
    </row>
    <row r="1158" spans="1:7">
      <c r="A1158" s="1">
        <v>42160</v>
      </c>
      <c r="B1158" t="s">
        <v>1816</v>
      </c>
      <c r="C1158" t="s">
        <v>1117</v>
      </c>
      <c r="D1158" t="s">
        <v>1817</v>
      </c>
      <c r="E1158" t="s">
        <v>3347</v>
      </c>
      <c r="F1158" t="s">
        <v>3346</v>
      </c>
      <c r="G1158" t="b">
        <f>EXACT(E1158,F1158)</f>
        <v>0</v>
      </c>
    </row>
    <row r="1159" spans="1:7">
      <c r="A1159" s="1">
        <v>42158</v>
      </c>
      <c r="B1159" t="s">
        <v>1820</v>
      </c>
      <c r="C1159" t="s">
        <v>1117</v>
      </c>
      <c r="D1159" t="s">
        <v>1821</v>
      </c>
      <c r="E1159" t="s">
        <v>3347</v>
      </c>
      <c r="F1159" t="s">
        <v>3346</v>
      </c>
      <c r="G1159" t="b">
        <f>EXACT(E1159,F1159)</f>
        <v>0</v>
      </c>
    </row>
    <row r="1160" spans="1:7">
      <c r="A1160" s="1">
        <v>42154</v>
      </c>
      <c r="B1160" t="s">
        <v>1829</v>
      </c>
      <c r="C1160" t="s">
        <v>1117</v>
      </c>
      <c r="D1160" t="s">
        <v>1830</v>
      </c>
      <c r="E1160" t="s">
        <v>3351</v>
      </c>
      <c r="F1160" t="s">
        <v>3346</v>
      </c>
      <c r="G1160" t="b">
        <f>EXACT(E1160,F1160)</f>
        <v>0</v>
      </c>
    </row>
    <row r="1161" spans="1:7">
      <c r="A1161" s="1">
        <v>42101</v>
      </c>
      <c r="B1161" t="s">
        <v>1837</v>
      </c>
      <c r="C1161" t="s">
        <v>1117</v>
      </c>
      <c r="D1161" t="s">
        <v>1838</v>
      </c>
      <c r="E1161" t="s">
        <v>3351</v>
      </c>
      <c r="F1161" t="s">
        <v>3346</v>
      </c>
      <c r="G1161" t="b">
        <f>EXACT(E1161,F1161)</f>
        <v>0</v>
      </c>
    </row>
    <row r="1162" spans="1:7">
      <c r="A1162" s="1">
        <v>42101</v>
      </c>
      <c r="B1162" t="s">
        <v>1843</v>
      </c>
      <c r="C1162" t="s">
        <v>1117</v>
      </c>
      <c r="D1162" t="s">
        <v>1844</v>
      </c>
      <c r="E1162" t="s">
        <v>3346</v>
      </c>
      <c r="F1162" t="s">
        <v>3346</v>
      </c>
      <c r="G1162" t="b">
        <f>EXACT(E1162,F1162)</f>
        <v>1</v>
      </c>
    </row>
    <row r="1163" spans="1:7">
      <c r="A1163" s="1">
        <v>42086</v>
      </c>
      <c r="B1163" t="s">
        <v>1850</v>
      </c>
      <c r="C1163" t="s">
        <v>1117</v>
      </c>
      <c r="D1163" t="s">
        <v>1851</v>
      </c>
      <c r="E1163" t="s">
        <v>3346</v>
      </c>
      <c r="F1163" t="s">
        <v>3346</v>
      </c>
      <c r="G1163" t="b">
        <f>EXACT(E1163,F1163)</f>
        <v>1</v>
      </c>
    </row>
    <row r="1164" spans="1:7">
      <c r="A1164" s="1">
        <v>42076</v>
      </c>
      <c r="B1164" t="s">
        <v>1856</v>
      </c>
      <c r="C1164" t="s">
        <v>1117</v>
      </c>
      <c r="D1164" t="s">
        <v>1857</v>
      </c>
      <c r="E1164" t="s">
        <v>3350</v>
      </c>
      <c r="F1164" t="s">
        <v>3346</v>
      </c>
      <c r="G1164" t="b">
        <f>EXACT(E1164,F1164)</f>
        <v>0</v>
      </c>
    </row>
    <row r="1165" spans="1:7">
      <c r="A1165" s="1">
        <v>42071</v>
      </c>
      <c r="B1165" t="s">
        <v>1858</v>
      </c>
      <c r="C1165" t="s">
        <v>1117</v>
      </c>
      <c r="D1165" t="s">
        <v>1859</v>
      </c>
      <c r="E1165" t="s">
        <v>3346</v>
      </c>
      <c r="F1165" t="s">
        <v>3346</v>
      </c>
      <c r="G1165" t="b">
        <f>EXACT(E1165,F1165)</f>
        <v>1</v>
      </c>
    </row>
    <row r="1166" spans="1:7">
      <c r="A1166" s="1">
        <v>42062</v>
      </c>
      <c r="B1166" t="s">
        <v>1868</v>
      </c>
      <c r="C1166" t="s">
        <v>1117</v>
      </c>
      <c r="D1166" t="s">
        <v>1869</v>
      </c>
      <c r="E1166" t="s">
        <v>3348</v>
      </c>
      <c r="F1166" t="s">
        <v>3346</v>
      </c>
      <c r="G1166" t="b">
        <f>EXACT(E1166,F1166)</f>
        <v>0</v>
      </c>
    </row>
    <row r="1167" spans="1:7">
      <c r="A1167" s="1">
        <v>42059</v>
      </c>
      <c r="B1167" t="s">
        <v>1889</v>
      </c>
      <c r="C1167" t="s">
        <v>1871</v>
      </c>
      <c r="D1167" t="s">
        <v>1702</v>
      </c>
      <c r="E1167" t="s">
        <v>3347</v>
      </c>
      <c r="F1167" t="s">
        <v>3346</v>
      </c>
      <c r="G1167" t="b">
        <f>EXACT(E1167,F1167)</f>
        <v>0</v>
      </c>
    </row>
    <row r="1168" spans="1:7">
      <c r="A1168" s="1">
        <v>42498</v>
      </c>
      <c r="B1168" t="s">
        <v>1901</v>
      </c>
      <c r="C1168" t="s">
        <v>1117</v>
      </c>
      <c r="D1168" t="s">
        <v>1631</v>
      </c>
      <c r="E1168" t="s">
        <v>3347</v>
      </c>
      <c r="F1168" t="s">
        <v>3346</v>
      </c>
      <c r="G1168" t="b">
        <f>EXACT(E1168,F1168)</f>
        <v>0</v>
      </c>
    </row>
    <row r="1169" spans="1:7">
      <c r="A1169" s="1">
        <v>42498</v>
      </c>
      <c r="B1169" t="s">
        <v>1902</v>
      </c>
      <c r="C1169" t="s">
        <v>1117</v>
      </c>
      <c r="D1169" t="s">
        <v>1903</v>
      </c>
      <c r="E1169" t="s">
        <v>3351</v>
      </c>
      <c r="F1169" t="s">
        <v>3346</v>
      </c>
      <c r="G1169" t="b">
        <f>EXACT(E1169,F1169)</f>
        <v>0</v>
      </c>
    </row>
    <row r="1170" spans="1:7">
      <c r="A1170" s="1">
        <v>42462</v>
      </c>
      <c r="B1170" t="s">
        <v>1906</v>
      </c>
      <c r="C1170" t="s">
        <v>1117</v>
      </c>
      <c r="D1170" t="s">
        <v>1907</v>
      </c>
      <c r="E1170" t="s">
        <v>604</v>
      </c>
      <c r="F1170" t="s">
        <v>3346</v>
      </c>
      <c r="G1170" t="b">
        <f>EXACT(E1170,F1170)</f>
        <v>0</v>
      </c>
    </row>
    <row r="1171" spans="1:7">
      <c r="A1171" s="1">
        <v>42413</v>
      </c>
      <c r="B1171" t="s">
        <v>1918</v>
      </c>
      <c r="C1171" t="s">
        <v>1117</v>
      </c>
      <c r="D1171" t="s">
        <v>1639</v>
      </c>
      <c r="E1171" t="s">
        <v>3351</v>
      </c>
      <c r="F1171" t="s">
        <v>3346</v>
      </c>
      <c r="G1171" t="b">
        <f>EXACT(E1171,F1171)</f>
        <v>0</v>
      </c>
    </row>
    <row r="1172" spans="1:7">
      <c r="A1172" s="1">
        <v>42405</v>
      </c>
      <c r="B1172" t="s">
        <v>1926</v>
      </c>
      <c r="C1172" t="s">
        <v>1117</v>
      </c>
      <c r="D1172" t="s">
        <v>1927</v>
      </c>
      <c r="E1172" t="s">
        <v>604</v>
      </c>
      <c r="F1172" t="s">
        <v>3346</v>
      </c>
      <c r="G1172" t="b">
        <f>EXACT(E1172,F1172)</f>
        <v>0</v>
      </c>
    </row>
    <row r="1173" spans="1:7">
      <c r="A1173" s="1">
        <v>42403</v>
      </c>
      <c r="B1173" t="s">
        <v>1930</v>
      </c>
      <c r="C1173" t="s">
        <v>1117</v>
      </c>
      <c r="D1173" t="s">
        <v>1931</v>
      </c>
      <c r="E1173" t="s">
        <v>3351</v>
      </c>
      <c r="F1173" t="s">
        <v>3346</v>
      </c>
      <c r="G1173" t="b">
        <f>EXACT(E1173,F1173)</f>
        <v>0</v>
      </c>
    </row>
    <row r="1174" spans="1:7">
      <c r="A1174" s="1">
        <v>42402</v>
      </c>
      <c r="B1174" t="s">
        <v>1932</v>
      </c>
      <c r="C1174" t="s">
        <v>1117</v>
      </c>
      <c r="D1174" t="s">
        <v>1933</v>
      </c>
      <c r="E1174" t="s">
        <v>604</v>
      </c>
      <c r="F1174" t="s">
        <v>3346</v>
      </c>
      <c r="G1174" t="b">
        <f>EXACT(E1174,F1174)</f>
        <v>0</v>
      </c>
    </row>
    <row r="1175" spans="1:7">
      <c r="A1175" s="1">
        <v>42399</v>
      </c>
      <c r="B1175" t="s">
        <v>1949</v>
      </c>
      <c r="C1175" t="s">
        <v>1117</v>
      </c>
      <c r="D1175" t="s">
        <v>1950</v>
      </c>
      <c r="E1175" t="s">
        <v>3351</v>
      </c>
      <c r="F1175" t="s">
        <v>3346</v>
      </c>
      <c r="G1175" t="b">
        <f>EXACT(E1175,F1175)</f>
        <v>0</v>
      </c>
    </row>
    <row r="1176" spans="1:7">
      <c r="A1176" s="1">
        <v>42177</v>
      </c>
      <c r="B1176" t="s">
        <v>1959</v>
      </c>
      <c r="C1176" t="s">
        <v>1117</v>
      </c>
      <c r="D1176" t="s">
        <v>1960</v>
      </c>
      <c r="E1176" t="s">
        <v>3351</v>
      </c>
      <c r="F1176" t="s">
        <v>3346</v>
      </c>
      <c r="G1176" t="b">
        <f>EXACT(E1176,F1176)</f>
        <v>0</v>
      </c>
    </row>
    <row r="1177" spans="1:7">
      <c r="A1177" s="1">
        <v>42467</v>
      </c>
      <c r="B1177" t="s">
        <v>1963</v>
      </c>
      <c r="C1177" t="s">
        <v>753</v>
      </c>
      <c r="D1177" t="s">
        <v>1964</v>
      </c>
      <c r="E1177" t="s">
        <v>3351</v>
      </c>
      <c r="F1177" t="s">
        <v>3346</v>
      </c>
      <c r="G1177" t="b">
        <f>EXACT(E1177,F1177)</f>
        <v>0</v>
      </c>
    </row>
    <row r="1178" spans="1:7">
      <c r="A1178" s="1">
        <v>42400</v>
      </c>
      <c r="B1178" t="s">
        <v>1967</v>
      </c>
      <c r="C1178" t="s">
        <v>1117</v>
      </c>
      <c r="D1178" t="s">
        <v>1968</v>
      </c>
      <c r="E1178" t="s">
        <v>3348</v>
      </c>
      <c r="F1178" t="s">
        <v>3346</v>
      </c>
      <c r="G1178" t="b">
        <f>EXACT(E1178,F1178)</f>
        <v>0</v>
      </c>
    </row>
    <row r="1179" spans="1:7">
      <c r="A1179" s="1">
        <v>42399</v>
      </c>
      <c r="B1179" t="s">
        <v>1973</v>
      </c>
      <c r="C1179" t="s">
        <v>1117</v>
      </c>
      <c r="D1179" t="s">
        <v>1974</v>
      </c>
      <c r="E1179" t="s">
        <v>3351</v>
      </c>
      <c r="F1179" t="s">
        <v>3346</v>
      </c>
      <c r="G1179" t="b">
        <f>EXACT(E1179,F1179)</f>
        <v>0</v>
      </c>
    </row>
    <row r="1180" spans="1:7">
      <c r="A1180" s="1">
        <v>42500</v>
      </c>
      <c r="B1180" t="s">
        <v>1979</v>
      </c>
      <c r="C1180" t="s">
        <v>1117</v>
      </c>
      <c r="D1180" t="s">
        <v>1980</v>
      </c>
      <c r="E1180" t="s">
        <v>3346</v>
      </c>
      <c r="F1180" t="s">
        <v>3346</v>
      </c>
      <c r="G1180" t="b">
        <f>EXACT(E1180,F1180)</f>
        <v>1</v>
      </c>
    </row>
    <row r="1181" spans="1:7">
      <c r="A1181" s="1">
        <v>42500</v>
      </c>
      <c r="B1181" t="s">
        <v>1987</v>
      </c>
      <c r="C1181" t="s">
        <v>1117</v>
      </c>
      <c r="D1181" t="s">
        <v>1988</v>
      </c>
      <c r="E1181" t="s">
        <v>3351</v>
      </c>
      <c r="F1181" t="s">
        <v>3346</v>
      </c>
      <c r="G1181" t="b">
        <f>EXACT(E1181,F1181)</f>
        <v>0</v>
      </c>
    </row>
    <row r="1182" spans="1:7">
      <c r="A1182" s="1">
        <v>42498</v>
      </c>
      <c r="B1182" t="s">
        <v>1993</v>
      </c>
      <c r="C1182" t="s">
        <v>1117</v>
      </c>
      <c r="D1182" t="s">
        <v>1994</v>
      </c>
      <c r="E1182" t="s">
        <v>3351</v>
      </c>
      <c r="F1182" t="s">
        <v>3346</v>
      </c>
      <c r="G1182" t="b">
        <f>EXACT(E1182,F1182)</f>
        <v>0</v>
      </c>
    </row>
    <row r="1183" spans="1:7">
      <c r="A1183" s="1">
        <v>42478</v>
      </c>
      <c r="B1183" t="s">
        <v>1999</v>
      </c>
      <c r="C1183" t="s">
        <v>1117</v>
      </c>
      <c r="D1183" t="s">
        <v>2000</v>
      </c>
      <c r="E1183" t="s">
        <v>3346</v>
      </c>
      <c r="F1183" t="s">
        <v>3346</v>
      </c>
      <c r="G1183" t="b">
        <f>EXACT(E1183,F1183)</f>
        <v>1</v>
      </c>
    </row>
    <row r="1184" spans="1:7">
      <c r="A1184" s="1">
        <v>42478</v>
      </c>
      <c r="B1184" t="s">
        <v>2001</v>
      </c>
      <c r="C1184" t="s">
        <v>1117</v>
      </c>
      <c r="D1184" t="s">
        <v>2002</v>
      </c>
      <c r="E1184" t="s">
        <v>3350</v>
      </c>
      <c r="F1184" t="s">
        <v>3346</v>
      </c>
      <c r="G1184" t="b">
        <f>EXACT(E1184,F1184)</f>
        <v>0</v>
      </c>
    </row>
    <row r="1185" spans="1:7">
      <c r="A1185" s="1">
        <v>42477</v>
      </c>
      <c r="B1185" t="s">
        <v>2007</v>
      </c>
      <c r="C1185" t="s">
        <v>1117</v>
      </c>
      <c r="D1185" t="s">
        <v>2008</v>
      </c>
      <c r="E1185" t="s">
        <v>3351</v>
      </c>
      <c r="F1185" t="s">
        <v>3346</v>
      </c>
      <c r="G1185" t="b">
        <f>EXACT(E1185,F1185)</f>
        <v>0</v>
      </c>
    </row>
    <row r="1186" spans="1:7">
      <c r="A1186" s="1">
        <v>42408</v>
      </c>
      <c r="B1186" t="s">
        <v>2018</v>
      </c>
      <c r="C1186" t="s">
        <v>1117</v>
      </c>
      <c r="D1186" t="s">
        <v>2019</v>
      </c>
      <c r="E1186" t="s">
        <v>3351</v>
      </c>
      <c r="F1186" t="s">
        <v>3346</v>
      </c>
      <c r="G1186" t="b">
        <f>EXACT(E1186,F1186)</f>
        <v>0</v>
      </c>
    </row>
    <row r="1187" spans="1:7">
      <c r="A1187" s="1">
        <v>42407</v>
      </c>
      <c r="B1187" t="s">
        <v>2026</v>
      </c>
      <c r="C1187" t="s">
        <v>1117</v>
      </c>
      <c r="D1187" t="s">
        <v>2027</v>
      </c>
      <c r="E1187" t="s">
        <v>3346</v>
      </c>
      <c r="F1187" t="s">
        <v>3346</v>
      </c>
      <c r="G1187" t="b">
        <f>EXACT(E1187,F1187)</f>
        <v>1</v>
      </c>
    </row>
    <row r="1188" spans="1:7">
      <c r="A1188" s="1">
        <v>42406</v>
      </c>
      <c r="B1188" t="s">
        <v>2031</v>
      </c>
      <c r="C1188" t="s">
        <v>1117</v>
      </c>
      <c r="D1188" t="s">
        <v>2032</v>
      </c>
      <c r="E1188" t="s">
        <v>3346</v>
      </c>
      <c r="F1188" t="s">
        <v>3346</v>
      </c>
      <c r="G1188" t="b">
        <f>EXACT(E1188,F1188)</f>
        <v>1</v>
      </c>
    </row>
    <row r="1189" spans="1:7">
      <c r="A1189" s="1">
        <v>42406</v>
      </c>
      <c r="B1189" t="s">
        <v>2033</v>
      </c>
      <c r="C1189" t="s">
        <v>1117</v>
      </c>
      <c r="D1189" t="s">
        <v>2034</v>
      </c>
      <c r="E1189" t="s">
        <v>3348</v>
      </c>
      <c r="F1189" t="s">
        <v>3346</v>
      </c>
      <c r="G1189" t="b">
        <f>EXACT(E1189,F1189)</f>
        <v>0</v>
      </c>
    </row>
    <row r="1190" spans="1:7">
      <c r="A1190" s="1">
        <v>42406</v>
      </c>
      <c r="B1190" t="s">
        <v>2038</v>
      </c>
      <c r="C1190" t="s">
        <v>1117</v>
      </c>
      <c r="D1190" t="s">
        <v>2039</v>
      </c>
      <c r="E1190" t="s">
        <v>3346</v>
      </c>
      <c r="F1190" t="s">
        <v>3346</v>
      </c>
      <c r="G1190" t="b">
        <f>EXACT(E1190,F1190)</f>
        <v>1</v>
      </c>
    </row>
    <row r="1191" spans="1:7">
      <c r="A1191" s="1">
        <v>42406</v>
      </c>
      <c r="B1191" t="s">
        <v>2042</v>
      </c>
      <c r="C1191" t="s">
        <v>1117</v>
      </c>
      <c r="D1191" t="s">
        <v>2043</v>
      </c>
      <c r="E1191" t="s">
        <v>3350</v>
      </c>
      <c r="F1191" t="s">
        <v>3346</v>
      </c>
      <c r="G1191" t="b">
        <f>EXACT(E1191,F1191)</f>
        <v>0</v>
      </c>
    </row>
    <row r="1192" spans="1:7">
      <c r="A1192" s="1">
        <v>42406</v>
      </c>
      <c r="B1192" t="s">
        <v>2046</v>
      </c>
      <c r="C1192" t="s">
        <v>1117</v>
      </c>
      <c r="D1192" t="s">
        <v>2047</v>
      </c>
      <c r="E1192" t="s">
        <v>3346</v>
      </c>
      <c r="F1192" t="s">
        <v>3346</v>
      </c>
      <c r="G1192" t="b">
        <f>EXACT(E1192,F1192)</f>
        <v>1</v>
      </c>
    </row>
    <row r="1193" spans="1:7">
      <c r="A1193" s="1">
        <v>42403</v>
      </c>
      <c r="B1193" t="s">
        <v>2055</v>
      </c>
      <c r="C1193" t="s">
        <v>1117</v>
      </c>
      <c r="D1193" t="s">
        <v>2056</v>
      </c>
      <c r="E1193" t="s">
        <v>3346</v>
      </c>
      <c r="F1193" t="s">
        <v>3346</v>
      </c>
      <c r="G1193" t="b">
        <f>EXACT(E1193,F1193)</f>
        <v>1</v>
      </c>
    </row>
    <row r="1194" spans="1:7">
      <c r="A1194" s="1">
        <v>42402</v>
      </c>
      <c r="B1194" t="s">
        <v>2062</v>
      </c>
      <c r="C1194" t="s">
        <v>1117</v>
      </c>
      <c r="D1194" t="s">
        <v>2063</v>
      </c>
      <c r="E1194" t="s">
        <v>3351</v>
      </c>
      <c r="F1194" t="s">
        <v>3346</v>
      </c>
      <c r="G1194" t="b">
        <f>EXACT(E1194,F1194)</f>
        <v>0</v>
      </c>
    </row>
    <row r="1195" spans="1:7">
      <c r="A1195" s="1">
        <v>42387</v>
      </c>
      <c r="B1195" t="s">
        <v>2070</v>
      </c>
      <c r="C1195" t="s">
        <v>1117</v>
      </c>
      <c r="D1195" t="s">
        <v>2071</v>
      </c>
      <c r="E1195" t="s">
        <v>3351</v>
      </c>
      <c r="F1195" t="s">
        <v>3346</v>
      </c>
      <c r="G1195" t="b">
        <f>EXACT(E1195,F1195)</f>
        <v>0</v>
      </c>
    </row>
    <row r="1196" spans="1:7">
      <c r="A1196" s="1">
        <v>42387</v>
      </c>
      <c r="B1196" t="s">
        <v>2072</v>
      </c>
      <c r="C1196" t="s">
        <v>1117</v>
      </c>
      <c r="D1196" t="s">
        <v>2073</v>
      </c>
      <c r="E1196" t="s">
        <v>3348</v>
      </c>
      <c r="F1196" t="s">
        <v>3346</v>
      </c>
      <c r="G1196" t="b">
        <f>EXACT(E1196,F1196)</f>
        <v>0</v>
      </c>
    </row>
    <row r="1197" spans="1:7">
      <c r="A1197" s="1">
        <v>42276</v>
      </c>
      <c r="B1197" t="s">
        <v>2083</v>
      </c>
      <c r="C1197" t="s">
        <v>1117</v>
      </c>
      <c r="D1197" t="s">
        <v>2084</v>
      </c>
      <c r="E1197" t="s">
        <v>3346</v>
      </c>
      <c r="F1197" t="s">
        <v>3346</v>
      </c>
      <c r="G1197" t="b">
        <f>EXACT(E1197,F1197)</f>
        <v>1</v>
      </c>
    </row>
    <row r="1198" spans="1:7">
      <c r="A1198" s="1">
        <v>42251</v>
      </c>
      <c r="B1198" t="s">
        <v>2093</v>
      </c>
      <c r="C1198" t="s">
        <v>1117</v>
      </c>
      <c r="D1198" t="s">
        <v>2094</v>
      </c>
      <c r="E1198" t="s">
        <v>3351</v>
      </c>
      <c r="F1198" t="s">
        <v>3346</v>
      </c>
      <c r="G1198" t="b">
        <f>EXACT(E1198,F1198)</f>
        <v>0</v>
      </c>
    </row>
    <row r="1199" spans="1:7">
      <c r="A1199" s="1">
        <v>42251</v>
      </c>
      <c r="B1199" t="s">
        <v>2095</v>
      </c>
      <c r="C1199" t="s">
        <v>1117</v>
      </c>
      <c r="D1199" t="s">
        <v>2096</v>
      </c>
      <c r="E1199" t="s">
        <v>3346</v>
      </c>
      <c r="F1199" t="s">
        <v>3346</v>
      </c>
      <c r="G1199" t="b">
        <f>EXACT(E1199,F1199)</f>
        <v>1</v>
      </c>
    </row>
    <row r="1200" spans="1:7">
      <c r="A1200" s="1">
        <v>42223</v>
      </c>
      <c r="B1200" t="s">
        <v>2100</v>
      </c>
      <c r="C1200" t="s">
        <v>1117</v>
      </c>
      <c r="D1200" t="s">
        <v>2101</v>
      </c>
      <c r="E1200" t="s">
        <v>3346</v>
      </c>
      <c r="F1200" t="s">
        <v>3346</v>
      </c>
      <c r="G1200" t="b">
        <f>EXACT(E1200,F1200)</f>
        <v>1</v>
      </c>
    </row>
    <row r="1201" spans="1:7">
      <c r="A1201" s="1">
        <v>42222</v>
      </c>
      <c r="B1201" t="s">
        <v>2103</v>
      </c>
      <c r="C1201" t="s">
        <v>1117</v>
      </c>
      <c r="D1201" t="s">
        <v>2104</v>
      </c>
      <c r="E1201" t="s">
        <v>3350</v>
      </c>
      <c r="F1201" t="s">
        <v>3346</v>
      </c>
      <c r="G1201" t="b">
        <f>EXACT(E1201,F1201)</f>
        <v>0</v>
      </c>
    </row>
    <row r="1202" spans="1:7">
      <c r="A1202" s="1">
        <v>42222</v>
      </c>
      <c r="B1202" t="s">
        <v>2105</v>
      </c>
      <c r="C1202" t="s">
        <v>1117</v>
      </c>
      <c r="D1202" t="s">
        <v>2106</v>
      </c>
      <c r="E1202" t="s">
        <v>3346</v>
      </c>
      <c r="F1202" t="s">
        <v>3346</v>
      </c>
      <c r="G1202" t="b">
        <f>EXACT(E1202,F1202)</f>
        <v>1</v>
      </c>
    </row>
    <row r="1203" spans="1:7">
      <c r="A1203" s="1">
        <v>42219</v>
      </c>
      <c r="B1203" t="s">
        <v>2108</v>
      </c>
      <c r="C1203" t="s">
        <v>1117</v>
      </c>
      <c r="D1203" t="s">
        <v>2109</v>
      </c>
      <c r="E1203" t="s">
        <v>3351</v>
      </c>
      <c r="F1203" t="s">
        <v>3346</v>
      </c>
      <c r="G1203" t="b">
        <f>EXACT(E1203,F1203)</f>
        <v>0</v>
      </c>
    </row>
    <row r="1204" spans="1:7">
      <c r="A1204" s="1">
        <v>42213</v>
      </c>
      <c r="B1204" t="s">
        <v>2110</v>
      </c>
      <c r="C1204" t="s">
        <v>1117</v>
      </c>
      <c r="D1204" t="s">
        <v>2111</v>
      </c>
      <c r="E1204" t="s">
        <v>3350</v>
      </c>
      <c r="F1204" t="s">
        <v>3346</v>
      </c>
      <c r="G1204" t="b">
        <f>EXACT(E1204,F1204)</f>
        <v>0</v>
      </c>
    </row>
    <row r="1205" spans="1:7">
      <c r="A1205" s="1">
        <v>42208</v>
      </c>
      <c r="B1205">
        <v>4866341</v>
      </c>
      <c r="C1205" t="s">
        <v>1117</v>
      </c>
      <c r="D1205" t="s">
        <v>2117</v>
      </c>
      <c r="E1205" t="s">
        <v>3348</v>
      </c>
      <c r="F1205" t="s">
        <v>3346</v>
      </c>
      <c r="G1205" t="b">
        <f>EXACT(E1205,F1205)</f>
        <v>0</v>
      </c>
    </row>
    <row r="1206" spans="1:7">
      <c r="A1206" s="1">
        <v>42208</v>
      </c>
      <c r="B1206" t="s">
        <v>2118</v>
      </c>
      <c r="C1206" t="s">
        <v>1117</v>
      </c>
      <c r="D1206" t="s">
        <v>2119</v>
      </c>
      <c r="E1206" t="s">
        <v>3346</v>
      </c>
      <c r="F1206" t="s">
        <v>3346</v>
      </c>
      <c r="G1206" t="b">
        <f>EXACT(E1206,F1206)</f>
        <v>1</v>
      </c>
    </row>
    <row r="1207" spans="1:7">
      <c r="A1207" s="1">
        <v>42208</v>
      </c>
      <c r="B1207" t="s">
        <v>2121</v>
      </c>
      <c r="C1207" t="s">
        <v>1117</v>
      </c>
      <c r="D1207" t="s">
        <v>2122</v>
      </c>
      <c r="E1207" t="s">
        <v>3348</v>
      </c>
      <c r="F1207" t="s">
        <v>3346</v>
      </c>
      <c r="G1207" t="b">
        <f>EXACT(E1207,F1207)</f>
        <v>0</v>
      </c>
    </row>
    <row r="1208" spans="1:7">
      <c r="A1208" s="1">
        <v>42208</v>
      </c>
      <c r="B1208" t="s">
        <v>2126</v>
      </c>
      <c r="C1208" t="s">
        <v>1117</v>
      </c>
      <c r="D1208" t="s">
        <v>2127</v>
      </c>
      <c r="E1208" t="s">
        <v>3351</v>
      </c>
      <c r="F1208" t="s">
        <v>3346</v>
      </c>
      <c r="G1208" t="b">
        <f>EXACT(E1208,F1208)</f>
        <v>0</v>
      </c>
    </row>
    <row r="1209" spans="1:7">
      <c r="A1209" s="1">
        <v>42202</v>
      </c>
      <c r="B1209" t="s">
        <v>2130</v>
      </c>
      <c r="C1209" t="s">
        <v>1117</v>
      </c>
      <c r="D1209" t="s">
        <v>2131</v>
      </c>
      <c r="E1209" t="s">
        <v>3346</v>
      </c>
      <c r="F1209" t="s">
        <v>3346</v>
      </c>
      <c r="G1209" t="b">
        <f>EXACT(E1209,F1209)</f>
        <v>1</v>
      </c>
    </row>
    <row r="1210" spans="1:7">
      <c r="A1210" s="1">
        <v>42199</v>
      </c>
      <c r="B1210" t="s">
        <v>2134</v>
      </c>
      <c r="C1210" t="s">
        <v>1117</v>
      </c>
      <c r="D1210" t="s">
        <v>2135</v>
      </c>
      <c r="E1210" t="s">
        <v>3351</v>
      </c>
      <c r="F1210" t="s">
        <v>3346</v>
      </c>
      <c r="G1210" t="b">
        <f>EXACT(E1210,F1210)</f>
        <v>0</v>
      </c>
    </row>
    <row r="1211" spans="1:7">
      <c r="A1211" s="1">
        <v>42188</v>
      </c>
      <c r="B1211" t="s">
        <v>2140</v>
      </c>
      <c r="C1211" t="s">
        <v>1117</v>
      </c>
      <c r="D1211" t="s">
        <v>2141</v>
      </c>
      <c r="E1211" t="s">
        <v>3350</v>
      </c>
      <c r="F1211" t="s">
        <v>3346</v>
      </c>
      <c r="G1211" t="b">
        <f>EXACT(E1211,F1211)</f>
        <v>0</v>
      </c>
    </row>
    <row r="1212" spans="1:7">
      <c r="A1212" s="1">
        <v>42188</v>
      </c>
      <c r="B1212" t="s">
        <v>2142</v>
      </c>
      <c r="C1212" t="s">
        <v>1117</v>
      </c>
      <c r="D1212" t="s">
        <v>2143</v>
      </c>
      <c r="E1212" t="s">
        <v>3351</v>
      </c>
      <c r="F1212" t="s">
        <v>3346</v>
      </c>
      <c r="G1212" t="b">
        <f>EXACT(E1212,F1212)</f>
        <v>0</v>
      </c>
    </row>
    <row r="1213" spans="1:7">
      <c r="A1213" s="1">
        <v>42186</v>
      </c>
      <c r="B1213" t="s">
        <v>2149</v>
      </c>
      <c r="C1213" t="s">
        <v>1117</v>
      </c>
      <c r="D1213" t="s">
        <v>2150</v>
      </c>
      <c r="E1213" t="s">
        <v>3346</v>
      </c>
      <c r="F1213" t="s">
        <v>3346</v>
      </c>
      <c r="G1213" t="b">
        <f>EXACT(E1213,F1213)</f>
        <v>1</v>
      </c>
    </row>
    <row r="1214" spans="1:7">
      <c r="A1214" s="1">
        <v>42183</v>
      </c>
      <c r="B1214" t="s">
        <v>2152</v>
      </c>
      <c r="C1214" t="s">
        <v>1117</v>
      </c>
      <c r="D1214" t="s">
        <v>2153</v>
      </c>
      <c r="E1214" t="s">
        <v>3346</v>
      </c>
      <c r="F1214" t="s">
        <v>3346</v>
      </c>
      <c r="G1214" t="b">
        <f>EXACT(E1214,F1214)</f>
        <v>1</v>
      </c>
    </row>
    <row r="1215" spans="1:7">
      <c r="A1215" s="1">
        <v>42171</v>
      </c>
      <c r="B1215" t="s">
        <v>2156</v>
      </c>
      <c r="C1215" t="s">
        <v>1117</v>
      </c>
      <c r="D1215" t="s">
        <v>2157</v>
      </c>
      <c r="E1215" t="s">
        <v>3346</v>
      </c>
      <c r="F1215" t="s">
        <v>3346</v>
      </c>
      <c r="G1215" t="b">
        <f>EXACT(E1215,F1215)</f>
        <v>1</v>
      </c>
    </row>
    <row r="1216" spans="1:7">
      <c r="A1216" s="1">
        <v>42167</v>
      </c>
      <c r="B1216" t="s">
        <v>2163</v>
      </c>
      <c r="C1216" t="s">
        <v>1117</v>
      </c>
      <c r="D1216" t="s">
        <v>2164</v>
      </c>
      <c r="E1216" t="s">
        <v>3351</v>
      </c>
      <c r="F1216" t="s">
        <v>3346</v>
      </c>
      <c r="G1216" t="b">
        <f>EXACT(E1216,F1216)</f>
        <v>0</v>
      </c>
    </row>
    <row r="1217" spans="1:7">
      <c r="A1217" s="1">
        <v>42166</v>
      </c>
      <c r="B1217" t="s">
        <v>2166</v>
      </c>
      <c r="C1217" t="s">
        <v>1117</v>
      </c>
      <c r="D1217" t="s">
        <v>2167</v>
      </c>
      <c r="E1217" t="s">
        <v>3346</v>
      </c>
      <c r="F1217" t="s">
        <v>3346</v>
      </c>
      <c r="G1217" t="b">
        <f>EXACT(E1217,F1217)</f>
        <v>1</v>
      </c>
    </row>
    <row r="1218" spans="1:7">
      <c r="A1218" s="1">
        <v>42164</v>
      </c>
      <c r="B1218">
        <v>6080181</v>
      </c>
      <c r="C1218" t="s">
        <v>1117</v>
      </c>
      <c r="D1218" t="s">
        <v>2176</v>
      </c>
      <c r="E1218" t="s">
        <v>3346</v>
      </c>
      <c r="F1218" t="s">
        <v>3346</v>
      </c>
      <c r="G1218" t="b">
        <f>EXACT(E1218,F1218)</f>
        <v>1</v>
      </c>
    </row>
    <row r="1219" spans="1:7">
      <c r="A1219" s="1">
        <v>42162</v>
      </c>
      <c r="B1219" t="s">
        <v>2177</v>
      </c>
      <c r="C1219" t="s">
        <v>1117</v>
      </c>
      <c r="D1219" t="s">
        <v>2178</v>
      </c>
      <c r="E1219" t="s">
        <v>3346</v>
      </c>
      <c r="F1219" t="s">
        <v>3346</v>
      </c>
      <c r="G1219" t="b">
        <f>EXACT(E1219,F1219)</f>
        <v>1</v>
      </c>
    </row>
    <row r="1220" spans="1:7">
      <c r="A1220" s="1">
        <v>42162</v>
      </c>
      <c r="B1220" t="s">
        <v>2179</v>
      </c>
      <c r="C1220" t="s">
        <v>1117</v>
      </c>
      <c r="D1220" t="s">
        <v>2180</v>
      </c>
      <c r="E1220" t="s">
        <v>3351</v>
      </c>
      <c r="F1220" t="s">
        <v>3346</v>
      </c>
      <c r="G1220" t="b">
        <f>EXACT(E1220,F1220)</f>
        <v>0</v>
      </c>
    </row>
    <row r="1221" spans="1:7">
      <c r="A1221" s="1">
        <v>42162</v>
      </c>
      <c r="B1221" t="s">
        <v>2181</v>
      </c>
      <c r="C1221" t="s">
        <v>1117</v>
      </c>
      <c r="D1221" t="s">
        <v>2182</v>
      </c>
      <c r="E1221" t="s">
        <v>3346</v>
      </c>
      <c r="F1221" t="s">
        <v>3346</v>
      </c>
      <c r="G1221" t="b">
        <f>EXACT(E1221,F1221)</f>
        <v>1</v>
      </c>
    </row>
    <row r="1222" spans="1:7">
      <c r="A1222" s="1">
        <v>42161</v>
      </c>
      <c r="B1222" t="s">
        <v>2183</v>
      </c>
      <c r="C1222" t="s">
        <v>1117</v>
      </c>
      <c r="D1222" t="s">
        <v>2184</v>
      </c>
      <c r="E1222" t="s">
        <v>3346</v>
      </c>
      <c r="F1222" t="s">
        <v>3346</v>
      </c>
      <c r="G1222" t="b">
        <f>EXACT(E1222,F1222)</f>
        <v>1</v>
      </c>
    </row>
    <row r="1223" spans="1:7">
      <c r="A1223" s="1">
        <v>42161</v>
      </c>
      <c r="B1223" t="s">
        <v>2185</v>
      </c>
      <c r="C1223" t="s">
        <v>1117</v>
      </c>
      <c r="D1223" t="s">
        <v>2186</v>
      </c>
      <c r="E1223" t="s">
        <v>3346</v>
      </c>
      <c r="F1223" t="s">
        <v>3346</v>
      </c>
      <c r="G1223" t="b">
        <f>EXACT(E1223,F1223)</f>
        <v>1</v>
      </c>
    </row>
    <row r="1224" spans="1:7">
      <c r="A1224" s="1">
        <v>42161</v>
      </c>
      <c r="B1224" t="s">
        <v>2189</v>
      </c>
      <c r="C1224" t="s">
        <v>1117</v>
      </c>
      <c r="D1224" t="s">
        <v>2190</v>
      </c>
      <c r="E1224" t="s">
        <v>3351</v>
      </c>
      <c r="F1224" t="s">
        <v>3346</v>
      </c>
      <c r="G1224" t="b">
        <f>EXACT(E1224,F1224)</f>
        <v>0</v>
      </c>
    </row>
    <row r="1225" spans="1:7">
      <c r="A1225" s="1">
        <v>42161</v>
      </c>
      <c r="B1225" t="s">
        <v>2193</v>
      </c>
      <c r="C1225" t="s">
        <v>1117</v>
      </c>
      <c r="D1225" t="s">
        <v>2194</v>
      </c>
      <c r="E1225" t="s">
        <v>3351</v>
      </c>
      <c r="F1225" t="s">
        <v>3346</v>
      </c>
      <c r="G1225" t="b">
        <f>EXACT(E1225,F1225)</f>
        <v>0</v>
      </c>
    </row>
    <row r="1226" spans="1:7">
      <c r="A1226" s="1">
        <v>42161</v>
      </c>
      <c r="B1226" t="s">
        <v>2197</v>
      </c>
      <c r="C1226" t="s">
        <v>1117</v>
      </c>
      <c r="D1226" t="s">
        <v>2198</v>
      </c>
      <c r="E1226" t="s">
        <v>3346</v>
      </c>
      <c r="F1226" t="s">
        <v>3346</v>
      </c>
      <c r="G1226" t="b">
        <f>EXACT(E1226,F1226)</f>
        <v>1</v>
      </c>
    </row>
    <row r="1227" spans="1:7">
      <c r="A1227" s="1">
        <v>42159</v>
      </c>
      <c r="B1227" t="s">
        <v>2202</v>
      </c>
      <c r="C1227" t="s">
        <v>1117</v>
      </c>
      <c r="D1227" t="s">
        <v>2203</v>
      </c>
      <c r="E1227" t="s">
        <v>3351</v>
      </c>
      <c r="F1227" t="s">
        <v>3346</v>
      </c>
      <c r="G1227" t="b">
        <f>EXACT(E1227,F1227)</f>
        <v>0</v>
      </c>
    </row>
    <row r="1228" spans="1:7">
      <c r="A1228" s="1">
        <v>42159</v>
      </c>
      <c r="B1228" t="s">
        <v>2204</v>
      </c>
      <c r="C1228" t="s">
        <v>1117</v>
      </c>
      <c r="D1228" t="s">
        <v>2205</v>
      </c>
      <c r="E1228" t="s">
        <v>3351</v>
      </c>
      <c r="F1228" t="s">
        <v>3346</v>
      </c>
      <c r="G1228" t="b">
        <f>EXACT(E1228,F1228)</f>
        <v>0</v>
      </c>
    </row>
    <row r="1229" spans="1:7">
      <c r="A1229" s="1">
        <v>42158</v>
      </c>
      <c r="B1229" t="s">
        <v>2210</v>
      </c>
      <c r="C1229" t="s">
        <v>1117</v>
      </c>
      <c r="D1229" t="s">
        <v>2211</v>
      </c>
      <c r="E1229" t="s">
        <v>3351</v>
      </c>
      <c r="F1229" t="s">
        <v>3346</v>
      </c>
      <c r="G1229" t="b">
        <f>EXACT(E1229,F1229)</f>
        <v>0</v>
      </c>
    </row>
    <row r="1230" spans="1:7">
      <c r="A1230" s="1">
        <v>42158</v>
      </c>
      <c r="B1230" t="s">
        <v>2212</v>
      </c>
      <c r="C1230" t="s">
        <v>1117</v>
      </c>
      <c r="D1230" t="s">
        <v>2213</v>
      </c>
      <c r="E1230" t="s">
        <v>3351</v>
      </c>
      <c r="F1230" t="s">
        <v>3346</v>
      </c>
      <c r="G1230" t="b">
        <f>EXACT(E1230,F1230)</f>
        <v>0</v>
      </c>
    </row>
    <row r="1231" spans="1:7">
      <c r="A1231" s="1">
        <v>42158</v>
      </c>
      <c r="B1231" t="s">
        <v>2214</v>
      </c>
      <c r="C1231" t="s">
        <v>1117</v>
      </c>
      <c r="D1231" t="s">
        <v>2215</v>
      </c>
      <c r="E1231" t="s">
        <v>3348</v>
      </c>
      <c r="F1231" t="s">
        <v>3346</v>
      </c>
      <c r="G1231" t="b">
        <f>EXACT(E1231,F1231)</f>
        <v>0</v>
      </c>
    </row>
    <row r="1232" spans="1:7">
      <c r="A1232" s="1">
        <v>42158</v>
      </c>
      <c r="B1232" t="s">
        <v>2216</v>
      </c>
      <c r="C1232" t="s">
        <v>1117</v>
      </c>
      <c r="D1232" t="s">
        <v>2217</v>
      </c>
      <c r="E1232" t="s">
        <v>3348</v>
      </c>
      <c r="F1232" t="s">
        <v>3346</v>
      </c>
      <c r="G1232" t="b">
        <f>EXACT(E1232,F1232)</f>
        <v>0</v>
      </c>
    </row>
    <row r="1233" spans="1:7">
      <c r="A1233" s="1">
        <v>42158</v>
      </c>
      <c r="B1233" t="s">
        <v>2218</v>
      </c>
      <c r="C1233" t="s">
        <v>1117</v>
      </c>
      <c r="D1233" t="s">
        <v>2219</v>
      </c>
      <c r="E1233" t="s">
        <v>3348</v>
      </c>
      <c r="F1233" t="s">
        <v>3346</v>
      </c>
      <c r="G1233" t="b">
        <f>EXACT(E1233,F1233)</f>
        <v>0</v>
      </c>
    </row>
    <row r="1234" spans="1:7">
      <c r="A1234" s="1">
        <v>42153</v>
      </c>
      <c r="B1234" t="s">
        <v>2226</v>
      </c>
      <c r="C1234" t="s">
        <v>1117</v>
      </c>
      <c r="D1234" t="s">
        <v>2227</v>
      </c>
      <c r="E1234" t="s">
        <v>3347</v>
      </c>
      <c r="F1234" t="s">
        <v>3346</v>
      </c>
      <c r="G1234" t="b">
        <f>EXACT(E1234,F1234)</f>
        <v>0</v>
      </c>
    </row>
    <row r="1235" spans="1:7">
      <c r="A1235" s="1">
        <v>42146</v>
      </c>
      <c r="B1235" t="s">
        <v>2237</v>
      </c>
      <c r="C1235" t="s">
        <v>1117</v>
      </c>
      <c r="D1235" t="s">
        <v>2238</v>
      </c>
      <c r="E1235" t="s">
        <v>3351</v>
      </c>
      <c r="F1235" t="s">
        <v>3346</v>
      </c>
      <c r="G1235" t="b">
        <f>EXACT(E1235,F1235)</f>
        <v>0</v>
      </c>
    </row>
    <row r="1236" spans="1:7">
      <c r="A1236" s="1">
        <v>42126</v>
      </c>
      <c r="B1236" t="s">
        <v>2241</v>
      </c>
      <c r="C1236" t="s">
        <v>1117</v>
      </c>
      <c r="D1236" t="s">
        <v>2242</v>
      </c>
      <c r="E1236" t="s">
        <v>3346</v>
      </c>
      <c r="F1236" t="s">
        <v>3346</v>
      </c>
      <c r="G1236" t="b">
        <f>EXACT(E1236,F1236)</f>
        <v>1</v>
      </c>
    </row>
    <row r="1237" spans="1:7">
      <c r="A1237" s="1">
        <v>42126</v>
      </c>
      <c r="B1237" t="s">
        <v>2243</v>
      </c>
      <c r="C1237" t="s">
        <v>1117</v>
      </c>
      <c r="D1237" t="s">
        <v>2244</v>
      </c>
      <c r="E1237" t="s">
        <v>3351</v>
      </c>
      <c r="F1237" t="s">
        <v>3346</v>
      </c>
      <c r="G1237" t="b">
        <f>EXACT(E1237,F1237)</f>
        <v>0</v>
      </c>
    </row>
    <row r="1238" spans="1:7">
      <c r="A1238" s="1">
        <v>42107</v>
      </c>
      <c r="B1238" t="s">
        <v>2246</v>
      </c>
      <c r="C1238" t="s">
        <v>1117</v>
      </c>
      <c r="D1238" t="s">
        <v>2247</v>
      </c>
      <c r="E1238" t="s">
        <v>3351</v>
      </c>
      <c r="F1238" t="s">
        <v>3346</v>
      </c>
      <c r="G1238" t="b">
        <f>EXACT(E1238,F1238)</f>
        <v>0</v>
      </c>
    </row>
    <row r="1239" spans="1:7">
      <c r="A1239" s="1">
        <v>42101</v>
      </c>
      <c r="B1239" t="s">
        <v>2253</v>
      </c>
      <c r="C1239" t="s">
        <v>1117</v>
      </c>
      <c r="D1239" t="s">
        <v>2254</v>
      </c>
      <c r="E1239" t="s">
        <v>3346</v>
      </c>
      <c r="F1239" t="s">
        <v>3346</v>
      </c>
      <c r="G1239" t="b">
        <f>EXACT(E1239,F1239)</f>
        <v>1</v>
      </c>
    </row>
    <row r="1240" spans="1:7">
      <c r="A1240" s="1">
        <v>42098</v>
      </c>
      <c r="B1240" t="s">
        <v>2257</v>
      </c>
      <c r="C1240" t="s">
        <v>1117</v>
      </c>
      <c r="D1240" t="s">
        <v>2258</v>
      </c>
      <c r="E1240" t="s">
        <v>3350</v>
      </c>
      <c r="F1240" t="s">
        <v>3346</v>
      </c>
      <c r="G1240" t="b">
        <f>EXACT(E1240,F1240)</f>
        <v>0</v>
      </c>
    </row>
    <row r="1241" spans="1:7">
      <c r="A1241" s="1">
        <v>42098</v>
      </c>
      <c r="B1241" t="s">
        <v>2266</v>
      </c>
      <c r="C1241" t="s">
        <v>1117</v>
      </c>
      <c r="D1241" t="s">
        <v>2267</v>
      </c>
      <c r="E1241" t="s">
        <v>3351</v>
      </c>
      <c r="F1241" t="s">
        <v>3346</v>
      </c>
      <c r="G1241" t="b">
        <f>EXACT(E1241,F1241)</f>
        <v>0</v>
      </c>
    </row>
    <row r="1242" spans="1:7">
      <c r="A1242" s="1">
        <v>42098</v>
      </c>
      <c r="B1242" t="s">
        <v>2270</v>
      </c>
      <c r="C1242" t="s">
        <v>1117</v>
      </c>
      <c r="D1242" t="s">
        <v>2271</v>
      </c>
      <c r="E1242" t="s">
        <v>3351</v>
      </c>
      <c r="F1242" t="s">
        <v>3346</v>
      </c>
      <c r="G1242" t="b">
        <f>EXACT(E1242,F1242)</f>
        <v>0</v>
      </c>
    </row>
    <row r="1243" spans="1:7">
      <c r="A1243" s="1">
        <v>42097</v>
      </c>
      <c r="B1243" t="s">
        <v>2273</v>
      </c>
      <c r="C1243" t="s">
        <v>1117</v>
      </c>
      <c r="D1243" t="s">
        <v>2274</v>
      </c>
      <c r="E1243" t="s">
        <v>3347</v>
      </c>
      <c r="F1243" t="s">
        <v>3346</v>
      </c>
      <c r="G1243" t="b">
        <f>EXACT(E1243,F1243)</f>
        <v>0</v>
      </c>
    </row>
    <row r="1244" spans="1:7">
      <c r="A1244" s="1">
        <v>42097</v>
      </c>
      <c r="B1244" t="s">
        <v>2275</v>
      </c>
      <c r="C1244" t="s">
        <v>1117</v>
      </c>
      <c r="D1244" t="s">
        <v>2276</v>
      </c>
      <c r="E1244" t="s">
        <v>3351</v>
      </c>
      <c r="F1244" t="s">
        <v>3346</v>
      </c>
      <c r="G1244" t="b">
        <f>EXACT(E1244,F1244)</f>
        <v>0</v>
      </c>
    </row>
    <row r="1245" spans="1:7">
      <c r="A1245" s="1">
        <v>42096</v>
      </c>
      <c r="B1245" t="s">
        <v>2278</v>
      </c>
      <c r="C1245" t="s">
        <v>1117</v>
      </c>
      <c r="D1245" t="s">
        <v>2279</v>
      </c>
      <c r="E1245" t="s">
        <v>3351</v>
      </c>
      <c r="F1245" t="s">
        <v>3346</v>
      </c>
      <c r="G1245" t="b">
        <f>EXACT(E1245,F1245)</f>
        <v>0</v>
      </c>
    </row>
    <row r="1246" spans="1:7">
      <c r="A1246" s="1">
        <v>42096</v>
      </c>
      <c r="B1246" t="s">
        <v>2280</v>
      </c>
      <c r="C1246" t="s">
        <v>1117</v>
      </c>
      <c r="D1246" t="s">
        <v>2281</v>
      </c>
      <c r="E1246" t="s">
        <v>3351</v>
      </c>
      <c r="F1246" t="s">
        <v>3346</v>
      </c>
      <c r="G1246" t="b">
        <f>EXACT(E1246,F1246)</f>
        <v>0</v>
      </c>
    </row>
    <row r="1247" spans="1:7">
      <c r="A1247" s="1">
        <v>42096</v>
      </c>
      <c r="B1247" t="s">
        <v>2282</v>
      </c>
      <c r="C1247" t="s">
        <v>1117</v>
      </c>
      <c r="D1247" t="s">
        <v>2283</v>
      </c>
      <c r="E1247" t="s">
        <v>3350</v>
      </c>
      <c r="F1247" t="s">
        <v>3346</v>
      </c>
      <c r="G1247" t="b">
        <f>EXACT(E1247,F1247)</f>
        <v>0</v>
      </c>
    </row>
    <row r="1248" spans="1:7">
      <c r="A1248" s="1">
        <v>42096</v>
      </c>
      <c r="B1248" t="s">
        <v>2285</v>
      </c>
      <c r="C1248" t="s">
        <v>1117</v>
      </c>
      <c r="D1248" t="s">
        <v>2286</v>
      </c>
      <c r="E1248" t="s">
        <v>3351</v>
      </c>
      <c r="F1248" t="s">
        <v>3346</v>
      </c>
      <c r="G1248" t="b">
        <f>EXACT(E1248,F1248)</f>
        <v>0</v>
      </c>
    </row>
    <row r="1249" spans="1:7">
      <c r="A1249" s="1">
        <v>42090</v>
      </c>
      <c r="B1249" t="s">
        <v>2288</v>
      </c>
      <c r="C1249" t="s">
        <v>1117</v>
      </c>
      <c r="D1249" t="s">
        <v>1851</v>
      </c>
      <c r="E1249" t="s">
        <v>3346</v>
      </c>
      <c r="F1249" t="s">
        <v>3346</v>
      </c>
      <c r="G1249" t="b">
        <f>EXACT(E1249,F1249)</f>
        <v>1</v>
      </c>
    </row>
    <row r="1250" spans="1:7">
      <c r="A1250" s="1">
        <v>42088</v>
      </c>
      <c r="B1250" t="s">
        <v>2292</v>
      </c>
      <c r="C1250" t="s">
        <v>1117</v>
      </c>
      <c r="D1250" t="s">
        <v>2293</v>
      </c>
      <c r="E1250" t="s">
        <v>3346</v>
      </c>
      <c r="F1250" t="s">
        <v>3346</v>
      </c>
      <c r="G1250" t="b">
        <f>EXACT(E1250,F1250)</f>
        <v>1</v>
      </c>
    </row>
    <row r="1251" spans="1:7">
      <c r="A1251" s="1">
        <v>42088</v>
      </c>
      <c r="B1251" t="s">
        <v>2295</v>
      </c>
      <c r="C1251" t="s">
        <v>1117</v>
      </c>
      <c r="D1251" t="s">
        <v>2296</v>
      </c>
      <c r="E1251" t="s">
        <v>3350</v>
      </c>
      <c r="F1251" t="s">
        <v>3346</v>
      </c>
      <c r="G1251" t="b">
        <f>EXACT(E1251,F1251)</f>
        <v>0</v>
      </c>
    </row>
    <row r="1252" spans="1:7">
      <c r="A1252" s="1">
        <v>42088</v>
      </c>
      <c r="B1252" t="s">
        <v>2300</v>
      </c>
      <c r="C1252" t="s">
        <v>1117</v>
      </c>
      <c r="D1252" t="s">
        <v>2301</v>
      </c>
      <c r="E1252" t="s">
        <v>3346</v>
      </c>
      <c r="F1252" t="s">
        <v>3346</v>
      </c>
      <c r="G1252" t="b">
        <f>EXACT(E1252,F1252)</f>
        <v>1</v>
      </c>
    </row>
    <row r="1253" spans="1:7">
      <c r="A1253" s="1">
        <v>42065</v>
      </c>
      <c r="B1253" t="s">
        <v>2302</v>
      </c>
      <c r="C1253" t="s">
        <v>1871</v>
      </c>
      <c r="D1253" t="s">
        <v>1702</v>
      </c>
      <c r="E1253" t="s">
        <v>3347</v>
      </c>
      <c r="F1253" t="s">
        <v>3346</v>
      </c>
      <c r="G1253" t="b">
        <f>EXACT(E1253,F1253)</f>
        <v>0</v>
      </c>
    </row>
    <row r="1254" spans="1:7">
      <c r="A1254" s="1">
        <v>42649</v>
      </c>
      <c r="B1254" t="s">
        <v>2305</v>
      </c>
      <c r="C1254" t="s">
        <v>2306</v>
      </c>
      <c r="D1254" t="s">
        <v>2307</v>
      </c>
      <c r="E1254" t="s">
        <v>3351</v>
      </c>
      <c r="F1254" t="s">
        <v>3346</v>
      </c>
      <c r="G1254" t="b">
        <f>EXACT(E1254,F1254)</f>
        <v>0</v>
      </c>
    </row>
    <row r="1255" spans="1:7">
      <c r="A1255" s="1">
        <v>42588</v>
      </c>
      <c r="B1255" t="s">
        <v>2315</v>
      </c>
      <c r="C1255" t="s">
        <v>1117</v>
      </c>
      <c r="D1255" t="s">
        <v>2316</v>
      </c>
      <c r="E1255" t="s">
        <v>3348</v>
      </c>
      <c r="F1255" t="s">
        <v>3346</v>
      </c>
      <c r="G1255" t="b">
        <f>EXACT(E1255,F1255)</f>
        <v>0</v>
      </c>
    </row>
    <row r="1256" spans="1:7">
      <c r="A1256" s="1">
        <v>42588</v>
      </c>
      <c r="B1256" t="s">
        <v>2321</v>
      </c>
      <c r="C1256" t="s">
        <v>1117</v>
      </c>
      <c r="D1256" t="s">
        <v>2322</v>
      </c>
      <c r="E1256" t="s">
        <v>3346</v>
      </c>
      <c r="F1256" t="s">
        <v>3346</v>
      </c>
      <c r="G1256" t="b">
        <f>EXACT(E1256,F1256)</f>
        <v>1</v>
      </c>
    </row>
    <row r="1257" spans="1:7">
      <c r="A1257" s="1">
        <v>42492</v>
      </c>
      <c r="B1257" t="s">
        <v>2329</v>
      </c>
      <c r="C1257" t="s">
        <v>1117</v>
      </c>
      <c r="D1257" t="s">
        <v>2330</v>
      </c>
      <c r="E1257" t="s">
        <v>3346</v>
      </c>
      <c r="F1257" t="s">
        <v>3346</v>
      </c>
      <c r="G1257" t="b">
        <f>EXACT(E1257,F1257)</f>
        <v>1</v>
      </c>
    </row>
    <row r="1258" spans="1:7">
      <c r="A1258" s="1">
        <v>42484</v>
      </c>
      <c r="B1258" t="s">
        <v>2333</v>
      </c>
      <c r="C1258" t="s">
        <v>2334</v>
      </c>
      <c r="D1258" t="s">
        <v>2335</v>
      </c>
      <c r="E1258" t="s">
        <v>3346</v>
      </c>
      <c r="F1258" t="s">
        <v>3346</v>
      </c>
      <c r="G1258" t="b">
        <f>EXACT(E1258,F1258)</f>
        <v>1</v>
      </c>
    </row>
    <row r="1259" spans="1:7">
      <c r="A1259" s="1">
        <v>42475</v>
      </c>
      <c r="B1259" t="s">
        <v>2338</v>
      </c>
      <c r="C1259" t="s">
        <v>1117</v>
      </c>
      <c r="D1259" t="s">
        <v>2339</v>
      </c>
      <c r="E1259" t="s">
        <v>3351</v>
      </c>
      <c r="F1259" t="s">
        <v>3346</v>
      </c>
      <c r="G1259" t="b">
        <f>EXACT(E1259,F1259)</f>
        <v>0</v>
      </c>
    </row>
    <row r="1260" spans="1:7">
      <c r="A1260" s="1">
        <v>42470</v>
      </c>
      <c r="B1260">
        <v>6474123</v>
      </c>
      <c r="C1260" t="s">
        <v>1117</v>
      </c>
      <c r="D1260" t="s">
        <v>2344</v>
      </c>
      <c r="E1260" t="s">
        <v>3351</v>
      </c>
      <c r="F1260" t="s">
        <v>3346</v>
      </c>
      <c r="G1260" t="b">
        <f>EXACT(E1260,F1260)</f>
        <v>0</v>
      </c>
    </row>
    <row r="1261" spans="1:7">
      <c r="A1261" s="1">
        <v>42469</v>
      </c>
      <c r="B1261" t="s">
        <v>2346</v>
      </c>
      <c r="C1261" t="s">
        <v>1117</v>
      </c>
      <c r="D1261" t="s">
        <v>2347</v>
      </c>
      <c r="E1261" t="s">
        <v>3346</v>
      </c>
      <c r="F1261" t="s">
        <v>3346</v>
      </c>
      <c r="G1261" t="b">
        <f>EXACT(E1261,F1261)</f>
        <v>1</v>
      </c>
    </row>
    <row r="1262" spans="1:7">
      <c r="A1262" s="1">
        <v>42405</v>
      </c>
      <c r="B1262" t="s">
        <v>2361</v>
      </c>
      <c r="C1262" t="s">
        <v>1117</v>
      </c>
      <c r="D1262" t="s">
        <v>2362</v>
      </c>
      <c r="E1262" t="s">
        <v>3348</v>
      </c>
      <c r="F1262" t="s">
        <v>3346</v>
      </c>
      <c r="G1262" t="b">
        <f>EXACT(E1262,F1262)</f>
        <v>0</v>
      </c>
    </row>
    <row r="1263" spans="1:7">
      <c r="A1263" s="1">
        <v>42405</v>
      </c>
      <c r="B1263" t="s">
        <v>2366</v>
      </c>
      <c r="C1263" t="s">
        <v>1117</v>
      </c>
      <c r="D1263" t="s">
        <v>2367</v>
      </c>
      <c r="E1263" t="s">
        <v>3348</v>
      </c>
      <c r="F1263" t="s">
        <v>3346</v>
      </c>
      <c r="G1263" t="b">
        <f>EXACT(E1263,F1263)</f>
        <v>0</v>
      </c>
    </row>
    <row r="1264" spans="1:7">
      <c r="A1264" s="1">
        <v>42404</v>
      </c>
      <c r="B1264" t="s">
        <v>2372</v>
      </c>
      <c r="C1264" t="s">
        <v>1117</v>
      </c>
      <c r="D1264" t="s">
        <v>2373</v>
      </c>
      <c r="E1264" t="s">
        <v>3350</v>
      </c>
      <c r="F1264" t="s">
        <v>3346</v>
      </c>
      <c r="G1264" t="b">
        <f>EXACT(E1264,F1264)</f>
        <v>0</v>
      </c>
    </row>
    <row r="1265" spans="1:7">
      <c r="A1265" s="1">
        <v>42373</v>
      </c>
      <c r="B1265" t="s">
        <v>2374</v>
      </c>
      <c r="C1265" t="s">
        <v>2375</v>
      </c>
      <c r="D1265" t="s">
        <v>2376</v>
      </c>
      <c r="E1265" t="s">
        <v>3351</v>
      </c>
      <c r="F1265" t="s">
        <v>3346</v>
      </c>
      <c r="G1265" t="b">
        <f>EXACT(E1265,F1265)</f>
        <v>0</v>
      </c>
    </row>
    <row r="1266" spans="1:7">
      <c r="A1266" s="1">
        <v>42259</v>
      </c>
      <c r="B1266" t="s">
        <v>2377</v>
      </c>
      <c r="C1266" t="s">
        <v>2378</v>
      </c>
      <c r="D1266" t="s">
        <v>2379</v>
      </c>
      <c r="E1266" t="s">
        <v>3351</v>
      </c>
      <c r="F1266" t="s">
        <v>3346</v>
      </c>
      <c r="G1266" t="b">
        <f>EXACT(E1266,F1266)</f>
        <v>0</v>
      </c>
    </row>
    <row r="1267" spans="1:7">
      <c r="A1267" s="1">
        <v>42404</v>
      </c>
      <c r="B1267" t="s">
        <v>2380</v>
      </c>
      <c r="C1267" t="s">
        <v>1117</v>
      </c>
      <c r="D1267" t="s">
        <v>2381</v>
      </c>
      <c r="E1267" t="s">
        <v>3351</v>
      </c>
      <c r="F1267" t="s">
        <v>3346</v>
      </c>
      <c r="G1267" t="b">
        <f>EXACT(E1267,F1267)</f>
        <v>0</v>
      </c>
    </row>
    <row r="1268" spans="1:7">
      <c r="A1268" s="1">
        <v>42265</v>
      </c>
      <c r="B1268" t="s">
        <v>2387</v>
      </c>
      <c r="C1268" t="s">
        <v>1117</v>
      </c>
      <c r="D1268" t="s">
        <v>2388</v>
      </c>
      <c r="E1268" t="s">
        <v>3346</v>
      </c>
      <c r="F1268" t="s">
        <v>3346</v>
      </c>
      <c r="G1268" t="b">
        <f>EXACT(E1268,F1268)</f>
        <v>1</v>
      </c>
    </row>
    <row r="1269" spans="1:7">
      <c r="A1269" s="1">
        <v>42259</v>
      </c>
      <c r="B1269" t="s">
        <v>2393</v>
      </c>
      <c r="C1269" t="s">
        <v>1117</v>
      </c>
      <c r="D1269" t="s">
        <v>2394</v>
      </c>
      <c r="E1269" t="s">
        <v>3346</v>
      </c>
      <c r="F1269" t="s">
        <v>3346</v>
      </c>
      <c r="G1269" t="b">
        <f>EXACT(E1269,F1269)</f>
        <v>1</v>
      </c>
    </row>
    <row r="1270" spans="1:7">
      <c r="A1270" s="1">
        <v>42259</v>
      </c>
      <c r="B1270" t="s">
        <v>2395</v>
      </c>
      <c r="C1270" t="s">
        <v>1117</v>
      </c>
      <c r="D1270" t="s">
        <v>2396</v>
      </c>
      <c r="E1270" t="s">
        <v>3351</v>
      </c>
      <c r="F1270" t="s">
        <v>3346</v>
      </c>
      <c r="G1270" t="b">
        <f>EXACT(E1270,F1270)</f>
        <v>0</v>
      </c>
    </row>
    <row r="1271" spans="1:7">
      <c r="A1271" s="1">
        <v>42223</v>
      </c>
      <c r="B1271" t="s">
        <v>2402</v>
      </c>
      <c r="C1271" t="s">
        <v>1117</v>
      </c>
      <c r="D1271" t="s">
        <v>2403</v>
      </c>
      <c r="E1271" t="s">
        <v>3351</v>
      </c>
      <c r="F1271" t="s">
        <v>3346</v>
      </c>
      <c r="G1271" t="b">
        <f>EXACT(E1271,F1271)</f>
        <v>0</v>
      </c>
    </row>
    <row r="1272" spans="1:7">
      <c r="A1272" s="1">
        <v>42198</v>
      </c>
      <c r="B1272" t="s">
        <v>2409</v>
      </c>
      <c r="C1272" t="s">
        <v>1117</v>
      </c>
      <c r="D1272" t="s">
        <v>2410</v>
      </c>
      <c r="E1272" t="s">
        <v>3350</v>
      </c>
      <c r="F1272" t="s">
        <v>3346</v>
      </c>
      <c r="G1272" t="b">
        <f>EXACT(E1272,F1272)</f>
        <v>0</v>
      </c>
    </row>
    <row r="1273" spans="1:7">
      <c r="A1273" s="1">
        <v>42198</v>
      </c>
      <c r="B1273" t="s">
        <v>2411</v>
      </c>
      <c r="C1273" t="s">
        <v>1117</v>
      </c>
      <c r="D1273" t="s">
        <v>2412</v>
      </c>
      <c r="E1273" t="s">
        <v>3348</v>
      </c>
      <c r="F1273" t="s">
        <v>3346</v>
      </c>
      <c r="G1273" t="b">
        <f>EXACT(E1273,F1273)</f>
        <v>0</v>
      </c>
    </row>
    <row r="1274" spans="1:7">
      <c r="A1274" s="1">
        <v>42198</v>
      </c>
      <c r="B1274" t="s">
        <v>2413</v>
      </c>
      <c r="C1274" t="s">
        <v>1117</v>
      </c>
      <c r="D1274" t="s">
        <v>2414</v>
      </c>
      <c r="E1274" t="s">
        <v>3351</v>
      </c>
      <c r="F1274" t="s">
        <v>3346</v>
      </c>
      <c r="G1274" t="b">
        <f>EXACT(E1274,F1274)</f>
        <v>0</v>
      </c>
    </row>
    <row r="1275" spans="1:7">
      <c r="A1275" s="1">
        <v>42198</v>
      </c>
      <c r="B1275" t="s">
        <v>2417</v>
      </c>
      <c r="C1275" t="s">
        <v>1117</v>
      </c>
      <c r="D1275" t="s">
        <v>2418</v>
      </c>
      <c r="E1275" t="s">
        <v>3351</v>
      </c>
      <c r="F1275" t="s">
        <v>3346</v>
      </c>
      <c r="G1275" t="b">
        <f>EXACT(E1275,F1275)</f>
        <v>0</v>
      </c>
    </row>
    <row r="1276" spans="1:7">
      <c r="A1276" s="1">
        <v>42187</v>
      </c>
      <c r="B1276" t="s">
        <v>2422</v>
      </c>
      <c r="C1276" t="s">
        <v>1117</v>
      </c>
      <c r="D1276" t="s">
        <v>2423</v>
      </c>
      <c r="E1276" t="s">
        <v>3351</v>
      </c>
      <c r="F1276" t="s">
        <v>3346</v>
      </c>
      <c r="G1276" t="b">
        <f>EXACT(E1276,F1276)</f>
        <v>0</v>
      </c>
    </row>
    <row r="1277" spans="1:7">
      <c r="A1277" s="1">
        <v>42186</v>
      </c>
      <c r="B1277">
        <v>8628983</v>
      </c>
      <c r="C1277" t="s">
        <v>1117</v>
      </c>
      <c r="D1277" t="s">
        <v>2424</v>
      </c>
      <c r="E1277" t="s">
        <v>3346</v>
      </c>
      <c r="F1277" t="s">
        <v>3346</v>
      </c>
      <c r="G1277" t="b">
        <f>EXACT(E1277,F1277)</f>
        <v>1</v>
      </c>
    </row>
    <row r="1278" spans="1:7">
      <c r="A1278" s="1">
        <v>42186</v>
      </c>
      <c r="B1278" t="s">
        <v>2425</v>
      </c>
      <c r="C1278" t="s">
        <v>1117</v>
      </c>
      <c r="D1278" t="s">
        <v>2426</v>
      </c>
      <c r="E1278" t="s">
        <v>3348</v>
      </c>
      <c r="F1278" t="s">
        <v>3346</v>
      </c>
      <c r="G1278" t="b">
        <f>EXACT(E1278,F1278)</f>
        <v>0</v>
      </c>
    </row>
    <row r="1279" spans="1:7">
      <c r="A1279" s="1">
        <v>42186</v>
      </c>
      <c r="B1279" t="s">
        <v>2427</v>
      </c>
      <c r="C1279" t="s">
        <v>1117</v>
      </c>
      <c r="D1279" t="s">
        <v>2428</v>
      </c>
      <c r="E1279" t="s">
        <v>3348</v>
      </c>
      <c r="F1279" t="s">
        <v>3346</v>
      </c>
      <c r="G1279" t="b">
        <f>EXACT(E1279,F1279)</f>
        <v>0</v>
      </c>
    </row>
    <row r="1280" spans="1:7">
      <c r="A1280" s="1">
        <v>42186</v>
      </c>
      <c r="B1280" t="s">
        <v>2429</v>
      </c>
      <c r="C1280" t="s">
        <v>1117</v>
      </c>
      <c r="D1280" t="s">
        <v>2430</v>
      </c>
      <c r="E1280" t="s">
        <v>3351</v>
      </c>
      <c r="F1280" t="s">
        <v>3346</v>
      </c>
      <c r="G1280" t="b">
        <f>EXACT(E1280,F1280)</f>
        <v>0</v>
      </c>
    </row>
    <row r="1281" spans="1:7">
      <c r="A1281" s="1">
        <v>42171</v>
      </c>
      <c r="B1281" t="s">
        <v>2435</v>
      </c>
      <c r="C1281" t="s">
        <v>1117</v>
      </c>
      <c r="D1281" t="s">
        <v>2436</v>
      </c>
      <c r="E1281" t="s">
        <v>3346</v>
      </c>
      <c r="F1281" t="s">
        <v>3346</v>
      </c>
      <c r="G1281" t="b">
        <f>EXACT(E1281,F1281)</f>
        <v>1</v>
      </c>
    </row>
    <row r="1282" spans="1:7">
      <c r="A1282" s="1">
        <v>42171</v>
      </c>
      <c r="B1282" t="s">
        <v>2437</v>
      </c>
      <c r="C1282" t="s">
        <v>1117</v>
      </c>
      <c r="D1282" t="s">
        <v>2438</v>
      </c>
      <c r="E1282" t="s">
        <v>3351</v>
      </c>
      <c r="F1282" t="s">
        <v>3346</v>
      </c>
      <c r="G1282" t="b">
        <f>EXACT(E1282,F1282)</f>
        <v>0</v>
      </c>
    </row>
    <row r="1283" spans="1:7">
      <c r="A1283" s="1">
        <v>42165</v>
      </c>
      <c r="B1283" t="s">
        <v>2440</v>
      </c>
      <c r="C1283" t="s">
        <v>1117</v>
      </c>
      <c r="D1283" t="s">
        <v>2175</v>
      </c>
      <c r="E1283" t="s">
        <v>3346</v>
      </c>
      <c r="F1283" t="s">
        <v>3346</v>
      </c>
      <c r="G1283" t="b">
        <f>EXACT(E1283,F1283)</f>
        <v>1</v>
      </c>
    </row>
    <row r="1284" spans="1:7">
      <c r="A1284" s="1">
        <v>42158</v>
      </c>
      <c r="B1284" t="s">
        <v>2443</v>
      </c>
      <c r="C1284" t="s">
        <v>1117</v>
      </c>
      <c r="D1284" t="s">
        <v>2444</v>
      </c>
      <c r="E1284" t="s">
        <v>3348</v>
      </c>
      <c r="F1284" t="s">
        <v>3346</v>
      </c>
      <c r="G1284" t="b">
        <f>EXACT(E1284,F1284)</f>
        <v>0</v>
      </c>
    </row>
    <row r="1285" spans="1:7">
      <c r="A1285" s="1">
        <v>42157</v>
      </c>
      <c r="B1285" t="s">
        <v>2445</v>
      </c>
      <c r="C1285" t="s">
        <v>1117</v>
      </c>
      <c r="D1285" t="s">
        <v>2446</v>
      </c>
      <c r="E1285" t="s">
        <v>3347</v>
      </c>
      <c r="F1285" t="s">
        <v>3346</v>
      </c>
      <c r="G1285" t="b">
        <f>EXACT(E1285,F1285)</f>
        <v>0</v>
      </c>
    </row>
    <row r="1286" spans="1:7">
      <c r="A1286" s="1">
        <v>42157</v>
      </c>
      <c r="B1286" t="s">
        <v>2449</v>
      </c>
      <c r="C1286" t="s">
        <v>1117</v>
      </c>
      <c r="D1286" t="s">
        <v>2450</v>
      </c>
      <c r="E1286" t="s">
        <v>3351</v>
      </c>
      <c r="F1286" t="s">
        <v>3346</v>
      </c>
      <c r="G1286" t="b">
        <f>EXACT(E1286,F1286)</f>
        <v>0</v>
      </c>
    </row>
    <row r="1287" spans="1:7">
      <c r="A1287" s="1">
        <v>42156</v>
      </c>
      <c r="B1287" t="s">
        <v>2451</v>
      </c>
      <c r="C1287" t="s">
        <v>1117</v>
      </c>
      <c r="D1287" t="s">
        <v>2452</v>
      </c>
      <c r="E1287" t="s">
        <v>3351</v>
      </c>
      <c r="F1287" t="s">
        <v>3346</v>
      </c>
      <c r="G1287" t="b">
        <f>EXACT(E1287,F1287)</f>
        <v>0</v>
      </c>
    </row>
    <row r="1288" spans="1:7">
      <c r="A1288" s="1">
        <v>42155</v>
      </c>
      <c r="B1288" t="s">
        <v>2455</v>
      </c>
      <c r="C1288" t="s">
        <v>1117</v>
      </c>
      <c r="D1288" t="s">
        <v>2456</v>
      </c>
      <c r="E1288" t="s">
        <v>3350</v>
      </c>
      <c r="F1288" t="s">
        <v>3346</v>
      </c>
      <c r="G1288" t="b">
        <f>EXACT(E1288,F1288)</f>
        <v>0</v>
      </c>
    </row>
    <row r="1289" spans="1:7">
      <c r="A1289" s="1">
        <v>42107</v>
      </c>
      <c r="B1289" t="s">
        <v>2465</v>
      </c>
      <c r="C1289" t="s">
        <v>1117</v>
      </c>
      <c r="D1289" t="s">
        <v>2466</v>
      </c>
      <c r="E1289" t="s">
        <v>3350</v>
      </c>
      <c r="F1289" t="s">
        <v>3346</v>
      </c>
      <c r="G1289" t="b">
        <f>EXACT(E1289,F1289)</f>
        <v>0</v>
      </c>
    </row>
    <row r="1290" spans="1:7">
      <c r="A1290" s="1">
        <v>42104</v>
      </c>
      <c r="B1290" t="s">
        <v>2467</v>
      </c>
      <c r="C1290" t="s">
        <v>1117</v>
      </c>
      <c r="D1290" t="s">
        <v>2468</v>
      </c>
      <c r="E1290" t="s">
        <v>3351</v>
      </c>
      <c r="F1290" t="s">
        <v>3346</v>
      </c>
      <c r="G1290" t="b">
        <f>EXACT(E1290,F1290)</f>
        <v>0</v>
      </c>
    </row>
    <row r="1291" spans="1:7">
      <c r="A1291" s="1">
        <v>42099</v>
      </c>
      <c r="B1291" t="s">
        <v>2471</v>
      </c>
      <c r="C1291" t="s">
        <v>1117</v>
      </c>
      <c r="D1291" t="s">
        <v>2472</v>
      </c>
      <c r="E1291" t="s">
        <v>3350</v>
      </c>
      <c r="F1291" t="s">
        <v>3346</v>
      </c>
      <c r="G1291" t="b">
        <f>EXACT(E1291,F1291)</f>
        <v>0</v>
      </c>
    </row>
    <row r="1292" spans="1:7">
      <c r="A1292" s="1">
        <v>42099</v>
      </c>
      <c r="B1292" t="s">
        <v>2473</v>
      </c>
      <c r="C1292" t="s">
        <v>1117</v>
      </c>
      <c r="D1292" t="s">
        <v>2474</v>
      </c>
      <c r="E1292" t="s">
        <v>3346</v>
      </c>
      <c r="F1292" t="s">
        <v>3346</v>
      </c>
      <c r="G1292" t="b">
        <f>EXACT(E1292,F1292)</f>
        <v>1</v>
      </c>
    </row>
    <row r="1293" spans="1:7">
      <c r="A1293" s="1">
        <v>42099</v>
      </c>
      <c r="B1293" t="s">
        <v>2475</v>
      </c>
      <c r="C1293" t="s">
        <v>1117</v>
      </c>
      <c r="D1293" t="s">
        <v>2476</v>
      </c>
      <c r="E1293" t="s">
        <v>3348</v>
      </c>
      <c r="F1293" t="s">
        <v>3346</v>
      </c>
      <c r="G1293" t="b">
        <f>EXACT(E1293,F1293)</f>
        <v>0</v>
      </c>
    </row>
    <row r="1294" spans="1:7">
      <c r="A1294" s="1">
        <v>42099</v>
      </c>
      <c r="B1294" t="s">
        <v>2477</v>
      </c>
      <c r="C1294" t="s">
        <v>1117</v>
      </c>
      <c r="D1294" t="s">
        <v>2478</v>
      </c>
      <c r="E1294" t="s">
        <v>3350</v>
      </c>
      <c r="F1294" t="s">
        <v>3346</v>
      </c>
      <c r="G1294" t="b">
        <f>EXACT(E1294,F1294)</f>
        <v>0</v>
      </c>
    </row>
    <row r="1295" spans="1:7">
      <c r="A1295" s="1">
        <v>42098</v>
      </c>
      <c r="B1295" t="s">
        <v>2481</v>
      </c>
      <c r="C1295" t="s">
        <v>1117</v>
      </c>
      <c r="D1295" t="s">
        <v>2482</v>
      </c>
      <c r="E1295" t="s">
        <v>3346</v>
      </c>
      <c r="F1295" t="s">
        <v>3346</v>
      </c>
      <c r="G1295" t="b">
        <f>EXACT(E1295,F1295)</f>
        <v>1</v>
      </c>
    </row>
    <row r="1296" spans="1:7">
      <c r="A1296" s="1">
        <v>42098</v>
      </c>
      <c r="B1296" t="s">
        <v>2483</v>
      </c>
      <c r="C1296" t="s">
        <v>1117</v>
      </c>
      <c r="D1296" t="s">
        <v>2484</v>
      </c>
      <c r="E1296" t="s">
        <v>3350</v>
      </c>
      <c r="F1296" t="s">
        <v>3346</v>
      </c>
      <c r="G1296" t="b">
        <f>EXACT(E1296,F1296)</f>
        <v>0</v>
      </c>
    </row>
    <row r="1297" spans="1:7">
      <c r="A1297" s="1">
        <v>42098</v>
      </c>
      <c r="B1297" t="s">
        <v>2485</v>
      </c>
      <c r="C1297" t="s">
        <v>1117</v>
      </c>
      <c r="D1297" t="s">
        <v>2486</v>
      </c>
      <c r="E1297" t="s">
        <v>3351</v>
      </c>
      <c r="F1297" t="s">
        <v>3346</v>
      </c>
      <c r="G1297" t="b">
        <f>EXACT(E1297,F1297)</f>
        <v>0</v>
      </c>
    </row>
    <row r="1298" spans="1:7">
      <c r="A1298" s="1">
        <v>42096</v>
      </c>
      <c r="B1298" t="s">
        <v>2491</v>
      </c>
      <c r="C1298" t="s">
        <v>1117</v>
      </c>
      <c r="D1298" t="s">
        <v>2492</v>
      </c>
      <c r="E1298" t="s">
        <v>3348</v>
      </c>
      <c r="F1298" t="s">
        <v>3346</v>
      </c>
      <c r="G1298" t="b">
        <f>EXACT(E1298,F1298)</f>
        <v>0</v>
      </c>
    </row>
    <row r="1299" spans="1:7">
      <c r="A1299" s="1">
        <v>42096</v>
      </c>
      <c r="B1299" t="s">
        <v>2494</v>
      </c>
      <c r="C1299" t="s">
        <v>1117</v>
      </c>
      <c r="D1299" t="s">
        <v>2495</v>
      </c>
      <c r="E1299" t="s">
        <v>3346</v>
      </c>
      <c r="F1299" t="s">
        <v>3346</v>
      </c>
      <c r="G1299" t="b">
        <f>EXACT(E1299,F1299)</f>
        <v>1</v>
      </c>
    </row>
    <row r="1300" spans="1:7">
      <c r="A1300" s="1">
        <v>42096</v>
      </c>
      <c r="B1300" t="s">
        <v>2497</v>
      </c>
      <c r="C1300" t="s">
        <v>1117</v>
      </c>
      <c r="D1300" t="s">
        <v>2498</v>
      </c>
      <c r="E1300" t="s">
        <v>3351</v>
      </c>
      <c r="F1300" t="s">
        <v>3346</v>
      </c>
      <c r="G1300" t="b">
        <f>EXACT(E1300,F1300)</f>
        <v>0</v>
      </c>
    </row>
    <row r="1301" spans="1:7">
      <c r="A1301" s="1">
        <v>42089</v>
      </c>
      <c r="B1301" t="s">
        <v>2499</v>
      </c>
      <c r="C1301" t="s">
        <v>1117</v>
      </c>
      <c r="D1301" t="s">
        <v>2500</v>
      </c>
      <c r="E1301" t="s">
        <v>3351</v>
      </c>
      <c r="F1301" t="s">
        <v>3346</v>
      </c>
      <c r="G1301" t="b">
        <f>EXACT(E1301,F1301)</f>
        <v>0</v>
      </c>
    </row>
    <row r="1302" spans="1:7">
      <c r="A1302" s="1">
        <v>42091</v>
      </c>
      <c r="B1302" t="s">
        <v>2501</v>
      </c>
      <c r="C1302" t="s">
        <v>1117</v>
      </c>
      <c r="D1302" t="s">
        <v>2502</v>
      </c>
      <c r="E1302" t="s">
        <v>3351</v>
      </c>
      <c r="F1302" t="s">
        <v>3346</v>
      </c>
      <c r="G1302" t="b">
        <f>EXACT(E1302,F1302)</f>
        <v>0</v>
      </c>
    </row>
    <row r="1303" spans="1:7">
      <c r="A1303" s="1">
        <v>42091</v>
      </c>
      <c r="B1303" t="s">
        <v>2503</v>
      </c>
      <c r="C1303" t="s">
        <v>1117</v>
      </c>
      <c r="D1303" t="s">
        <v>2504</v>
      </c>
      <c r="E1303" t="s">
        <v>3348</v>
      </c>
      <c r="F1303" t="s">
        <v>3346</v>
      </c>
      <c r="G1303" t="b">
        <f>EXACT(E1303,F1303)</f>
        <v>0</v>
      </c>
    </row>
    <row r="1304" spans="1:7">
      <c r="A1304" s="1">
        <v>42091</v>
      </c>
      <c r="B1304" t="s">
        <v>2505</v>
      </c>
      <c r="C1304" t="s">
        <v>1117</v>
      </c>
      <c r="D1304" t="s">
        <v>2506</v>
      </c>
      <c r="E1304" t="s">
        <v>3350</v>
      </c>
      <c r="F1304" t="s">
        <v>3346</v>
      </c>
      <c r="G1304" t="b">
        <f>EXACT(E1304,F1304)</f>
        <v>0</v>
      </c>
    </row>
    <row r="1305" spans="1:7">
      <c r="A1305" s="1">
        <v>42090</v>
      </c>
      <c r="B1305" t="s">
        <v>2507</v>
      </c>
      <c r="C1305" t="s">
        <v>1117</v>
      </c>
      <c r="D1305" t="s">
        <v>2508</v>
      </c>
      <c r="E1305" t="s">
        <v>3346</v>
      </c>
      <c r="F1305" t="s">
        <v>3346</v>
      </c>
      <c r="G1305" t="b">
        <f>EXACT(E1305,F1305)</f>
        <v>1</v>
      </c>
    </row>
    <row r="1306" spans="1:7">
      <c r="A1306" s="1">
        <v>42087</v>
      </c>
      <c r="B1306" t="s">
        <v>2513</v>
      </c>
      <c r="C1306" t="s">
        <v>1117</v>
      </c>
      <c r="D1306" t="s">
        <v>2514</v>
      </c>
      <c r="E1306" t="s">
        <v>3351</v>
      </c>
      <c r="F1306" t="s">
        <v>3346</v>
      </c>
      <c r="G1306" t="b">
        <f>EXACT(E1306,F1306)</f>
        <v>0</v>
      </c>
    </row>
    <row r="1307" spans="1:7">
      <c r="A1307" s="1">
        <v>42076</v>
      </c>
      <c r="B1307" t="s">
        <v>2515</v>
      </c>
      <c r="C1307" t="s">
        <v>1117</v>
      </c>
      <c r="D1307" t="s">
        <v>2516</v>
      </c>
      <c r="E1307" t="s">
        <v>3350</v>
      </c>
      <c r="F1307" t="s">
        <v>3346</v>
      </c>
      <c r="G1307" t="b">
        <f>EXACT(E1307,F1307)</f>
        <v>0</v>
      </c>
    </row>
    <row r="1308" spans="1:7">
      <c r="A1308" s="1">
        <v>42075</v>
      </c>
      <c r="B1308" t="s">
        <v>2518</v>
      </c>
      <c r="C1308" t="s">
        <v>1117</v>
      </c>
      <c r="D1308" t="s">
        <v>2519</v>
      </c>
      <c r="E1308" t="s">
        <v>3350</v>
      </c>
      <c r="F1308" t="s">
        <v>3346</v>
      </c>
      <c r="G1308" t="b">
        <f>EXACT(E1308,F1308)</f>
        <v>0</v>
      </c>
    </row>
    <row r="1309" spans="1:7">
      <c r="A1309" s="1">
        <v>42073</v>
      </c>
      <c r="B1309" t="s">
        <v>2523</v>
      </c>
      <c r="C1309" t="s">
        <v>1117</v>
      </c>
      <c r="D1309" t="s">
        <v>2524</v>
      </c>
      <c r="E1309" t="s">
        <v>3346</v>
      </c>
      <c r="F1309" t="s">
        <v>3346</v>
      </c>
      <c r="G1309" t="b">
        <f>EXACT(E1309,F1309)</f>
        <v>1</v>
      </c>
    </row>
    <row r="1310" spans="1:7">
      <c r="A1310" s="1">
        <v>42073</v>
      </c>
      <c r="B1310" t="s">
        <v>2528</v>
      </c>
      <c r="C1310" t="s">
        <v>1117</v>
      </c>
      <c r="D1310" t="s">
        <v>2529</v>
      </c>
      <c r="E1310" t="s">
        <v>3351</v>
      </c>
      <c r="F1310" t="s">
        <v>3346</v>
      </c>
      <c r="G1310" t="b">
        <f>EXACT(E1310,F1310)</f>
        <v>0</v>
      </c>
    </row>
    <row r="1311" spans="1:7">
      <c r="A1311" s="1">
        <v>42073</v>
      </c>
      <c r="B1311" t="s">
        <v>2530</v>
      </c>
      <c r="C1311" t="s">
        <v>1117</v>
      </c>
      <c r="D1311" t="s">
        <v>2531</v>
      </c>
      <c r="E1311" t="s">
        <v>3350</v>
      </c>
      <c r="F1311" t="s">
        <v>3346</v>
      </c>
      <c r="G1311" t="b">
        <f>EXACT(E1311,F1311)</f>
        <v>0</v>
      </c>
    </row>
    <row r="1312" spans="1:7">
      <c r="A1312" s="1">
        <v>42072</v>
      </c>
      <c r="B1312" t="s">
        <v>2533</v>
      </c>
      <c r="C1312" t="s">
        <v>1117</v>
      </c>
      <c r="D1312" t="s">
        <v>2534</v>
      </c>
      <c r="E1312" t="s">
        <v>3351</v>
      </c>
      <c r="F1312" t="s">
        <v>3346</v>
      </c>
      <c r="G1312" t="b">
        <f>EXACT(E1312,F1312)</f>
        <v>0</v>
      </c>
    </row>
    <row r="1313" spans="1:7">
      <c r="A1313" s="1">
        <v>42072</v>
      </c>
      <c r="B1313" t="s">
        <v>2535</v>
      </c>
      <c r="C1313" t="s">
        <v>1117</v>
      </c>
      <c r="D1313" t="s">
        <v>2536</v>
      </c>
      <c r="E1313" t="s">
        <v>3351</v>
      </c>
      <c r="F1313" t="s">
        <v>3346</v>
      </c>
      <c r="G1313" t="b">
        <f>EXACT(E1313,F1313)</f>
        <v>0</v>
      </c>
    </row>
    <row r="1314" spans="1:7">
      <c r="A1314" s="1">
        <v>42072</v>
      </c>
      <c r="B1314">
        <v>9639860</v>
      </c>
      <c r="C1314" t="s">
        <v>1117</v>
      </c>
      <c r="D1314" t="s">
        <v>2537</v>
      </c>
      <c r="E1314" t="s">
        <v>3351</v>
      </c>
      <c r="F1314" t="s">
        <v>3346</v>
      </c>
      <c r="G1314" t="b">
        <f>EXACT(E1314,F1314)</f>
        <v>0</v>
      </c>
    </row>
    <row r="1315" spans="1:7">
      <c r="A1315" s="1">
        <v>42072</v>
      </c>
      <c r="B1315" t="s">
        <v>2538</v>
      </c>
      <c r="C1315" t="s">
        <v>1117</v>
      </c>
      <c r="D1315" t="s">
        <v>2539</v>
      </c>
      <c r="E1315" t="s">
        <v>3351</v>
      </c>
      <c r="F1315" t="s">
        <v>3346</v>
      </c>
      <c r="G1315" t="b">
        <f>EXACT(E1315,F1315)</f>
        <v>0</v>
      </c>
    </row>
    <row r="1316" spans="1:7">
      <c r="A1316" s="1">
        <v>42072</v>
      </c>
      <c r="B1316" t="s">
        <v>2540</v>
      </c>
      <c r="C1316" t="s">
        <v>1117</v>
      </c>
      <c r="D1316" t="s">
        <v>2541</v>
      </c>
      <c r="E1316" t="s">
        <v>3346</v>
      </c>
      <c r="F1316" t="s">
        <v>3346</v>
      </c>
      <c r="G1316" t="b">
        <f>EXACT(E1316,F1316)</f>
        <v>1</v>
      </c>
    </row>
    <row r="1317" spans="1:7">
      <c r="A1317" s="1">
        <v>42071</v>
      </c>
      <c r="B1317" t="s">
        <v>2542</v>
      </c>
      <c r="C1317" t="s">
        <v>1117</v>
      </c>
      <c r="D1317" t="s">
        <v>2543</v>
      </c>
      <c r="E1317" t="s">
        <v>3348</v>
      </c>
      <c r="F1317" t="s">
        <v>3346</v>
      </c>
      <c r="G1317" t="b">
        <f>EXACT(E1317,F1317)</f>
        <v>0</v>
      </c>
    </row>
    <row r="1318" spans="1:7">
      <c r="A1318" s="1">
        <v>42071</v>
      </c>
      <c r="B1318" t="s">
        <v>2545</v>
      </c>
      <c r="C1318" t="s">
        <v>1117</v>
      </c>
      <c r="D1318" t="s">
        <v>2546</v>
      </c>
      <c r="E1318" t="s">
        <v>3346</v>
      </c>
      <c r="F1318" t="s">
        <v>3346</v>
      </c>
      <c r="G1318" t="b">
        <f>EXACT(E1318,F1318)</f>
        <v>1</v>
      </c>
    </row>
    <row r="1319" spans="1:7">
      <c r="A1319" s="1">
        <v>42070</v>
      </c>
      <c r="B1319" t="s">
        <v>2549</v>
      </c>
      <c r="C1319" t="s">
        <v>1117</v>
      </c>
      <c r="D1319" t="s">
        <v>2550</v>
      </c>
      <c r="E1319" t="s">
        <v>3351</v>
      </c>
      <c r="F1319" t="s">
        <v>3346</v>
      </c>
      <c r="G1319" t="b">
        <f>EXACT(E1319,F1319)</f>
        <v>0</v>
      </c>
    </row>
    <row r="1320" spans="1:7">
      <c r="A1320" s="1">
        <v>42070</v>
      </c>
      <c r="B1320" t="s">
        <v>2557</v>
      </c>
      <c r="C1320" t="s">
        <v>1117</v>
      </c>
      <c r="D1320" t="s">
        <v>2558</v>
      </c>
      <c r="E1320" t="s">
        <v>3346</v>
      </c>
      <c r="F1320" t="s">
        <v>3346</v>
      </c>
      <c r="G1320" t="b">
        <f>EXACT(E1320,F1320)</f>
        <v>1</v>
      </c>
    </row>
    <row r="1321" spans="1:7">
      <c r="A1321" s="1">
        <v>42065</v>
      </c>
      <c r="B1321" t="s">
        <v>2567</v>
      </c>
      <c r="C1321" t="s">
        <v>1117</v>
      </c>
      <c r="D1321" t="s">
        <v>2568</v>
      </c>
      <c r="E1321" t="s">
        <v>3348</v>
      </c>
      <c r="F1321" t="s">
        <v>3346</v>
      </c>
      <c r="G1321" t="b">
        <f>EXACT(E1321,F1321)</f>
        <v>0</v>
      </c>
    </row>
    <row r="1322" spans="1:7">
      <c r="A1322" s="1">
        <v>42065</v>
      </c>
      <c r="B1322" t="s">
        <v>2572</v>
      </c>
      <c r="C1322" t="s">
        <v>1117</v>
      </c>
      <c r="D1322" t="s">
        <v>2573</v>
      </c>
      <c r="E1322" t="s">
        <v>3346</v>
      </c>
      <c r="F1322" t="s">
        <v>3346</v>
      </c>
      <c r="G1322" t="b">
        <f>EXACT(E1322,F1322)</f>
        <v>1</v>
      </c>
    </row>
    <row r="1323" spans="1:7">
      <c r="A1323" s="1">
        <v>42062</v>
      </c>
      <c r="B1323" t="s">
        <v>2575</v>
      </c>
      <c r="C1323" t="s">
        <v>1117</v>
      </c>
      <c r="D1323" t="s">
        <v>1702</v>
      </c>
      <c r="E1323" t="s">
        <v>3347</v>
      </c>
      <c r="F1323" t="s">
        <v>3346</v>
      </c>
      <c r="G1323" t="b">
        <f>EXACT(E1323,F1323)</f>
        <v>0</v>
      </c>
    </row>
    <row r="1324" spans="1:7">
      <c r="A1324" s="1">
        <v>42500</v>
      </c>
      <c r="B1324" t="s">
        <v>2595</v>
      </c>
      <c r="C1324" t="s">
        <v>1117</v>
      </c>
      <c r="D1324" t="s">
        <v>2596</v>
      </c>
      <c r="E1324" t="s">
        <v>3351</v>
      </c>
      <c r="F1324" t="s">
        <v>3346</v>
      </c>
      <c r="G1324" t="b">
        <f>EXACT(E1324,F1324)</f>
        <v>0</v>
      </c>
    </row>
    <row r="1325" spans="1:7">
      <c r="A1325" s="1">
        <v>42478</v>
      </c>
      <c r="B1325" t="s">
        <v>2599</v>
      </c>
      <c r="C1325" t="s">
        <v>1117</v>
      </c>
      <c r="D1325" t="s">
        <v>2600</v>
      </c>
      <c r="E1325" t="s">
        <v>3346</v>
      </c>
      <c r="F1325" t="s">
        <v>3346</v>
      </c>
      <c r="G1325" t="b">
        <f>EXACT(E1325,F1325)</f>
        <v>1</v>
      </c>
    </row>
    <row r="1326" spans="1:7">
      <c r="A1326" s="1">
        <v>42478</v>
      </c>
      <c r="B1326" t="s">
        <v>2601</v>
      </c>
      <c r="C1326" t="s">
        <v>1117</v>
      </c>
      <c r="D1326" t="s">
        <v>2602</v>
      </c>
      <c r="E1326" t="s">
        <v>3346</v>
      </c>
      <c r="F1326" t="s">
        <v>3346</v>
      </c>
      <c r="G1326" t="b">
        <f>EXACT(E1326,F1326)</f>
        <v>1</v>
      </c>
    </row>
    <row r="1327" spans="1:7">
      <c r="A1327" s="1">
        <v>42469</v>
      </c>
      <c r="B1327" t="s">
        <v>2603</v>
      </c>
      <c r="C1327" t="s">
        <v>753</v>
      </c>
      <c r="D1327" t="s">
        <v>2604</v>
      </c>
      <c r="E1327" t="s">
        <v>3351</v>
      </c>
      <c r="F1327" t="s">
        <v>3346</v>
      </c>
      <c r="G1327" t="b">
        <f>EXACT(E1327,F1327)</f>
        <v>0</v>
      </c>
    </row>
    <row r="1328" spans="1:7">
      <c r="A1328" s="1">
        <v>42477</v>
      </c>
      <c r="B1328" t="s">
        <v>2607</v>
      </c>
      <c r="C1328" t="s">
        <v>1117</v>
      </c>
      <c r="D1328" t="s">
        <v>2608</v>
      </c>
      <c r="E1328" t="s">
        <v>3346</v>
      </c>
      <c r="F1328" t="s">
        <v>3346</v>
      </c>
      <c r="G1328" t="b">
        <f>EXACT(E1328,F1328)</f>
        <v>1</v>
      </c>
    </row>
    <row r="1329" spans="1:7">
      <c r="A1329" s="1">
        <v>42477</v>
      </c>
      <c r="B1329" t="s">
        <v>2609</v>
      </c>
      <c r="C1329" t="s">
        <v>1117</v>
      </c>
      <c r="D1329" t="s">
        <v>2610</v>
      </c>
      <c r="E1329" t="s">
        <v>3350</v>
      </c>
      <c r="F1329" t="s">
        <v>3346</v>
      </c>
      <c r="G1329" t="b">
        <f>EXACT(E1329,F1329)</f>
        <v>0</v>
      </c>
    </row>
    <row r="1330" spans="1:7">
      <c r="A1330" s="1">
        <v>42363</v>
      </c>
      <c r="B1330" t="s">
        <v>2646</v>
      </c>
      <c r="C1330" t="s">
        <v>1117</v>
      </c>
      <c r="D1330" t="s">
        <v>2647</v>
      </c>
      <c r="E1330" t="s">
        <v>3351</v>
      </c>
      <c r="F1330" t="s">
        <v>3346</v>
      </c>
      <c r="G1330" t="b">
        <f>EXACT(E1330,F1330)</f>
        <v>0</v>
      </c>
    </row>
    <row r="1331" spans="1:7">
      <c r="A1331" s="1">
        <v>42500</v>
      </c>
      <c r="B1331" t="s">
        <v>2665</v>
      </c>
      <c r="C1331" t="s">
        <v>1117</v>
      </c>
      <c r="D1331" t="s">
        <v>1988</v>
      </c>
      <c r="E1331" t="s">
        <v>3351</v>
      </c>
      <c r="F1331" t="s">
        <v>3346</v>
      </c>
      <c r="G1331" t="b">
        <f>EXACT(E1331,F1331)</f>
        <v>0</v>
      </c>
    </row>
    <row r="1332" spans="1:7">
      <c r="A1332" s="1">
        <v>42478</v>
      </c>
      <c r="B1332" t="s">
        <v>2683</v>
      </c>
      <c r="C1332" t="s">
        <v>1117</v>
      </c>
      <c r="D1332" t="s">
        <v>2684</v>
      </c>
      <c r="E1332" t="s">
        <v>3346</v>
      </c>
      <c r="F1332" t="s">
        <v>3346</v>
      </c>
      <c r="G1332" t="b">
        <f>EXACT(E1332,F1332)</f>
        <v>1</v>
      </c>
    </row>
    <row r="1333" spans="1:7">
      <c r="A1333" s="1">
        <v>42470</v>
      </c>
      <c r="B1333" t="s">
        <v>2691</v>
      </c>
      <c r="C1333" t="s">
        <v>1117</v>
      </c>
      <c r="D1333" t="s">
        <v>2692</v>
      </c>
      <c r="E1333" t="s">
        <v>604</v>
      </c>
      <c r="F1333" t="s">
        <v>3346</v>
      </c>
      <c r="G1333" t="b">
        <f>EXACT(E1333,F1333)</f>
        <v>0</v>
      </c>
    </row>
    <row r="1334" spans="1:7">
      <c r="A1334" s="1">
        <v>42470</v>
      </c>
      <c r="B1334" t="s">
        <v>2693</v>
      </c>
      <c r="C1334" t="s">
        <v>1117</v>
      </c>
      <c r="D1334" t="s">
        <v>2694</v>
      </c>
      <c r="E1334" t="s">
        <v>3350</v>
      </c>
      <c r="F1334" t="s">
        <v>3346</v>
      </c>
      <c r="G1334" t="b">
        <f>EXACT(E1334,F1334)</f>
        <v>0</v>
      </c>
    </row>
    <row r="1335" spans="1:7">
      <c r="A1335" s="1">
        <v>42469</v>
      </c>
      <c r="B1335" t="s">
        <v>2701</v>
      </c>
      <c r="C1335" t="s">
        <v>1117</v>
      </c>
      <c r="D1335" t="s">
        <v>1631</v>
      </c>
      <c r="E1335" t="s">
        <v>3347</v>
      </c>
      <c r="F1335" t="s">
        <v>3346</v>
      </c>
      <c r="G1335" t="b">
        <f>EXACT(E1335,F1335)</f>
        <v>0</v>
      </c>
    </row>
    <row r="1336" spans="1:7">
      <c r="A1336" s="1">
        <v>42413</v>
      </c>
      <c r="B1336" t="s">
        <v>2710</v>
      </c>
      <c r="C1336" t="s">
        <v>1117</v>
      </c>
      <c r="D1336" t="s">
        <v>2711</v>
      </c>
      <c r="E1336" t="s">
        <v>3351</v>
      </c>
      <c r="F1336" t="s">
        <v>3346</v>
      </c>
      <c r="G1336" t="b">
        <f>EXACT(E1336,F1336)</f>
        <v>0</v>
      </c>
    </row>
    <row r="1337" spans="1:7">
      <c r="A1337" s="1">
        <v>42411</v>
      </c>
      <c r="B1337" t="s">
        <v>2714</v>
      </c>
      <c r="C1337" t="s">
        <v>1117</v>
      </c>
      <c r="D1337" t="s">
        <v>2715</v>
      </c>
      <c r="E1337" t="s">
        <v>3351</v>
      </c>
      <c r="F1337" t="s">
        <v>3346</v>
      </c>
      <c r="G1337" t="b">
        <f>EXACT(E1337,F1337)</f>
        <v>0</v>
      </c>
    </row>
    <row r="1338" spans="1:7">
      <c r="A1338" s="1">
        <v>42409</v>
      </c>
      <c r="B1338" t="s">
        <v>2718</v>
      </c>
      <c r="C1338" t="s">
        <v>1117</v>
      </c>
      <c r="D1338" t="s">
        <v>2719</v>
      </c>
      <c r="E1338" t="s">
        <v>3346</v>
      </c>
      <c r="F1338" t="s">
        <v>3346</v>
      </c>
      <c r="G1338" t="b">
        <f>EXACT(E1338,F1338)</f>
        <v>1</v>
      </c>
    </row>
    <row r="1339" spans="1:7">
      <c r="A1339" s="1">
        <v>42408</v>
      </c>
      <c r="B1339" t="s">
        <v>2720</v>
      </c>
      <c r="C1339" t="s">
        <v>1117</v>
      </c>
      <c r="D1339" t="s">
        <v>2721</v>
      </c>
      <c r="E1339" t="s">
        <v>3350</v>
      </c>
      <c r="F1339" t="s">
        <v>3346</v>
      </c>
      <c r="G1339" t="b">
        <f>EXACT(E1339,F1339)</f>
        <v>0</v>
      </c>
    </row>
    <row r="1340" spans="1:7">
      <c r="A1340" s="1">
        <v>42403</v>
      </c>
      <c r="B1340" t="s">
        <v>2737</v>
      </c>
      <c r="C1340" t="s">
        <v>1117</v>
      </c>
      <c r="D1340" t="s">
        <v>2738</v>
      </c>
      <c r="E1340" t="s">
        <v>3346</v>
      </c>
      <c r="F1340" t="s">
        <v>3346</v>
      </c>
      <c r="G1340" t="b">
        <f>EXACT(E1340,F1340)</f>
        <v>1</v>
      </c>
    </row>
    <row r="1341" spans="1:7">
      <c r="A1341" s="1">
        <v>42403</v>
      </c>
      <c r="B1341" t="s">
        <v>2739</v>
      </c>
      <c r="C1341" t="s">
        <v>1117</v>
      </c>
      <c r="D1341" t="s">
        <v>2740</v>
      </c>
      <c r="E1341" t="s">
        <v>3351</v>
      </c>
      <c r="F1341" t="s">
        <v>3346</v>
      </c>
      <c r="G1341" t="b">
        <f>EXACT(E1341,F1341)</f>
        <v>0</v>
      </c>
    </row>
    <row r="1342" spans="1:7">
      <c r="A1342" s="1">
        <v>42402</v>
      </c>
      <c r="B1342" t="s">
        <v>2741</v>
      </c>
      <c r="C1342" t="s">
        <v>1117</v>
      </c>
      <c r="D1342" t="s">
        <v>2742</v>
      </c>
      <c r="E1342" t="s">
        <v>3351</v>
      </c>
      <c r="F1342" t="s">
        <v>3346</v>
      </c>
      <c r="G1342" t="b">
        <f>EXACT(E1342,F1342)</f>
        <v>0</v>
      </c>
    </row>
    <row r="1343" spans="1:7">
      <c r="A1343" s="1">
        <v>42383</v>
      </c>
      <c r="B1343" t="s">
        <v>2762</v>
      </c>
      <c r="C1343" t="s">
        <v>1117</v>
      </c>
      <c r="D1343" t="s">
        <v>2763</v>
      </c>
      <c r="E1343" t="s">
        <v>3346</v>
      </c>
      <c r="F1343" t="s">
        <v>3346</v>
      </c>
      <c r="G1343" t="b">
        <f>EXACT(E1343,F1343)</f>
        <v>1</v>
      </c>
    </row>
    <row r="1344" spans="1:7">
      <c r="A1344" s="1">
        <v>42387</v>
      </c>
      <c r="B1344" t="s">
        <v>2767</v>
      </c>
      <c r="C1344" t="s">
        <v>1117</v>
      </c>
      <c r="D1344" t="s">
        <v>2768</v>
      </c>
      <c r="E1344" t="s">
        <v>3350</v>
      </c>
      <c r="F1344" t="s">
        <v>3346</v>
      </c>
      <c r="G1344" t="b">
        <f>EXACT(E1344,F1344)</f>
        <v>0</v>
      </c>
    </row>
    <row r="1345" spans="1:7">
      <c r="A1345" s="1">
        <v>42364</v>
      </c>
      <c r="B1345" t="s">
        <v>2779</v>
      </c>
      <c r="C1345" t="s">
        <v>1117</v>
      </c>
      <c r="D1345" t="s">
        <v>2780</v>
      </c>
      <c r="E1345" t="s">
        <v>3351</v>
      </c>
      <c r="F1345" t="s">
        <v>3346</v>
      </c>
      <c r="G1345" t="b">
        <f>EXACT(E1345,F1345)</f>
        <v>0</v>
      </c>
    </row>
    <row r="1346" spans="1:7">
      <c r="A1346" s="1">
        <v>42363</v>
      </c>
      <c r="B1346" t="s">
        <v>2785</v>
      </c>
      <c r="C1346" t="s">
        <v>1117</v>
      </c>
      <c r="D1346" t="s">
        <v>2786</v>
      </c>
      <c r="E1346" t="s">
        <v>3351</v>
      </c>
      <c r="F1346" t="s">
        <v>3346</v>
      </c>
      <c r="G1346" t="b">
        <f>EXACT(E1346,F1346)</f>
        <v>0</v>
      </c>
    </row>
    <row r="1347" spans="1:7">
      <c r="A1347" s="1">
        <v>42798</v>
      </c>
      <c r="B1347" t="s">
        <v>2787</v>
      </c>
      <c r="C1347" t="s">
        <v>1128</v>
      </c>
      <c r="D1347" t="s">
        <v>2788</v>
      </c>
      <c r="E1347" t="s">
        <v>3351</v>
      </c>
      <c r="F1347" t="s">
        <v>3346</v>
      </c>
      <c r="G1347" t="b">
        <f>EXACT(E1347,F1347)</f>
        <v>0</v>
      </c>
    </row>
    <row r="1348" spans="1:7">
      <c r="A1348" s="1">
        <v>42397</v>
      </c>
      <c r="B1348" t="s">
        <v>2795</v>
      </c>
      <c r="C1348" t="s">
        <v>2796</v>
      </c>
      <c r="D1348" t="s">
        <v>2797</v>
      </c>
      <c r="E1348" t="s">
        <v>3350</v>
      </c>
      <c r="F1348" t="s">
        <v>3346</v>
      </c>
      <c r="G1348" t="b">
        <f>EXACT(E1348,F1348)</f>
        <v>0</v>
      </c>
    </row>
    <row r="1349" spans="1:7">
      <c r="A1349" s="1">
        <v>42370</v>
      </c>
      <c r="B1349" t="s">
        <v>2799</v>
      </c>
      <c r="C1349" t="s">
        <v>1117</v>
      </c>
      <c r="D1349" t="s">
        <v>2800</v>
      </c>
      <c r="E1349" t="s">
        <v>3350</v>
      </c>
      <c r="F1349" t="s">
        <v>3346</v>
      </c>
      <c r="G1349" t="b">
        <f>EXACT(E1349,F1349)</f>
        <v>0</v>
      </c>
    </row>
    <row r="1350" spans="1:7">
      <c r="A1350" s="1">
        <v>42363</v>
      </c>
      <c r="B1350" t="s">
        <v>2804</v>
      </c>
      <c r="C1350" t="s">
        <v>1117</v>
      </c>
      <c r="D1350" t="s">
        <v>2805</v>
      </c>
      <c r="E1350" t="s">
        <v>3346</v>
      </c>
      <c r="F1350" t="s">
        <v>3346</v>
      </c>
      <c r="G1350" t="b">
        <f>EXACT(E1350,F1350)</f>
        <v>1</v>
      </c>
    </row>
    <row r="1351" spans="1:7">
      <c r="A1351" s="1">
        <v>42208</v>
      </c>
      <c r="B1351" t="s">
        <v>2813</v>
      </c>
      <c r="C1351" t="s">
        <v>1117</v>
      </c>
      <c r="D1351" t="s">
        <v>2814</v>
      </c>
      <c r="E1351" t="s">
        <v>3350</v>
      </c>
      <c r="F1351" t="s">
        <v>3346</v>
      </c>
      <c r="G1351" t="b">
        <f>EXACT(E1351,F1351)</f>
        <v>0</v>
      </c>
    </row>
    <row r="1352" spans="1:7">
      <c r="A1352" s="1">
        <v>42185</v>
      </c>
      <c r="B1352" t="s">
        <v>2818</v>
      </c>
      <c r="C1352" t="s">
        <v>1117</v>
      </c>
      <c r="D1352" t="s">
        <v>2819</v>
      </c>
      <c r="E1352" t="s">
        <v>3350</v>
      </c>
      <c r="F1352" t="s">
        <v>3346</v>
      </c>
      <c r="G1352" t="b">
        <f>EXACT(E1352,F1352)</f>
        <v>0</v>
      </c>
    </row>
    <row r="1353" spans="1:7">
      <c r="A1353" s="1">
        <v>42185</v>
      </c>
      <c r="B1353" t="s">
        <v>2820</v>
      </c>
      <c r="C1353" t="s">
        <v>1117</v>
      </c>
      <c r="D1353" t="s">
        <v>1613</v>
      </c>
      <c r="E1353" t="s">
        <v>3350</v>
      </c>
      <c r="F1353" t="s">
        <v>3346</v>
      </c>
      <c r="G1353" t="b">
        <f>EXACT(E1353,F1353)</f>
        <v>0</v>
      </c>
    </row>
    <row r="1354" spans="1:7">
      <c r="A1354" s="1">
        <v>42798</v>
      </c>
      <c r="B1354" t="s">
        <v>2821</v>
      </c>
      <c r="C1354" t="s">
        <v>1128</v>
      </c>
      <c r="D1354" t="s">
        <v>2822</v>
      </c>
      <c r="E1354" t="s">
        <v>3347</v>
      </c>
      <c r="F1354" t="s">
        <v>3346</v>
      </c>
      <c r="G1354" t="b">
        <f>EXACT(E1354,F1354)</f>
        <v>0</v>
      </c>
    </row>
    <row r="1355" spans="1:7">
      <c r="A1355" s="1">
        <v>42384</v>
      </c>
      <c r="B1355" t="s">
        <v>2856</v>
      </c>
      <c r="C1355" t="s">
        <v>1117</v>
      </c>
      <c r="D1355" t="s">
        <v>2857</v>
      </c>
      <c r="E1355" t="s">
        <v>3346</v>
      </c>
      <c r="F1355" t="s">
        <v>3346</v>
      </c>
      <c r="G1355" t="b">
        <f>EXACT(E1355,F1355)</f>
        <v>1</v>
      </c>
    </row>
    <row r="1356" spans="1:7">
      <c r="A1356" s="1">
        <v>42363</v>
      </c>
      <c r="B1356" t="s">
        <v>2864</v>
      </c>
      <c r="C1356" t="s">
        <v>1117</v>
      </c>
      <c r="D1356" t="s">
        <v>2865</v>
      </c>
      <c r="E1356" t="s">
        <v>3346</v>
      </c>
      <c r="F1356" t="s">
        <v>3346</v>
      </c>
      <c r="G1356" t="b">
        <f>EXACT(E1356,F1356)</f>
        <v>1</v>
      </c>
    </row>
    <row r="1357" spans="1:7">
      <c r="A1357" s="1">
        <v>42360</v>
      </c>
      <c r="B1357" t="s">
        <v>2872</v>
      </c>
      <c r="C1357" t="s">
        <v>2873</v>
      </c>
      <c r="D1357" t="s">
        <v>2874</v>
      </c>
      <c r="E1357" t="s">
        <v>3351</v>
      </c>
      <c r="F1357" t="s">
        <v>3346</v>
      </c>
      <c r="G1357" t="b">
        <f>EXACT(E1357,F1357)</f>
        <v>0</v>
      </c>
    </row>
    <row r="1358" spans="1:7">
      <c r="A1358" s="1">
        <v>42277</v>
      </c>
      <c r="B1358" t="s">
        <v>2897</v>
      </c>
      <c r="C1358" t="s">
        <v>1117</v>
      </c>
      <c r="D1358" t="s">
        <v>2898</v>
      </c>
      <c r="E1358" t="s">
        <v>3351</v>
      </c>
      <c r="F1358" t="s">
        <v>3346</v>
      </c>
      <c r="G1358" t="b">
        <f>EXACT(E1358,F1358)</f>
        <v>0</v>
      </c>
    </row>
    <row r="1359" spans="1:7">
      <c r="A1359" s="1">
        <v>42275</v>
      </c>
      <c r="B1359" t="s">
        <v>2899</v>
      </c>
      <c r="C1359" t="s">
        <v>1117</v>
      </c>
      <c r="D1359" t="s">
        <v>2900</v>
      </c>
      <c r="E1359" t="s">
        <v>3346</v>
      </c>
      <c r="F1359" t="s">
        <v>3346</v>
      </c>
      <c r="G1359" t="b">
        <f>EXACT(E1359,F1359)</f>
        <v>1</v>
      </c>
    </row>
    <row r="1360" spans="1:7">
      <c r="A1360" s="1">
        <v>42277</v>
      </c>
      <c r="B1360" t="s">
        <v>2901</v>
      </c>
      <c r="C1360" t="s">
        <v>1117</v>
      </c>
      <c r="D1360" t="s">
        <v>2902</v>
      </c>
      <c r="E1360" t="s">
        <v>3351</v>
      </c>
      <c r="F1360" t="s">
        <v>3346</v>
      </c>
      <c r="G1360" t="b">
        <f>EXACT(E1360,F1360)</f>
        <v>0</v>
      </c>
    </row>
    <row r="1361" spans="1:7">
      <c r="A1361" s="1">
        <v>42237</v>
      </c>
      <c r="B1361">
        <v>5942809</v>
      </c>
      <c r="C1361" t="s">
        <v>1117</v>
      </c>
      <c r="D1361" t="s">
        <v>2905</v>
      </c>
      <c r="E1361" t="s">
        <v>3351</v>
      </c>
      <c r="F1361" t="s">
        <v>3346</v>
      </c>
      <c r="G1361" t="b">
        <f>EXACT(E1361,F1361)</f>
        <v>0</v>
      </c>
    </row>
    <row r="1362" spans="1:7">
      <c r="A1362" s="1">
        <v>42259</v>
      </c>
      <c r="B1362" t="s">
        <v>2906</v>
      </c>
      <c r="C1362" t="s">
        <v>2378</v>
      </c>
      <c r="D1362" t="s">
        <v>2907</v>
      </c>
      <c r="E1362" t="s">
        <v>3347</v>
      </c>
      <c r="F1362" t="s">
        <v>3346</v>
      </c>
      <c r="G1362" t="b">
        <f>EXACT(E1362,F1362)</f>
        <v>0</v>
      </c>
    </row>
    <row r="1363" spans="1:7">
      <c r="A1363" s="1">
        <v>42251</v>
      </c>
      <c r="B1363" t="s">
        <v>2915</v>
      </c>
      <c r="C1363" t="s">
        <v>1117</v>
      </c>
      <c r="D1363" t="s">
        <v>2916</v>
      </c>
      <c r="E1363" t="s">
        <v>3350</v>
      </c>
      <c r="F1363" t="s">
        <v>3346</v>
      </c>
      <c r="G1363" t="b">
        <f>EXACT(E1363,F1363)</f>
        <v>0</v>
      </c>
    </row>
    <row r="1364" spans="1:7">
      <c r="A1364" s="1">
        <v>42251</v>
      </c>
      <c r="B1364" t="s">
        <v>2917</v>
      </c>
      <c r="C1364" t="s">
        <v>1117</v>
      </c>
      <c r="D1364" t="s">
        <v>2918</v>
      </c>
      <c r="E1364" t="s">
        <v>3346</v>
      </c>
      <c r="F1364" t="s">
        <v>3346</v>
      </c>
      <c r="G1364" t="b">
        <f>EXACT(E1364,F1364)</f>
        <v>1</v>
      </c>
    </row>
    <row r="1365" spans="1:7">
      <c r="A1365" s="1">
        <v>42251</v>
      </c>
      <c r="B1365" t="s">
        <v>2919</v>
      </c>
      <c r="C1365" t="s">
        <v>1117</v>
      </c>
      <c r="D1365" t="s">
        <v>2096</v>
      </c>
      <c r="E1365" t="s">
        <v>3346</v>
      </c>
      <c r="F1365" t="s">
        <v>3346</v>
      </c>
      <c r="G1365" t="b">
        <f>EXACT(E1365,F1365)</f>
        <v>1</v>
      </c>
    </row>
    <row r="1366" spans="1:7">
      <c r="A1366" s="1">
        <v>42241</v>
      </c>
      <c r="B1366" t="s">
        <v>2922</v>
      </c>
      <c r="C1366" t="s">
        <v>1117</v>
      </c>
      <c r="D1366" t="s">
        <v>2923</v>
      </c>
      <c r="E1366" t="s">
        <v>3346</v>
      </c>
      <c r="F1366" t="s">
        <v>3346</v>
      </c>
      <c r="G1366" t="b">
        <f>EXACT(E1366,F1366)</f>
        <v>1</v>
      </c>
    </row>
    <row r="1367" spans="1:7">
      <c r="A1367" s="1">
        <v>42233</v>
      </c>
      <c r="B1367" t="s">
        <v>2928</v>
      </c>
      <c r="C1367" t="s">
        <v>1117</v>
      </c>
      <c r="D1367" t="s">
        <v>2929</v>
      </c>
      <c r="E1367" t="s">
        <v>3346</v>
      </c>
      <c r="F1367" t="s">
        <v>3346</v>
      </c>
      <c r="G1367" t="b">
        <f>EXACT(E1367,F1367)</f>
        <v>1</v>
      </c>
    </row>
    <row r="1368" spans="1:7">
      <c r="A1368" s="1">
        <v>42233</v>
      </c>
      <c r="B1368" t="s">
        <v>2932</v>
      </c>
      <c r="C1368" t="s">
        <v>1117</v>
      </c>
      <c r="D1368" t="s">
        <v>2933</v>
      </c>
      <c r="E1368" t="s">
        <v>3346</v>
      </c>
      <c r="F1368" t="s">
        <v>3346</v>
      </c>
      <c r="G1368" t="b">
        <f>EXACT(E1368,F1368)</f>
        <v>1</v>
      </c>
    </row>
    <row r="1369" spans="1:7">
      <c r="A1369" s="1">
        <v>42230</v>
      </c>
      <c r="B1369" t="s">
        <v>2940</v>
      </c>
      <c r="C1369" t="s">
        <v>2941</v>
      </c>
      <c r="D1369" t="s">
        <v>2942</v>
      </c>
      <c r="E1369" t="s">
        <v>3351</v>
      </c>
      <c r="F1369" t="s">
        <v>3346</v>
      </c>
      <c r="G1369" t="b">
        <f>EXACT(E1369,F1369)</f>
        <v>0</v>
      </c>
    </row>
    <row r="1370" spans="1:7">
      <c r="A1370" s="1">
        <v>42227</v>
      </c>
      <c r="B1370" t="s">
        <v>2950</v>
      </c>
      <c r="C1370" t="s">
        <v>1117</v>
      </c>
      <c r="D1370" t="s">
        <v>2951</v>
      </c>
      <c r="E1370" t="s">
        <v>3351</v>
      </c>
      <c r="F1370" t="s">
        <v>3346</v>
      </c>
      <c r="G1370" t="b">
        <f>EXACT(E1370,F1370)</f>
        <v>0</v>
      </c>
    </row>
    <row r="1371" spans="1:7">
      <c r="A1371" s="1">
        <v>42226</v>
      </c>
      <c r="B1371" t="s">
        <v>2970</v>
      </c>
      <c r="C1371" t="s">
        <v>1117</v>
      </c>
      <c r="D1371" t="s">
        <v>2971</v>
      </c>
      <c r="E1371" t="s">
        <v>3346</v>
      </c>
      <c r="F1371" t="s">
        <v>3346</v>
      </c>
      <c r="G1371" t="b">
        <f>EXACT(E1371,F1371)</f>
        <v>1</v>
      </c>
    </row>
    <row r="1372" spans="1:7">
      <c r="A1372" s="1">
        <v>42225</v>
      </c>
      <c r="B1372" t="s">
        <v>2987</v>
      </c>
      <c r="C1372" t="s">
        <v>1117</v>
      </c>
      <c r="D1372" t="s">
        <v>2988</v>
      </c>
      <c r="E1372" t="s">
        <v>3346</v>
      </c>
      <c r="F1372" t="s">
        <v>3346</v>
      </c>
      <c r="G1372" t="b">
        <f>EXACT(E1372,F1372)</f>
        <v>1</v>
      </c>
    </row>
    <row r="1373" spans="1:7">
      <c r="A1373" s="1">
        <v>42223</v>
      </c>
      <c r="B1373" t="s">
        <v>2989</v>
      </c>
      <c r="C1373" t="s">
        <v>1117</v>
      </c>
      <c r="D1373" t="s">
        <v>2990</v>
      </c>
      <c r="E1373" t="s">
        <v>3351</v>
      </c>
      <c r="F1373" t="s">
        <v>3346</v>
      </c>
      <c r="G1373" t="b">
        <f>EXACT(E1373,F1373)</f>
        <v>0</v>
      </c>
    </row>
    <row r="1374" spans="1:7">
      <c r="A1374" s="1">
        <v>42223</v>
      </c>
      <c r="B1374" t="s">
        <v>2991</v>
      </c>
      <c r="C1374" t="s">
        <v>1117</v>
      </c>
      <c r="D1374" t="s">
        <v>2992</v>
      </c>
      <c r="E1374" t="s">
        <v>3346</v>
      </c>
      <c r="F1374" t="s">
        <v>3346</v>
      </c>
      <c r="G1374" t="b">
        <f>EXACT(E1374,F1374)</f>
        <v>1</v>
      </c>
    </row>
    <row r="1375" spans="1:7">
      <c r="A1375" s="1">
        <v>42222</v>
      </c>
      <c r="B1375" t="s">
        <v>2993</v>
      </c>
      <c r="C1375" t="s">
        <v>1117</v>
      </c>
      <c r="D1375" t="s">
        <v>2994</v>
      </c>
      <c r="E1375" t="s">
        <v>3351</v>
      </c>
      <c r="F1375" t="s">
        <v>3346</v>
      </c>
      <c r="G1375" t="b">
        <f>EXACT(E1375,F1375)</f>
        <v>0</v>
      </c>
    </row>
    <row r="1376" spans="1:7">
      <c r="A1376" s="1">
        <v>42220</v>
      </c>
      <c r="B1376" t="s">
        <v>3002</v>
      </c>
      <c r="C1376" t="s">
        <v>1117</v>
      </c>
      <c r="D1376" t="s">
        <v>3003</v>
      </c>
      <c r="E1376" t="s">
        <v>3351</v>
      </c>
      <c r="F1376" t="s">
        <v>3346</v>
      </c>
      <c r="G1376" t="b">
        <f>EXACT(E1376,F1376)</f>
        <v>0</v>
      </c>
    </row>
    <row r="1377" spans="1:7">
      <c r="A1377" s="1">
        <v>42212</v>
      </c>
      <c r="B1377" t="s">
        <v>3008</v>
      </c>
      <c r="C1377" t="s">
        <v>1117</v>
      </c>
      <c r="D1377" t="s">
        <v>3009</v>
      </c>
      <c r="E1377" t="s">
        <v>3351</v>
      </c>
      <c r="F1377" t="s">
        <v>3346</v>
      </c>
      <c r="G1377" t="b">
        <f>EXACT(E1377,F1377)</f>
        <v>0</v>
      </c>
    </row>
    <row r="1378" spans="1:7">
      <c r="A1378" s="1">
        <v>42219</v>
      </c>
      <c r="B1378" t="s">
        <v>3010</v>
      </c>
      <c r="C1378" t="s">
        <v>1117</v>
      </c>
      <c r="D1378" t="s">
        <v>3011</v>
      </c>
      <c r="E1378" t="s">
        <v>3351</v>
      </c>
      <c r="F1378" t="s">
        <v>3346</v>
      </c>
      <c r="G1378" t="b">
        <f>EXACT(E1378,F1378)</f>
        <v>0</v>
      </c>
    </row>
    <row r="1379" spans="1:7">
      <c r="A1379" s="1">
        <v>42208</v>
      </c>
      <c r="B1379" t="s">
        <v>3026</v>
      </c>
      <c r="C1379" t="s">
        <v>1117</v>
      </c>
      <c r="D1379" t="s">
        <v>3027</v>
      </c>
      <c r="E1379" t="s">
        <v>3351</v>
      </c>
      <c r="F1379" t="s">
        <v>3346</v>
      </c>
      <c r="G1379" t="b">
        <f>EXACT(E1379,F1379)</f>
        <v>0</v>
      </c>
    </row>
    <row r="1380" spans="1:7">
      <c r="A1380" s="1">
        <v>42208</v>
      </c>
      <c r="B1380" t="s">
        <v>3036</v>
      </c>
      <c r="C1380" t="s">
        <v>1117</v>
      </c>
      <c r="D1380" t="s">
        <v>3037</v>
      </c>
      <c r="E1380" t="s">
        <v>3351</v>
      </c>
      <c r="F1380" t="s">
        <v>3346</v>
      </c>
      <c r="G1380" t="b">
        <f>EXACT(E1380,F1380)</f>
        <v>0</v>
      </c>
    </row>
    <row r="1381" spans="1:7">
      <c r="A1381" s="1">
        <v>42207</v>
      </c>
      <c r="B1381" t="s">
        <v>3040</v>
      </c>
      <c r="C1381" t="s">
        <v>1117</v>
      </c>
      <c r="D1381" t="s">
        <v>3041</v>
      </c>
      <c r="E1381" t="s">
        <v>3350</v>
      </c>
      <c r="F1381" t="s">
        <v>3346</v>
      </c>
      <c r="G1381" t="b">
        <f>EXACT(E1381,F1381)</f>
        <v>0</v>
      </c>
    </row>
    <row r="1382" spans="1:7">
      <c r="A1382" s="1">
        <v>42207</v>
      </c>
      <c r="B1382" t="s">
        <v>3046</v>
      </c>
      <c r="C1382" t="s">
        <v>1117</v>
      </c>
      <c r="D1382" t="s">
        <v>3047</v>
      </c>
      <c r="E1382" t="s">
        <v>3346</v>
      </c>
      <c r="F1382" t="s">
        <v>3346</v>
      </c>
      <c r="G1382" t="b">
        <f>EXACT(E1382,F1382)</f>
        <v>1</v>
      </c>
    </row>
    <row r="1383" spans="1:7">
      <c r="A1383" s="1">
        <v>42202</v>
      </c>
      <c r="B1383" t="s">
        <v>3075</v>
      </c>
      <c r="C1383" t="s">
        <v>1117</v>
      </c>
      <c r="D1383" t="s">
        <v>3076</v>
      </c>
      <c r="E1383" t="s">
        <v>3346</v>
      </c>
      <c r="F1383" t="s">
        <v>3346</v>
      </c>
      <c r="G1383" t="b">
        <f>EXACT(E1383,F1383)</f>
        <v>1</v>
      </c>
    </row>
    <row r="1384" spans="1:7">
      <c r="A1384" s="1">
        <v>42202</v>
      </c>
      <c r="B1384" t="s">
        <v>3079</v>
      </c>
      <c r="C1384" t="s">
        <v>1117</v>
      </c>
      <c r="D1384" t="s">
        <v>3080</v>
      </c>
      <c r="E1384" t="s">
        <v>3351</v>
      </c>
      <c r="F1384" t="s">
        <v>3346</v>
      </c>
      <c r="G1384" t="b">
        <f>EXACT(E1384,F1384)</f>
        <v>0</v>
      </c>
    </row>
    <row r="1385" spans="1:7">
      <c r="A1385" s="1">
        <v>42202</v>
      </c>
      <c r="B1385" t="s">
        <v>3083</v>
      </c>
      <c r="C1385" t="s">
        <v>1117</v>
      </c>
      <c r="D1385" t="s">
        <v>3084</v>
      </c>
      <c r="E1385" t="s">
        <v>3351</v>
      </c>
      <c r="F1385" t="s">
        <v>3346</v>
      </c>
      <c r="G1385" t="b">
        <f>EXACT(E1385,F1385)</f>
        <v>0</v>
      </c>
    </row>
    <row r="1386" spans="1:7">
      <c r="A1386" s="1">
        <v>42202</v>
      </c>
      <c r="B1386" t="s">
        <v>3085</v>
      </c>
      <c r="C1386" t="s">
        <v>1117</v>
      </c>
      <c r="D1386" t="s">
        <v>3086</v>
      </c>
      <c r="E1386" t="s">
        <v>3346</v>
      </c>
      <c r="F1386" t="s">
        <v>3346</v>
      </c>
      <c r="G1386" t="b">
        <f>EXACT(E1386,F1386)</f>
        <v>1</v>
      </c>
    </row>
    <row r="1387" spans="1:7">
      <c r="A1387" s="1">
        <v>42202</v>
      </c>
      <c r="B1387" t="s">
        <v>3087</v>
      </c>
      <c r="C1387" t="s">
        <v>1117</v>
      </c>
      <c r="D1387" t="s">
        <v>3088</v>
      </c>
      <c r="E1387" t="s">
        <v>3346</v>
      </c>
      <c r="F1387" t="s">
        <v>3346</v>
      </c>
      <c r="G1387" t="b">
        <f>EXACT(E1387,F1387)</f>
        <v>1</v>
      </c>
    </row>
    <row r="1388" spans="1:7">
      <c r="A1388" s="1">
        <v>42202</v>
      </c>
      <c r="B1388" t="s">
        <v>3089</v>
      </c>
      <c r="C1388" t="s">
        <v>1117</v>
      </c>
      <c r="D1388" t="s">
        <v>3090</v>
      </c>
      <c r="E1388" t="s">
        <v>3351</v>
      </c>
      <c r="F1388" t="s">
        <v>3346</v>
      </c>
      <c r="G1388" t="b">
        <f>EXACT(E1388,F1388)</f>
        <v>0</v>
      </c>
    </row>
    <row r="1389" spans="1:7">
      <c r="A1389" s="1">
        <v>42199</v>
      </c>
      <c r="B1389" t="s">
        <v>3101</v>
      </c>
      <c r="C1389" t="s">
        <v>1117</v>
      </c>
      <c r="D1389" t="s">
        <v>3102</v>
      </c>
      <c r="E1389" t="s">
        <v>3351</v>
      </c>
      <c r="F1389" t="s">
        <v>3346</v>
      </c>
      <c r="G1389" t="b">
        <f>EXACT(E1389,F1389)</f>
        <v>0</v>
      </c>
    </row>
    <row r="1390" spans="1:7">
      <c r="A1390" s="1">
        <v>42188</v>
      </c>
      <c r="B1390" t="s">
        <v>3118</v>
      </c>
      <c r="C1390" t="s">
        <v>3119</v>
      </c>
      <c r="D1390" t="s">
        <v>3120</v>
      </c>
      <c r="E1390" t="s">
        <v>3346</v>
      </c>
      <c r="F1390" t="s">
        <v>3346</v>
      </c>
      <c r="G1390" t="b">
        <f>EXACT(E1390,F1390)</f>
        <v>1</v>
      </c>
    </row>
    <row r="1391" spans="1:7">
      <c r="A1391" s="1">
        <v>42188</v>
      </c>
      <c r="B1391" t="s">
        <v>3123</v>
      </c>
      <c r="C1391" t="s">
        <v>1117</v>
      </c>
      <c r="D1391" t="s">
        <v>3124</v>
      </c>
      <c r="E1391" t="s">
        <v>3351</v>
      </c>
      <c r="F1391" t="s">
        <v>3346</v>
      </c>
      <c r="G1391" t="b">
        <f>EXACT(E1391,F1391)</f>
        <v>0</v>
      </c>
    </row>
    <row r="1392" spans="1:7">
      <c r="A1392" s="1">
        <v>42185</v>
      </c>
      <c r="B1392" t="s">
        <v>3131</v>
      </c>
      <c r="C1392" t="s">
        <v>1117</v>
      </c>
      <c r="D1392" t="s">
        <v>3132</v>
      </c>
      <c r="E1392" t="s">
        <v>3351</v>
      </c>
      <c r="F1392" t="s">
        <v>3346</v>
      </c>
      <c r="G1392" t="b">
        <f>EXACT(E1392,F1392)</f>
        <v>0</v>
      </c>
    </row>
    <row r="1393" spans="1:7">
      <c r="A1393" s="1">
        <v>42174</v>
      </c>
      <c r="B1393" t="s">
        <v>3144</v>
      </c>
      <c r="C1393" t="s">
        <v>1117</v>
      </c>
      <c r="D1393" t="s">
        <v>3145</v>
      </c>
      <c r="E1393" t="s">
        <v>3348</v>
      </c>
      <c r="F1393" t="s">
        <v>3346</v>
      </c>
      <c r="G1393" t="b">
        <f>EXACT(E1393,F1393)</f>
        <v>0</v>
      </c>
    </row>
    <row r="1394" spans="1:7">
      <c r="A1394" s="1">
        <v>42171</v>
      </c>
      <c r="B1394" t="s">
        <v>3151</v>
      </c>
      <c r="C1394" t="s">
        <v>1117</v>
      </c>
      <c r="D1394" t="s">
        <v>3152</v>
      </c>
      <c r="E1394" t="s">
        <v>3351</v>
      </c>
      <c r="F1394" t="s">
        <v>3346</v>
      </c>
      <c r="G1394" t="b">
        <f>EXACT(E1394,F1394)</f>
        <v>0</v>
      </c>
    </row>
    <row r="1395" spans="1:7">
      <c r="A1395" s="1">
        <v>42171</v>
      </c>
      <c r="B1395" t="s">
        <v>3153</v>
      </c>
      <c r="C1395" t="s">
        <v>1117</v>
      </c>
      <c r="D1395" t="s">
        <v>3154</v>
      </c>
      <c r="E1395" t="s">
        <v>3347</v>
      </c>
      <c r="F1395" t="s">
        <v>3346</v>
      </c>
      <c r="G1395" t="b">
        <f>EXACT(E1395,F1395)</f>
        <v>0</v>
      </c>
    </row>
    <row r="1396" spans="1:7">
      <c r="A1396" s="1">
        <v>42167</v>
      </c>
      <c r="B1396" t="s">
        <v>3159</v>
      </c>
      <c r="C1396" t="s">
        <v>1117</v>
      </c>
      <c r="D1396" t="s">
        <v>3160</v>
      </c>
      <c r="E1396" t="s">
        <v>3351</v>
      </c>
      <c r="F1396" t="s">
        <v>3346</v>
      </c>
      <c r="G1396" t="b">
        <f>EXACT(E1396,F1396)</f>
        <v>0</v>
      </c>
    </row>
    <row r="1397" spans="1:7">
      <c r="A1397" s="1">
        <v>42089</v>
      </c>
      <c r="B1397" t="s">
        <v>3161</v>
      </c>
      <c r="C1397" t="s">
        <v>1117</v>
      </c>
      <c r="D1397" t="s">
        <v>3162</v>
      </c>
      <c r="E1397" t="s">
        <v>3351</v>
      </c>
      <c r="F1397" t="s">
        <v>3346</v>
      </c>
      <c r="G1397" t="b">
        <f>EXACT(E1397,F1397)</f>
        <v>0</v>
      </c>
    </row>
    <row r="1398" spans="1:7">
      <c r="A1398" s="1">
        <v>42097</v>
      </c>
      <c r="B1398" t="s">
        <v>3173</v>
      </c>
      <c r="C1398" t="s">
        <v>1117</v>
      </c>
      <c r="D1398" t="s">
        <v>3174</v>
      </c>
      <c r="E1398" t="s">
        <v>3347</v>
      </c>
      <c r="F1398" t="s">
        <v>3346</v>
      </c>
      <c r="G1398" t="b">
        <f>EXACT(E1398,F1398)</f>
        <v>0</v>
      </c>
    </row>
    <row r="1399" spans="1:7">
      <c r="A1399" s="1">
        <v>42082</v>
      </c>
      <c r="B1399" t="s">
        <v>3179</v>
      </c>
      <c r="C1399" t="s">
        <v>1117</v>
      </c>
      <c r="D1399" t="s">
        <v>3180</v>
      </c>
      <c r="E1399" t="s">
        <v>3346</v>
      </c>
      <c r="F1399" t="s">
        <v>3346</v>
      </c>
      <c r="G1399" t="b">
        <f>EXACT(E1399,F1399)</f>
        <v>1</v>
      </c>
    </row>
    <row r="1400" spans="1:7">
      <c r="A1400" s="1">
        <v>42082</v>
      </c>
      <c r="B1400" t="s">
        <v>3181</v>
      </c>
      <c r="C1400" t="s">
        <v>1117</v>
      </c>
      <c r="D1400" t="s">
        <v>3182</v>
      </c>
      <c r="E1400" t="s">
        <v>3347</v>
      </c>
      <c r="F1400" t="s">
        <v>3346</v>
      </c>
      <c r="G1400" t="b">
        <f>EXACT(E1400,F1400)</f>
        <v>0</v>
      </c>
    </row>
    <row r="1401" spans="1:7">
      <c r="A1401" s="1">
        <v>42076</v>
      </c>
      <c r="B1401" t="s">
        <v>3186</v>
      </c>
      <c r="C1401" t="s">
        <v>3187</v>
      </c>
      <c r="D1401" t="s">
        <v>3188</v>
      </c>
      <c r="E1401" t="s">
        <v>3346</v>
      </c>
      <c r="F1401" t="s">
        <v>3346</v>
      </c>
      <c r="G1401" t="b">
        <f>EXACT(E1401,F1401)</f>
        <v>1</v>
      </c>
    </row>
    <row r="1402" spans="1:7">
      <c r="A1402" s="1">
        <v>42066</v>
      </c>
      <c r="B1402" t="s">
        <v>3195</v>
      </c>
      <c r="C1402" t="s">
        <v>1117</v>
      </c>
      <c r="D1402" t="s">
        <v>3196</v>
      </c>
      <c r="E1402" t="s">
        <v>3348</v>
      </c>
      <c r="F1402" t="s">
        <v>3346</v>
      </c>
      <c r="G1402" t="b">
        <f>EXACT(E1402,F1402)</f>
        <v>0</v>
      </c>
    </row>
    <row r="1403" spans="1:7">
      <c r="A1403" s="1">
        <v>42066</v>
      </c>
      <c r="B1403" t="s">
        <v>3197</v>
      </c>
      <c r="C1403" t="s">
        <v>1117</v>
      </c>
      <c r="D1403" t="s">
        <v>3198</v>
      </c>
      <c r="E1403" t="s">
        <v>3346</v>
      </c>
      <c r="F1403" t="s">
        <v>3346</v>
      </c>
      <c r="G1403" t="b">
        <f>EXACT(E1403,F1403)</f>
        <v>1</v>
      </c>
    </row>
    <row r="1404" spans="1:7">
      <c r="A1404" s="1">
        <v>42066</v>
      </c>
      <c r="B1404" t="s">
        <v>3199</v>
      </c>
      <c r="C1404" t="s">
        <v>1117</v>
      </c>
      <c r="D1404" t="s">
        <v>3200</v>
      </c>
      <c r="E1404" t="s">
        <v>3350</v>
      </c>
      <c r="F1404" t="s">
        <v>3346</v>
      </c>
      <c r="G1404" t="b">
        <f>EXACT(E1404,F1404)</f>
        <v>0</v>
      </c>
    </row>
    <row r="1405" spans="1:7">
      <c r="A1405" s="1">
        <v>42056</v>
      </c>
      <c r="B1405" t="s">
        <v>3201</v>
      </c>
      <c r="C1405" t="s">
        <v>2510</v>
      </c>
      <c r="D1405" t="s">
        <v>3202</v>
      </c>
      <c r="E1405" t="s">
        <v>3350</v>
      </c>
      <c r="F1405" t="s">
        <v>3346</v>
      </c>
      <c r="G1405" t="b">
        <f>EXACT(E1405,F1405)</f>
        <v>0</v>
      </c>
    </row>
    <row r="1406" spans="1:7">
      <c r="A1406" s="1">
        <v>42056</v>
      </c>
      <c r="B1406" t="s">
        <v>3205</v>
      </c>
      <c r="C1406" t="s">
        <v>2510</v>
      </c>
      <c r="D1406" t="s">
        <v>3206</v>
      </c>
      <c r="E1406" t="s">
        <v>3346</v>
      </c>
      <c r="F1406" t="s">
        <v>3346</v>
      </c>
      <c r="G1406" t="b">
        <f>EXACT(E1406,F1406)</f>
        <v>1</v>
      </c>
    </row>
    <row r="1407" spans="1:7">
      <c r="A1407" s="1">
        <v>42056</v>
      </c>
      <c r="B1407" t="s">
        <v>3207</v>
      </c>
      <c r="C1407" t="s">
        <v>1117</v>
      </c>
      <c r="D1407" t="s">
        <v>3208</v>
      </c>
      <c r="E1407" t="s">
        <v>3346</v>
      </c>
      <c r="F1407" t="s">
        <v>3346</v>
      </c>
      <c r="G1407" t="b">
        <f>EXACT(E1407,F1407)</f>
        <v>1</v>
      </c>
    </row>
    <row r="1408" spans="1:7">
      <c r="A1408" s="1">
        <v>42056</v>
      </c>
      <c r="B1408" t="s">
        <v>3211</v>
      </c>
      <c r="C1408" t="s">
        <v>1117</v>
      </c>
      <c r="D1408" t="s">
        <v>3212</v>
      </c>
      <c r="E1408" t="s">
        <v>3348</v>
      </c>
      <c r="F1408" t="s">
        <v>3346</v>
      </c>
      <c r="G1408" t="b">
        <f>EXACT(E1408,F1408)</f>
        <v>0</v>
      </c>
    </row>
    <row r="1409" spans="1:7">
      <c r="A1409" s="1">
        <v>42056</v>
      </c>
      <c r="B1409" t="s">
        <v>3213</v>
      </c>
      <c r="C1409" t="s">
        <v>1117</v>
      </c>
      <c r="D1409" t="s">
        <v>3214</v>
      </c>
      <c r="E1409" t="s">
        <v>3350</v>
      </c>
      <c r="F1409" t="s">
        <v>3346</v>
      </c>
      <c r="G1409" t="b">
        <f>EXACT(E1409,F1409)</f>
        <v>0</v>
      </c>
    </row>
    <row r="1410" spans="1:7">
      <c r="A1410" s="1">
        <v>42056</v>
      </c>
      <c r="B1410">
        <v>7051503</v>
      </c>
      <c r="C1410" t="s">
        <v>1117</v>
      </c>
      <c r="D1410" t="s">
        <v>3217</v>
      </c>
      <c r="E1410" t="s">
        <v>3350</v>
      </c>
      <c r="F1410" t="s">
        <v>3346</v>
      </c>
      <c r="G1410" t="b">
        <f>EXACT(E1410,F1410)</f>
        <v>0</v>
      </c>
    </row>
    <row r="1411" spans="1:7">
      <c r="A1411" s="1">
        <v>42056</v>
      </c>
      <c r="B1411" t="s">
        <v>3220</v>
      </c>
      <c r="C1411" t="s">
        <v>1117</v>
      </c>
      <c r="D1411" t="s">
        <v>3221</v>
      </c>
      <c r="E1411" t="s">
        <v>3350</v>
      </c>
      <c r="F1411" t="s">
        <v>3346</v>
      </c>
      <c r="G1411" t="b">
        <f>EXACT(E1411,F1411)</f>
        <v>0</v>
      </c>
    </row>
    <row r="1412" spans="1:7">
      <c r="A1412" s="1">
        <v>42048</v>
      </c>
      <c r="B1412" t="s">
        <v>3224</v>
      </c>
      <c r="C1412" t="s">
        <v>1117</v>
      </c>
      <c r="D1412" t="s">
        <v>3225</v>
      </c>
      <c r="E1412" t="s">
        <v>3351</v>
      </c>
      <c r="F1412" t="s">
        <v>3346</v>
      </c>
      <c r="G1412" t="b">
        <f>EXACT(E1412,F1412)</f>
        <v>0</v>
      </c>
    </row>
    <row r="1413" spans="1:7">
      <c r="A1413" s="1">
        <v>42053</v>
      </c>
      <c r="B1413" t="s">
        <v>3230</v>
      </c>
      <c r="C1413" t="s">
        <v>1117</v>
      </c>
      <c r="D1413" t="s">
        <v>3231</v>
      </c>
      <c r="E1413" t="s">
        <v>3350</v>
      </c>
      <c r="F1413" t="s">
        <v>3346</v>
      </c>
      <c r="G1413" t="b">
        <f>EXACT(E1413,F1413)</f>
        <v>0</v>
      </c>
    </row>
    <row r="1414" spans="1:7">
      <c r="A1414" s="1">
        <v>42053</v>
      </c>
      <c r="B1414" t="s">
        <v>3234</v>
      </c>
      <c r="C1414" t="s">
        <v>1117</v>
      </c>
      <c r="D1414" t="s">
        <v>3235</v>
      </c>
      <c r="E1414" t="s">
        <v>3347</v>
      </c>
      <c r="F1414" t="s">
        <v>3346</v>
      </c>
      <c r="G1414" t="b">
        <f>EXACT(E1414,F1414)</f>
        <v>0</v>
      </c>
    </row>
    <row r="1415" spans="1:7">
      <c r="A1415" s="1">
        <v>41821</v>
      </c>
      <c r="B1415" t="s">
        <v>3254</v>
      </c>
      <c r="C1415" t="s">
        <v>3255</v>
      </c>
      <c r="D1415" t="s">
        <v>3256</v>
      </c>
      <c r="E1415" t="s">
        <v>3350</v>
      </c>
      <c r="F1415" t="s">
        <v>3346</v>
      </c>
      <c r="G1415" t="b">
        <f>EXACT(E1415,F1415)</f>
        <v>0</v>
      </c>
    </row>
    <row r="1416" spans="1:7">
      <c r="A1416" s="1">
        <v>41821</v>
      </c>
      <c r="B1416" t="s">
        <v>3257</v>
      </c>
      <c r="C1416" t="s">
        <v>3255</v>
      </c>
      <c r="D1416" t="s">
        <v>3258</v>
      </c>
      <c r="E1416" t="s">
        <v>3346</v>
      </c>
      <c r="F1416" t="s">
        <v>3346</v>
      </c>
      <c r="G1416" t="b">
        <f>EXACT(E1416,F1416)</f>
        <v>1</v>
      </c>
    </row>
    <row r="1417" spans="1:7">
      <c r="A1417" s="1">
        <v>41787</v>
      </c>
      <c r="B1417" t="s">
        <v>3265</v>
      </c>
      <c r="C1417" t="s">
        <v>2977</v>
      </c>
      <c r="D1417" t="s">
        <v>3266</v>
      </c>
      <c r="E1417" t="s">
        <v>3346</v>
      </c>
      <c r="F1417" t="s">
        <v>3346</v>
      </c>
      <c r="G1417" t="b">
        <f>EXACT(E1417,F1417)</f>
        <v>1</v>
      </c>
    </row>
    <row r="1418" spans="1:7">
      <c r="A1418" s="1">
        <v>41750</v>
      </c>
      <c r="B1418" t="s">
        <v>3276</v>
      </c>
      <c r="C1418" t="s">
        <v>3277</v>
      </c>
      <c r="D1418" t="s">
        <v>3278</v>
      </c>
      <c r="E1418" t="s">
        <v>3351</v>
      </c>
      <c r="F1418" t="s">
        <v>3346</v>
      </c>
      <c r="G1418" t="b">
        <f>EXACT(E1418,F1418)</f>
        <v>0</v>
      </c>
    </row>
    <row r="1419" spans="1:7">
      <c r="A1419" s="1">
        <v>41776</v>
      </c>
      <c r="B1419" t="s">
        <v>3282</v>
      </c>
      <c r="C1419" t="s">
        <v>2977</v>
      </c>
      <c r="D1419" t="s">
        <v>3283</v>
      </c>
      <c r="E1419" t="s">
        <v>3351</v>
      </c>
      <c r="F1419" t="s">
        <v>3346</v>
      </c>
      <c r="G1419" t="b">
        <f>EXACT(E1419,F1419)</f>
        <v>0</v>
      </c>
    </row>
    <row r="1420" spans="1:7">
      <c r="A1420" s="1">
        <v>41774</v>
      </c>
      <c r="B1420" t="s">
        <v>3286</v>
      </c>
      <c r="C1420" t="s">
        <v>3287</v>
      </c>
      <c r="D1420" t="s">
        <v>3288</v>
      </c>
      <c r="E1420" t="s">
        <v>3351</v>
      </c>
      <c r="F1420" t="s">
        <v>3346</v>
      </c>
      <c r="G1420" t="b">
        <f>EXACT(E1420,F1420)</f>
        <v>0</v>
      </c>
    </row>
    <row r="1421" spans="1:7">
      <c r="A1421" s="1">
        <v>41774</v>
      </c>
      <c r="B1421" t="s">
        <v>3289</v>
      </c>
      <c r="C1421" t="s">
        <v>3287</v>
      </c>
      <c r="D1421" t="s">
        <v>3290</v>
      </c>
      <c r="E1421" t="s">
        <v>3346</v>
      </c>
      <c r="F1421" t="s">
        <v>3346</v>
      </c>
      <c r="G1421" t="b">
        <f>EXACT(E1421,F1421)</f>
        <v>1</v>
      </c>
    </row>
    <row r="1422" spans="1:7">
      <c r="A1422" s="1">
        <v>41765</v>
      </c>
      <c r="B1422">
        <v>8515216</v>
      </c>
      <c r="C1422" t="s">
        <v>3293</v>
      </c>
      <c r="D1422" t="s">
        <v>3295</v>
      </c>
      <c r="E1422" t="s">
        <v>3346</v>
      </c>
      <c r="F1422" t="s">
        <v>3346</v>
      </c>
      <c r="G1422" t="b">
        <f>EXACT(E1422,F1422)</f>
        <v>1</v>
      </c>
    </row>
    <row r="1423" spans="1:7">
      <c r="A1423" s="1">
        <v>41765</v>
      </c>
      <c r="B1423" t="s">
        <v>3296</v>
      </c>
      <c r="C1423" t="s">
        <v>2977</v>
      </c>
      <c r="D1423" t="s">
        <v>3297</v>
      </c>
      <c r="E1423" t="s">
        <v>3351</v>
      </c>
      <c r="F1423" t="s">
        <v>3346</v>
      </c>
      <c r="G1423" t="b">
        <f>EXACT(E1423,F1423)</f>
        <v>0</v>
      </c>
    </row>
    <row r="1424" spans="1:7">
      <c r="A1424" s="1">
        <v>41739</v>
      </c>
      <c r="B1424" t="s">
        <v>3300</v>
      </c>
      <c r="C1424" t="s">
        <v>3293</v>
      </c>
      <c r="D1424" t="s">
        <v>3301</v>
      </c>
      <c r="E1424" t="s">
        <v>3351</v>
      </c>
      <c r="F1424" t="s">
        <v>3346</v>
      </c>
      <c r="G1424" t="b">
        <f>EXACT(E1424,F1424)</f>
        <v>0</v>
      </c>
    </row>
    <row r="1425" spans="1:9">
      <c r="A1425" s="1">
        <v>41739</v>
      </c>
      <c r="B1425" t="s">
        <v>3302</v>
      </c>
      <c r="C1425" t="s">
        <v>3293</v>
      </c>
      <c r="D1425" t="s">
        <v>3303</v>
      </c>
      <c r="E1425" t="s">
        <v>3347</v>
      </c>
      <c r="F1425" t="s">
        <v>3346</v>
      </c>
      <c r="G1425" t="b">
        <f>EXACT(E1425,F1425)</f>
        <v>0</v>
      </c>
    </row>
    <row r="1426" spans="1:9">
      <c r="A1426" s="1">
        <v>41739</v>
      </c>
      <c r="B1426" t="s">
        <v>3304</v>
      </c>
      <c r="C1426" t="s">
        <v>3293</v>
      </c>
      <c r="D1426" t="s">
        <v>3305</v>
      </c>
      <c r="E1426" t="s">
        <v>3351</v>
      </c>
      <c r="F1426" t="s">
        <v>3346</v>
      </c>
      <c r="G1426" t="b">
        <f>EXACT(E1426,F1426)</f>
        <v>0</v>
      </c>
    </row>
    <row r="1427" spans="1:9">
      <c r="A1427" s="1">
        <v>41662</v>
      </c>
      <c r="B1427" t="s">
        <v>3312</v>
      </c>
      <c r="C1427" t="s">
        <v>3293</v>
      </c>
      <c r="D1427" t="s">
        <v>3313</v>
      </c>
      <c r="E1427" t="s">
        <v>3350</v>
      </c>
      <c r="F1427" t="s">
        <v>3346</v>
      </c>
      <c r="G1427" t="b">
        <f>EXACT(E1427,F1427)</f>
        <v>0</v>
      </c>
    </row>
    <row r="1428" spans="1:9">
      <c r="A1428" s="1">
        <v>41662</v>
      </c>
      <c r="B1428" t="s">
        <v>3314</v>
      </c>
      <c r="C1428" t="s">
        <v>3293</v>
      </c>
      <c r="D1428" t="s">
        <v>3315</v>
      </c>
      <c r="E1428" t="s">
        <v>3346</v>
      </c>
      <c r="F1428" t="s">
        <v>3346</v>
      </c>
      <c r="G1428" t="b">
        <f>EXACT(E1428,F1428)</f>
        <v>1</v>
      </c>
    </row>
    <row r="1429" spans="1:9">
      <c r="A1429" s="1">
        <v>41660</v>
      </c>
      <c r="B1429" t="s">
        <v>3319</v>
      </c>
      <c r="C1429" t="s">
        <v>3293</v>
      </c>
      <c r="D1429" t="s">
        <v>3320</v>
      </c>
      <c r="E1429" t="s">
        <v>3350</v>
      </c>
      <c r="F1429" t="s">
        <v>3346</v>
      </c>
      <c r="G1429" t="b">
        <f>EXACT(E1429,F1429)</f>
        <v>0</v>
      </c>
    </row>
    <row r="1430" spans="1:9">
      <c r="A1430" s="1">
        <v>41643</v>
      </c>
      <c r="B1430" t="s">
        <v>3325</v>
      </c>
      <c r="C1430" t="s">
        <v>3293</v>
      </c>
      <c r="D1430" t="s">
        <v>3326</v>
      </c>
      <c r="E1430" t="s">
        <v>3350</v>
      </c>
      <c r="F1430" t="s">
        <v>3346</v>
      </c>
      <c r="G1430" t="b">
        <f>EXACT(E1430,F1430)</f>
        <v>0</v>
      </c>
    </row>
    <row r="1431" spans="1:9">
      <c r="A1431" s="1">
        <v>41643</v>
      </c>
      <c r="B1431" t="s">
        <v>3339</v>
      </c>
      <c r="C1431" t="s">
        <v>3293</v>
      </c>
      <c r="D1431" t="s">
        <v>3340</v>
      </c>
      <c r="E1431" t="s">
        <v>3351</v>
      </c>
      <c r="F1431" t="s">
        <v>3346</v>
      </c>
      <c r="G1431" t="b">
        <f>EXACT(E1431,F1431)</f>
        <v>0</v>
      </c>
    </row>
    <row r="1432" spans="1:9">
      <c r="A1432" s="1">
        <v>44717</v>
      </c>
      <c r="B1432" t="s">
        <v>625</v>
      </c>
      <c r="C1432" t="s">
        <v>626</v>
      </c>
      <c r="D1432" t="s">
        <v>627</v>
      </c>
      <c r="E1432" t="s">
        <v>3348</v>
      </c>
      <c r="F1432" t="s">
        <v>3348</v>
      </c>
      <c r="G1432" t="b">
        <f>EXACT(E1432,F1432)</f>
        <v>1</v>
      </c>
      <c r="H1432" t="s">
        <v>3378</v>
      </c>
      <c r="I1432">
        <f>COUNTIF(G1432:G1493,TRUE)</f>
        <v>17</v>
      </c>
    </row>
    <row r="1433" spans="1:9">
      <c r="A1433" s="1">
        <v>44560</v>
      </c>
      <c r="B1433" t="s">
        <v>663</v>
      </c>
      <c r="C1433" t="s">
        <v>664</v>
      </c>
      <c r="D1433" t="s">
        <v>665</v>
      </c>
      <c r="E1433" t="s">
        <v>3346</v>
      </c>
      <c r="F1433" t="s">
        <v>3348</v>
      </c>
      <c r="G1433" t="b">
        <f>EXACT(E1433,F1433)</f>
        <v>0</v>
      </c>
      <c r="H1433" t="s">
        <v>3379</v>
      </c>
      <c r="I1433">
        <f>COUNTA(F1432:F1493)</f>
        <v>62</v>
      </c>
    </row>
    <row r="1434" spans="1:9">
      <c r="A1434" s="1">
        <v>44315</v>
      </c>
      <c r="B1434" t="s">
        <v>752</v>
      </c>
      <c r="C1434" t="s">
        <v>753</v>
      </c>
      <c r="D1434" t="s">
        <v>754</v>
      </c>
      <c r="E1434" t="s">
        <v>3351</v>
      </c>
      <c r="F1434" t="s">
        <v>3348</v>
      </c>
      <c r="G1434" t="b">
        <f>EXACT(E1434,F1434)</f>
        <v>0</v>
      </c>
      <c r="I1434">
        <f>COUNTIF(E:E,F1437)</f>
        <v>61</v>
      </c>
    </row>
    <row r="1435" spans="1:9">
      <c r="A1435" s="1">
        <v>44140</v>
      </c>
      <c r="B1435" t="s">
        <v>841</v>
      </c>
      <c r="C1435" t="s">
        <v>842</v>
      </c>
      <c r="D1435" t="s">
        <v>843</v>
      </c>
      <c r="E1435" t="s">
        <v>3351</v>
      </c>
      <c r="F1435" t="s">
        <v>3348</v>
      </c>
      <c r="G1435" t="b">
        <f>EXACT(E1435,F1435)</f>
        <v>0</v>
      </c>
      <c r="I1435">
        <f>61-17</f>
        <v>44</v>
      </c>
    </row>
    <row r="1436" spans="1:9">
      <c r="A1436" s="1">
        <v>43810</v>
      </c>
      <c r="B1436" t="s">
        <v>954</v>
      </c>
      <c r="C1436" t="s">
        <v>955</v>
      </c>
      <c r="D1436" t="s">
        <v>956</v>
      </c>
      <c r="E1436" t="s">
        <v>3346</v>
      </c>
      <c r="F1436" t="s">
        <v>3348</v>
      </c>
      <c r="G1436" t="b">
        <f>EXACT(E1436,F1436)</f>
        <v>0</v>
      </c>
    </row>
    <row r="1437" spans="1:9">
      <c r="A1437" s="1">
        <v>43796</v>
      </c>
      <c r="B1437" t="s">
        <v>975</v>
      </c>
      <c r="C1437" t="s">
        <v>943</v>
      </c>
      <c r="D1437" t="s">
        <v>976</v>
      </c>
      <c r="E1437" t="s">
        <v>3346</v>
      </c>
      <c r="F1437" t="s">
        <v>3348</v>
      </c>
      <c r="G1437" t="b">
        <f>EXACT(E1437,F1437)</f>
        <v>0</v>
      </c>
    </row>
    <row r="1438" spans="1:9">
      <c r="A1438" s="1">
        <v>43759</v>
      </c>
      <c r="B1438" t="s">
        <v>1029</v>
      </c>
      <c r="C1438" t="s">
        <v>1030</v>
      </c>
      <c r="D1438" t="s">
        <v>1031</v>
      </c>
      <c r="E1438" t="s">
        <v>3351</v>
      </c>
      <c r="F1438" t="s">
        <v>3348</v>
      </c>
      <c r="G1438" t="b">
        <f>EXACT(E1438,F1438)</f>
        <v>0</v>
      </c>
    </row>
    <row r="1439" spans="1:9">
      <c r="A1439" s="1">
        <v>43715</v>
      </c>
      <c r="B1439" t="s">
        <v>1051</v>
      </c>
      <c r="C1439" t="s">
        <v>943</v>
      </c>
      <c r="D1439" t="s">
        <v>1052</v>
      </c>
      <c r="E1439" t="s">
        <v>3350</v>
      </c>
      <c r="F1439" t="s">
        <v>3348</v>
      </c>
      <c r="G1439" t="b">
        <f>EXACT(E1439,F1439)</f>
        <v>0</v>
      </c>
    </row>
    <row r="1440" spans="1:9">
      <c r="A1440" s="1">
        <v>43713</v>
      </c>
      <c r="B1440">
        <v>6425972</v>
      </c>
      <c r="C1440" t="s">
        <v>943</v>
      </c>
      <c r="D1440" t="s">
        <v>1055</v>
      </c>
      <c r="E1440" t="s">
        <v>3346</v>
      </c>
      <c r="F1440" t="s">
        <v>3348</v>
      </c>
      <c r="G1440" t="b">
        <f>EXACT(E1440,F1440)</f>
        <v>0</v>
      </c>
    </row>
    <row r="1441" spans="1:7">
      <c r="A1441" s="1">
        <v>43675</v>
      </c>
      <c r="B1441" t="s">
        <v>1066</v>
      </c>
      <c r="C1441" t="s">
        <v>1067</v>
      </c>
      <c r="D1441" t="s">
        <v>1068</v>
      </c>
      <c r="E1441" t="s">
        <v>3351</v>
      </c>
      <c r="F1441" t="s">
        <v>3348</v>
      </c>
      <c r="G1441" t="b">
        <f>EXACT(E1441,F1441)</f>
        <v>0</v>
      </c>
    </row>
    <row r="1442" spans="1:7">
      <c r="A1442" s="1">
        <v>43607</v>
      </c>
      <c r="B1442" t="s">
        <v>1083</v>
      </c>
      <c r="C1442" t="s">
        <v>1074</v>
      </c>
      <c r="D1442" t="s">
        <v>1084</v>
      </c>
      <c r="E1442" t="s">
        <v>3346</v>
      </c>
      <c r="F1442" t="s">
        <v>3348</v>
      </c>
      <c r="G1442" t="b">
        <f>EXACT(E1442,F1442)</f>
        <v>0</v>
      </c>
    </row>
    <row r="1443" spans="1:7">
      <c r="A1443" s="1">
        <v>43589</v>
      </c>
      <c r="B1443" t="s">
        <v>1112</v>
      </c>
      <c r="C1443" t="s">
        <v>753</v>
      </c>
      <c r="D1443" t="s">
        <v>1113</v>
      </c>
      <c r="E1443" t="s">
        <v>3346</v>
      </c>
      <c r="F1443" t="s">
        <v>3348</v>
      </c>
      <c r="G1443" t="b">
        <f>EXACT(E1443,F1443)</f>
        <v>0</v>
      </c>
    </row>
    <row r="1444" spans="1:7">
      <c r="A1444" s="1">
        <v>43447</v>
      </c>
      <c r="B1444" t="s">
        <v>1219</v>
      </c>
      <c r="C1444" t="s">
        <v>1220</v>
      </c>
      <c r="D1444" t="s">
        <v>1221</v>
      </c>
      <c r="E1444" t="s">
        <v>3346</v>
      </c>
      <c r="F1444" t="s">
        <v>3348</v>
      </c>
      <c r="G1444" t="b">
        <f>EXACT(E1444,F1444)</f>
        <v>0</v>
      </c>
    </row>
    <row r="1445" spans="1:7">
      <c r="A1445" s="1">
        <v>43333</v>
      </c>
      <c r="B1445" t="s">
        <v>1269</v>
      </c>
      <c r="C1445" t="s">
        <v>1270</v>
      </c>
      <c r="D1445" t="s">
        <v>1271</v>
      </c>
      <c r="E1445" t="s">
        <v>3351</v>
      </c>
      <c r="F1445" t="s">
        <v>3348</v>
      </c>
      <c r="G1445" t="b">
        <f>EXACT(E1445,F1445)</f>
        <v>0</v>
      </c>
    </row>
    <row r="1446" spans="1:7">
      <c r="A1446" s="1">
        <v>43186</v>
      </c>
      <c r="B1446" t="s">
        <v>1320</v>
      </c>
      <c r="C1446" t="s">
        <v>1107</v>
      </c>
      <c r="D1446" t="s">
        <v>1321</v>
      </c>
      <c r="E1446" t="s">
        <v>3350</v>
      </c>
      <c r="F1446" t="s">
        <v>3348</v>
      </c>
      <c r="G1446" t="b">
        <f>EXACT(E1446,F1446)</f>
        <v>0</v>
      </c>
    </row>
    <row r="1447" spans="1:7">
      <c r="A1447" s="1">
        <v>43142</v>
      </c>
      <c r="B1447" t="s">
        <v>1403</v>
      </c>
      <c r="C1447" t="s">
        <v>1107</v>
      </c>
      <c r="D1447" t="s">
        <v>1404</v>
      </c>
      <c r="E1447" t="s">
        <v>3346</v>
      </c>
      <c r="F1447" t="s">
        <v>3348</v>
      </c>
      <c r="G1447" t="b">
        <f>EXACT(E1447,F1447)</f>
        <v>0</v>
      </c>
    </row>
    <row r="1448" spans="1:7">
      <c r="A1448" s="1">
        <v>43115</v>
      </c>
      <c r="B1448" t="s">
        <v>1423</v>
      </c>
      <c r="C1448" t="s">
        <v>1424</v>
      </c>
      <c r="D1448" t="s">
        <v>1425</v>
      </c>
      <c r="E1448" t="s">
        <v>3351</v>
      </c>
      <c r="F1448" t="s">
        <v>3348</v>
      </c>
      <c r="G1448" t="b">
        <f>EXACT(E1448,F1448)</f>
        <v>0</v>
      </c>
    </row>
    <row r="1449" spans="1:7">
      <c r="A1449" s="1">
        <v>43060</v>
      </c>
      <c r="B1449" t="s">
        <v>1453</v>
      </c>
      <c r="C1449" t="s">
        <v>1454</v>
      </c>
      <c r="D1449" t="s">
        <v>1455</v>
      </c>
      <c r="E1449" t="s">
        <v>3346</v>
      </c>
      <c r="F1449" t="s">
        <v>3348</v>
      </c>
      <c r="G1449" t="b">
        <f>EXACT(E1449,F1449)</f>
        <v>0</v>
      </c>
    </row>
    <row r="1450" spans="1:7">
      <c r="A1450" s="1">
        <v>43009</v>
      </c>
      <c r="B1450" t="s">
        <v>1477</v>
      </c>
      <c r="C1450" t="s">
        <v>1478</v>
      </c>
      <c r="D1450" t="s">
        <v>1479</v>
      </c>
      <c r="E1450" t="s">
        <v>3346</v>
      </c>
      <c r="F1450" t="s">
        <v>3348</v>
      </c>
      <c r="G1450" t="b">
        <f>EXACT(E1450,F1450)</f>
        <v>0</v>
      </c>
    </row>
    <row r="1451" spans="1:7">
      <c r="A1451" s="1">
        <v>42962</v>
      </c>
      <c r="B1451" t="s">
        <v>1489</v>
      </c>
      <c r="C1451" t="s">
        <v>1454</v>
      </c>
      <c r="D1451" t="s">
        <v>1490</v>
      </c>
      <c r="E1451" t="s">
        <v>3346</v>
      </c>
      <c r="F1451" t="s">
        <v>3348</v>
      </c>
      <c r="G1451" t="b">
        <f>EXACT(E1451,F1451)</f>
        <v>0</v>
      </c>
    </row>
    <row r="1452" spans="1:7">
      <c r="A1452" s="1">
        <v>42807</v>
      </c>
      <c r="B1452" t="s">
        <v>1522</v>
      </c>
      <c r="C1452" t="s">
        <v>1117</v>
      </c>
      <c r="D1452" t="s">
        <v>1523</v>
      </c>
      <c r="E1452" t="s">
        <v>3351</v>
      </c>
      <c r="F1452" t="s">
        <v>3348</v>
      </c>
      <c r="G1452" t="b">
        <f>EXACT(E1452,F1452)</f>
        <v>0</v>
      </c>
    </row>
    <row r="1453" spans="1:7">
      <c r="A1453" s="1">
        <v>42800</v>
      </c>
      <c r="B1453" t="s">
        <v>1546</v>
      </c>
      <c r="C1453" t="s">
        <v>753</v>
      </c>
      <c r="D1453" t="s">
        <v>1547</v>
      </c>
      <c r="E1453" t="s">
        <v>3351</v>
      </c>
      <c r="F1453" t="s">
        <v>3348</v>
      </c>
      <c r="G1453" t="b">
        <f>EXACT(E1453,F1453)</f>
        <v>0</v>
      </c>
    </row>
    <row r="1454" spans="1:7">
      <c r="A1454" s="1">
        <v>42411</v>
      </c>
      <c r="B1454" t="s">
        <v>1644</v>
      </c>
      <c r="C1454" t="s">
        <v>1117</v>
      </c>
      <c r="D1454" t="s">
        <v>1645</v>
      </c>
      <c r="E1454" t="s">
        <v>3346</v>
      </c>
      <c r="F1454" t="s">
        <v>3348</v>
      </c>
      <c r="G1454" t="b">
        <f>EXACT(E1454,F1454)</f>
        <v>0</v>
      </c>
    </row>
    <row r="1455" spans="1:7">
      <c r="A1455" s="1">
        <v>42547</v>
      </c>
      <c r="B1455" t="s">
        <v>1733</v>
      </c>
      <c r="C1455" t="s">
        <v>1734</v>
      </c>
      <c r="D1455" t="s">
        <v>1735</v>
      </c>
      <c r="E1455" t="s">
        <v>3346</v>
      </c>
      <c r="F1455" t="s">
        <v>3348</v>
      </c>
      <c r="G1455" t="b">
        <f>EXACT(E1455,F1455)</f>
        <v>0</v>
      </c>
    </row>
    <row r="1456" spans="1:7">
      <c r="A1456" s="1">
        <v>42224</v>
      </c>
      <c r="B1456" t="s">
        <v>1769</v>
      </c>
      <c r="C1456" t="s">
        <v>1117</v>
      </c>
      <c r="D1456" t="s">
        <v>1770</v>
      </c>
      <c r="E1456" t="s">
        <v>3346</v>
      </c>
      <c r="F1456" t="s">
        <v>3348</v>
      </c>
      <c r="G1456" t="b">
        <f>EXACT(E1456,F1456)</f>
        <v>0</v>
      </c>
    </row>
    <row r="1457" spans="1:7">
      <c r="A1457" s="1">
        <v>42205</v>
      </c>
      <c r="B1457" t="s">
        <v>1780</v>
      </c>
      <c r="C1457" t="s">
        <v>1117</v>
      </c>
      <c r="D1457" t="s">
        <v>1781</v>
      </c>
      <c r="E1457" t="s">
        <v>3346</v>
      </c>
      <c r="F1457" t="s">
        <v>3348</v>
      </c>
      <c r="G1457" t="b">
        <f>EXACT(E1457,F1457)</f>
        <v>0</v>
      </c>
    </row>
    <row r="1458" spans="1:7">
      <c r="A1458" s="1">
        <v>42185</v>
      </c>
      <c r="B1458" t="s">
        <v>1786</v>
      </c>
      <c r="C1458" t="s">
        <v>1117</v>
      </c>
      <c r="D1458" t="s">
        <v>1787</v>
      </c>
      <c r="E1458" t="s">
        <v>3348</v>
      </c>
      <c r="F1458" t="s">
        <v>3348</v>
      </c>
      <c r="G1458" t="b">
        <f>EXACT(E1458,F1458)</f>
        <v>1</v>
      </c>
    </row>
    <row r="1459" spans="1:7">
      <c r="A1459" s="1">
        <v>42185</v>
      </c>
      <c r="B1459" t="s">
        <v>1788</v>
      </c>
      <c r="C1459" t="s">
        <v>1117</v>
      </c>
      <c r="D1459" t="s">
        <v>1789</v>
      </c>
      <c r="E1459" t="s">
        <v>3350</v>
      </c>
      <c r="F1459" t="s">
        <v>3348</v>
      </c>
      <c r="G1459" t="b">
        <f>EXACT(E1459,F1459)</f>
        <v>0</v>
      </c>
    </row>
    <row r="1460" spans="1:7">
      <c r="A1460" s="1">
        <v>42184</v>
      </c>
      <c r="B1460" t="s">
        <v>1792</v>
      </c>
      <c r="C1460" t="s">
        <v>1117</v>
      </c>
      <c r="D1460" t="s">
        <v>1793</v>
      </c>
      <c r="E1460" t="s">
        <v>3348</v>
      </c>
      <c r="F1460" t="s">
        <v>3348</v>
      </c>
      <c r="G1460" t="b">
        <f>EXACT(E1460,F1460)</f>
        <v>1</v>
      </c>
    </row>
    <row r="1461" spans="1:7">
      <c r="A1461" s="1">
        <v>42184</v>
      </c>
      <c r="B1461" t="s">
        <v>1794</v>
      </c>
      <c r="C1461" t="s">
        <v>1795</v>
      </c>
      <c r="D1461" t="s">
        <v>1796</v>
      </c>
      <c r="E1461" t="s">
        <v>3348</v>
      </c>
      <c r="F1461" t="s">
        <v>3348</v>
      </c>
      <c r="G1461" t="b">
        <f>EXACT(E1461,F1461)</f>
        <v>1</v>
      </c>
    </row>
    <row r="1462" spans="1:7">
      <c r="A1462" s="1">
        <v>42158</v>
      </c>
      <c r="B1462" t="s">
        <v>1822</v>
      </c>
      <c r="C1462" t="s">
        <v>1117</v>
      </c>
      <c r="D1462" t="s">
        <v>1823</v>
      </c>
      <c r="E1462" t="s">
        <v>3348</v>
      </c>
      <c r="F1462" t="s">
        <v>3348</v>
      </c>
      <c r="G1462" t="b">
        <f>EXACT(E1462,F1462)</f>
        <v>1</v>
      </c>
    </row>
    <row r="1463" spans="1:7">
      <c r="A1463" s="1">
        <v>42158</v>
      </c>
      <c r="B1463" t="s">
        <v>1826</v>
      </c>
      <c r="C1463" t="s">
        <v>1117</v>
      </c>
      <c r="D1463" t="s">
        <v>1827</v>
      </c>
      <c r="E1463" t="s">
        <v>3348</v>
      </c>
      <c r="F1463" t="s">
        <v>3348</v>
      </c>
      <c r="G1463" t="b">
        <f>EXACT(E1463,F1463)</f>
        <v>1</v>
      </c>
    </row>
    <row r="1464" spans="1:7">
      <c r="A1464" s="1">
        <v>42158</v>
      </c>
      <c r="B1464">
        <v>3406662</v>
      </c>
      <c r="C1464" t="s">
        <v>1117</v>
      </c>
      <c r="D1464" t="s">
        <v>1828</v>
      </c>
      <c r="E1464" t="s">
        <v>3348</v>
      </c>
      <c r="F1464" t="s">
        <v>3348</v>
      </c>
      <c r="G1464" t="b">
        <f>EXACT(E1464,F1464)</f>
        <v>1</v>
      </c>
    </row>
    <row r="1465" spans="1:7">
      <c r="A1465" s="1">
        <v>42061</v>
      </c>
      <c r="B1465" t="s">
        <v>1873</v>
      </c>
      <c r="C1465" t="s">
        <v>1871</v>
      </c>
      <c r="D1465" t="s">
        <v>1874</v>
      </c>
      <c r="E1465" t="s">
        <v>3348</v>
      </c>
      <c r="F1465" t="s">
        <v>3348</v>
      </c>
      <c r="G1465" t="b">
        <f>EXACT(E1465,F1465)</f>
        <v>1</v>
      </c>
    </row>
    <row r="1466" spans="1:7">
      <c r="A1466" s="1">
        <v>42061</v>
      </c>
      <c r="B1466" t="s">
        <v>1875</v>
      </c>
      <c r="C1466" t="s">
        <v>1871</v>
      </c>
      <c r="D1466" t="s">
        <v>1876</v>
      </c>
      <c r="E1466" t="s">
        <v>3348</v>
      </c>
      <c r="F1466" t="s">
        <v>3348</v>
      </c>
      <c r="G1466" t="b">
        <f>EXACT(E1466,F1466)</f>
        <v>1</v>
      </c>
    </row>
    <row r="1467" spans="1:7">
      <c r="A1467" s="1">
        <v>42406</v>
      </c>
      <c r="B1467" t="s">
        <v>1923</v>
      </c>
      <c r="C1467" t="s">
        <v>1117</v>
      </c>
      <c r="D1467" t="s">
        <v>1924</v>
      </c>
      <c r="E1467" t="s">
        <v>3348</v>
      </c>
      <c r="F1467" t="s">
        <v>3348</v>
      </c>
      <c r="G1467" t="b">
        <f>EXACT(E1467,F1467)</f>
        <v>1</v>
      </c>
    </row>
    <row r="1468" spans="1:7">
      <c r="A1468" s="1">
        <v>42401</v>
      </c>
      <c r="B1468" t="s">
        <v>1934</v>
      </c>
      <c r="C1468" t="s">
        <v>1117</v>
      </c>
      <c r="D1468" t="s">
        <v>1935</v>
      </c>
      <c r="E1468" t="s">
        <v>3346</v>
      </c>
      <c r="F1468" t="s">
        <v>3348</v>
      </c>
      <c r="G1468" t="b">
        <f>EXACT(E1468,F1468)</f>
        <v>0</v>
      </c>
    </row>
    <row r="1469" spans="1:7">
      <c r="A1469" s="1">
        <v>42401</v>
      </c>
      <c r="B1469" t="s">
        <v>1936</v>
      </c>
      <c r="C1469" t="s">
        <v>1117</v>
      </c>
      <c r="D1469" t="s">
        <v>1937</v>
      </c>
      <c r="E1469" t="s">
        <v>3351</v>
      </c>
      <c r="F1469" t="s">
        <v>3348</v>
      </c>
      <c r="G1469" t="b">
        <f>EXACT(E1469,F1469)</f>
        <v>0</v>
      </c>
    </row>
    <row r="1470" spans="1:7">
      <c r="A1470" s="1">
        <v>42400</v>
      </c>
      <c r="B1470">
        <v>4355522</v>
      </c>
      <c r="C1470" t="s">
        <v>1117</v>
      </c>
      <c r="D1470" t="s">
        <v>1946</v>
      </c>
      <c r="E1470" t="s">
        <v>3351</v>
      </c>
      <c r="F1470" t="s">
        <v>3348</v>
      </c>
      <c r="G1470" t="b">
        <f>EXACT(E1470,F1470)</f>
        <v>0</v>
      </c>
    </row>
    <row r="1471" spans="1:7">
      <c r="A1471" s="1">
        <v>42400</v>
      </c>
      <c r="B1471" t="s">
        <v>1947</v>
      </c>
      <c r="C1471" t="s">
        <v>1117</v>
      </c>
      <c r="D1471" t="s">
        <v>1948</v>
      </c>
      <c r="E1471" t="s">
        <v>3348</v>
      </c>
      <c r="F1471" t="s">
        <v>3348</v>
      </c>
      <c r="G1471" t="b">
        <f>EXACT(E1471,F1471)</f>
        <v>1</v>
      </c>
    </row>
    <row r="1472" spans="1:7">
      <c r="A1472" s="1">
        <v>42595</v>
      </c>
      <c r="B1472" t="s">
        <v>2580</v>
      </c>
      <c r="C1472" t="s">
        <v>1117</v>
      </c>
      <c r="D1472" t="s">
        <v>2581</v>
      </c>
      <c r="E1472" t="s">
        <v>3351</v>
      </c>
      <c r="F1472" t="s">
        <v>3348</v>
      </c>
      <c r="G1472" t="b">
        <f>EXACT(E1472,F1472)</f>
        <v>0</v>
      </c>
    </row>
    <row r="1473" spans="1:7">
      <c r="A1473" s="1">
        <v>42588</v>
      </c>
      <c r="B1473" t="s">
        <v>2589</v>
      </c>
      <c r="C1473" t="s">
        <v>1117</v>
      </c>
      <c r="D1473" t="s">
        <v>2590</v>
      </c>
      <c r="E1473" t="s">
        <v>3351</v>
      </c>
      <c r="F1473" t="s">
        <v>3348</v>
      </c>
      <c r="G1473" t="b">
        <f>EXACT(E1473,F1473)</f>
        <v>0</v>
      </c>
    </row>
    <row r="1474" spans="1:7">
      <c r="A1474" s="1">
        <v>42588</v>
      </c>
      <c r="B1474" t="s">
        <v>2591</v>
      </c>
      <c r="C1474" t="s">
        <v>1117</v>
      </c>
      <c r="D1474" t="s">
        <v>2592</v>
      </c>
      <c r="E1474" t="s">
        <v>3351</v>
      </c>
      <c r="F1474" t="s">
        <v>3348</v>
      </c>
      <c r="G1474" t="b">
        <f>EXACT(E1474,F1474)</f>
        <v>0</v>
      </c>
    </row>
    <row r="1475" spans="1:7">
      <c r="A1475" s="1">
        <v>42400</v>
      </c>
      <c r="B1475" t="s">
        <v>2622</v>
      </c>
      <c r="C1475" t="s">
        <v>1117</v>
      </c>
      <c r="D1475" t="s">
        <v>2623</v>
      </c>
      <c r="E1475" t="s">
        <v>3351</v>
      </c>
      <c r="F1475" t="s">
        <v>3348</v>
      </c>
      <c r="G1475" t="b">
        <f>EXACT(E1475,F1475)</f>
        <v>0</v>
      </c>
    </row>
    <row r="1476" spans="1:7">
      <c r="A1476" s="1">
        <v>42364</v>
      </c>
      <c r="B1476" t="s">
        <v>2642</v>
      </c>
      <c r="C1476" t="s">
        <v>1117</v>
      </c>
      <c r="D1476" t="s">
        <v>2643</v>
      </c>
      <c r="E1476" t="s">
        <v>3348</v>
      </c>
      <c r="F1476" t="s">
        <v>3348</v>
      </c>
      <c r="G1476" t="b">
        <f>EXACT(E1476,F1476)</f>
        <v>1</v>
      </c>
    </row>
    <row r="1477" spans="1:7">
      <c r="A1477" s="1">
        <v>42594</v>
      </c>
      <c r="B1477" t="s">
        <v>2654</v>
      </c>
      <c r="C1477" t="s">
        <v>1117</v>
      </c>
      <c r="D1477" t="s">
        <v>2655</v>
      </c>
      <c r="E1477" t="s">
        <v>3350</v>
      </c>
      <c r="F1477" t="s">
        <v>3348</v>
      </c>
      <c r="G1477" t="b">
        <f>EXACT(E1477,F1477)</f>
        <v>0</v>
      </c>
    </row>
    <row r="1478" spans="1:7">
      <c r="A1478" s="1">
        <v>42527</v>
      </c>
      <c r="B1478" t="s">
        <v>2659</v>
      </c>
      <c r="C1478" t="s">
        <v>1413</v>
      </c>
      <c r="D1478" t="s">
        <v>2660</v>
      </c>
      <c r="E1478" t="s">
        <v>3348</v>
      </c>
      <c r="F1478" t="s">
        <v>3348</v>
      </c>
      <c r="G1478" t="b">
        <f>EXACT(E1478,F1478)</f>
        <v>1</v>
      </c>
    </row>
    <row r="1479" spans="1:7">
      <c r="A1479" s="1">
        <v>42498</v>
      </c>
      <c r="B1479" t="s">
        <v>2668</v>
      </c>
      <c r="C1479" t="s">
        <v>1117</v>
      </c>
      <c r="D1479" t="s">
        <v>2669</v>
      </c>
      <c r="E1479" t="s">
        <v>3348</v>
      </c>
      <c r="F1479" t="s">
        <v>3348</v>
      </c>
      <c r="G1479" t="b">
        <f>EXACT(E1479,F1479)</f>
        <v>1</v>
      </c>
    </row>
    <row r="1480" spans="1:7">
      <c r="A1480" s="1">
        <v>42495</v>
      </c>
      <c r="B1480" t="s">
        <v>2677</v>
      </c>
      <c r="C1480" t="s">
        <v>1107</v>
      </c>
      <c r="D1480" t="s">
        <v>2678</v>
      </c>
      <c r="E1480" t="s">
        <v>3346</v>
      </c>
      <c r="F1480" t="s">
        <v>3348</v>
      </c>
      <c r="G1480" t="b">
        <f>EXACT(E1480,F1480)</f>
        <v>0</v>
      </c>
    </row>
    <row r="1481" spans="1:7">
      <c r="A1481" s="1">
        <v>42467</v>
      </c>
      <c r="B1481" t="s">
        <v>2702</v>
      </c>
      <c r="C1481" t="s">
        <v>1117</v>
      </c>
      <c r="D1481" t="s">
        <v>2703</v>
      </c>
      <c r="E1481" t="s">
        <v>3346</v>
      </c>
      <c r="F1481" t="s">
        <v>3348</v>
      </c>
      <c r="G1481" t="b">
        <f>EXACT(E1481,F1481)</f>
        <v>0</v>
      </c>
    </row>
    <row r="1482" spans="1:7">
      <c r="A1482" s="1">
        <v>42407</v>
      </c>
      <c r="B1482" t="s">
        <v>2724</v>
      </c>
      <c r="C1482" t="s">
        <v>1117</v>
      </c>
      <c r="D1482" t="s">
        <v>2725</v>
      </c>
      <c r="E1482" t="s">
        <v>3346</v>
      </c>
      <c r="F1482" t="s">
        <v>3348</v>
      </c>
      <c r="G1482" t="b">
        <f>EXACT(E1482,F1482)</f>
        <v>0</v>
      </c>
    </row>
    <row r="1483" spans="1:7">
      <c r="A1483" s="1">
        <v>42407</v>
      </c>
      <c r="B1483" t="s">
        <v>2728</v>
      </c>
      <c r="C1483" t="s">
        <v>1117</v>
      </c>
      <c r="D1483" t="s">
        <v>2729</v>
      </c>
      <c r="E1483" t="s">
        <v>3346</v>
      </c>
      <c r="F1483" t="s">
        <v>3348</v>
      </c>
      <c r="G1483" t="b">
        <f>EXACT(E1483,F1483)</f>
        <v>0</v>
      </c>
    </row>
    <row r="1484" spans="1:7">
      <c r="A1484" s="1">
        <v>42364</v>
      </c>
      <c r="B1484" t="s">
        <v>2777</v>
      </c>
      <c r="C1484" t="s">
        <v>1117</v>
      </c>
      <c r="D1484" t="s">
        <v>2778</v>
      </c>
      <c r="E1484" t="s">
        <v>3348</v>
      </c>
      <c r="F1484" t="s">
        <v>3348</v>
      </c>
      <c r="G1484" t="b">
        <f>EXACT(E1484,F1484)</f>
        <v>1</v>
      </c>
    </row>
    <row r="1485" spans="1:7">
      <c r="A1485" s="1">
        <v>42363</v>
      </c>
      <c r="B1485" t="s">
        <v>2806</v>
      </c>
      <c r="C1485" t="s">
        <v>1117</v>
      </c>
      <c r="D1485" t="s">
        <v>2807</v>
      </c>
      <c r="E1485" t="s">
        <v>3350</v>
      </c>
      <c r="F1485" t="s">
        <v>3348</v>
      </c>
      <c r="G1485" t="b">
        <f>EXACT(E1485,F1485)</f>
        <v>0</v>
      </c>
    </row>
    <row r="1486" spans="1:7">
      <c r="A1486" s="1">
        <v>42296</v>
      </c>
      <c r="B1486" t="s">
        <v>2883</v>
      </c>
      <c r="C1486" t="s">
        <v>2884</v>
      </c>
      <c r="D1486" t="s">
        <v>2885</v>
      </c>
      <c r="E1486" t="s">
        <v>3346</v>
      </c>
      <c r="F1486" t="s">
        <v>3348</v>
      </c>
      <c r="G1486" t="b">
        <f>EXACT(E1486,F1486)</f>
        <v>0</v>
      </c>
    </row>
    <row r="1487" spans="1:7">
      <c r="A1487" s="1">
        <v>42250</v>
      </c>
      <c r="B1487" t="s">
        <v>2920</v>
      </c>
      <c r="C1487" t="s">
        <v>1117</v>
      </c>
      <c r="D1487" t="s">
        <v>2921</v>
      </c>
      <c r="E1487" t="s">
        <v>3346</v>
      </c>
      <c r="F1487" t="s">
        <v>3348</v>
      </c>
      <c r="G1487" t="b">
        <f>EXACT(E1487,F1487)</f>
        <v>0</v>
      </c>
    </row>
    <row r="1488" spans="1:7">
      <c r="A1488" s="1">
        <v>42229</v>
      </c>
      <c r="B1488" t="s">
        <v>2955</v>
      </c>
      <c r="C1488" t="s">
        <v>1117</v>
      </c>
      <c r="D1488" t="s">
        <v>2956</v>
      </c>
      <c r="E1488" t="s">
        <v>3346</v>
      </c>
      <c r="F1488" t="s">
        <v>3348</v>
      </c>
      <c r="G1488" t="b">
        <f>EXACT(E1488,F1488)</f>
        <v>0</v>
      </c>
    </row>
    <row r="1489" spans="1:8">
      <c r="A1489" s="1">
        <v>42219</v>
      </c>
      <c r="B1489" t="s">
        <v>3006</v>
      </c>
      <c r="C1489" t="s">
        <v>1117</v>
      </c>
      <c r="D1489" t="s">
        <v>3007</v>
      </c>
      <c r="E1489" t="s">
        <v>3346</v>
      </c>
      <c r="F1489" t="s">
        <v>3348</v>
      </c>
      <c r="G1489" t="b">
        <f>EXACT(E1489,F1489)</f>
        <v>0</v>
      </c>
      <c r="H1489">
        <f>COUNTIF(E:E,F1490)</f>
        <v>61</v>
      </c>
    </row>
    <row r="1490" spans="1:8">
      <c r="A1490" s="1">
        <v>42207</v>
      </c>
      <c r="B1490" t="s">
        <v>3055</v>
      </c>
      <c r="C1490" t="s">
        <v>1117</v>
      </c>
      <c r="D1490" t="s">
        <v>3056</v>
      </c>
      <c r="E1490" t="s">
        <v>3348</v>
      </c>
      <c r="F1490" t="s">
        <v>3348</v>
      </c>
      <c r="G1490" t="b">
        <f>EXACT(E1490,F1490)</f>
        <v>1</v>
      </c>
    </row>
    <row r="1491" spans="1:8">
      <c r="A1491" s="1">
        <v>42196</v>
      </c>
      <c r="B1491" t="s">
        <v>3110</v>
      </c>
      <c r="C1491" t="s">
        <v>1117</v>
      </c>
      <c r="D1491" t="s">
        <v>3111</v>
      </c>
      <c r="E1491" t="s">
        <v>3346</v>
      </c>
      <c r="F1491" t="s">
        <v>3348</v>
      </c>
      <c r="G1491" t="b">
        <f>EXACT(E1491,F1491)</f>
        <v>0</v>
      </c>
    </row>
    <row r="1492" spans="1:8">
      <c r="A1492" s="1">
        <v>42191</v>
      </c>
      <c r="B1492" t="s">
        <v>3121</v>
      </c>
      <c r="C1492" t="s">
        <v>1117</v>
      </c>
      <c r="D1492" t="s">
        <v>3122</v>
      </c>
      <c r="E1492" t="s">
        <v>3348</v>
      </c>
      <c r="F1492" t="s">
        <v>3348</v>
      </c>
      <c r="G1492" t="b">
        <f>EXACT(E1492,F1492)</f>
        <v>1</v>
      </c>
    </row>
    <row r="1493" spans="1:8">
      <c r="A1493" s="1">
        <v>42167</v>
      </c>
      <c r="B1493" t="s">
        <v>3155</v>
      </c>
      <c r="C1493" t="s">
        <v>1117</v>
      </c>
      <c r="D1493" t="s">
        <v>3156</v>
      </c>
      <c r="E1493" t="s">
        <v>3346</v>
      </c>
      <c r="F1493" t="s">
        <v>3348</v>
      </c>
      <c r="G1493" t="b">
        <f>EXACT(E1493,F1493)</f>
        <v>0</v>
      </c>
    </row>
    <row r="1494" spans="1:8">
      <c r="A1494" s="1">
        <v>41643</v>
      </c>
      <c r="B1494" t="s">
        <v>3341</v>
      </c>
      <c r="C1494" t="s">
        <v>3293</v>
      </c>
      <c r="D1494" t="s">
        <v>3342</v>
      </c>
      <c r="E1494" t="s">
        <v>3350</v>
      </c>
    </row>
  </sheetData>
  <sortState xmlns:xlrd2="http://schemas.microsoft.com/office/spreadsheetml/2017/richdata2" ref="A2:G1494">
    <sortCondition ref="F1:F1494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14</vt:i4>
      </vt:variant>
    </vt:vector>
  </HeadingPairs>
  <TitlesOfParts>
    <vt:vector size="20" baseType="lpstr">
      <vt:lpstr>TranslateApp</vt:lpstr>
      <vt:lpstr>Conventional changelog</vt:lpstr>
      <vt:lpstr>chore抜き</vt:lpstr>
      <vt:lpstr>chore,none</vt:lpstr>
      <vt:lpstr>1</vt:lpstr>
      <vt:lpstr>1-1</vt:lpstr>
      <vt:lpstr>'1'!commit_type</vt:lpstr>
      <vt:lpstr>'1-1'!commit_type</vt:lpstr>
      <vt:lpstr>chore抜き!commit_type</vt:lpstr>
      <vt:lpstr>'Conventional changelog'!commit_type</vt:lpstr>
      <vt:lpstr>TranslateApp!commit_type</vt:lpstr>
      <vt:lpstr>'1'!commits</vt:lpstr>
      <vt:lpstr>'1-1'!commits</vt:lpstr>
      <vt:lpstr>chore抜き!commits</vt:lpstr>
      <vt:lpstr>'Conventional changelog'!commits</vt:lpstr>
      <vt:lpstr>TranslateApp!commits_1</vt:lpstr>
      <vt:lpstr>'1'!type_from_commitmessage</vt:lpstr>
      <vt:lpstr>'1-1'!type_from_commitmessage</vt:lpstr>
      <vt:lpstr>chore抜き!type_from_commitmessage</vt:lpstr>
      <vt:lpstr>'Conventional changelog'!type_from_commitmessage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2022-11-22T20:29:51Z</dcterms:created>
  <dcterms:modified xsi:type="dcterms:W3CDTF">2022-12-13T10:47:43Z</dcterms:modified>
</cp:coreProperties>
</file>