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WGS_WDL_SGE_V2\"/>
    </mc:Choice>
  </mc:AlternateContent>
  <xr:revisionPtr revIDLastSave="0" documentId="13_ncr:1_{A346DA2D-2CEE-4865-A11A-81CE34B17C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42" i="1"/>
</calcChain>
</file>

<file path=xl/sharedStrings.xml><?xml version="1.0" encoding="utf-8"?>
<sst xmlns="http://schemas.openxmlformats.org/spreadsheetml/2006/main" count="233" uniqueCount="156">
  <si>
    <t>依赖关系</t>
    <phoneticPr fontId="1" type="noConversion"/>
  </si>
  <si>
    <t>fq_check</t>
    <phoneticPr fontId="1" type="noConversion"/>
  </si>
  <si>
    <t>无</t>
    <phoneticPr fontId="1" type="noConversion"/>
  </si>
  <si>
    <t>filter_split</t>
    <phoneticPr fontId="1" type="noConversion"/>
  </si>
  <si>
    <t>检查FQ是否下机</t>
    <phoneticPr fontId="1" type="noConversion"/>
  </si>
  <si>
    <t>描述</t>
    <phoneticPr fontId="1" type="noConversion"/>
  </si>
  <si>
    <t>拆分依据</t>
    <phoneticPr fontId="1" type="noConversion"/>
  </si>
  <si>
    <t>以一个样本下机2条lane 16条FQ统计，共2057个任务</t>
    <phoneticPr fontId="1" type="noConversion"/>
  </si>
  <si>
    <t>每条FQ拆分20份（16*20）</t>
    <phoneticPr fontId="1" type="noConversion"/>
  </si>
  <si>
    <t>align</t>
    <phoneticPr fontId="1" type="noConversion"/>
  </si>
  <si>
    <t>数量</t>
    <phoneticPr fontId="1" type="noConversion"/>
  </si>
  <si>
    <t>与filter_split对应</t>
    <phoneticPr fontId="1" type="noConversion"/>
  </si>
  <si>
    <t>比对</t>
    <phoneticPr fontId="1" type="noConversion"/>
  </si>
  <si>
    <t>align_sort</t>
    <phoneticPr fontId="1" type="noConversion"/>
  </si>
  <si>
    <t>排序</t>
    <phoneticPr fontId="1" type="noConversion"/>
  </si>
  <si>
    <t>与align对应</t>
    <phoneticPr fontId="1" type="noConversion"/>
  </si>
  <si>
    <t>un_rand_merge</t>
    <phoneticPr fontId="1" type="noConversion"/>
  </si>
  <si>
    <t>unmap_merge</t>
    <phoneticPr fontId="1" type="noConversion"/>
  </si>
  <si>
    <t>提取random类型bam</t>
    <phoneticPr fontId="1" type="noConversion"/>
  </si>
  <si>
    <t>提取unmap的bam</t>
    <phoneticPr fontId="1" type="noConversion"/>
  </si>
  <si>
    <t>bam_merge_dup</t>
    <phoneticPr fontId="1" type="noConversion"/>
  </si>
  <si>
    <t>bqsr</t>
    <phoneticPr fontId="1" type="noConversion"/>
  </si>
  <si>
    <t>染色体</t>
    <phoneticPr fontId="1" type="noConversion"/>
  </si>
  <si>
    <t>BQSR</t>
    <phoneticPr fontId="1" type="noConversion"/>
  </si>
  <si>
    <t>bqsr_done</t>
    <phoneticPr fontId="1" type="noConversion"/>
  </si>
  <si>
    <t>BQSR完成标签</t>
    <phoneticPr fontId="1" type="noConversion"/>
  </si>
  <si>
    <t>按染色体合并bam</t>
    <phoneticPr fontId="1" type="noConversion"/>
  </si>
  <si>
    <t>all_chr_merge_dup</t>
    <phoneticPr fontId="1" type="noConversion"/>
  </si>
  <si>
    <t>合并总bam</t>
    <phoneticPr fontId="1" type="noConversion"/>
  </si>
  <si>
    <t>merge_bam_done</t>
    <phoneticPr fontId="1" type="noConversion"/>
  </si>
  <si>
    <t>比对完成标签</t>
    <phoneticPr fontId="1" type="noConversion"/>
  </si>
  <si>
    <t>数据拆分及质控</t>
    <phoneticPr fontId="1" type="noConversion"/>
  </si>
  <si>
    <t>bam_chr_part_split</t>
    <phoneticPr fontId="1" type="noConversion"/>
  </si>
  <si>
    <t>每条染色体拆分不同份数</t>
    <phoneticPr fontId="1" type="noConversion"/>
  </si>
  <si>
    <t>bam拆分方便质控</t>
    <phoneticPr fontId="1" type="noConversion"/>
  </si>
  <si>
    <t>qc_bed_split</t>
    <phoneticPr fontId="1" type="noConversion"/>
  </si>
  <si>
    <t>与bam_chr_part_split一致</t>
    <phoneticPr fontId="1" type="noConversion"/>
  </si>
  <si>
    <t>bamdst</t>
    <phoneticPr fontId="1" type="noConversion"/>
  </si>
  <si>
    <t>qc_collect</t>
    <phoneticPr fontId="1" type="noConversion"/>
  </si>
  <si>
    <t>质控统计</t>
    <phoneticPr fontId="1" type="noConversion"/>
  </si>
  <si>
    <t>variant_hc</t>
    <phoneticPr fontId="1" type="noConversion"/>
  </si>
  <si>
    <t>变异</t>
    <phoneticPr fontId="1" type="noConversion"/>
  </si>
  <si>
    <t>concat_vcf</t>
    <phoneticPr fontId="1" type="noConversion"/>
  </si>
  <si>
    <t>合并vcf</t>
    <phoneticPr fontId="1" type="noConversion"/>
  </si>
  <si>
    <t>variant_mt</t>
    <phoneticPr fontId="1" type="noConversion"/>
  </si>
  <si>
    <t>线粒体变异</t>
    <phoneticPr fontId="1" type="noConversion"/>
  </si>
  <si>
    <t>vqsr_snp</t>
    <phoneticPr fontId="1" type="noConversion"/>
  </si>
  <si>
    <t>call snp</t>
    <phoneticPr fontId="1" type="noConversion"/>
  </si>
  <si>
    <t>vqsr_indel</t>
    <phoneticPr fontId="1" type="noConversion"/>
  </si>
  <si>
    <t>call indel</t>
    <phoneticPr fontId="1" type="noConversion"/>
  </si>
  <si>
    <t>concat_snp_indel</t>
    <phoneticPr fontId="1" type="noConversion"/>
  </si>
  <si>
    <t>vqsr_snp和vqsr_indel</t>
    <phoneticPr fontId="1" type="noConversion"/>
  </si>
  <si>
    <t>concat_vcf_2</t>
    <phoneticPr fontId="1" type="noConversion"/>
  </si>
  <si>
    <t>合并snp indel并追加频率信息</t>
    <phoneticPr fontId="1" type="noConversion"/>
  </si>
  <si>
    <t>合并带有频率信息的vcf</t>
    <phoneticPr fontId="1" type="noConversion"/>
  </si>
  <si>
    <t>variant_annotation</t>
    <phoneticPr fontId="1" type="noConversion"/>
  </si>
  <si>
    <t>与variant_hc对应</t>
    <phoneticPr fontId="1" type="noConversion"/>
  </si>
  <si>
    <t>变异注释</t>
    <phoneticPr fontId="1" type="noConversion"/>
  </si>
  <si>
    <t>exon_depth</t>
    <phoneticPr fontId="1" type="noConversion"/>
  </si>
  <si>
    <t>merge_bam_done、qc_collect</t>
    <phoneticPr fontId="1" type="noConversion"/>
  </si>
  <si>
    <t>sma</t>
    <phoneticPr fontId="1" type="noConversion"/>
  </si>
  <si>
    <t>cnvnator</t>
    <phoneticPr fontId="1" type="noConversion"/>
  </si>
  <si>
    <t>mops</t>
    <phoneticPr fontId="1" type="noConversion"/>
  </si>
  <si>
    <t>bqsr_done、qc_collect</t>
    <phoneticPr fontId="1" type="noConversion"/>
  </si>
  <si>
    <t>染色体（无线粒体）</t>
    <phoneticPr fontId="1" type="noConversion"/>
  </si>
  <si>
    <t>cnvnator_mops_combine</t>
    <phoneticPr fontId="1" type="noConversion"/>
  </si>
  <si>
    <t>cnvnator、mops</t>
    <phoneticPr fontId="1" type="noConversion"/>
  </si>
  <si>
    <t>合并cnvnator和mops结果</t>
    <phoneticPr fontId="1" type="noConversion"/>
  </si>
  <si>
    <t>lumpy_chr_split</t>
    <phoneticPr fontId="1" type="noConversion"/>
  </si>
  <si>
    <t>lumpy_chr_disco</t>
    <phoneticPr fontId="1" type="noConversion"/>
  </si>
  <si>
    <t>按染色体抽提split bam</t>
    <phoneticPr fontId="1" type="noConversion"/>
  </si>
  <si>
    <t>按染色体抽提disco bam</t>
    <phoneticPr fontId="1" type="noConversion"/>
  </si>
  <si>
    <t>final_lumpy</t>
    <phoneticPr fontId="1" type="noConversion"/>
  </si>
  <si>
    <t>lumpy_chr_split、lumpy_chr_disco、merge_bam_done</t>
    <phoneticPr fontId="1" type="noConversion"/>
  </si>
  <si>
    <t>lumpy_anno</t>
    <phoneticPr fontId="1" type="noConversion"/>
  </si>
  <si>
    <t>lumpy</t>
    <phoneticPr fontId="1" type="noConversion"/>
  </si>
  <si>
    <t>lumpy注释</t>
    <phoneticPr fontId="1" type="noConversion"/>
  </si>
  <si>
    <t>batchCNV</t>
    <phoneticPr fontId="1" type="noConversion"/>
  </si>
  <si>
    <t>batchCNV_breakpoint</t>
    <phoneticPr fontId="1" type="noConversion"/>
  </si>
  <si>
    <t>batchCNV breakpoint判断</t>
    <phoneticPr fontId="1" type="noConversion"/>
  </si>
  <si>
    <t>batchCNV_anno</t>
    <phoneticPr fontId="1" type="noConversion"/>
  </si>
  <si>
    <t>batchCNV、batchCNV_breakpoint</t>
    <phoneticPr fontId="1" type="noConversion"/>
  </si>
  <si>
    <t>batchCNV注释</t>
    <phoneticPr fontId="1" type="noConversion"/>
  </si>
  <si>
    <t>triploid</t>
    <phoneticPr fontId="1" type="noConversion"/>
  </si>
  <si>
    <t>非整倍体</t>
    <phoneticPr fontId="1" type="noConversion"/>
  </si>
  <si>
    <t>loh</t>
    <phoneticPr fontId="1" type="noConversion"/>
  </si>
  <si>
    <t>concat_vcf_2、cnvnator_mops_combine</t>
    <phoneticPr fontId="1" type="noConversion"/>
  </si>
  <si>
    <t>str_hunter</t>
    <phoneticPr fontId="1" type="noConversion"/>
  </si>
  <si>
    <t>align_sort、merge_bam_done、qc_collect</t>
    <phoneticPr fontId="1" type="noConversion"/>
  </si>
  <si>
    <t>intrauterine_infection</t>
    <phoneticPr fontId="1" type="noConversion"/>
  </si>
  <si>
    <t>病原检测</t>
    <phoneticPr fontId="1" type="noConversion"/>
  </si>
  <si>
    <t>report</t>
    <phoneticPr fontId="1" type="noConversion"/>
  </si>
  <si>
    <t>基于以上所有</t>
    <phoneticPr fontId="1" type="noConversion"/>
  </si>
  <si>
    <t>结果压缩</t>
    <phoneticPr fontId="1" type="noConversion"/>
  </si>
  <si>
    <t>合计</t>
    <phoneticPr fontId="1" type="noConversion"/>
  </si>
  <si>
    <t>str</t>
    <phoneticPr fontId="1" type="noConversion"/>
  </si>
  <si>
    <t>family</t>
    <phoneticPr fontId="1" type="noConversion"/>
  </si>
  <si>
    <t>为了生成家系脚本</t>
    <phoneticPr fontId="1" type="noConversion"/>
  </si>
  <si>
    <t>family_part_anno</t>
    <phoneticPr fontId="1" type="noConversion"/>
  </si>
  <si>
    <t>家系注释</t>
    <phoneticPr fontId="1" type="noConversion"/>
  </si>
  <si>
    <t>family_cnv_sv</t>
    <phoneticPr fontId="1" type="noConversion"/>
  </si>
  <si>
    <t>family_combine</t>
    <phoneticPr fontId="1" type="noConversion"/>
  </si>
  <si>
    <t>若有家系分析，且为三个人的标准家系时，家系部分任务数为126个</t>
    <phoneticPr fontId="1" type="noConversion"/>
  </si>
  <si>
    <t>任务名简称</t>
    <phoneticPr fontId="1" type="noConversion"/>
  </si>
  <si>
    <t>任务名称示例</t>
    <phoneticPr fontId="1" type="noConversion"/>
  </si>
  <si>
    <t>fq_check_samp</t>
    <phoneticPr fontId="1" type="noConversion"/>
  </si>
  <si>
    <t>filter_split_samp_V300068522_L01_82</t>
    <phoneticPr fontId="1" type="noConversion"/>
  </si>
  <si>
    <t>align_samp_V300068522_L01_81_0001</t>
    <phoneticPr fontId="1" type="noConversion"/>
  </si>
  <si>
    <t>align_sort_samp_V300068522_L01_81_0001</t>
  </si>
  <si>
    <t>un_rand_merge_samp</t>
    <phoneticPr fontId="1" type="noConversion"/>
  </si>
  <si>
    <t>unmap_merge_samp</t>
    <phoneticPr fontId="1" type="noConversion"/>
  </si>
  <si>
    <t>bam_merge_dup_samp_chr1</t>
  </si>
  <si>
    <t>bqsr_samp_chr1</t>
    <phoneticPr fontId="1" type="noConversion"/>
  </si>
  <si>
    <t>bqsr_done_samp_chr1</t>
    <phoneticPr fontId="1" type="noConversion"/>
  </si>
  <si>
    <t>all_chr_merge_dup_samp</t>
    <phoneticPr fontId="1" type="noConversion"/>
  </si>
  <si>
    <t>merge_bam_done_samp</t>
    <phoneticPr fontId="1" type="noConversion"/>
  </si>
  <si>
    <t>bam_chr_part_split_samp_chr1_part5</t>
    <phoneticPr fontId="1" type="noConversion"/>
  </si>
  <si>
    <t>qc_bed_split_samp_chr1_part11</t>
    <phoneticPr fontId="1" type="noConversion"/>
  </si>
  <si>
    <t>qc_collect_samp</t>
    <phoneticPr fontId="1" type="noConversion"/>
  </si>
  <si>
    <t>variant_hc_samp_chr1_part5</t>
    <phoneticPr fontId="1" type="noConversion"/>
  </si>
  <si>
    <t>concat_vcf_samp</t>
    <phoneticPr fontId="1" type="noConversion"/>
  </si>
  <si>
    <t>variant_mt_samp</t>
    <phoneticPr fontId="1" type="noConversion"/>
  </si>
  <si>
    <t>vqsr_snp_samp</t>
    <phoneticPr fontId="1" type="noConversion"/>
  </si>
  <si>
    <t>vqsr_indel_samp</t>
    <phoneticPr fontId="1" type="noConversion"/>
  </si>
  <si>
    <t>concat_snp_indel_samp</t>
    <phoneticPr fontId="1" type="noConversion"/>
  </si>
  <si>
    <t>concat_vcf_2_samp</t>
    <phoneticPr fontId="1" type="noConversion"/>
  </si>
  <si>
    <t>variant_annotation_samp_chr1_part2</t>
    <phoneticPr fontId="1" type="noConversion"/>
  </si>
  <si>
    <t>exon_depth_samp</t>
    <phoneticPr fontId="1" type="noConversion"/>
  </si>
  <si>
    <t>sma_samp</t>
    <phoneticPr fontId="1" type="noConversion"/>
  </si>
  <si>
    <t>cnvnator_samp_chr2</t>
    <phoneticPr fontId="1" type="noConversion"/>
  </si>
  <si>
    <t>mops_samp_chr1</t>
    <phoneticPr fontId="1" type="noConversion"/>
  </si>
  <si>
    <t>cnvnator_mops_combine_samp</t>
    <phoneticPr fontId="1" type="noConversion"/>
  </si>
  <si>
    <t>lumpy_chr_split_samp_chr19</t>
    <phoneticPr fontId="1" type="noConversion"/>
  </si>
  <si>
    <t>lumpy_chr_disco_samp_chr20</t>
    <phoneticPr fontId="1" type="noConversion"/>
  </si>
  <si>
    <t>final_lumpy_samp</t>
    <phoneticPr fontId="1" type="noConversion"/>
  </si>
  <si>
    <t>lumpy_anno_samp</t>
    <phoneticPr fontId="1" type="noConversion"/>
  </si>
  <si>
    <t>batchCNV_samp</t>
    <phoneticPr fontId="1" type="noConversion"/>
  </si>
  <si>
    <t>batchCNV_breakpoint_samp</t>
  </si>
  <si>
    <t>batchCNV_anno_samp</t>
    <phoneticPr fontId="1" type="noConversion"/>
  </si>
  <si>
    <t>triploid_samp</t>
  </si>
  <si>
    <t>str_hunter_samp</t>
  </si>
  <si>
    <t>loh_samp</t>
    <phoneticPr fontId="1" type="noConversion"/>
  </si>
  <si>
    <t>intrauterine_infection_samp</t>
    <phoneticPr fontId="1" type="noConversion"/>
  </si>
  <si>
    <t>report_samp</t>
    <phoneticPr fontId="1" type="noConversion"/>
  </si>
  <si>
    <t>family_1_samp</t>
    <phoneticPr fontId="1" type="noConversion"/>
  </si>
  <si>
    <t>family_part_anno_1_samp_chr1_part6</t>
    <phoneticPr fontId="1" type="noConversion"/>
  </si>
  <si>
    <t>family_cnv_sv_1_samp</t>
    <phoneticPr fontId="1" type="noConversion"/>
  </si>
  <si>
    <t>family_combine_1_samp</t>
    <phoneticPr fontId="1" type="noConversion"/>
  </si>
  <si>
    <t>生成家系结果</t>
    <phoneticPr fontId="1" type="noConversion"/>
  </si>
  <si>
    <t>家系结构变异</t>
    <phoneticPr fontId="1" type="noConversion"/>
  </si>
  <si>
    <t xml:space="preserve">bqsr_done     #6M bed </t>
    <phoneticPr fontId="1" type="noConversion"/>
  </si>
  <si>
    <t>bam_chr_part_split   #6M bed</t>
    <phoneticPr fontId="1" type="noConversion"/>
  </si>
  <si>
    <t xml:space="preserve">bqsr_done     #24M bed </t>
    <phoneticPr fontId="1" type="noConversion"/>
  </si>
  <si>
    <t>variant_hc、qc_collect、concat_snp_indel   #24M bed</t>
    <phoneticPr fontId="1" type="noConversion"/>
  </si>
  <si>
    <t>这一步要依赖qc_collect的结果</t>
    <phoneticPr fontId="1" type="noConversion"/>
  </si>
  <si>
    <t>这一步应该单独处理，修改variant_hc的结果，这一步要去循环那个结果，单独写个子流程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</si>
</sst>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0" borderId="2" xfId="0" applyFont="1" applyFill="1" applyBorder="1"/>
    <xf numFmtId="0" fontId="3" fillId="4" borderId="1" xfId="0" applyFont="1" applyFill="1" applyBorder="1"/>
    <xf numFmtId="0" fontId="0" fillId="4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pane ySplit="2" topLeftCell="A6" activePane="bottomLeft" state="frozen"/>
      <selection pane="bottomLeft" activeCell="A24" sqref="A24"/>
    </sheetView>
  </sheetViews>
  <sheetFormatPr defaultRowHeight="14.25" x14ac:dyDescent="0.2"/>
  <cols>
    <col min="1" max="1" width="21" customWidth="1"/>
    <col min="2" max="2" width="6.5" customWidth="1"/>
    <col min="3" max="3" width="22.75" customWidth="1"/>
    <col min="4" max="4" width="46.125" customWidth="1"/>
    <col min="5" max="5" width="24.875" customWidth="1"/>
    <col min="6" max="6" width="35.75" customWidth="1"/>
    <col min="7" max="7" width="28.125" bestFit="1" customWidth="1"/>
    <col min="8" max="8" width="82.375" bestFit="1" customWidth="1"/>
  </cols>
  <sheetData>
    <row r="1" spans="1:6" x14ac:dyDescent="0.2">
      <c r="A1" s="3" t="s">
        <v>7</v>
      </c>
      <c r="F1" s="3"/>
    </row>
    <row r="2" spans="1:6" x14ac:dyDescent="0.2">
      <c r="A2" s="2" t="s">
        <v>103</v>
      </c>
      <c r="B2" s="2" t="s">
        <v>10</v>
      </c>
      <c r="C2" s="2" t="s">
        <v>6</v>
      </c>
      <c r="D2" s="2" t="s">
        <v>0</v>
      </c>
      <c r="E2" s="2" t="s">
        <v>5</v>
      </c>
      <c r="F2" s="2" t="s">
        <v>104</v>
      </c>
    </row>
    <row r="3" spans="1:6" x14ac:dyDescent="0.2">
      <c r="A3" s="6" t="s">
        <v>1</v>
      </c>
      <c r="B3" s="1">
        <v>1</v>
      </c>
      <c r="C3" s="1" t="s">
        <v>2</v>
      </c>
      <c r="D3" s="1" t="s">
        <v>2</v>
      </c>
      <c r="E3" s="1" t="s">
        <v>4</v>
      </c>
      <c r="F3" s="1" t="s">
        <v>105</v>
      </c>
    </row>
    <row r="4" spans="1:6" x14ac:dyDescent="0.2">
      <c r="A4" s="6" t="s">
        <v>3</v>
      </c>
      <c r="B4" s="1">
        <v>16</v>
      </c>
      <c r="C4" s="1" t="s">
        <v>8</v>
      </c>
      <c r="D4" s="1" t="s">
        <v>1</v>
      </c>
      <c r="E4" s="1" t="s">
        <v>31</v>
      </c>
      <c r="F4" s="1" t="s">
        <v>106</v>
      </c>
    </row>
    <row r="5" spans="1:6" x14ac:dyDescent="0.2">
      <c r="A5" s="6" t="s">
        <v>9</v>
      </c>
      <c r="B5" s="1">
        <v>320</v>
      </c>
      <c r="C5" s="1" t="s">
        <v>11</v>
      </c>
      <c r="D5" s="1" t="s">
        <v>3</v>
      </c>
      <c r="E5" s="1" t="s">
        <v>12</v>
      </c>
      <c r="F5" s="1" t="s">
        <v>107</v>
      </c>
    </row>
    <row r="6" spans="1:6" x14ac:dyDescent="0.2">
      <c r="A6" s="6" t="s">
        <v>13</v>
      </c>
      <c r="B6" s="1">
        <v>320</v>
      </c>
      <c r="C6" s="1" t="s">
        <v>15</v>
      </c>
      <c r="D6" s="1" t="s">
        <v>9</v>
      </c>
      <c r="E6" s="1" t="s">
        <v>14</v>
      </c>
      <c r="F6" s="1" t="s">
        <v>108</v>
      </c>
    </row>
    <row r="7" spans="1:6" x14ac:dyDescent="0.2">
      <c r="A7" s="6" t="s">
        <v>16</v>
      </c>
      <c r="B7" s="1">
        <v>1</v>
      </c>
      <c r="C7" s="1" t="s">
        <v>2</v>
      </c>
      <c r="D7" s="1" t="s">
        <v>13</v>
      </c>
      <c r="E7" s="1" t="s">
        <v>18</v>
      </c>
      <c r="F7" s="1" t="s">
        <v>109</v>
      </c>
    </row>
    <row r="8" spans="1:6" x14ac:dyDescent="0.2">
      <c r="A8" s="6" t="s">
        <v>17</v>
      </c>
      <c r="B8" s="1">
        <v>1</v>
      </c>
      <c r="C8" s="1" t="s">
        <v>2</v>
      </c>
      <c r="D8" s="1" t="s">
        <v>13</v>
      </c>
      <c r="E8" s="1" t="s">
        <v>19</v>
      </c>
      <c r="F8" s="1" t="s">
        <v>110</v>
      </c>
    </row>
    <row r="9" spans="1:6" x14ac:dyDescent="0.2">
      <c r="A9" s="6" t="s">
        <v>20</v>
      </c>
      <c r="B9" s="1">
        <v>25</v>
      </c>
      <c r="C9" s="1" t="s">
        <v>22</v>
      </c>
      <c r="D9" s="1" t="s">
        <v>13</v>
      </c>
      <c r="E9" s="1" t="s">
        <v>26</v>
      </c>
      <c r="F9" s="1" t="s">
        <v>111</v>
      </c>
    </row>
    <row r="10" spans="1:6" x14ac:dyDescent="0.2">
      <c r="A10" s="6" t="s">
        <v>21</v>
      </c>
      <c r="B10" s="1">
        <v>25</v>
      </c>
      <c r="C10" s="1" t="s">
        <v>22</v>
      </c>
      <c r="D10" s="1" t="s">
        <v>20</v>
      </c>
      <c r="E10" s="1" t="s">
        <v>23</v>
      </c>
      <c r="F10" s="1" t="s">
        <v>112</v>
      </c>
    </row>
    <row r="11" spans="1:6" x14ac:dyDescent="0.2">
      <c r="A11" s="6" t="s">
        <v>24</v>
      </c>
      <c r="B11" s="1">
        <v>25</v>
      </c>
      <c r="C11" s="1" t="s">
        <v>22</v>
      </c>
      <c r="D11" s="1" t="s">
        <v>21</v>
      </c>
      <c r="E11" s="1" t="s">
        <v>25</v>
      </c>
      <c r="F11" s="1" t="s">
        <v>113</v>
      </c>
    </row>
    <row r="12" spans="1:6" x14ac:dyDescent="0.2">
      <c r="A12" s="6" t="s">
        <v>27</v>
      </c>
      <c r="B12" s="1">
        <v>1</v>
      </c>
      <c r="C12" s="1" t="s">
        <v>2</v>
      </c>
      <c r="D12" s="1" t="s">
        <v>24</v>
      </c>
      <c r="E12" s="1" t="s">
        <v>28</v>
      </c>
      <c r="F12" s="1" t="s">
        <v>114</v>
      </c>
    </row>
    <row r="13" spans="1:6" x14ac:dyDescent="0.2">
      <c r="A13" s="6" t="s">
        <v>29</v>
      </c>
      <c r="B13" s="1">
        <v>1</v>
      </c>
      <c r="C13" s="1" t="s">
        <v>2</v>
      </c>
      <c r="D13" s="1" t="s">
        <v>27</v>
      </c>
      <c r="E13" s="1" t="s">
        <v>30</v>
      </c>
      <c r="F13" s="1" t="s">
        <v>115</v>
      </c>
    </row>
    <row r="14" spans="1:6" x14ac:dyDescent="0.2">
      <c r="A14" s="6" t="s">
        <v>32</v>
      </c>
      <c r="B14" s="1">
        <v>478</v>
      </c>
      <c r="C14" s="1" t="s">
        <v>33</v>
      </c>
      <c r="D14" s="1" t="s">
        <v>150</v>
      </c>
      <c r="E14" s="1" t="s">
        <v>34</v>
      </c>
      <c r="F14" s="1" t="s">
        <v>116</v>
      </c>
    </row>
    <row r="15" spans="1:6" x14ac:dyDescent="0.2">
      <c r="A15" s="6" t="s">
        <v>35</v>
      </c>
      <c r="B15" s="1">
        <v>478</v>
      </c>
      <c r="C15" s="1" t="s">
        <v>36</v>
      </c>
      <c r="D15" s="1" t="s">
        <v>151</v>
      </c>
      <c r="E15" s="1" t="s">
        <v>37</v>
      </c>
      <c r="F15" s="1" t="s">
        <v>117</v>
      </c>
    </row>
    <row r="16" spans="1:6" x14ac:dyDescent="0.2">
      <c r="A16" s="7" t="s">
        <v>38</v>
      </c>
      <c r="B16" s="1">
        <v>1</v>
      </c>
      <c r="C16" s="1" t="s">
        <v>2</v>
      </c>
      <c r="D16" s="1" t="s">
        <v>35</v>
      </c>
      <c r="E16" s="1" t="s">
        <v>39</v>
      </c>
      <c r="F16" s="1" t="s">
        <v>118</v>
      </c>
    </row>
    <row r="17" spans="1:8" x14ac:dyDescent="0.2">
      <c r="A17" s="7" t="s">
        <v>40</v>
      </c>
      <c r="B17" s="4">
        <v>123</v>
      </c>
      <c r="C17" s="1" t="s">
        <v>33</v>
      </c>
      <c r="D17" s="1" t="s">
        <v>152</v>
      </c>
      <c r="E17" s="1" t="s">
        <v>41</v>
      </c>
      <c r="F17" s="1" t="s">
        <v>119</v>
      </c>
    </row>
    <row r="18" spans="1:8" x14ac:dyDescent="0.2">
      <c r="A18" s="6" t="s">
        <v>42</v>
      </c>
      <c r="B18" s="1">
        <v>1</v>
      </c>
      <c r="C18" s="1" t="s">
        <v>2</v>
      </c>
      <c r="D18" s="1" t="s">
        <v>40</v>
      </c>
      <c r="E18" s="1" t="s">
        <v>43</v>
      </c>
      <c r="F18" s="1" t="s">
        <v>120</v>
      </c>
    </row>
    <row r="19" spans="1:8" x14ac:dyDescent="0.2">
      <c r="A19" s="6" t="s">
        <v>44</v>
      </c>
      <c r="B19" s="1">
        <v>1</v>
      </c>
      <c r="C19" s="1" t="s">
        <v>2</v>
      </c>
      <c r="D19" s="1" t="s">
        <v>42</v>
      </c>
      <c r="E19" s="1" t="s">
        <v>45</v>
      </c>
      <c r="F19" s="1" t="s">
        <v>121</v>
      </c>
    </row>
    <row r="20" spans="1:8" x14ac:dyDescent="0.2">
      <c r="A20" s="6" t="s">
        <v>46</v>
      </c>
      <c r="B20" s="1">
        <v>1</v>
      </c>
      <c r="C20" s="1" t="s">
        <v>2</v>
      </c>
      <c r="D20" s="1" t="s">
        <v>42</v>
      </c>
      <c r="E20" s="1" t="s">
        <v>47</v>
      </c>
      <c r="F20" s="1" t="s">
        <v>122</v>
      </c>
    </row>
    <row r="21" spans="1:8" x14ac:dyDescent="0.2">
      <c r="A21" s="7" t="s">
        <v>48</v>
      </c>
      <c r="B21" s="1">
        <v>1</v>
      </c>
      <c r="C21" s="1" t="s">
        <v>2</v>
      </c>
      <c r="D21" s="1" t="s">
        <v>42</v>
      </c>
      <c r="E21" s="1" t="s">
        <v>49</v>
      </c>
      <c r="F21" s="1" t="s">
        <v>123</v>
      </c>
    </row>
    <row r="22" spans="1:8" x14ac:dyDescent="0.2">
      <c r="A22" s="6" t="s">
        <v>50</v>
      </c>
      <c r="B22" s="1">
        <v>1</v>
      </c>
      <c r="C22" s="1" t="s">
        <v>2</v>
      </c>
      <c r="D22" s="1" t="s">
        <v>51</v>
      </c>
      <c r="E22" s="1" t="s">
        <v>53</v>
      </c>
      <c r="F22" s="1" t="s">
        <v>124</v>
      </c>
    </row>
    <row r="23" spans="1:8" x14ac:dyDescent="0.2">
      <c r="A23" s="7" t="s">
        <v>52</v>
      </c>
      <c r="B23" s="1">
        <v>1</v>
      </c>
      <c r="C23" s="1" t="s">
        <v>2</v>
      </c>
      <c r="D23" s="5" t="s">
        <v>50</v>
      </c>
      <c r="E23" s="1" t="s">
        <v>54</v>
      </c>
      <c r="F23" s="1" t="s">
        <v>125</v>
      </c>
    </row>
    <row r="24" spans="1:8" x14ac:dyDescent="0.2">
      <c r="A24" s="9" t="s">
        <v>55</v>
      </c>
      <c r="B24" s="10">
        <v>123</v>
      </c>
      <c r="C24" s="10" t="s">
        <v>56</v>
      </c>
      <c r="D24" s="10" t="s">
        <v>153</v>
      </c>
      <c r="E24" s="1" t="s">
        <v>57</v>
      </c>
      <c r="F24" s="1" t="s">
        <v>126</v>
      </c>
      <c r="G24" s="8" t="s">
        <v>154</v>
      </c>
      <c r="H24" t="s">
        <v>155</v>
      </c>
    </row>
    <row r="25" spans="1:8" x14ac:dyDescent="0.2">
      <c r="A25" s="7" t="s">
        <v>58</v>
      </c>
      <c r="B25" s="1">
        <v>1</v>
      </c>
      <c r="C25" s="1" t="s">
        <v>2</v>
      </c>
      <c r="D25" s="1" t="s">
        <v>59</v>
      </c>
      <c r="E25" s="1" t="s">
        <v>58</v>
      </c>
      <c r="F25" s="1" t="s">
        <v>127</v>
      </c>
    </row>
    <row r="26" spans="1:8" x14ac:dyDescent="0.2">
      <c r="A26" s="7" t="s">
        <v>60</v>
      </c>
      <c r="B26" s="1">
        <v>1</v>
      </c>
      <c r="C26" s="1" t="s">
        <v>2</v>
      </c>
      <c r="D26" s="1" t="s">
        <v>24</v>
      </c>
      <c r="E26" s="1" t="s">
        <v>60</v>
      </c>
      <c r="F26" s="1" t="s">
        <v>128</v>
      </c>
    </row>
    <row r="27" spans="1:8" x14ac:dyDescent="0.2">
      <c r="A27" s="7" t="s">
        <v>61</v>
      </c>
      <c r="B27" s="1">
        <v>25</v>
      </c>
      <c r="C27" s="1" t="s">
        <v>22</v>
      </c>
      <c r="D27" s="1" t="s">
        <v>24</v>
      </c>
      <c r="E27" s="1" t="s">
        <v>61</v>
      </c>
      <c r="F27" s="1" t="s">
        <v>129</v>
      </c>
    </row>
    <row r="28" spans="1:8" x14ac:dyDescent="0.2">
      <c r="A28" s="7" t="s">
        <v>62</v>
      </c>
      <c r="B28" s="1">
        <v>24</v>
      </c>
      <c r="C28" s="1" t="s">
        <v>64</v>
      </c>
      <c r="D28" s="1" t="s">
        <v>63</v>
      </c>
      <c r="E28" s="1" t="s">
        <v>62</v>
      </c>
      <c r="F28" s="1" t="s">
        <v>130</v>
      </c>
    </row>
    <row r="29" spans="1:8" x14ac:dyDescent="0.2">
      <c r="A29" s="7" t="s">
        <v>65</v>
      </c>
      <c r="B29" s="4">
        <v>1</v>
      </c>
      <c r="C29" s="1" t="s">
        <v>2</v>
      </c>
      <c r="D29" s="1" t="s">
        <v>66</v>
      </c>
      <c r="E29" s="1" t="s">
        <v>67</v>
      </c>
      <c r="F29" s="1" t="s">
        <v>131</v>
      </c>
    </row>
    <row r="30" spans="1:8" x14ac:dyDescent="0.2">
      <c r="A30" s="6" t="s">
        <v>68</v>
      </c>
      <c r="B30" s="1">
        <v>25</v>
      </c>
      <c r="C30" s="1" t="s">
        <v>22</v>
      </c>
      <c r="D30" s="1" t="s">
        <v>24</v>
      </c>
      <c r="E30" s="1" t="s">
        <v>70</v>
      </c>
      <c r="F30" s="1" t="s">
        <v>132</v>
      </c>
    </row>
    <row r="31" spans="1:8" x14ac:dyDescent="0.2">
      <c r="A31" s="6" t="s">
        <v>69</v>
      </c>
      <c r="B31" s="1">
        <v>25</v>
      </c>
      <c r="C31" s="1" t="s">
        <v>22</v>
      </c>
      <c r="D31" s="1" t="s">
        <v>24</v>
      </c>
      <c r="E31" s="1" t="s">
        <v>71</v>
      </c>
      <c r="F31" s="1" t="s">
        <v>133</v>
      </c>
    </row>
    <row r="32" spans="1:8" x14ac:dyDescent="0.2">
      <c r="A32" s="7" t="s">
        <v>72</v>
      </c>
      <c r="B32" s="1">
        <v>1</v>
      </c>
      <c r="C32" s="1" t="s">
        <v>2</v>
      </c>
      <c r="D32" s="1" t="s">
        <v>73</v>
      </c>
      <c r="E32" s="1" t="s">
        <v>75</v>
      </c>
      <c r="F32" s="1" t="s">
        <v>134</v>
      </c>
    </row>
    <row r="33" spans="1:6" x14ac:dyDescent="0.2">
      <c r="A33" s="7" t="s">
        <v>74</v>
      </c>
      <c r="B33" s="1">
        <v>1</v>
      </c>
      <c r="C33" s="1" t="s">
        <v>2</v>
      </c>
      <c r="D33" s="1" t="s">
        <v>72</v>
      </c>
      <c r="E33" s="1" t="s">
        <v>76</v>
      </c>
      <c r="F33" s="1" t="s">
        <v>135</v>
      </c>
    </row>
    <row r="34" spans="1:6" x14ac:dyDescent="0.2">
      <c r="A34" s="7" t="s">
        <v>77</v>
      </c>
      <c r="B34" s="1">
        <v>1</v>
      </c>
      <c r="C34" s="1" t="s">
        <v>2</v>
      </c>
      <c r="D34" s="1" t="s">
        <v>24</v>
      </c>
      <c r="E34" s="1" t="s">
        <v>77</v>
      </c>
      <c r="F34" s="1" t="s">
        <v>136</v>
      </c>
    </row>
    <row r="35" spans="1:6" x14ac:dyDescent="0.2">
      <c r="A35" s="7" t="s">
        <v>78</v>
      </c>
      <c r="B35" s="1">
        <v>1</v>
      </c>
      <c r="C35" s="1" t="s">
        <v>2</v>
      </c>
      <c r="D35" s="1" t="s">
        <v>24</v>
      </c>
      <c r="E35" s="1" t="s">
        <v>79</v>
      </c>
      <c r="F35" s="1" t="s">
        <v>137</v>
      </c>
    </row>
    <row r="36" spans="1:6" x14ac:dyDescent="0.2">
      <c r="A36" s="7" t="s">
        <v>80</v>
      </c>
      <c r="B36" s="1">
        <v>1</v>
      </c>
      <c r="C36" s="1" t="s">
        <v>2</v>
      </c>
      <c r="D36" s="1" t="s">
        <v>81</v>
      </c>
      <c r="E36" s="1" t="s">
        <v>82</v>
      </c>
      <c r="F36" s="1" t="s">
        <v>138</v>
      </c>
    </row>
    <row r="37" spans="1:6" x14ac:dyDescent="0.2">
      <c r="A37" s="7" t="s">
        <v>83</v>
      </c>
      <c r="B37" s="1">
        <v>1</v>
      </c>
      <c r="C37" s="1" t="s">
        <v>2</v>
      </c>
      <c r="D37" s="1" t="s">
        <v>52</v>
      </c>
      <c r="E37" s="1" t="s">
        <v>84</v>
      </c>
      <c r="F37" s="1" t="s">
        <v>139</v>
      </c>
    </row>
    <row r="38" spans="1:6" x14ac:dyDescent="0.2">
      <c r="A38" s="7" t="s">
        <v>85</v>
      </c>
      <c r="B38" s="1">
        <v>1</v>
      </c>
      <c r="C38" s="1" t="s">
        <v>2</v>
      </c>
      <c r="D38" s="1" t="s">
        <v>86</v>
      </c>
      <c r="E38" s="1" t="s">
        <v>85</v>
      </c>
      <c r="F38" s="1" t="s">
        <v>141</v>
      </c>
    </row>
    <row r="39" spans="1:6" x14ac:dyDescent="0.2">
      <c r="A39" s="7" t="s">
        <v>87</v>
      </c>
      <c r="B39" s="1">
        <v>1</v>
      </c>
      <c r="C39" s="1" t="s">
        <v>2</v>
      </c>
      <c r="D39" s="1" t="s">
        <v>88</v>
      </c>
      <c r="E39" s="1" t="s">
        <v>95</v>
      </c>
      <c r="F39" s="1" t="s">
        <v>140</v>
      </c>
    </row>
    <row r="40" spans="1:6" x14ac:dyDescent="0.2">
      <c r="A40" s="6" t="s">
        <v>89</v>
      </c>
      <c r="B40" s="1">
        <v>1</v>
      </c>
      <c r="C40" s="1" t="s">
        <v>2</v>
      </c>
      <c r="D40" s="1" t="s">
        <v>29</v>
      </c>
      <c r="E40" s="1" t="s">
        <v>90</v>
      </c>
      <c r="F40" s="1" t="s">
        <v>142</v>
      </c>
    </row>
    <row r="41" spans="1:6" x14ac:dyDescent="0.2">
      <c r="A41" s="7" t="s">
        <v>91</v>
      </c>
      <c r="B41" s="1">
        <v>1</v>
      </c>
      <c r="C41" s="1" t="s">
        <v>2</v>
      </c>
      <c r="D41" s="1" t="s">
        <v>92</v>
      </c>
      <c r="E41" s="1" t="s">
        <v>93</v>
      </c>
      <c r="F41" s="1" t="s">
        <v>143</v>
      </c>
    </row>
    <row r="42" spans="1:6" x14ac:dyDescent="0.2">
      <c r="A42" s="1" t="s">
        <v>94</v>
      </c>
      <c r="B42" s="1">
        <f>SUM(B3:B41)</f>
        <v>2057</v>
      </c>
      <c r="C42" s="1"/>
      <c r="D42" s="1"/>
      <c r="E42" s="1"/>
      <c r="F42" s="1"/>
    </row>
    <row r="44" spans="1:6" x14ac:dyDescent="0.2">
      <c r="A44" s="3" t="s">
        <v>102</v>
      </c>
      <c r="F44" s="3"/>
    </row>
    <row r="45" spans="1:6" x14ac:dyDescent="0.2">
      <c r="A45" s="2" t="s">
        <v>103</v>
      </c>
      <c r="B45" s="2" t="s">
        <v>10</v>
      </c>
      <c r="C45" s="2" t="s">
        <v>6</v>
      </c>
      <c r="D45" s="2" t="s">
        <v>0</v>
      </c>
      <c r="E45" s="2" t="s">
        <v>5</v>
      </c>
      <c r="F45" s="2" t="s">
        <v>104</v>
      </c>
    </row>
    <row r="46" spans="1:6" x14ac:dyDescent="0.2">
      <c r="A46" s="1" t="s">
        <v>96</v>
      </c>
      <c r="B46" s="1">
        <v>1</v>
      </c>
      <c r="C46" s="1" t="s">
        <v>2</v>
      </c>
      <c r="D46" s="1" t="s">
        <v>91</v>
      </c>
      <c r="E46" s="1" t="s">
        <v>97</v>
      </c>
      <c r="F46" s="1" t="s">
        <v>144</v>
      </c>
    </row>
    <row r="47" spans="1:6" x14ac:dyDescent="0.2">
      <c r="A47" s="1" t="s">
        <v>98</v>
      </c>
      <c r="B47" s="1">
        <v>123</v>
      </c>
      <c r="C47" s="1" t="s">
        <v>56</v>
      </c>
      <c r="D47" s="1" t="s">
        <v>96</v>
      </c>
      <c r="E47" s="1" t="s">
        <v>99</v>
      </c>
      <c r="F47" s="1" t="s">
        <v>145</v>
      </c>
    </row>
    <row r="48" spans="1:6" x14ac:dyDescent="0.2">
      <c r="A48" s="1" t="s">
        <v>100</v>
      </c>
      <c r="B48" s="1">
        <v>1</v>
      </c>
      <c r="C48" s="1" t="s">
        <v>2</v>
      </c>
      <c r="D48" s="1" t="s">
        <v>96</v>
      </c>
      <c r="E48" s="1" t="s">
        <v>149</v>
      </c>
      <c r="F48" s="1" t="s">
        <v>146</v>
      </c>
    </row>
    <row r="49" spans="1:6" x14ac:dyDescent="0.2">
      <c r="A49" s="1" t="s">
        <v>101</v>
      </c>
      <c r="B49" s="1">
        <v>1</v>
      </c>
      <c r="C49" s="1" t="s">
        <v>2</v>
      </c>
      <c r="D49" s="1" t="s">
        <v>98</v>
      </c>
      <c r="E49" s="1" t="s">
        <v>148</v>
      </c>
      <c r="F49" s="1" t="s">
        <v>147</v>
      </c>
    </row>
    <row r="50" spans="1:6" x14ac:dyDescent="0.2">
      <c r="A50" s="1" t="s">
        <v>94</v>
      </c>
      <c r="B50" s="1">
        <f>SUM(B46:B49)</f>
        <v>126</v>
      </c>
      <c r="C50" s="1"/>
      <c r="D50" s="1"/>
      <c r="E50" s="1"/>
      <c r="F5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燕赛英(Saiying Yan)</dc:creator>
  <cp:lastModifiedBy>Administrator</cp:lastModifiedBy>
  <dcterms:created xsi:type="dcterms:W3CDTF">2015-06-05T18:19:34Z</dcterms:created>
  <dcterms:modified xsi:type="dcterms:W3CDTF">2021-12-03T10:32:12Z</dcterms:modified>
</cp:coreProperties>
</file>