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EC667C54-F9AE-469E-90CD-F1BEC55F3AB3}" xr6:coauthVersionLast="44" xr6:coauthVersionMax="44" xr10:uidLastSave="{00000000-0000-0000-0000-000000000000}"/>
  <bookViews>
    <workbookView xWindow="-8415" yWindow="-16320" windowWidth="29040" windowHeight="15840" xr2:uid="{00000000-000D-0000-FFFF-FFFF00000000}"/>
  </bookViews>
  <sheets>
    <sheet name="psname" sheetId="1" r:id="rId1"/>
    <sheet name="country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4" i="2" l="1"/>
  <c r="E83" i="2"/>
  <c r="E82" i="2"/>
  <c r="A84" i="2"/>
  <c r="E77" i="2"/>
  <c r="A83" i="2"/>
  <c r="A82" i="2"/>
  <c r="E81" i="2"/>
  <c r="A81" i="2"/>
  <c r="E80" i="2"/>
  <c r="A80" i="2"/>
  <c r="E79" i="2"/>
  <c r="A79" i="2"/>
  <c r="E78" i="2"/>
  <c r="A78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</calcChain>
</file>

<file path=xl/sharedStrings.xml><?xml version="1.0" encoding="utf-8"?>
<sst xmlns="http://schemas.openxmlformats.org/spreadsheetml/2006/main" count="375" uniqueCount="311">
  <si>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</si>
  <si>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</si>
  <si>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</si>
  <si>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</si>
  <si>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</si>
  <si>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</si>
  <si>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</si>
  <si>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</si>
  <si>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</si>
  <si>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</si>
  <si>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</si>
  <si>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</si>
  <si>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</si>
  <si>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</si>
  <si>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</si>
  <si>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</si>
  <si>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</si>
  <si>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</si>
  <si>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</si>
  <si>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</si>
  <si>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</si>
  <si>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</si>
  <si>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</si>
  <si>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</si>
  <si>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</si>
  <si>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</si>
  <si>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</si>
  <si>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</si>
  <si>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</si>
  <si>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</si>
  <si>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</si>
  <si>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</si>
  <si>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</si>
  <si>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</si>
  <si>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</si>
  <si>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</si>
  <si>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</si>
  <si>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</si>
  <si>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</si>
  <si>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</si>
  <si>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</si>
  <si>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</si>
  <si>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</si>
  <si>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</si>
  <si>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</si>
  <si>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</si>
  <si>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</si>
  <si>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</si>
  <si>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</si>
  <si>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</si>
  <si>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</si>
  <si>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</si>
  <si>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</si>
  <si>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</si>
  <si>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</si>
  <si>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</si>
  <si>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</si>
  <si>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</si>
  <si>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</si>
  <si>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</si>
  <si>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</si>
  <si>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</si>
  <si>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</si>
  <si>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</si>
  <si>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</si>
  <si>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</si>
  <si>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</si>
  <si>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</si>
  <si>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</si>
  <si>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</si>
  <si>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</si>
  <si>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</si>
  <si>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</si>
  <si>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</si>
  <si>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</si>
  <si>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</si>
  <si>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</si>
  <si>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</si>
  <si>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</si>
  <si>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</si>
  <si>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Gateway - AMEX only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</si>
  <si>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</si>
  <si>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</si>
  <si>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</si>
  <si>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</si>
  <si>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</si>
  <si>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</si>
  <si>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</si>
  <si>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</si>
  <si>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</si>
  <si>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</si>
  <si>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</si>
  <si>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PSE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</si>
  <si>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</si>
  <si>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</si>
  <si>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</si>
  <si>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</si>
  <si>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</si>
  <si>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</si>
  <si>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</si>
  <si>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</si>
  <si>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</si>
  <si>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</si>
  <si>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</si>
  <si>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</si>
  <si>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</si>
  <si>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</si>
  <si>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</si>
  <si>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</si>
  <si>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</si>
  <si>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</si>
  <si>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</si>
  <si>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</si>
  <si>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</si>
  <si>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</si>
  <si>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</si>
  <si>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</si>
  <si>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</si>
  <si>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AMEX</t>
  </si>
  <si>
    <t>Tinkoff</t>
  </si>
  <si>
    <t>Sberbank</t>
  </si>
  <si>
    <t>Yandex</t>
  </si>
  <si>
    <t>Culture land</t>
  </si>
  <si>
    <t>PPRO IDEAL</t>
  </si>
  <si>
    <t>shortcode</t>
  </si>
  <si>
    <t>psname</t>
  </si>
  <si>
    <t>folder</t>
  </si>
  <si>
    <t>Ebanx\\Ebanx (Visa,Mastercard only)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</si>
  <si>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</si>
  <si>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</si>
  <si>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</si>
  <si>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</si>
  <si>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</si>
  <si>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</si>
  <si>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</si>
  <si>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</si>
  <si>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</si>
  <si>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</si>
  <si>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culture voucher</t>
  </si>
  <si>
    <t>bookgiftvoucher</t>
  </si>
  <si>
    <t>ppro ideal</t>
  </si>
  <si>
    <t>culture land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</si>
  <si>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</si>
  <si>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</si>
  <si>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</si>
  <si>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</si>
  <si>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</si>
  <si>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</si>
  <si>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</si>
  <si>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</si>
  <si>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</si>
  <si>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</si>
  <si>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</si>
  <si>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</si>
  <si>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</si>
  <si>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</si>
  <si>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</si>
  <si>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</si>
  <si>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</si>
  <si>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ID</t>
  </si>
  <si>
    <t>p1_paymentMethod</t>
  </si>
  <si>
    <t>is_working</t>
  </si>
  <si>
    <t>no_payment</t>
  </si>
  <si>
    <t>priority</t>
  </si>
  <si>
    <t>tab_epinpaymentsystem</t>
  </si>
  <si>
    <t>mint</t>
  </si>
  <si>
    <t>tab_gateway</t>
  </si>
  <si>
    <t>tab_mobilegateway</t>
  </si>
  <si>
    <t>mobiamo</t>
  </si>
  <si>
    <t>tab_sofortbanktransfer</t>
  </si>
  <si>
    <t>sofortbanktransfer</t>
  </si>
  <si>
    <t>tab_boletobancario</t>
  </si>
  <si>
    <t>tab_idealpayments</t>
  </si>
  <si>
    <t>tab_webmoney</t>
  </si>
  <si>
    <t>webmoney</t>
  </si>
  <si>
    <t>tab_neosurf</t>
  </si>
  <si>
    <t>neosurf</t>
  </si>
  <si>
    <t>tab_yamoney</t>
  </si>
  <si>
    <t>yamoney</t>
  </si>
  <si>
    <t>tab_onecard</t>
  </si>
  <si>
    <t>onecard</t>
  </si>
  <si>
    <t>tab_qiwiwallet</t>
  </si>
  <si>
    <t>qiwiwallet</t>
  </si>
  <si>
    <t>tab_ticketsurf</t>
  </si>
  <si>
    <t>ticketsurf</t>
  </si>
  <si>
    <t>tab_safetypay</t>
  </si>
  <si>
    <t>safetypay</t>
  </si>
  <si>
    <t>tab_cherrycredits</t>
  </si>
  <si>
    <t>cherrycredits</t>
  </si>
  <si>
    <t>tab_sepadirectdebit</t>
  </si>
  <si>
    <t>sepadirectdebit</t>
  </si>
  <si>
    <t>tab_mycardcard</t>
  </si>
  <si>
    <t>mycardcard</t>
  </si>
  <si>
    <t>tab_mycardwallet</t>
  </si>
  <si>
    <t>mycardwallet</t>
  </si>
  <si>
    <t>tab_dollargeneral</t>
  </si>
  <si>
    <t>dollargeneral</t>
  </si>
  <si>
    <t>tab_subway</t>
  </si>
  <si>
    <t>subway</t>
  </si>
  <si>
    <t>tab_bancontact</t>
  </si>
  <si>
    <t>bancontact</t>
  </si>
  <si>
    <t>tab_unionpay</t>
  </si>
  <si>
    <t>unionpay</t>
  </si>
  <si>
    <t>tab_maxima</t>
  </si>
  <si>
    <t>maxima</t>
  </si>
  <si>
    <t>tab_polipayments</t>
  </si>
  <si>
    <t>polipayments</t>
  </si>
  <si>
    <t>tab_kbc</t>
  </si>
  <si>
    <t>kbc</t>
  </si>
  <si>
    <t>tab_cbc</t>
  </si>
  <si>
    <t>cbc</t>
  </si>
  <si>
    <t>tab_mercadopago</t>
  </si>
  <si>
    <t>mercadopago</t>
  </si>
  <si>
    <t>tab_pagseguro</t>
  </si>
  <si>
    <t>pagseguro</t>
  </si>
  <si>
    <t>tab_ebanxtransfer</t>
  </si>
  <si>
    <t>btbrazil</t>
  </si>
  <si>
    <t>tab_ccbrazil</t>
  </si>
  <si>
    <t>tab_ccbrazilhipercard</t>
  </si>
  <si>
    <t>tab_redcompra</t>
  </si>
  <si>
    <t>redcompra</t>
  </si>
  <si>
    <t>tab_servipagchile</t>
  </si>
  <si>
    <t>servipagchile</t>
  </si>
  <si>
    <t>tab_sencillito</t>
  </si>
  <si>
    <t>sencillito</t>
  </si>
  <si>
    <t>tab_btcolombia</t>
  </si>
  <si>
    <t>btcolombia</t>
  </si>
  <si>
    <t>tab_baloto</t>
  </si>
  <si>
    <t>baloto</t>
  </si>
  <si>
    <t>tab_gana</t>
  </si>
  <si>
    <t>gana</t>
  </si>
  <si>
    <t>tab_pse</t>
  </si>
  <si>
    <t>tab_efecty</t>
  </si>
  <si>
    <t>tab_davivienda</t>
  </si>
  <si>
    <t>davivienda</t>
  </si>
  <si>
    <t>tab_psecolombia</t>
  </si>
  <si>
    <t>psecolombia</t>
  </si>
  <si>
    <t>tab_btestonia</t>
  </si>
  <si>
    <t>btestonia</t>
  </si>
  <si>
    <t>tab_giropay</t>
  </si>
  <si>
    <t>giropay</t>
  </si>
  <si>
    <t>tab_gudangvoucher</t>
  </si>
  <si>
    <t>gudangvoucher</t>
  </si>
  <si>
    <t>tab_wavegame</t>
  </si>
  <si>
    <t>wavegame</t>
  </si>
  <si>
    <t>tab_indomog</t>
  </si>
  <si>
    <t>indomog</t>
  </si>
  <si>
    <t>tab_banktransferlatvia</t>
  </si>
  <si>
    <t>banktransferlatvia</t>
  </si>
  <si>
    <t>tab_paypost</t>
  </si>
  <si>
    <t>paypost</t>
  </si>
  <si>
    <t>tab_perlas</t>
  </si>
  <si>
    <t>perlas</t>
  </si>
  <si>
    <t>tab_narvesen</t>
  </si>
  <si>
    <t>narvesen</t>
  </si>
  <si>
    <t>tab_webcash</t>
  </si>
  <si>
    <t>webcash</t>
  </si>
  <si>
    <t>tab_todito</t>
  </si>
  <si>
    <t>todito</t>
  </si>
  <si>
    <t>tab_banktransfermexico</t>
  </si>
  <si>
    <t>banktransfermexico</t>
  </si>
  <si>
    <t>tab_btperu</t>
  </si>
  <si>
    <t>btperu</t>
  </si>
  <si>
    <t>tab_dragonpay</t>
  </si>
  <si>
    <t>btphilippines</t>
  </si>
  <si>
    <t>tab_przelewy24</t>
  </si>
  <si>
    <t>przelewy24</t>
  </si>
  <si>
    <t>tab_dotpay</t>
  </si>
  <si>
    <t>dotpay</t>
  </si>
  <si>
    <t>tab_evroset</t>
  </si>
  <si>
    <t>evroset</t>
  </si>
  <si>
    <t>tab_svyasnoi</t>
  </si>
  <si>
    <t>svyasnoi</t>
  </si>
  <si>
    <t>tab_redpagos</t>
  </si>
  <si>
    <t>redpagos</t>
  </si>
  <si>
    <t>tab_vtctelcocard</t>
  </si>
  <si>
    <t>vtctelcocard</t>
  </si>
  <si>
    <t>tab_vcoincard</t>
  </si>
  <si>
    <t>vcoincard</t>
  </si>
  <si>
    <t>tab_mol</t>
  </si>
  <si>
    <t>tab_alipay</t>
  </si>
  <si>
    <t>alipay</t>
  </si>
  <si>
    <t>tab_ipay88</t>
  </si>
  <si>
    <t>btmalaysia</t>
  </si>
  <si>
    <t>tab_btczech</t>
  </si>
  <si>
    <t>btczech</t>
  </si>
  <si>
    <t>tab_banktransferestonia</t>
  </si>
  <si>
    <t>banktransferestonia</t>
  </si>
  <si>
    <t>tab_unipinwallet</t>
  </si>
  <si>
    <t>unipinwallet</t>
  </si>
  <si>
    <t>tab_btlatvia</t>
  </si>
  <si>
    <t>btlatvia</t>
  </si>
  <si>
    <t>tab_btlithuania</t>
  </si>
  <si>
    <t>btlithuania</t>
  </si>
  <si>
    <t>tab_banktransferlithuania</t>
  </si>
  <si>
    <t>banktransferlithuania</t>
  </si>
  <si>
    <t>tab_btslovakia</t>
  </si>
  <si>
    <t>btslovakia</t>
  </si>
  <si>
    <t>tab_pinhall</t>
  </si>
  <si>
    <t>pinhall</t>
  </si>
  <si>
    <t>tab_fasterpay</t>
  </si>
  <si>
    <t>fasterpay</t>
  </si>
  <si>
    <t>tab_vtc</t>
  </si>
  <si>
    <t>vtc</t>
  </si>
  <si>
    <t>fake</t>
  </si>
  <si>
    <t>Mexico</t>
  </si>
  <si>
    <t>Poland</t>
  </si>
  <si>
    <t>Netherlands</t>
  </si>
  <si>
    <t>United States</t>
  </si>
  <si>
    <t>Egypt</t>
  </si>
  <si>
    <t>Korea (Republic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</si>
</sst>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mentMethodBy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ymentMethod"/>
      <sheetName val="Sheet2"/>
    </sheetNames>
    <sheetDataSet>
      <sheetData sheetId="0">
        <row r="2">
          <cell r="B2">
            <v>1</v>
          </cell>
          <cell r="C2" t="str">
            <v>United States</v>
          </cell>
        </row>
        <row r="3">
          <cell r="B3">
            <v>2</v>
          </cell>
          <cell r="C3" t="str">
            <v>Canada</v>
          </cell>
        </row>
        <row r="4">
          <cell r="B4">
            <v>3</v>
          </cell>
          <cell r="C4" t="str">
            <v>Afghanistan</v>
          </cell>
        </row>
        <row r="5">
          <cell r="B5">
            <v>4</v>
          </cell>
          <cell r="C5" t="str">
            <v>Albania</v>
          </cell>
        </row>
        <row r="6">
          <cell r="B6">
            <v>5</v>
          </cell>
          <cell r="C6" t="str">
            <v>Algeria</v>
          </cell>
        </row>
        <row r="7">
          <cell r="B7">
            <v>6</v>
          </cell>
          <cell r="C7" t="str">
            <v>American Samoa</v>
          </cell>
        </row>
        <row r="8">
          <cell r="B8">
            <v>7</v>
          </cell>
          <cell r="C8" t="str">
            <v>Andorra</v>
          </cell>
        </row>
        <row r="9">
          <cell r="B9">
            <v>8</v>
          </cell>
          <cell r="C9" t="str">
            <v>Angola</v>
          </cell>
        </row>
        <row r="10">
          <cell r="B10">
            <v>9</v>
          </cell>
          <cell r="C10" t="str">
            <v>Anguilla</v>
          </cell>
        </row>
        <row r="11">
          <cell r="B11">
            <v>10</v>
          </cell>
          <cell r="C11" t="str">
            <v>Antigua and Barbuda</v>
          </cell>
        </row>
        <row r="12">
          <cell r="B12">
            <v>11</v>
          </cell>
          <cell r="C12" t="str">
            <v>Argentina</v>
          </cell>
        </row>
        <row r="13">
          <cell r="B13">
            <v>12</v>
          </cell>
          <cell r="C13" t="str">
            <v>Armenia</v>
          </cell>
        </row>
        <row r="14">
          <cell r="B14">
            <v>233</v>
          </cell>
          <cell r="C14" t="str">
            <v>Aruba</v>
          </cell>
        </row>
        <row r="15">
          <cell r="B15">
            <v>14</v>
          </cell>
          <cell r="C15" t="str">
            <v>Australia</v>
          </cell>
        </row>
        <row r="16">
          <cell r="B16">
            <v>15</v>
          </cell>
          <cell r="C16" t="str">
            <v>Austria</v>
          </cell>
        </row>
        <row r="17">
          <cell r="B17">
            <v>16</v>
          </cell>
          <cell r="C17" t="str">
            <v>Azerbaijan</v>
          </cell>
        </row>
        <row r="18">
          <cell r="B18">
            <v>17</v>
          </cell>
          <cell r="C18" t="str">
            <v>Bahamas</v>
          </cell>
        </row>
        <row r="19">
          <cell r="B19">
            <v>18</v>
          </cell>
          <cell r="C19" t="str">
            <v>Bahrain</v>
          </cell>
        </row>
        <row r="20">
          <cell r="B20">
            <v>19</v>
          </cell>
          <cell r="C20" t="str">
            <v>Bangladesh</v>
          </cell>
        </row>
        <row r="21">
          <cell r="B21">
            <v>20</v>
          </cell>
          <cell r="C21" t="str">
            <v>Barbados</v>
          </cell>
        </row>
        <row r="22">
          <cell r="B22">
            <v>21</v>
          </cell>
          <cell r="C22" t="str">
            <v>Belarus</v>
          </cell>
        </row>
        <row r="23">
          <cell r="B23">
            <v>22</v>
          </cell>
          <cell r="C23" t="str">
            <v>Belgium</v>
          </cell>
        </row>
        <row r="24">
          <cell r="B24">
            <v>23</v>
          </cell>
          <cell r="C24" t="str">
            <v>Belize</v>
          </cell>
        </row>
        <row r="25">
          <cell r="B25">
            <v>24</v>
          </cell>
          <cell r="C25" t="str">
            <v>Benin</v>
          </cell>
        </row>
        <row r="26">
          <cell r="B26">
            <v>25</v>
          </cell>
          <cell r="C26" t="str">
            <v>Bermuda</v>
          </cell>
        </row>
        <row r="27">
          <cell r="B27">
            <v>26</v>
          </cell>
          <cell r="C27" t="str">
            <v>Bhutan</v>
          </cell>
        </row>
        <row r="28">
          <cell r="B28">
            <v>27</v>
          </cell>
          <cell r="C28" t="str">
            <v>Bolivia</v>
          </cell>
        </row>
        <row r="29">
          <cell r="B29">
            <v>28</v>
          </cell>
          <cell r="C29" t="str">
            <v>Bosnia and Herzegovina</v>
          </cell>
        </row>
        <row r="30">
          <cell r="B30">
            <v>29</v>
          </cell>
          <cell r="C30" t="str">
            <v>Botswana</v>
          </cell>
        </row>
        <row r="31">
          <cell r="B31">
            <v>30</v>
          </cell>
          <cell r="C31" t="str">
            <v>Brazil</v>
          </cell>
        </row>
        <row r="32">
          <cell r="B32">
            <v>31</v>
          </cell>
          <cell r="C32" t="str">
            <v>British Indian Ocean Territory</v>
          </cell>
        </row>
        <row r="33">
          <cell r="B33">
            <v>32</v>
          </cell>
          <cell r="C33" t="str">
            <v>Brunei Darussalam</v>
          </cell>
        </row>
        <row r="34">
          <cell r="B34">
            <v>33</v>
          </cell>
          <cell r="C34" t="str">
            <v>Bulgaria</v>
          </cell>
        </row>
        <row r="35">
          <cell r="B35">
            <v>34</v>
          </cell>
          <cell r="C35" t="str">
            <v>Burkina Faso</v>
          </cell>
        </row>
        <row r="36">
          <cell r="B36">
            <v>35</v>
          </cell>
          <cell r="C36" t="str">
            <v>Burundi</v>
          </cell>
        </row>
        <row r="37">
          <cell r="B37">
            <v>36</v>
          </cell>
          <cell r="C37" t="str">
            <v>Cameroon</v>
          </cell>
        </row>
        <row r="38">
          <cell r="B38">
            <v>37</v>
          </cell>
          <cell r="C38" t="str">
            <v>Cambodia</v>
          </cell>
        </row>
        <row r="39">
          <cell r="B39">
            <v>39</v>
          </cell>
          <cell r="C39" t="str">
            <v>Cape Verde</v>
          </cell>
        </row>
        <row r="40">
          <cell r="B40">
            <v>40</v>
          </cell>
          <cell r="C40" t="str">
            <v>Cayman Islands</v>
          </cell>
        </row>
        <row r="41">
          <cell r="B41">
            <v>41</v>
          </cell>
          <cell r="C41" t="str">
            <v>Central African Republic</v>
          </cell>
        </row>
        <row r="42">
          <cell r="B42">
            <v>42</v>
          </cell>
          <cell r="C42" t="str">
            <v>Chad</v>
          </cell>
        </row>
        <row r="43">
          <cell r="B43">
            <v>43</v>
          </cell>
          <cell r="C43" t="str">
            <v>Chile</v>
          </cell>
        </row>
        <row r="44">
          <cell r="B44">
            <v>44</v>
          </cell>
          <cell r="C44" t="str">
            <v>China</v>
          </cell>
        </row>
        <row r="45">
          <cell r="B45">
            <v>45</v>
          </cell>
          <cell r="C45" t="str">
            <v>Colombia</v>
          </cell>
        </row>
        <row r="46">
          <cell r="B46">
            <v>46</v>
          </cell>
          <cell r="C46" t="str">
            <v>Comoros</v>
          </cell>
        </row>
        <row r="47">
          <cell r="B47">
            <v>47</v>
          </cell>
          <cell r="C47" t="str">
            <v>Congo</v>
          </cell>
        </row>
        <row r="48">
          <cell r="B48">
            <v>48</v>
          </cell>
          <cell r="C48" t="str">
            <v>Cook Islands</v>
          </cell>
        </row>
        <row r="49">
          <cell r="B49">
            <v>49</v>
          </cell>
          <cell r="C49" t="str">
            <v>Costa Rica</v>
          </cell>
        </row>
        <row r="50">
          <cell r="B50">
            <v>50</v>
          </cell>
          <cell r="C50" t="str">
            <v>Cote d'Ivoire</v>
          </cell>
        </row>
        <row r="51">
          <cell r="B51">
            <v>51</v>
          </cell>
          <cell r="C51" t="str">
            <v>Croatia</v>
          </cell>
        </row>
        <row r="52">
          <cell r="B52">
            <v>52</v>
          </cell>
          <cell r="C52" t="str">
            <v>Cuba</v>
          </cell>
        </row>
        <row r="53">
          <cell r="B53">
            <v>53</v>
          </cell>
          <cell r="C53" t="str">
            <v>Cyprus</v>
          </cell>
        </row>
        <row r="54">
          <cell r="B54">
            <v>54</v>
          </cell>
          <cell r="C54" t="str">
            <v>Czech Republic</v>
          </cell>
        </row>
        <row r="55">
          <cell r="B55">
            <v>55</v>
          </cell>
          <cell r="C55" t="str">
            <v>Denmark</v>
          </cell>
        </row>
        <row r="56">
          <cell r="B56">
            <v>56</v>
          </cell>
          <cell r="C56" t="str">
            <v>Djibouti</v>
          </cell>
        </row>
        <row r="57">
          <cell r="B57">
            <v>57</v>
          </cell>
          <cell r="C57" t="str">
            <v>Dominica</v>
          </cell>
        </row>
        <row r="58">
          <cell r="B58">
            <v>58</v>
          </cell>
          <cell r="C58" t="str">
            <v>Dominican Republic</v>
          </cell>
        </row>
        <row r="59">
          <cell r="B59">
            <v>59</v>
          </cell>
          <cell r="C59" t="str">
            <v>Ecuador</v>
          </cell>
        </row>
        <row r="60">
          <cell r="B60">
            <v>60</v>
          </cell>
          <cell r="C60" t="str">
            <v>Egypt</v>
          </cell>
        </row>
        <row r="61">
          <cell r="B61">
            <v>61</v>
          </cell>
          <cell r="C61" t="str">
            <v>El Salvador</v>
          </cell>
        </row>
        <row r="62">
          <cell r="B62">
            <v>62</v>
          </cell>
          <cell r="C62" t="str">
            <v>Equatorial Guinea</v>
          </cell>
        </row>
        <row r="63">
          <cell r="B63">
            <v>63</v>
          </cell>
          <cell r="C63" t="str">
            <v>Eritrea</v>
          </cell>
        </row>
        <row r="64">
          <cell r="B64">
            <v>64</v>
          </cell>
          <cell r="C64" t="str">
            <v>Estonia</v>
          </cell>
        </row>
        <row r="65">
          <cell r="B65">
            <v>65</v>
          </cell>
          <cell r="C65" t="str">
            <v>Ethiopia</v>
          </cell>
        </row>
        <row r="66">
          <cell r="B66">
            <v>66</v>
          </cell>
          <cell r="C66" t="str">
            <v>Falkland Islands</v>
          </cell>
        </row>
        <row r="67">
          <cell r="B67">
            <v>67</v>
          </cell>
          <cell r="C67" t="str">
            <v>Faroe Islands</v>
          </cell>
        </row>
        <row r="68">
          <cell r="B68">
            <v>68</v>
          </cell>
          <cell r="C68" t="str">
            <v>Federated States of Micronesia</v>
          </cell>
        </row>
        <row r="69">
          <cell r="B69">
            <v>69</v>
          </cell>
          <cell r="C69" t="str">
            <v>Fiji</v>
          </cell>
        </row>
        <row r="70">
          <cell r="B70">
            <v>70</v>
          </cell>
          <cell r="C70" t="str">
            <v>Finland</v>
          </cell>
        </row>
        <row r="71">
          <cell r="B71">
            <v>71</v>
          </cell>
          <cell r="C71" t="str">
            <v>France</v>
          </cell>
        </row>
        <row r="72">
          <cell r="B72">
            <v>72</v>
          </cell>
          <cell r="C72" t="str">
            <v>French Guiana</v>
          </cell>
        </row>
        <row r="73">
          <cell r="B73">
            <v>73</v>
          </cell>
          <cell r="C73" t="str">
            <v>French Polynesia</v>
          </cell>
        </row>
        <row r="74">
          <cell r="B74">
            <v>74</v>
          </cell>
          <cell r="C74" t="str">
            <v>Gabon</v>
          </cell>
        </row>
        <row r="75">
          <cell r="B75">
            <v>75</v>
          </cell>
          <cell r="C75" t="str">
            <v>Georgia</v>
          </cell>
        </row>
        <row r="76">
          <cell r="B76">
            <v>76</v>
          </cell>
          <cell r="C76" t="str">
            <v>Germany</v>
          </cell>
        </row>
        <row r="77">
          <cell r="B77">
            <v>77</v>
          </cell>
          <cell r="C77" t="str">
            <v>Ghana</v>
          </cell>
        </row>
        <row r="78">
          <cell r="B78">
            <v>78</v>
          </cell>
          <cell r="C78" t="str">
            <v>Gibraltar</v>
          </cell>
        </row>
        <row r="79">
          <cell r="B79">
            <v>79</v>
          </cell>
          <cell r="C79" t="str">
            <v>Greece</v>
          </cell>
        </row>
        <row r="80">
          <cell r="B80">
            <v>80</v>
          </cell>
          <cell r="C80" t="str">
            <v>Greenland</v>
          </cell>
        </row>
        <row r="81">
          <cell r="B81">
            <v>81</v>
          </cell>
          <cell r="C81" t="str">
            <v>Grenada</v>
          </cell>
        </row>
        <row r="82">
          <cell r="B82">
            <v>82</v>
          </cell>
          <cell r="C82" t="str">
            <v>Guadeloupe</v>
          </cell>
        </row>
        <row r="83">
          <cell r="B83">
            <v>83</v>
          </cell>
          <cell r="C83" t="str">
            <v>Guam</v>
          </cell>
        </row>
        <row r="84">
          <cell r="B84">
            <v>84</v>
          </cell>
          <cell r="C84" t="str">
            <v>Guatemala</v>
          </cell>
        </row>
        <row r="85">
          <cell r="B85">
            <v>85</v>
          </cell>
          <cell r="C85" t="str">
            <v>Guinea</v>
          </cell>
        </row>
        <row r="86">
          <cell r="B86">
            <v>86</v>
          </cell>
          <cell r="C86" t="str">
            <v>Guinea-Bissau</v>
          </cell>
        </row>
        <row r="87">
          <cell r="B87">
            <v>87</v>
          </cell>
          <cell r="C87" t="str">
            <v>Guyana</v>
          </cell>
        </row>
        <row r="88">
          <cell r="B88">
            <v>88</v>
          </cell>
          <cell r="C88" t="str">
            <v>Haiti</v>
          </cell>
        </row>
        <row r="89">
          <cell r="B89">
            <v>89</v>
          </cell>
          <cell r="C89" t="str">
            <v>Honduras</v>
          </cell>
        </row>
        <row r="90">
          <cell r="B90">
            <v>90</v>
          </cell>
          <cell r="C90" t="str">
            <v>Hong Kong</v>
          </cell>
        </row>
        <row r="91">
          <cell r="B91">
            <v>91</v>
          </cell>
          <cell r="C91" t="str">
            <v>Hungary</v>
          </cell>
        </row>
        <row r="92">
          <cell r="B92">
            <v>92</v>
          </cell>
          <cell r="C92" t="str">
            <v>Iceland</v>
          </cell>
        </row>
        <row r="93">
          <cell r="B93">
            <v>93</v>
          </cell>
          <cell r="C93" t="str">
            <v>India</v>
          </cell>
        </row>
        <row r="94">
          <cell r="B94">
            <v>94</v>
          </cell>
          <cell r="C94" t="str">
            <v>Indonesia</v>
          </cell>
        </row>
        <row r="95">
          <cell r="B95">
            <v>95</v>
          </cell>
          <cell r="C95" t="str">
            <v>Iran</v>
          </cell>
        </row>
        <row r="96">
          <cell r="B96">
            <v>96</v>
          </cell>
          <cell r="C96" t="str">
            <v>Iraq</v>
          </cell>
        </row>
        <row r="97">
          <cell r="B97">
            <v>97</v>
          </cell>
          <cell r="C97" t="str">
            <v>Ireland</v>
          </cell>
        </row>
        <row r="98">
          <cell r="B98">
            <v>98</v>
          </cell>
          <cell r="C98" t="str">
            <v>Isle of Man</v>
          </cell>
        </row>
        <row r="99">
          <cell r="B99">
            <v>99</v>
          </cell>
          <cell r="C99" t="str">
            <v>Israel</v>
          </cell>
        </row>
        <row r="100">
          <cell r="B100">
            <v>100</v>
          </cell>
          <cell r="C100" t="str">
            <v>Italy</v>
          </cell>
        </row>
        <row r="101">
          <cell r="B101">
            <v>101</v>
          </cell>
          <cell r="C101" t="str">
            <v>Jamaica</v>
          </cell>
        </row>
        <row r="102">
          <cell r="B102">
            <v>102</v>
          </cell>
          <cell r="C102" t="str">
            <v>Japan</v>
          </cell>
        </row>
        <row r="103">
          <cell r="B103">
            <v>103</v>
          </cell>
          <cell r="C103" t="str">
            <v>Jordan</v>
          </cell>
        </row>
        <row r="104">
          <cell r="B104">
            <v>104</v>
          </cell>
          <cell r="C104" t="str">
            <v>Kazakhstan</v>
          </cell>
        </row>
        <row r="105">
          <cell r="B105">
            <v>105</v>
          </cell>
          <cell r="C105" t="str">
            <v>Kenya</v>
          </cell>
        </row>
        <row r="106">
          <cell r="B106">
            <v>106</v>
          </cell>
          <cell r="C106" t="str">
            <v>Kiribati</v>
          </cell>
        </row>
        <row r="107">
          <cell r="B107">
            <v>107</v>
          </cell>
          <cell r="C107" t="str">
            <v>Korea (Peoples Republic of)</v>
          </cell>
        </row>
        <row r="108">
          <cell r="B108">
            <v>108</v>
          </cell>
          <cell r="C108" t="str">
            <v>Korea (Republic of)</v>
          </cell>
        </row>
        <row r="109">
          <cell r="B109">
            <v>109</v>
          </cell>
          <cell r="C109" t="str">
            <v>Kuwait</v>
          </cell>
        </row>
        <row r="110">
          <cell r="B110">
            <v>110</v>
          </cell>
          <cell r="C110" t="str">
            <v>Kyrgyzstan</v>
          </cell>
        </row>
        <row r="111">
          <cell r="B111">
            <v>111</v>
          </cell>
          <cell r="C111" t="str">
            <v>Laos</v>
          </cell>
        </row>
        <row r="112">
          <cell r="B112">
            <v>112</v>
          </cell>
          <cell r="C112" t="str">
            <v>Latvia</v>
          </cell>
        </row>
        <row r="113">
          <cell r="B113">
            <v>113</v>
          </cell>
          <cell r="C113" t="str">
            <v>Lebanon</v>
          </cell>
        </row>
        <row r="114">
          <cell r="B114">
            <v>114</v>
          </cell>
          <cell r="C114" t="str">
            <v>Lesotho</v>
          </cell>
        </row>
        <row r="115">
          <cell r="B115">
            <v>115</v>
          </cell>
          <cell r="C115" t="str">
            <v>Liberia</v>
          </cell>
        </row>
        <row r="116">
          <cell r="B116">
            <v>116</v>
          </cell>
          <cell r="C116" t="str">
            <v>Libya</v>
          </cell>
        </row>
        <row r="117">
          <cell r="B117">
            <v>117</v>
          </cell>
          <cell r="C117" t="str">
            <v>Liechtenstein</v>
          </cell>
        </row>
        <row r="118">
          <cell r="B118">
            <v>118</v>
          </cell>
          <cell r="C118" t="str">
            <v>Lithuania</v>
          </cell>
        </row>
        <row r="119">
          <cell r="B119">
            <v>119</v>
          </cell>
          <cell r="C119" t="str">
            <v>Luxembourg</v>
          </cell>
        </row>
        <row r="120">
          <cell r="B120">
            <v>120</v>
          </cell>
          <cell r="C120" t="str">
            <v>Macau</v>
          </cell>
        </row>
        <row r="121">
          <cell r="B121">
            <v>121</v>
          </cell>
          <cell r="C121" t="str">
            <v>Macedonia</v>
          </cell>
        </row>
        <row r="122">
          <cell r="B122">
            <v>122</v>
          </cell>
          <cell r="C122" t="str">
            <v>Madagascar</v>
          </cell>
        </row>
        <row r="123">
          <cell r="B123">
            <v>123</v>
          </cell>
          <cell r="C123" t="str">
            <v>Malawi</v>
          </cell>
        </row>
        <row r="124">
          <cell r="B124">
            <v>124</v>
          </cell>
          <cell r="C124" t="str">
            <v>Malaysia</v>
          </cell>
        </row>
        <row r="125">
          <cell r="B125">
            <v>125</v>
          </cell>
          <cell r="C125" t="str">
            <v>Maldives</v>
          </cell>
        </row>
        <row r="126">
          <cell r="B126">
            <v>126</v>
          </cell>
          <cell r="C126" t="str">
            <v>Mali</v>
          </cell>
        </row>
        <row r="127">
          <cell r="B127">
            <v>127</v>
          </cell>
          <cell r="C127" t="str">
            <v>Malta</v>
          </cell>
        </row>
        <row r="128">
          <cell r="B128">
            <v>128</v>
          </cell>
          <cell r="C128" t="str">
            <v>Marshall Islands</v>
          </cell>
        </row>
        <row r="129">
          <cell r="B129">
            <v>129</v>
          </cell>
          <cell r="C129" t="str">
            <v>Martinique</v>
          </cell>
        </row>
        <row r="130">
          <cell r="B130">
            <v>130</v>
          </cell>
          <cell r="C130" t="str">
            <v>Mauritius</v>
          </cell>
        </row>
        <row r="131">
          <cell r="B131">
            <v>232</v>
          </cell>
          <cell r="C131" t="str">
            <v>Mauritania</v>
          </cell>
        </row>
        <row r="132">
          <cell r="B132">
            <v>131</v>
          </cell>
          <cell r="C132" t="str">
            <v>Mayotte</v>
          </cell>
        </row>
        <row r="133">
          <cell r="B133">
            <v>132</v>
          </cell>
          <cell r="C133" t="str">
            <v>Mexico</v>
          </cell>
        </row>
        <row r="134">
          <cell r="B134">
            <v>133</v>
          </cell>
          <cell r="C134" t="str">
            <v>Moldova</v>
          </cell>
        </row>
        <row r="135">
          <cell r="B135">
            <v>134</v>
          </cell>
          <cell r="C135" t="str">
            <v>Monaco</v>
          </cell>
        </row>
        <row r="136">
          <cell r="B136">
            <v>135</v>
          </cell>
          <cell r="C136" t="str">
            <v>Mongolia</v>
          </cell>
        </row>
        <row r="137">
          <cell r="B137">
            <v>136</v>
          </cell>
          <cell r="C137" t="str">
            <v>Montenegro</v>
          </cell>
        </row>
        <row r="138">
          <cell r="B138">
            <v>137</v>
          </cell>
          <cell r="C138" t="str">
            <v>Montserrat</v>
          </cell>
        </row>
        <row r="139">
          <cell r="B139">
            <v>138</v>
          </cell>
          <cell r="C139" t="str">
            <v>Morocco</v>
          </cell>
        </row>
        <row r="140">
          <cell r="B140">
            <v>139</v>
          </cell>
          <cell r="C140" t="str">
            <v>Mozambique</v>
          </cell>
        </row>
        <row r="141">
          <cell r="B141">
            <v>140</v>
          </cell>
          <cell r="C141" t="str">
            <v>Myanmar</v>
          </cell>
        </row>
        <row r="142">
          <cell r="B142">
            <v>141</v>
          </cell>
          <cell r="C142" t="str">
            <v>Namibia</v>
          </cell>
        </row>
        <row r="143">
          <cell r="B143">
            <v>142</v>
          </cell>
          <cell r="C143" t="str">
            <v>Nauru</v>
          </cell>
        </row>
        <row r="144">
          <cell r="B144">
            <v>143</v>
          </cell>
          <cell r="C144" t="str">
            <v>Nepal</v>
          </cell>
        </row>
        <row r="145">
          <cell r="B145">
            <v>144</v>
          </cell>
          <cell r="C145" t="str">
            <v>Netherlands</v>
          </cell>
        </row>
        <row r="146">
          <cell r="B146">
            <v>145</v>
          </cell>
          <cell r="C146" t="str">
            <v>Netherlands Antilles</v>
          </cell>
        </row>
        <row r="147">
          <cell r="B147">
            <v>146</v>
          </cell>
          <cell r="C147" t="str">
            <v>New Caledonia</v>
          </cell>
        </row>
        <row r="148">
          <cell r="B148">
            <v>147</v>
          </cell>
          <cell r="C148" t="str">
            <v>New Zealand</v>
          </cell>
        </row>
        <row r="149">
          <cell r="B149">
            <v>148</v>
          </cell>
          <cell r="C149" t="str">
            <v>Nicaragua</v>
          </cell>
        </row>
        <row r="150">
          <cell r="B150">
            <v>149</v>
          </cell>
          <cell r="C150" t="str">
            <v>Niger</v>
          </cell>
        </row>
        <row r="151">
          <cell r="B151">
            <v>150</v>
          </cell>
          <cell r="C151" t="str">
            <v>Nigeria</v>
          </cell>
        </row>
        <row r="152">
          <cell r="B152">
            <v>151</v>
          </cell>
          <cell r="C152" t="str">
            <v>Niue</v>
          </cell>
        </row>
        <row r="153">
          <cell r="B153">
            <v>152</v>
          </cell>
          <cell r="C153" t="str">
            <v>Norfolk Island</v>
          </cell>
        </row>
        <row r="154">
          <cell r="B154">
            <v>153</v>
          </cell>
          <cell r="C154" t="str">
            <v>Northern Mariana Islands</v>
          </cell>
        </row>
        <row r="155">
          <cell r="B155">
            <v>154</v>
          </cell>
          <cell r="C155" t="str">
            <v>Norway</v>
          </cell>
        </row>
        <row r="156">
          <cell r="B156">
            <v>155</v>
          </cell>
          <cell r="C156" t="str">
            <v>Oman</v>
          </cell>
        </row>
        <row r="157">
          <cell r="B157">
            <v>156</v>
          </cell>
          <cell r="C157" t="str">
            <v>Pakistan</v>
          </cell>
        </row>
        <row r="158">
          <cell r="B158">
            <v>157</v>
          </cell>
          <cell r="C158" t="str">
            <v>Palau</v>
          </cell>
        </row>
        <row r="159">
          <cell r="B159">
            <v>231</v>
          </cell>
          <cell r="C159" t="str">
            <v>Palestinian Territory</v>
          </cell>
        </row>
        <row r="160">
          <cell r="B160">
            <v>158</v>
          </cell>
          <cell r="C160" t="str">
            <v>Panama</v>
          </cell>
        </row>
        <row r="161">
          <cell r="B161">
            <v>159</v>
          </cell>
          <cell r="C161" t="str">
            <v>Papua New Guinea</v>
          </cell>
        </row>
        <row r="162">
          <cell r="B162">
            <v>160</v>
          </cell>
          <cell r="C162" t="str">
            <v>Paraguay</v>
          </cell>
        </row>
        <row r="163">
          <cell r="B163">
            <v>161</v>
          </cell>
          <cell r="C163" t="str">
            <v>Peru</v>
          </cell>
        </row>
        <row r="164">
          <cell r="B164">
            <v>162</v>
          </cell>
          <cell r="C164" t="str">
            <v>Philippines</v>
          </cell>
        </row>
        <row r="165">
          <cell r="B165">
            <v>163</v>
          </cell>
          <cell r="C165" t="str">
            <v>Pitcairn</v>
          </cell>
        </row>
        <row r="166">
          <cell r="B166">
            <v>164</v>
          </cell>
          <cell r="C166" t="str">
            <v>Poland</v>
          </cell>
        </row>
        <row r="167">
          <cell r="B167">
            <v>165</v>
          </cell>
          <cell r="C167" t="str">
            <v>Portugal</v>
          </cell>
        </row>
        <row r="168">
          <cell r="B168">
            <v>166</v>
          </cell>
          <cell r="C168" t="str">
            <v>Puerto Rico</v>
          </cell>
        </row>
        <row r="169">
          <cell r="B169">
            <v>167</v>
          </cell>
          <cell r="C169" t="str">
            <v>Qatar</v>
          </cell>
        </row>
        <row r="170">
          <cell r="B170">
            <v>168</v>
          </cell>
          <cell r="C170" t="str">
            <v>Reunion</v>
          </cell>
        </row>
        <row r="171">
          <cell r="B171">
            <v>169</v>
          </cell>
          <cell r="C171" t="str">
            <v>Romania</v>
          </cell>
        </row>
        <row r="172">
          <cell r="B172">
            <v>170</v>
          </cell>
          <cell r="C172" t="str">
            <v>Russia</v>
          </cell>
        </row>
        <row r="173">
          <cell r="B173">
            <v>171</v>
          </cell>
          <cell r="C173" t="str">
            <v>Rwanda</v>
          </cell>
        </row>
        <row r="174">
          <cell r="B174">
            <v>172</v>
          </cell>
          <cell r="C174" t="str">
            <v>Saint Vincent and the Grenadines</v>
          </cell>
        </row>
        <row r="175">
          <cell r="B175">
            <v>173</v>
          </cell>
          <cell r="C175" t="str">
            <v>San Marino</v>
          </cell>
        </row>
        <row r="176">
          <cell r="B176">
            <v>174</v>
          </cell>
          <cell r="C176" t="str">
            <v>Sao Tome and Principe</v>
          </cell>
        </row>
        <row r="177">
          <cell r="B177">
            <v>175</v>
          </cell>
          <cell r="C177" t="str">
            <v>Saudi Arabia</v>
          </cell>
        </row>
        <row r="178">
          <cell r="B178">
            <v>176</v>
          </cell>
          <cell r="C178" t="str">
            <v>Senegal</v>
          </cell>
        </row>
        <row r="179">
          <cell r="B179">
            <v>177</v>
          </cell>
          <cell r="C179" t="str">
            <v>Serbia</v>
          </cell>
        </row>
        <row r="180">
          <cell r="B180">
            <v>178</v>
          </cell>
          <cell r="C180" t="str">
            <v>Seychelles</v>
          </cell>
        </row>
        <row r="181">
          <cell r="B181">
            <v>179</v>
          </cell>
          <cell r="C181" t="str">
            <v>Sierra Leone</v>
          </cell>
        </row>
        <row r="182">
          <cell r="B182">
            <v>180</v>
          </cell>
          <cell r="C182" t="str">
            <v>Singapore</v>
          </cell>
        </row>
        <row r="183">
          <cell r="B183">
            <v>181</v>
          </cell>
          <cell r="C183" t="str">
            <v>Slovakia</v>
          </cell>
        </row>
        <row r="184">
          <cell r="B184">
            <v>182</v>
          </cell>
          <cell r="C184" t="str">
            <v>Slovenia</v>
          </cell>
        </row>
        <row r="185">
          <cell r="B185">
            <v>183</v>
          </cell>
          <cell r="C185" t="str">
            <v>Solomon Islands</v>
          </cell>
        </row>
        <row r="186">
          <cell r="B186">
            <v>184</v>
          </cell>
          <cell r="C186" t="str">
            <v>Somalia</v>
          </cell>
        </row>
        <row r="187">
          <cell r="B187">
            <v>185</v>
          </cell>
          <cell r="C187" t="str">
            <v>South Africa</v>
          </cell>
        </row>
        <row r="188">
          <cell r="B188">
            <v>186</v>
          </cell>
          <cell r="C188" t="str">
            <v>South Georgia</v>
          </cell>
        </row>
        <row r="189">
          <cell r="B189">
            <v>187</v>
          </cell>
          <cell r="C189" t="str">
            <v>Spain</v>
          </cell>
        </row>
        <row r="190">
          <cell r="B190">
            <v>188</v>
          </cell>
          <cell r="C190" t="str">
            <v>Sri Lanka</v>
          </cell>
        </row>
        <row r="191">
          <cell r="B191">
            <v>189</v>
          </cell>
          <cell r="C191" t="str">
            <v>St. Kitts and Nevis</v>
          </cell>
        </row>
        <row r="192">
          <cell r="B192">
            <v>190</v>
          </cell>
          <cell r="C192" t="str">
            <v>St. Lucia</v>
          </cell>
        </row>
        <row r="193">
          <cell r="B193">
            <v>191</v>
          </cell>
          <cell r="C193" t="str">
            <v>St. Pierre and Miquelon</v>
          </cell>
        </row>
        <row r="194">
          <cell r="B194">
            <v>192</v>
          </cell>
          <cell r="C194" t="str">
            <v>Sudan</v>
          </cell>
        </row>
        <row r="195">
          <cell r="B195">
            <v>193</v>
          </cell>
          <cell r="C195" t="str">
            <v>Suriname</v>
          </cell>
        </row>
        <row r="196">
          <cell r="B196">
            <v>194</v>
          </cell>
          <cell r="C196" t="str">
            <v>Swaziland</v>
          </cell>
        </row>
        <row r="197">
          <cell r="B197">
            <v>195</v>
          </cell>
          <cell r="C197" t="str">
            <v>Sweden</v>
          </cell>
        </row>
        <row r="198">
          <cell r="B198">
            <v>196</v>
          </cell>
          <cell r="C198" t="str">
            <v>Switzerland</v>
          </cell>
        </row>
        <row r="199">
          <cell r="B199">
            <v>197</v>
          </cell>
          <cell r="C199" t="str">
            <v>Syrian Arab Republic</v>
          </cell>
        </row>
        <row r="200">
          <cell r="B200">
            <v>198</v>
          </cell>
          <cell r="C200" t="str">
            <v>Taiwan</v>
          </cell>
        </row>
        <row r="201">
          <cell r="B201">
            <v>199</v>
          </cell>
          <cell r="C201" t="str">
            <v>Tajikistan</v>
          </cell>
        </row>
        <row r="202">
          <cell r="B202">
            <v>200</v>
          </cell>
          <cell r="C202" t="str">
            <v>Tanzania</v>
          </cell>
        </row>
        <row r="203">
          <cell r="B203">
            <v>201</v>
          </cell>
          <cell r="C203" t="str">
            <v>Thailand</v>
          </cell>
        </row>
        <row r="204">
          <cell r="B204">
            <v>202</v>
          </cell>
          <cell r="C204" t="str">
            <v>Gambia</v>
          </cell>
        </row>
        <row r="205">
          <cell r="B205">
            <v>203</v>
          </cell>
          <cell r="C205" t="str">
            <v>Togo</v>
          </cell>
        </row>
        <row r="206">
          <cell r="B206">
            <v>204</v>
          </cell>
          <cell r="C206" t="str">
            <v>Tokelau</v>
          </cell>
        </row>
        <row r="207">
          <cell r="B207">
            <v>205</v>
          </cell>
          <cell r="C207" t="str">
            <v>Tonga</v>
          </cell>
        </row>
        <row r="208">
          <cell r="B208">
            <v>206</v>
          </cell>
          <cell r="C208" t="str">
            <v>Trinidad and Tobago</v>
          </cell>
        </row>
        <row r="209">
          <cell r="B209">
            <v>207</v>
          </cell>
          <cell r="C209" t="str">
            <v>Tunisia</v>
          </cell>
        </row>
        <row r="210">
          <cell r="B210">
            <v>208</v>
          </cell>
          <cell r="C210" t="str">
            <v>Turkey</v>
          </cell>
        </row>
        <row r="211">
          <cell r="B211">
            <v>209</v>
          </cell>
          <cell r="C211" t="str">
            <v>Turkmenistan</v>
          </cell>
        </row>
        <row r="212">
          <cell r="B212">
            <v>210</v>
          </cell>
          <cell r="C212" t="str">
            <v>Turks and Caicos Islands</v>
          </cell>
        </row>
        <row r="213">
          <cell r="B213">
            <v>211</v>
          </cell>
          <cell r="C213" t="str">
            <v>Tuvalu</v>
          </cell>
        </row>
        <row r="214">
          <cell r="B214">
            <v>212</v>
          </cell>
          <cell r="C214" t="str">
            <v>Uganda</v>
          </cell>
        </row>
        <row r="215">
          <cell r="B215">
            <v>213</v>
          </cell>
          <cell r="C215" t="str">
            <v>Ukraine</v>
          </cell>
        </row>
        <row r="216">
          <cell r="B216">
            <v>214</v>
          </cell>
          <cell r="C216" t="str">
            <v>United Arab Emirates</v>
          </cell>
        </row>
        <row r="217">
          <cell r="B217">
            <v>215</v>
          </cell>
          <cell r="C217" t="str">
            <v>United Kingdom</v>
          </cell>
        </row>
        <row r="218">
          <cell r="B218">
            <v>216</v>
          </cell>
          <cell r="C218" t="str">
            <v>Uruguay</v>
          </cell>
        </row>
        <row r="219">
          <cell r="B219">
            <v>217</v>
          </cell>
          <cell r="C219" t="str">
            <v>Uzbekistan</v>
          </cell>
        </row>
        <row r="220">
          <cell r="B220">
            <v>218</v>
          </cell>
          <cell r="C220" t="str">
            <v>Vanuatu</v>
          </cell>
        </row>
        <row r="221">
          <cell r="B221">
            <v>219</v>
          </cell>
          <cell r="C221" t="str">
            <v>Venezuela</v>
          </cell>
        </row>
        <row r="222">
          <cell r="B222">
            <v>220</v>
          </cell>
          <cell r="C222" t="str">
            <v>Vietnam</v>
          </cell>
        </row>
        <row r="223">
          <cell r="B223">
            <v>221</v>
          </cell>
          <cell r="C223" t="str">
            <v>Virgin Islands (U.K.)</v>
          </cell>
        </row>
        <row r="224">
          <cell r="B224">
            <v>222</v>
          </cell>
          <cell r="C224" t="str">
            <v>Virgin Islands (U.S.)</v>
          </cell>
        </row>
        <row r="225">
          <cell r="B225">
            <v>223</v>
          </cell>
          <cell r="C225" t="str">
            <v>Wallis and Futuna Islands</v>
          </cell>
        </row>
        <row r="226">
          <cell r="B226">
            <v>224</v>
          </cell>
          <cell r="C226" t="str">
            <v>Western Samoa</v>
          </cell>
        </row>
        <row r="227">
          <cell r="B227">
            <v>225</v>
          </cell>
          <cell r="C227" t="str">
            <v>Yemen</v>
          </cell>
        </row>
        <row r="228">
          <cell r="B228">
            <v>227</v>
          </cell>
          <cell r="C228" t="str">
            <v>Congo The Democratic Republic of the</v>
          </cell>
        </row>
        <row r="229">
          <cell r="B229">
            <v>228</v>
          </cell>
          <cell r="C229" t="str">
            <v>Zambia</v>
          </cell>
        </row>
        <row r="230">
          <cell r="B230">
            <v>229</v>
          </cell>
          <cell r="C230" t="str">
            <v>Zimbabwe</v>
          </cell>
        </row>
        <row r="231">
          <cell r="B231">
            <v>230</v>
          </cell>
          <cell r="C231" t="str">
            <v>Western Sahara</v>
          </cell>
        </row>
        <row r="232">
          <cell r="B232">
            <v>13</v>
          </cell>
          <cell r="C232" t="str">
            <v>Saint Helena</v>
          </cell>
        </row>
        <row r="233">
          <cell r="B233">
            <v>234</v>
          </cell>
          <cell r="C233" t="str">
            <v>Kosovo</v>
          </cell>
        </row>
        <row r="234">
          <cell r="B234">
            <v>235</v>
          </cell>
          <cell r="C234" t="str">
            <v>Curacao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E5" sqref="E5"/>
    </sheetView>
  </sheetViews>
  <sheetFormatPr defaultRowHeight="15" x14ac:dyDescent="0.25"/>
  <cols>
    <col min="1" max="1" width="24.28515625" customWidth="1"/>
    <col min="2" max="2" width="26.140625" customWidth="1"/>
    <col min="3" max="4" width="42" customWidth="1"/>
  </cols>
  <sheetData>
    <row r="1" spans="1:6" ht="32.25" thickBot="1" x14ac:dyDescent="0.3">
      <c r="A1" s="1" t="s">
        <v>124</v>
      </c>
      <c r="B1" s="2" t="s">
        <v>125</v>
      </c>
      <c r="C1" s="2" t="s">
        <v>126</v>
      </c>
      <c r="D1" s="2" t="s">
        <v>129</v>
      </c>
      <c r="E1" s="7" t="s">
        <v>156</v>
      </c>
      <c r="F1" s="7" t="s">
        <v>155</v>
      </c>
    </row>
    <row r="2" spans="1:6" ht="16.5" thickBot="1" x14ac:dyDescent="0.3">
      <c r="A2" s="3" t="s">
        <v>0</v>
      </c>
      <c r="B2" s="4" t="s">
        <v>1</v>
      </c>
      <c r="C2" s="4" t="s">
        <v>91</v>
      </c>
      <c r="D2" s="4" t="s">
        <v>20</v>
      </c>
      <c r="E2">
        <v>45</v>
      </c>
      <c r="F2" t="s">
        <v>157</v>
      </c>
    </row>
    <row r="3" spans="1:6" ht="16.5" thickBot="1" x14ac:dyDescent="0.3">
      <c r="A3" s="3" t="s">
        <v>2</v>
      </c>
      <c r="B3" s="4" t="s">
        <v>3</v>
      </c>
      <c r="C3" s="4" t="s">
        <v>92</v>
      </c>
      <c r="D3" s="4" t="s">
        <v>2</v>
      </c>
      <c r="E3">
        <v>45</v>
      </c>
      <c r="F3" t="s">
        <v>157</v>
      </c>
    </row>
    <row r="4" spans="1:6" ht="16.5" thickBot="1" x14ac:dyDescent="0.3">
      <c r="A4" s="3" t="s">
        <v>4</v>
      </c>
      <c r="B4" s="4" t="s">
        <v>5</v>
      </c>
      <c r="C4" s="4" t="s">
        <v>96</v>
      </c>
      <c r="D4" s="4" t="s">
        <v>130</v>
      </c>
      <c r="E4">
        <v>30</v>
      </c>
      <c r="F4" t="s">
        <v>158</v>
      </c>
    </row>
    <row r="5" spans="1:6" ht="16.5" thickBot="1" x14ac:dyDescent="0.3">
      <c r="A5" s="3" t="s">
        <v>6</v>
      </c>
      <c r="B5" s="4" t="s">
        <v>7</v>
      </c>
      <c r="C5" s="4" t="s">
        <v>97</v>
      </c>
      <c r="D5" s="4" t="s">
        <v>131</v>
      </c>
      <c r="E5">
        <v>132</v>
      </c>
      <c r="F5" t="s">
        <v>305</v>
      </c>
    </row>
    <row r="6" spans="1:6" ht="16.5" thickBot="1" x14ac:dyDescent="0.3">
      <c r="A6" s="3" t="s">
        <v>8</v>
      </c>
      <c r="B6" s="4" t="s">
        <v>9</v>
      </c>
      <c r="C6" s="4" t="s">
        <v>93</v>
      </c>
      <c r="D6" s="4" t="s">
        <v>8</v>
      </c>
      <c r="E6" t="e">
        <v>#N/A</v>
      </c>
      <c r="F6" t="e">
        <v>#N/A</v>
      </c>
    </row>
    <row r="7" spans="1:6" ht="16.5" thickBot="1" x14ac:dyDescent="0.3">
      <c r="A7" s="3" t="s">
        <v>10</v>
      </c>
      <c r="B7" s="4" t="s">
        <v>11</v>
      </c>
      <c r="C7" s="4" t="s">
        <v>127</v>
      </c>
      <c r="D7" s="4" t="s">
        <v>149</v>
      </c>
      <c r="E7">
        <v>30</v>
      </c>
      <c r="F7" t="s">
        <v>158</v>
      </c>
    </row>
    <row r="8" spans="1:6" ht="16.5" thickBot="1" x14ac:dyDescent="0.3">
      <c r="A8" s="3" t="s">
        <v>12</v>
      </c>
      <c r="B8" s="4" t="s">
        <v>13</v>
      </c>
      <c r="C8" s="4" t="s">
        <v>95</v>
      </c>
      <c r="D8" s="4" t="s">
        <v>148</v>
      </c>
      <c r="E8">
        <v>30</v>
      </c>
      <c r="F8" t="s">
        <v>158</v>
      </c>
    </row>
    <row r="9" spans="1:6" ht="16.5" thickBot="1" x14ac:dyDescent="0.3">
      <c r="A9" s="3" t="s">
        <v>14</v>
      </c>
      <c r="B9" s="4" t="s">
        <v>15</v>
      </c>
      <c r="C9" s="4" t="s">
        <v>98</v>
      </c>
      <c r="D9" s="4" t="s">
        <v>132</v>
      </c>
      <c r="E9">
        <v>30</v>
      </c>
      <c r="F9" t="s">
        <v>158</v>
      </c>
    </row>
    <row r="10" spans="1:6" ht="16.5" thickBot="1" x14ac:dyDescent="0.3">
      <c r="A10" s="3" t="s">
        <v>16</v>
      </c>
      <c r="B10" s="4" t="s">
        <v>17</v>
      </c>
      <c r="C10" s="4" t="s">
        <v>94</v>
      </c>
      <c r="D10" s="4" t="s">
        <v>150</v>
      </c>
      <c r="E10">
        <v>132</v>
      </c>
      <c r="F10" t="s">
        <v>305</v>
      </c>
    </row>
    <row r="11" spans="1:6" ht="16.5" thickBot="1" x14ac:dyDescent="0.3">
      <c r="A11" s="3" t="s">
        <v>18</v>
      </c>
      <c r="B11" s="4" t="s">
        <v>19</v>
      </c>
      <c r="C11" s="4" t="s">
        <v>99</v>
      </c>
      <c r="D11" s="4" t="s">
        <v>133</v>
      </c>
      <c r="E11">
        <v>132</v>
      </c>
      <c r="F11" t="s">
        <v>305</v>
      </c>
    </row>
    <row r="12" spans="1:6" ht="16.5" thickBot="1" x14ac:dyDescent="0.3">
      <c r="A12" s="3" t="s">
        <v>20</v>
      </c>
      <c r="B12" s="4" t="s">
        <v>21</v>
      </c>
      <c r="C12" s="4" t="s">
        <v>91</v>
      </c>
      <c r="D12" s="4" t="s">
        <v>20</v>
      </c>
      <c r="E12">
        <v>45</v>
      </c>
      <c r="F12" t="s">
        <v>157</v>
      </c>
    </row>
    <row r="13" spans="1:6" ht="16.5" thickBot="1" x14ac:dyDescent="0.3">
      <c r="A13" s="3" t="s">
        <v>22</v>
      </c>
      <c r="B13" s="4" t="s">
        <v>23</v>
      </c>
      <c r="C13" s="4" t="s">
        <v>115</v>
      </c>
      <c r="D13" s="4" t="s">
        <v>134</v>
      </c>
      <c r="E13">
        <v>164</v>
      </c>
      <c r="F13" t="s">
        <v>306</v>
      </c>
    </row>
    <row r="14" spans="1:6" ht="32.25" thickBot="1" x14ac:dyDescent="0.3">
      <c r="A14" s="3" t="s">
        <v>24</v>
      </c>
      <c r="B14" s="4" t="s">
        <v>25</v>
      </c>
      <c r="C14" s="4" t="s">
        <v>116</v>
      </c>
      <c r="D14" s="4" t="s">
        <v>135</v>
      </c>
      <c r="E14">
        <v>164</v>
      </c>
      <c r="F14" t="s">
        <v>306</v>
      </c>
    </row>
    <row r="15" spans="1:6" ht="16.5" thickBot="1" x14ac:dyDescent="0.3">
      <c r="A15" s="3" t="s">
        <v>26</v>
      </c>
      <c r="B15" s="4" t="s">
        <v>27</v>
      </c>
      <c r="C15" s="4" t="s">
        <v>117</v>
      </c>
      <c r="D15" s="4" t="s">
        <v>136</v>
      </c>
      <c r="E15">
        <v>164</v>
      </c>
      <c r="F15" t="s">
        <v>306</v>
      </c>
    </row>
    <row r="16" spans="1:6" ht="16.5" thickBot="1" x14ac:dyDescent="0.3">
      <c r="A16" s="3" t="s">
        <v>28</v>
      </c>
      <c r="B16" s="4" t="s">
        <v>29</v>
      </c>
      <c r="C16" s="4" t="s">
        <v>101</v>
      </c>
      <c r="D16" s="4" t="s">
        <v>137</v>
      </c>
      <c r="E16">
        <v>164</v>
      </c>
      <c r="F16" t="s">
        <v>306</v>
      </c>
    </row>
    <row r="17" spans="1:6" ht="32.25" thickBot="1" x14ac:dyDescent="0.3">
      <c r="A17" s="3" t="s">
        <v>30</v>
      </c>
      <c r="B17" s="4" t="s">
        <v>31</v>
      </c>
      <c r="C17" s="4" t="s">
        <v>100</v>
      </c>
      <c r="D17" s="4" t="s">
        <v>151</v>
      </c>
      <c r="E17">
        <v>164</v>
      </c>
      <c r="F17" t="s">
        <v>306</v>
      </c>
    </row>
    <row r="18" spans="1:6" ht="16.5" thickBot="1" x14ac:dyDescent="0.3">
      <c r="A18" s="3" t="s">
        <v>32</v>
      </c>
      <c r="B18" s="4" t="s">
        <v>33</v>
      </c>
      <c r="C18" s="4" t="s">
        <v>102</v>
      </c>
      <c r="D18" s="4" t="s">
        <v>32</v>
      </c>
      <c r="E18" t="e">
        <v>#N/A</v>
      </c>
      <c r="F18" t="e">
        <v>#N/A</v>
      </c>
    </row>
    <row r="19" spans="1:6" ht="16.5" thickBot="1" x14ac:dyDescent="0.3">
      <c r="A19" s="3" t="s">
        <v>34</v>
      </c>
      <c r="B19" s="4" t="s">
        <v>35</v>
      </c>
      <c r="C19" s="4" t="s">
        <v>53</v>
      </c>
      <c r="D19" s="4" t="s">
        <v>34</v>
      </c>
      <c r="E19" t="e">
        <v>#N/A</v>
      </c>
      <c r="F19" t="e">
        <v>#N/A</v>
      </c>
    </row>
    <row r="20" spans="1:6" ht="16.5" thickBot="1" x14ac:dyDescent="0.3">
      <c r="A20" s="3" t="s">
        <v>36</v>
      </c>
      <c r="B20" s="4" t="s">
        <v>37</v>
      </c>
      <c r="C20" s="4" t="s">
        <v>103</v>
      </c>
      <c r="D20" s="4" t="s">
        <v>36</v>
      </c>
      <c r="E20" t="e">
        <v>#N/A</v>
      </c>
      <c r="F20" t="e">
        <v>#N/A</v>
      </c>
    </row>
    <row r="21" spans="1:6" ht="16.5" thickBot="1" x14ac:dyDescent="0.3">
      <c r="A21" s="3" t="s">
        <v>38</v>
      </c>
      <c r="B21" s="4" t="s">
        <v>39</v>
      </c>
      <c r="C21" s="4" t="s">
        <v>104</v>
      </c>
      <c r="D21" s="4" t="s">
        <v>38</v>
      </c>
      <c r="E21" t="e">
        <v>#N/A</v>
      </c>
      <c r="F21" t="e">
        <v>#N/A</v>
      </c>
    </row>
    <row r="22" spans="1:6" ht="16.5" thickBot="1" x14ac:dyDescent="0.3">
      <c r="A22" s="3" t="s">
        <v>40</v>
      </c>
      <c r="B22" s="4" t="s">
        <v>41</v>
      </c>
      <c r="C22" s="4" t="s">
        <v>105</v>
      </c>
      <c r="D22" s="4" t="s">
        <v>138</v>
      </c>
      <c r="E22" t="e">
        <v>#N/A</v>
      </c>
      <c r="F22" t="e">
        <v>#N/A</v>
      </c>
    </row>
    <row r="23" spans="1:6" ht="16.5" thickBot="1" x14ac:dyDescent="0.3">
      <c r="A23" s="3" t="s">
        <v>42</v>
      </c>
      <c r="B23" s="4" t="s">
        <v>43</v>
      </c>
      <c r="C23" s="4" t="s">
        <v>106</v>
      </c>
      <c r="D23" s="4" t="s">
        <v>152</v>
      </c>
      <c r="E23" t="e">
        <v>#N/A</v>
      </c>
      <c r="F23" t="e">
        <v>#N/A</v>
      </c>
    </row>
    <row r="24" spans="1:6" ht="32.25" thickBot="1" x14ac:dyDescent="0.3">
      <c r="A24" s="3" t="s">
        <v>44</v>
      </c>
      <c r="B24" s="4" t="s">
        <v>45</v>
      </c>
      <c r="C24" s="4" t="s">
        <v>107</v>
      </c>
      <c r="D24" s="4" t="s">
        <v>139</v>
      </c>
      <c r="E24" t="e">
        <v>#N/A</v>
      </c>
      <c r="F24" t="e">
        <v>#N/A</v>
      </c>
    </row>
    <row r="25" spans="1:6" ht="16.5" thickBot="1" x14ac:dyDescent="0.3">
      <c r="A25" s="3" t="s">
        <v>46</v>
      </c>
      <c r="B25" s="4" t="s">
        <v>47</v>
      </c>
      <c r="C25" s="4" t="s">
        <v>123</v>
      </c>
      <c r="D25" s="4" t="s">
        <v>140</v>
      </c>
      <c r="E25">
        <v>144</v>
      </c>
      <c r="F25" t="s">
        <v>307</v>
      </c>
    </row>
    <row r="26" spans="1:6" ht="16.5" thickBot="1" x14ac:dyDescent="0.3">
      <c r="A26" s="3" t="s">
        <v>48</v>
      </c>
      <c r="B26" s="4" t="s">
        <v>49</v>
      </c>
      <c r="C26" s="4" t="s">
        <v>109</v>
      </c>
      <c r="D26" s="4" t="s">
        <v>153</v>
      </c>
      <c r="E26" t="e">
        <v>#N/A</v>
      </c>
      <c r="F26" t="e">
        <v>#N/A</v>
      </c>
    </row>
    <row r="27" spans="1:6" ht="16.5" thickBot="1" x14ac:dyDescent="0.3">
      <c r="A27" s="3" t="s">
        <v>50</v>
      </c>
      <c r="B27" s="4" t="s">
        <v>51</v>
      </c>
      <c r="C27" s="4" t="s">
        <v>122</v>
      </c>
      <c r="D27" s="4" t="s">
        <v>141</v>
      </c>
      <c r="E27" t="e">
        <v>#N/A</v>
      </c>
      <c r="F27" t="e">
        <v>#N/A</v>
      </c>
    </row>
    <row r="28" spans="1:6" ht="16.5" thickBot="1" x14ac:dyDescent="0.3">
      <c r="A28" s="3" t="s">
        <v>52</v>
      </c>
      <c r="B28" s="4" t="s">
        <v>53</v>
      </c>
      <c r="C28" s="4" t="s">
        <v>53</v>
      </c>
      <c r="D28" s="4" t="s">
        <v>34</v>
      </c>
      <c r="E28">
        <v>108</v>
      </c>
      <c r="F28" t="s">
        <v>310</v>
      </c>
    </row>
    <row r="29" spans="1:6" ht="16.5" thickBot="1" x14ac:dyDescent="0.3">
      <c r="A29" s="3" t="s">
        <v>54</v>
      </c>
      <c r="B29" s="4" t="s">
        <v>55</v>
      </c>
      <c r="C29" s="4" t="s">
        <v>110</v>
      </c>
      <c r="D29" s="4" t="s">
        <v>142</v>
      </c>
      <c r="E29" t="e">
        <v>#N/A</v>
      </c>
      <c r="F29" t="e">
        <v>#N/A</v>
      </c>
    </row>
    <row r="30" spans="1:6" ht="16.5" thickBot="1" x14ac:dyDescent="0.3">
      <c r="A30" s="3" t="s">
        <v>56</v>
      </c>
      <c r="B30" s="4" t="s">
        <v>57</v>
      </c>
      <c r="C30" s="4" t="s">
        <v>96</v>
      </c>
      <c r="D30" s="4" t="s">
        <v>130</v>
      </c>
      <c r="E30" t="e">
        <v>#N/A</v>
      </c>
      <c r="F30" t="e">
        <v>#N/A</v>
      </c>
    </row>
    <row r="31" spans="1:6" ht="16.5" thickBot="1" x14ac:dyDescent="0.3">
      <c r="A31" s="3" t="s">
        <v>58</v>
      </c>
      <c r="B31" s="4" t="s">
        <v>59</v>
      </c>
      <c r="C31" s="4" t="s">
        <v>108</v>
      </c>
      <c r="D31" s="4" t="s">
        <v>143</v>
      </c>
      <c r="E31" t="e">
        <v>#N/A</v>
      </c>
      <c r="F31" t="e">
        <v>#N/A</v>
      </c>
    </row>
    <row r="32" spans="1:6" ht="16.5" thickBot="1" x14ac:dyDescent="0.3">
      <c r="A32" s="3" t="s">
        <v>60</v>
      </c>
      <c r="B32" s="4" t="s">
        <v>61</v>
      </c>
      <c r="C32" s="4" t="s">
        <v>121</v>
      </c>
      <c r="D32" s="4" t="s">
        <v>144</v>
      </c>
      <c r="E32" t="e">
        <v>#N/A</v>
      </c>
      <c r="F32" t="e">
        <v>#N/A</v>
      </c>
    </row>
    <row r="33" spans="1:6" ht="16.5" thickBot="1" x14ac:dyDescent="0.3">
      <c r="A33" s="3" t="s">
        <v>62</v>
      </c>
      <c r="B33" s="4" t="s">
        <v>63</v>
      </c>
      <c r="C33" s="4" t="s">
        <v>120</v>
      </c>
      <c r="D33" s="4" t="s">
        <v>145</v>
      </c>
      <c r="E33" t="e">
        <v>#N/A</v>
      </c>
      <c r="F33" t="e">
        <v>#N/A</v>
      </c>
    </row>
    <row r="34" spans="1:6" ht="16.5" thickBot="1" x14ac:dyDescent="0.3">
      <c r="A34" s="3" t="s">
        <v>64</v>
      </c>
      <c r="B34" s="4" t="s">
        <v>65</v>
      </c>
      <c r="C34" s="4" t="s">
        <v>128</v>
      </c>
      <c r="D34" s="4" t="s">
        <v>146</v>
      </c>
      <c r="E34" t="e">
        <v>#N/A</v>
      </c>
      <c r="F34" t="e">
        <v>#N/A</v>
      </c>
    </row>
    <row r="35" spans="1:6" ht="16.5" thickBot="1" x14ac:dyDescent="0.3">
      <c r="A35" s="3" t="s">
        <v>66</v>
      </c>
      <c r="B35" s="4" t="s">
        <v>67</v>
      </c>
      <c r="C35" s="4" t="s">
        <v>119</v>
      </c>
      <c r="D35" s="4" t="s">
        <v>66</v>
      </c>
      <c r="E35" t="e">
        <v>#N/A</v>
      </c>
      <c r="F35" t="e">
        <v>#N/A</v>
      </c>
    </row>
    <row r="36" spans="1:6" ht="16.5" thickBot="1" x14ac:dyDescent="0.3">
      <c r="A36" s="3" t="s">
        <v>68</v>
      </c>
      <c r="B36" s="4" t="s">
        <v>69</v>
      </c>
      <c r="C36" s="4" t="s">
        <v>111</v>
      </c>
      <c r="D36" s="4" t="s">
        <v>147</v>
      </c>
      <c r="E36" t="e">
        <v>#N/A</v>
      </c>
      <c r="F36" t="e">
        <v>#N/A</v>
      </c>
    </row>
    <row r="37" spans="1:6" ht="16.5" thickBot="1" x14ac:dyDescent="0.3">
      <c r="A37" s="3" t="s">
        <v>70</v>
      </c>
      <c r="B37" s="4" t="s">
        <v>71</v>
      </c>
      <c r="C37" s="4" t="s">
        <v>112</v>
      </c>
      <c r="D37" s="4" t="s">
        <v>154</v>
      </c>
      <c r="E37" t="e">
        <v>#N/A</v>
      </c>
      <c r="F37" t="e">
        <v>#N/A</v>
      </c>
    </row>
    <row r="38" spans="1:6" ht="16.5" thickBot="1" x14ac:dyDescent="0.3">
      <c r="A38" s="3" t="s">
        <v>72</v>
      </c>
      <c r="B38" s="4" t="s">
        <v>73</v>
      </c>
      <c r="C38" s="4" t="s">
        <v>113</v>
      </c>
      <c r="D38" s="4" t="s">
        <v>72</v>
      </c>
      <c r="E38" t="e">
        <v>#N/A</v>
      </c>
      <c r="F38" t="e">
        <v>#N/A</v>
      </c>
    </row>
    <row r="39" spans="1:6" ht="16.5" thickBot="1" x14ac:dyDescent="0.3">
      <c r="A39" s="3" t="s">
        <v>74</v>
      </c>
      <c r="B39" s="4" t="s">
        <v>75</v>
      </c>
      <c r="C39" s="4" t="s">
        <v>114</v>
      </c>
      <c r="D39" s="4" t="s">
        <v>74</v>
      </c>
      <c r="E39" t="e">
        <v>#N/A</v>
      </c>
      <c r="F39" t="e">
        <v>#N/A</v>
      </c>
    </row>
    <row r="40" spans="1:6" ht="32.25" thickBot="1" x14ac:dyDescent="0.3">
      <c r="A40" s="3" t="s">
        <v>76</v>
      </c>
      <c r="B40" s="4" t="s">
        <v>77</v>
      </c>
      <c r="C40" s="4"/>
      <c r="D40" s="4"/>
      <c r="E40" t="e">
        <v>#N/A</v>
      </c>
      <c r="F40" t="e">
        <v>#N/A</v>
      </c>
    </row>
    <row r="41" spans="1:6" ht="16.5" thickBot="1" x14ac:dyDescent="0.3">
      <c r="A41" s="3" t="s">
        <v>78</v>
      </c>
      <c r="B41" s="4" t="s">
        <v>79</v>
      </c>
      <c r="C41" s="4" t="s">
        <v>79</v>
      </c>
      <c r="D41" s="4" t="s">
        <v>79</v>
      </c>
      <c r="E41">
        <v>1</v>
      </c>
      <c r="F41" t="s">
        <v>308</v>
      </c>
    </row>
    <row r="42" spans="1:6" ht="16.5" thickBot="1" x14ac:dyDescent="0.3">
      <c r="A42" s="5" t="s">
        <v>78</v>
      </c>
      <c r="B42" s="4" t="s">
        <v>80</v>
      </c>
      <c r="C42" s="4" t="s">
        <v>118</v>
      </c>
      <c r="D42" s="4" t="s">
        <v>118</v>
      </c>
      <c r="E42">
        <v>1</v>
      </c>
      <c r="F42" t="s">
        <v>308</v>
      </c>
    </row>
    <row r="43" spans="1:6" ht="16.5" thickBot="1" x14ac:dyDescent="0.3">
      <c r="A43" s="6" t="s">
        <v>81</v>
      </c>
      <c r="B43" s="4" t="s">
        <v>82</v>
      </c>
      <c r="C43" s="4"/>
      <c r="D43" s="4"/>
      <c r="E43" t="e">
        <v>#N/A</v>
      </c>
      <c r="F43" t="e">
        <v>#N/A</v>
      </c>
    </row>
    <row r="44" spans="1:6" ht="16.5" thickBot="1" x14ac:dyDescent="0.3">
      <c r="A44" s="6" t="s">
        <v>83</v>
      </c>
      <c r="B44" s="4" t="s">
        <v>84</v>
      </c>
      <c r="C44" s="4"/>
      <c r="D44" s="4"/>
      <c r="E44">
        <v>60</v>
      </c>
      <c r="F44" t="s">
        <v>309</v>
      </c>
    </row>
    <row r="45" spans="1:6" ht="16.5" thickBot="1" x14ac:dyDescent="0.3">
      <c r="A45" s="6" t="s">
        <v>85</v>
      </c>
      <c r="B45" s="4" t="s">
        <v>86</v>
      </c>
      <c r="C45" s="4"/>
      <c r="D45" s="4"/>
      <c r="E45" t="e">
        <v>#N/A</v>
      </c>
      <c r="F45" t="e">
        <v>#N/A</v>
      </c>
    </row>
    <row r="46" spans="1:6" ht="16.5" thickBot="1" x14ac:dyDescent="0.3">
      <c r="A46" s="6" t="s">
        <v>87</v>
      </c>
      <c r="B46" s="4" t="s">
        <v>88</v>
      </c>
      <c r="C46" s="4"/>
      <c r="D46" s="4"/>
      <c r="E46">
        <v>1</v>
      </c>
      <c r="F46" t="s">
        <v>308</v>
      </c>
    </row>
    <row r="47" spans="1:6" ht="16.5" thickBot="1" x14ac:dyDescent="0.3">
      <c r="A47" s="6" t="s">
        <v>89</v>
      </c>
      <c r="B47" s="4" t="s">
        <v>90</v>
      </c>
      <c r="C47" s="4"/>
      <c r="D47" s="4"/>
      <c r="E47" t="e">
        <v>#N/A</v>
      </c>
      <c r="F47" t="e">
        <v>#N/A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J84"/>
  <sheetViews>
    <sheetView topLeftCell="A49" workbookViewId="0">
      <selection activeCell="D25" sqref="D25"/>
    </sheetView>
  </sheetViews>
  <sheetFormatPr defaultRowHeight="15" x14ac:dyDescent="0.25"/>
  <cols>
    <col min="2" max="2" width="24.42578125" bestFit="1" customWidth="1"/>
    <col min="3" max="3" width="20.42578125" bestFit="1" customWidth="1"/>
    <col min="4" max="4" width="5.7109375" bestFit="1" customWidth="1"/>
    <col min="5" max="5" width="15.42578125" bestFit="1" customWidth="1"/>
  </cols>
  <sheetData>
    <row r="1" spans="1:10" x14ac:dyDescent="0.25">
      <c r="A1" t="s">
        <v>159</v>
      </c>
      <c r="B1" t="s">
        <v>160</v>
      </c>
      <c r="C1" t="s">
        <v>124</v>
      </c>
      <c r="D1" t="s">
        <v>156</v>
      </c>
      <c r="E1" t="s">
        <v>155</v>
      </c>
      <c r="F1" t="s">
        <v>161</v>
      </c>
      <c r="G1" t="s">
        <v>162</v>
      </c>
      <c r="H1" t="s">
        <v>163</v>
      </c>
      <c r="I1" t="s">
        <v>156</v>
      </c>
      <c r="J1" t="s">
        <v>155</v>
      </c>
    </row>
    <row r="2" spans="1:10" x14ac:dyDescent="0.25">
      <c r="A2">
        <f t="shared" ref="A2:A65" si="0">ROW()-1</f>
        <v>1</v>
      </c>
      <c r="B2" t="s">
        <v>164</v>
      </c>
      <c r="C2" t="s">
        <v>165</v>
      </c>
      <c r="D2">
        <v>1</v>
      </c>
      <c r="E2" t="str">
        <f>VLOOKUP($D2,[1]Sheet1!$B$2:$C$234,2,FALSE)</f>
        <v>United States</v>
      </c>
      <c r="F2">
        <v>1</v>
      </c>
      <c r="G2">
        <v>226</v>
      </c>
      <c r="H2">
        <v>1</v>
      </c>
    </row>
    <row r="3" spans="1:10" x14ac:dyDescent="0.25">
      <c r="A3">
        <f t="shared" si="0"/>
        <v>2</v>
      </c>
      <c r="B3" t="s">
        <v>166</v>
      </c>
      <c r="C3" t="s">
        <v>78</v>
      </c>
      <c r="D3">
        <v>1</v>
      </c>
      <c r="E3" t="str">
        <f>VLOOKUP($D3,[1]Sheet1!$B$2:$C$234,2,FALSE)</f>
        <v>United States</v>
      </c>
      <c r="F3">
        <v>1</v>
      </c>
      <c r="G3">
        <v>90</v>
      </c>
      <c r="H3">
        <v>1</v>
      </c>
    </row>
    <row r="4" spans="1:10" x14ac:dyDescent="0.25">
      <c r="A4">
        <f t="shared" si="0"/>
        <v>3</v>
      </c>
      <c r="B4" t="s">
        <v>167</v>
      </c>
      <c r="C4" t="s">
        <v>168</v>
      </c>
      <c r="D4">
        <v>14</v>
      </c>
      <c r="E4" t="str">
        <f>VLOOKUP($D4,[1]Sheet1!$B$2:$C$234,2,FALSE)</f>
        <v>Australia</v>
      </c>
      <c r="F4">
        <v>1</v>
      </c>
      <c r="G4">
        <v>27</v>
      </c>
      <c r="H4">
        <v>1</v>
      </c>
    </row>
    <row r="5" spans="1:10" x14ac:dyDescent="0.25">
      <c r="A5">
        <f t="shared" si="0"/>
        <v>4</v>
      </c>
      <c r="B5" t="s">
        <v>169</v>
      </c>
      <c r="C5" t="s">
        <v>170</v>
      </c>
      <c r="D5">
        <v>15</v>
      </c>
      <c r="E5" t="str">
        <f>VLOOKUP($D5,[1]Sheet1!$B$2:$C$234,2,FALSE)</f>
        <v>Austria</v>
      </c>
      <c r="F5">
        <v>1</v>
      </c>
      <c r="G5">
        <v>6</v>
      </c>
      <c r="H5">
        <v>1</v>
      </c>
    </row>
    <row r="6" spans="1:10" x14ac:dyDescent="0.25">
      <c r="A6">
        <f t="shared" si="0"/>
        <v>5</v>
      </c>
      <c r="B6" t="s">
        <v>171</v>
      </c>
      <c r="C6" t="s">
        <v>4</v>
      </c>
      <c r="D6">
        <v>30</v>
      </c>
      <c r="E6" t="str">
        <f>VLOOKUP($D6,[1]Sheet1!$B$2:$C$234,2,FALSE)</f>
        <v>Brazil</v>
      </c>
      <c r="F6">
        <v>1</v>
      </c>
      <c r="G6">
        <v>1</v>
      </c>
      <c r="H6">
        <v>1</v>
      </c>
    </row>
    <row r="7" spans="1:10" x14ac:dyDescent="0.25">
      <c r="A7">
        <f t="shared" si="0"/>
        <v>6</v>
      </c>
      <c r="B7" t="s">
        <v>172</v>
      </c>
      <c r="C7" t="s">
        <v>46</v>
      </c>
      <c r="D7">
        <v>144</v>
      </c>
      <c r="E7" t="str">
        <f>VLOOKUP($D7,[1]Sheet1!$B$2:$C$234,2,FALSE)</f>
        <v>Netherlands</v>
      </c>
      <c r="F7">
        <v>1</v>
      </c>
      <c r="G7">
        <v>1</v>
      </c>
      <c r="H7">
        <v>1</v>
      </c>
    </row>
    <row r="8" spans="1:10" x14ac:dyDescent="0.25">
      <c r="A8">
        <f t="shared" si="0"/>
        <v>7</v>
      </c>
      <c r="B8" t="s">
        <v>173</v>
      </c>
      <c r="C8" t="s">
        <v>174</v>
      </c>
      <c r="D8">
        <v>12</v>
      </c>
      <c r="E8" t="str">
        <f>VLOOKUP($D8,[1]Sheet1!$B$2:$C$234,2,FALSE)</f>
        <v>Armenia</v>
      </c>
      <c r="F8">
        <v>1</v>
      </c>
      <c r="G8">
        <v>19</v>
      </c>
      <c r="H8">
        <v>0</v>
      </c>
    </row>
    <row r="9" spans="1:10" x14ac:dyDescent="0.25">
      <c r="A9">
        <f t="shared" si="0"/>
        <v>8</v>
      </c>
      <c r="B9" t="s">
        <v>175</v>
      </c>
      <c r="C9" t="s">
        <v>176</v>
      </c>
      <c r="D9">
        <v>2</v>
      </c>
      <c r="E9" t="str">
        <f>VLOOKUP($D9,[1]Sheet1!$B$2:$C$234,2,FALSE)</f>
        <v>Canada</v>
      </c>
      <c r="F9">
        <v>1</v>
      </c>
      <c r="G9">
        <v>16</v>
      </c>
      <c r="H9">
        <v>0</v>
      </c>
    </row>
    <row r="10" spans="1:10" x14ac:dyDescent="0.25">
      <c r="A10">
        <f t="shared" si="0"/>
        <v>9</v>
      </c>
      <c r="B10" t="s">
        <v>177</v>
      </c>
      <c r="C10" t="s">
        <v>178</v>
      </c>
      <c r="D10">
        <v>12</v>
      </c>
      <c r="E10" t="str">
        <f>VLOOKUP($D10,[1]Sheet1!$B$2:$C$234,2,FALSE)</f>
        <v>Armenia</v>
      </c>
      <c r="F10">
        <v>1</v>
      </c>
      <c r="G10">
        <v>14</v>
      </c>
      <c r="H10">
        <v>0</v>
      </c>
    </row>
    <row r="11" spans="1:10" x14ac:dyDescent="0.25">
      <c r="A11">
        <f t="shared" si="0"/>
        <v>10</v>
      </c>
      <c r="B11" t="s">
        <v>179</v>
      </c>
      <c r="C11" t="s">
        <v>180</v>
      </c>
      <c r="D11">
        <v>5</v>
      </c>
      <c r="E11" t="str">
        <f>VLOOKUP($D11,[1]Sheet1!$B$2:$C$234,2,FALSE)</f>
        <v>Algeria</v>
      </c>
      <c r="F11">
        <v>1</v>
      </c>
      <c r="G11">
        <v>13</v>
      </c>
      <c r="H11">
        <v>0</v>
      </c>
    </row>
    <row r="12" spans="1:10" x14ac:dyDescent="0.25">
      <c r="A12">
        <f t="shared" si="0"/>
        <v>11</v>
      </c>
      <c r="B12" t="s">
        <v>181</v>
      </c>
      <c r="C12" t="s">
        <v>182</v>
      </c>
      <c r="D12">
        <v>12</v>
      </c>
      <c r="E12" t="str">
        <f>VLOOKUP($D12,[1]Sheet1!$B$2:$C$234,2,FALSE)</f>
        <v>Armenia</v>
      </c>
      <c r="F12">
        <v>1</v>
      </c>
      <c r="G12">
        <v>12</v>
      </c>
      <c r="H12">
        <v>0</v>
      </c>
    </row>
    <row r="13" spans="1:10" x14ac:dyDescent="0.25">
      <c r="A13">
        <f t="shared" si="0"/>
        <v>12</v>
      </c>
      <c r="B13" t="s">
        <v>183</v>
      </c>
      <c r="C13" t="s">
        <v>184</v>
      </c>
      <c r="D13">
        <v>2</v>
      </c>
      <c r="E13" t="str">
        <f>VLOOKUP($D13,[1]Sheet1!$B$2:$C$234,2,FALSE)</f>
        <v>Canada</v>
      </c>
      <c r="F13">
        <v>1</v>
      </c>
      <c r="G13">
        <v>8</v>
      </c>
      <c r="H13">
        <v>0</v>
      </c>
    </row>
    <row r="14" spans="1:10" x14ac:dyDescent="0.25">
      <c r="A14">
        <f t="shared" si="0"/>
        <v>13</v>
      </c>
      <c r="B14" t="s">
        <v>185</v>
      </c>
      <c r="C14" t="s">
        <v>186</v>
      </c>
      <c r="D14">
        <v>30</v>
      </c>
      <c r="E14" t="str">
        <f>VLOOKUP($D14,[1]Sheet1!$B$2:$C$234,2,FALSE)</f>
        <v>Brazil</v>
      </c>
      <c r="F14">
        <v>1</v>
      </c>
      <c r="G14">
        <v>8</v>
      </c>
      <c r="H14">
        <v>0</v>
      </c>
    </row>
    <row r="15" spans="1:10" x14ac:dyDescent="0.25">
      <c r="A15">
        <f t="shared" si="0"/>
        <v>14</v>
      </c>
      <c r="B15" t="s">
        <v>187</v>
      </c>
      <c r="C15" t="s">
        <v>188</v>
      </c>
      <c r="D15">
        <v>94</v>
      </c>
      <c r="E15" t="str">
        <f>VLOOKUP($D15,[1]Sheet1!$B$2:$C$234,2,FALSE)</f>
        <v>Indonesia</v>
      </c>
      <c r="F15">
        <v>1</v>
      </c>
      <c r="G15">
        <v>4</v>
      </c>
      <c r="H15">
        <v>0</v>
      </c>
    </row>
    <row r="16" spans="1:10" x14ac:dyDescent="0.25">
      <c r="A16">
        <f t="shared" si="0"/>
        <v>15</v>
      </c>
      <c r="B16" t="s">
        <v>189</v>
      </c>
      <c r="C16" t="s">
        <v>190</v>
      </c>
      <c r="D16">
        <v>76</v>
      </c>
      <c r="E16" t="str">
        <f>VLOOKUP($D16,[1]Sheet1!$B$2:$C$234,2,FALSE)</f>
        <v>Germany</v>
      </c>
      <c r="F16">
        <v>1</v>
      </c>
      <c r="G16">
        <v>3</v>
      </c>
      <c r="H16">
        <v>0</v>
      </c>
    </row>
    <row r="17" spans="1:8" x14ac:dyDescent="0.25">
      <c r="A17">
        <f t="shared" si="0"/>
        <v>16</v>
      </c>
      <c r="B17" t="s">
        <v>191</v>
      </c>
      <c r="C17" t="s">
        <v>192</v>
      </c>
      <c r="D17">
        <v>90</v>
      </c>
      <c r="E17" t="str">
        <f>VLOOKUP($D17,[1]Sheet1!$B$2:$C$234,2,FALSE)</f>
        <v>Hong Kong</v>
      </c>
      <c r="F17">
        <v>1</v>
      </c>
      <c r="G17">
        <v>3</v>
      </c>
      <c r="H17">
        <v>0</v>
      </c>
    </row>
    <row r="18" spans="1:8" x14ac:dyDescent="0.25">
      <c r="A18">
        <f t="shared" si="0"/>
        <v>17</v>
      </c>
      <c r="B18" t="s">
        <v>193</v>
      </c>
      <c r="C18" t="s">
        <v>194</v>
      </c>
      <c r="D18">
        <v>90</v>
      </c>
      <c r="E18" t="str">
        <f>VLOOKUP($D18,[1]Sheet1!$B$2:$C$234,2,FALSE)</f>
        <v>Hong Kong</v>
      </c>
      <c r="F18">
        <v>1</v>
      </c>
      <c r="G18">
        <v>3</v>
      </c>
      <c r="H18">
        <v>0</v>
      </c>
    </row>
    <row r="19" spans="1:8" x14ac:dyDescent="0.25">
      <c r="A19">
        <f t="shared" si="0"/>
        <v>18</v>
      </c>
      <c r="B19" t="s">
        <v>195</v>
      </c>
      <c r="C19" t="s">
        <v>196</v>
      </c>
      <c r="D19">
        <v>1</v>
      </c>
      <c r="E19" t="str">
        <f>VLOOKUP($D19,[1]Sheet1!$B$2:$C$234,2,FALSE)</f>
        <v>United States</v>
      </c>
      <c r="F19">
        <v>1</v>
      </c>
      <c r="G19">
        <v>2</v>
      </c>
      <c r="H19">
        <v>0</v>
      </c>
    </row>
    <row r="20" spans="1:8" x14ac:dyDescent="0.25">
      <c r="A20">
        <f t="shared" si="0"/>
        <v>19</v>
      </c>
      <c r="B20" t="s">
        <v>197</v>
      </c>
      <c r="C20" t="s">
        <v>198</v>
      </c>
      <c r="D20">
        <v>1</v>
      </c>
      <c r="E20" t="str">
        <f>VLOOKUP($D20,[1]Sheet1!$B$2:$C$234,2,FALSE)</f>
        <v>United States</v>
      </c>
      <c r="F20">
        <v>1</v>
      </c>
      <c r="G20">
        <v>2</v>
      </c>
      <c r="H20">
        <v>0</v>
      </c>
    </row>
    <row r="21" spans="1:8" x14ac:dyDescent="0.25">
      <c r="A21">
        <f t="shared" si="0"/>
        <v>20</v>
      </c>
      <c r="B21" t="s">
        <v>199</v>
      </c>
      <c r="C21" t="s">
        <v>200</v>
      </c>
      <c r="D21">
        <v>22</v>
      </c>
      <c r="E21" t="str">
        <f>VLOOKUP($D21,[1]Sheet1!$B$2:$C$234,2,FALSE)</f>
        <v>Belgium</v>
      </c>
      <c r="F21">
        <v>1</v>
      </c>
      <c r="G21">
        <v>2</v>
      </c>
      <c r="H21">
        <v>0</v>
      </c>
    </row>
    <row r="22" spans="1:8" x14ac:dyDescent="0.25">
      <c r="A22">
        <f t="shared" si="0"/>
        <v>21</v>
      </c>
      <c r="B22" t="s">
        <v>201</v>
      </c>
      <c r="C22" t="s">
        <v>202</v>
      </c>
      <c r="D22">
        <v>44</v>
      </c>
      <c r="E22" t="str">
        <f>VLOOKUP($D22,[1]Sheet1!$B$2:$C$234,2,FALSE)</f>
        <v>China</v>
      </c>
      <c r="F22">
        <v>1</v>
      </c>
      <c r="G22">
        <v>2</v>
      </c>
      <c r="H22">
        <v>0</v>
      </c>
    </row>
    <row r="23" spans="1:8" x14ac:dyDescent="0.25">
      <c r="A23">
        <f t="shared" si="0"/>
        <v>22</v>
      </c>
      <c r="B23" t="s">
        <v>203</v>
      </c>
      <c r="C23" t="s">
        <v>204</v>
      </c>
      <c r="D23">
        <v>112</v>
      </c>
      <c r="E23" t="str">
        <f>VLOOKUP($D23,[1]Sheet1!$B$2:$C$234,2,FALSE)</f>
        <v>Latvia</v>
      </c>
      <c r="F23">
        <v>1</v>
      </c>
      <c r="G23">
        <v>2</v>
      </c>
      <c r="H23">
        <v>0</v>
      </c>
    </row>
    <row r="24" spans="1:8" x14ac:dyDescent="0.25">
      <c r="A24">
        <f t="shared" si="0"/>
        <v>23</v>
      </c>
      <c r="B24" t="s">
        <v>205</v>
      </c>
      <c r="C24" t="s">
        <v>206</v>
      </c>
      <c r="D24">
        <v>14</v>
      </c>
      <c r="E24" t="str">
        <f>VLOOKUP($D24,[1]Sheet1!$B$2:$C$234,2,FALSE)</f>
        <v>Australia</v>
      </c>
      <c r="F24">
        <v>1</v>
      </c>
      <c r="G24">
        <v>1</v>
      </c>
      <c r="H24">
        <v>0</v>
      </c>
    </row>
    <row r="25" spans="1:8" x14ac:dyDescent="0.25">
      <c r="A25">
        <f t="shared" si="0"/>
        <v>24</v>
      </c>
      <c r="B25" t="s">
        <v>207</v>
      </c>
      <c r="C25" t="s">
        <v>208</v>
      </c>
      <c r="D25">
        <v>22</v>
      </c>
      <c r="E25" t="str">
        <f>VLOOKUP($D25,[1]Sheet1!$B$2:$C$234,2,FALSE)</f>
        <v>Belgium</v>
      </c>
      <c r="F25">
        <v>1</v>
      </c>
      <c r="G25">
        <v>1</v>
      </c>
      <c r="H25">
        <v>0</v>
      </c>
    </row>
    <row r="26" spans="1:8" x14ac:dyDescent="0.25">
      <c r="A26">
        <f t="shared" si="0"/>
        <v>25</v>
      </c>
      <c r="B26" t="s">
        <v>209</v>
      </c>
      <c r="C26" t="s">
        <v>210</v>
      </c>
      <c r="D26">
        <v>22</v>
      </c>
      <c r="E26" t="str">
        <f>VLOOKUP($D26,[1]Sheet1!$B$2:$C$234,2,FALSE)</f>
        <v>Belgium</v>
      </c>
      <c r="F26">
        <v>1</v>
      </c>
      <c r="G26">
        <v>1</v>
      </c>
      <c r="H26">
        <v>0</v>
      </c>
    </row>
    <row r="27" spans="1:8" x14ac:dyDescent="0.25">
      <c r="A27">
        <f t="shared" si="0"/>
        <v>26</v>
      </c>
      <c r="B27" t="s">
        <v>211</v>
      </c>
      <c r="C27" t="s">
        <v>212</v>
      </c>
      <c r="D27">
        <v>30</v>
      </c>
      <c r="E27" t="str">
        <f>VLOOKUP($D27,[1]Sheet1!$B$2:$C$234,2,FALSE)</f>
        <v>Brazil</v>
      </c>
      <c r="F27">
        <v>1</v>
      </c>
      <c r="G27">
        <v>1</v>
      </c>
      <c r="H27">
        <v>0</v>
      </c>
    </row>
    <row r="28" spans="1:8" x14ac:dyDescent="0.25">
      <c r="A28">
        <f t="shared" si="0"/>
        <v>27</v>
      </c>
      <c r="B28" t="s">
        <v>213</v>
      </c>
      <c r="C28" t="s">
        <v>214</v>
      </c>
      <c r="D28">
        <v>30</v>
      </c>
      <c r="E28" t="str">
        <f>VLOOKUP($D28,[1]Sheet1!$B$2:$C$234,2,FALSE)</f>
        <v>Brazil</v>
      </c>
      <c r="F28">
        <v>1</v>
      </c>
      <c r="G28">
        <v>1</v>
      </c>
      <c r="H28">
        <v>0</v>
      </c>
    </row>
    <row r="29" spans="1:8" x14ac:dyDescent="0.25">
      <c r="A29">
        <f t="shared" si="0"/>
        <v>28</v>
      </c>
      <c r="B29" t="s">
        <v>215</v>
      </c>
      <c r="C29" t="s">
        <v>216</v>
      </c>
      <c r="D29">
        <v>30</v>
      </c>
      <c r="E29" t="str">
        <f>VLOOKUP($D29,[1]Sheet1!$B$2:$C$234,2,FALSE)</f>
        <v>Brazil</v>
      </c>
      <c r="F29">
        <v>1</v>
      </c>
      <c r="G29">
        <v>1</v>
      </c>
      <c r="H29">
        <v>0</v>
      </c>
    </row>
    <row r="30" spans="1:8" x14ac:dyDescent="0.25">
      <c r="A30">
        <f t="shared" si="0"/>
        <v>29</v>
      </c>
      <c r="B30" t="s">
        <v>217</v>
      </c>
      <c r="C30" t="s">
        <v>10</v>
      </c>
      <c r="D30">
        <v>30</v>
      </c>
      <c r="E30" t="str">
        <f>VLOOKUP($D30,[1]Sheet1!$B$2:$C$234,2,FALSE)</f>
        <v>Brazil</v>
      </c>
      <c r="F30">
        <v>1</v>
      </c>
      <c r="G30">
        <v>1</v>
      </c>
      <c r="H30">
        <v>0</v>
      </c>
    </row>
    <row r="31" spans="1:8" x14ac:dyDescent="0.25">
      <c r="A31">
        <f t="shared" si="0"/>
        <v>30</v>
      </c>
      <c r="B31" t="s">
        <v>218</v>
      </c>
      <c r="C31" t="s">
        <v>12</v>
      </c>
      <c r="D31">
        <v>30</v>
      </c>
      <c r="E31" t="str">
        <f>VLOOKUP($D31,[1]Sheet1!$B$2:$C$234,2,FALSE)</f>
        <v>Brazil</v>
      </c>
      <c r="F31">
        <v>1</v>
      </c>
      <c r="G31">
        <v>1</v>
      </c>
      <c r="H31">
        <v>0</v>
      </c>
    </row>
    <row r="32" spans="1:8" x14ac:dyDescent="0.25">
      <c r="A32">
        <f t="shared" si="0"/>
        <v>31</v>
      </c>
      <c r="B32" t="s">
        <v>219</v>
      </c>
      <c r="C32" t="s">
        <v>220</v>
      </c>
      <c r="D32">
        <v>43</v>
      </c>
      <c r="E32" t="str">
        <f>VLOOKUP($D32,[1]Sheet1!$B$2:$C$234,2,FALSE)</f>
        <v>Chile</v>
      </c>
      <c r="F32">
        <v>1</v>
      </c>
      <c r="G32">
        <v>1</v>
      </c>
      <c r="H32">
        <v>0</v>
      </c>
    </row>
    <row r="33" spans="1:8" x14ac:dyDescent="0.25">
      <c r="A33">
        <f t="shared" si="0"/>
        <v>32</v>
      </c>
      <c r="B33" t="s">
        <v>221</v>
      </c>
      <c r="C33" t="s">
        <v>222</v>
      </c>
      <c r="D33">
        <v>43</v>
      </c>
      <c r="E33" t="str">
        <f>VLOOKUP($D33,[1]Sheet1!$B$2:$C$234,2,FALSE)</f>
        <v>Chile</v>
      </c>
      <c r="F33">
        <v>1</v>
      </c>
      <c r="G33">
        <v>1</v>
      </c>
      <c r="H33">
        <v>0</v>
      </c>
    </row>
    <row r="34" spans="1:8" x14ac:dyDescent="0.25">
      <c r="A34">
        <f t="shared" si="0"/>
        <v>33</v>
      </c>
      <c r="B34" t="s">
        <v>223</v>
      </c>
      <c r="C34" t="s">
        <v>224</v>
      </c>
      <c r="D34">
        <v>43</v>
      </c>
      <c r="E34" t="str">
        <f>VLOOKUP($D34,[1]Sheet1!$B$2:$C$234,2,FALSE)</f>
        <v>Chile</v>
      </c>
      <c r="F34">
        <v>1</v>
      </c>
      <c r="G34">
        <v>1</v>
      </c>
      <c r="H34">
        <v>0</v>
      </c>
    </row>
    <row r="35" spans="1:8" x14ac:dyDescent="0.25">
      <c r="A35">
        <f t="shared" si="0"/>
        <v>34</v>
      </c>
      <c r="B35" t="s">
        <v>225</v>
      </c>
      <c r="C35" t="s">
        <v>226</v>
      </c>
      <c r="D35">
        <v>45</v>
      </c>
      <c r="E35" t="str">
        <f>VLOOKUP($D35,[1]Sheet1!$B$2:$C$234,2,FALSE)</f>
        <v>Colombia</v>
      </c>
      <c r="F35">
        <v>1</v>
      </c>
      <c r="G35">
        <v>1</v>
      </c>
      <c r="H35">
        <v>0</v>
      </c>
    </row>
    <row r="36" spans="1:8" x14ac:dyDescent="0.25">
      <c r="A36">
        <f t="shared" si="0"/>
        <v>35</v>
      </c>
      <c r="B36" t="s">
        <v>227</v>
      </c>
      <c r="C36" t="s">
        <v>228</v>
      </c>
      <c r="D36">
        <v>45</v>
      </c>
      <c r="E36" t="str">
        <f>VLOOKUP($D36,[1]Sheet1!$B$2:$C$234,2,FALSE)</f>
        <v>Colombia</v>
      </c>
      <c r="F36">
        <v>1</v>
      </c>
      <c r="G36">
        <v>1</v>
      </c>
      <c r="H36">
        <v>0</v>
      </c>
    </row>
    <row r="37" spans="1:8" x14ac:dyDescent="0.25">
      <c r="A37">
        <f t="shared" si="0"/>
        <v>36</v>
      </c>
      <c r="B37" t="s">
        <v>229</v>
      </c>
      <c r="C37" t="s">
        <v>230</v>
      </c>
      <c r="D37">
        <v>45</v>
      </c>
      <c r="E37" t="str">
        <f>VLOOKUP($D37,[1]Sheet1!$B$2:$C$234,2,FALSE)</f>
        <v>Colombia</v>
      </c>
      <c r="F37">
        <v>1</v>
      </c>
      <c r="G37">
        <v>1</v>
      </c>
      <c r="H37">
        <v>0</v>
      </c>
    </row>
    <row r="38" spans="1:8" x14ac:dyDescent="0.25">
      <c r="A38">
        <f t="shared" si="0"/>
        <v>37</v>
      </c>
      <c r="B38" t="s">
        <v>231</v>
      </c>
      <c r="C38" t="s">
        <v>2</v>
      </c>
      <c r="D38">
        <v>45</v>
      </c>
      <c r="E38" t="str">
        <f>VLOOKUP($D38,[1]Sheet1!$B$2:$C$234,2,FALSE)</f>
        <v>Colombia</v>
      </c>
      <c r="F38">
        <v>1</v>
      </c>
      <c r="G38">
        <v>1</v>
      </c>
      <c r="H38">
        <v>0</v>
      </c>
    </row>
    <row r="39" spans="1:8" x14ac:dyDescent="0.25">
      <c r="A39">
        <f t="shared" si="0"/>
        <v>38</v>
      </c>
      <c r="B39" t="s">
        <v>232</v>
      </c>
      <c r="C39" t="s">
        <v>20</v>
      </c>
      <c r="D39">
        <v>45</v>
      </c>
      <c r="E39" t="str">
        <f>VLOOKUP($D39,[1]Sheet1!$B$2:$C$234,2,FALSE)</f>
        <v>Colombia</v>
      </c>
      <c r="F39">
        <v>1</v>
      </c>
      <c r="G39">
        <v>1</v>
      </c>
      <c r="H39">
        <v>0</v>
      </c>
    </row>
    <row r="40" spans="1:8" x14ac:dyDescent="0.25">
      <c r="A40">
        <f t="shared" si="0"/>
        <v>39</v>
      </c>
      <c r="B40" t="s">
        <v>233</v>
      </c>
      <c r="C40" t="s">
        <v>234</v>
      </c>
      <c r="D40">
        <v>45</v>
      </c>
      <c r="E40" t="str">
        <f>VLOOKUP($D40,[1]Sheet1!$B$2:$C$234,2,FALSE)</f>
        <v>Colombia</v>
      </c>
      <c r="F40">
        <v>1</v>
      </c>
      <c r="G40">
        <v>1</v>
      </c>
      <c r="H40">
        <v>0</v>
      </c>
    </row>
    <row r="41" spans="1:8" x14ac:dyDescent="0.25">
      <c r="A41">
        <f t="shared" si="0"/>
        <v>40</v>
      </c>
      <c r="B41" t="s">
        <v>235</v>
      </c>
      <c r="C41" t="s">
        <v>236</v>
      </c>
      <c r="D41">
        <v>45</v>
      </c>
      <c r="E41" t="str">
        <f>VLOOKUP($D41,[1]Sheet1!$B$2:$C$234,2,FALSE)</f>
        <v>Colombia</v>
      </c>
      <c r="F41">
        <v>1</v>
      </c>
      <c r="G41">
        <v>1</v>
      </c>
      <c r="H41">
        <v>0</v>
      </c>
    </row>
    <row r="42" spans="1:8" x14ac:dyDescent="0.25">
      <c r="A42">
        <f t="shared" si="0"/>
        <v>41</v>
      </c>
      <c r="B42" t="s">
        <v>237</v>
      </c>
      <c r="C42" t="s">
        <v>238</v>
      </c>
      <c r="D42">
        <v>64</v>
      </c>
      <c r="E42" t="str">
        <f>VLOOKUP($D42,[1]Sheet1!$B$2:$C$234,2,FALSE)</f>
        <v>Estonia</v>
      </c>
      <c r="F42">
        <v>1</v>
      </c>
      <c r="G42">
        <v>1</v>
      </c>
      <c r="H42">
        <v>0</v>
      </c>
    </row>
    <row r="43" spans="1:8" x14ac:dyDescent="0.25">
      <c r="A43">
        <f t="shared" si="0"/>
        <v>42</v>
      </c>
      <c r="B43" t="s">
        <v>239</v>
      </c>
      <c r="C43" t="s">
        <v>240</v>
      </c>
      <c r="D43">
        <v>76</v>
      </c>
      <c r="E43" t="str">
        <f>VLOOKUP($D43,[1]Sheet1!$B$2:$C$234,2,FALSE)</f>
        <v>Germany</v>
      </c>
      <c r="F43">
        <v>1</v>
      </c>
      <c r="G43">
        <v>1</v>
      </c>
      <c r="H43">
        <v>0</v>
      </c>
    </row>
    <row r="44" spans="1:8" x14ac:dyDescent="0.25">
      <c r="A44">
        <f t="shared" si="0"/>
        <v>43</v>
      </c>
      <c r="B44" t="s">
        <v>241</v>
      </c>
      <c r="C44" t="s">
        <v>242</v>
      </c>
      <c r="D44">
        <v>94</v>
      </c>
      <c r="E44" t="str">
        <f>VLOOKUP($D44,[1]Sheet1!$B$2:$C$234,2,FALSE)</f>
        <v>Indonesia</v>
      </c>
      <c r="F44">
        <v>1</v>
      </c>
      <c r="G44">
        <v>1</v>
      </c>
      <c r="H44">
        <v>0</v>
      </c>
    </row>
    <row r="45" spans="1:8" x14ac:dyDescent="0.25">
      <c r="A45">
        <f t="shared" si="0"/>
        <v>44</v>
      </c>
      <c r="B45" t="s">
        <v>243</v>
      </c>
      <c r="C45" t="s">
        <v>244</v>
      </c>
      <c r="D45">
        <v>94</v>
      </c>
      <c r="E45" t="str">
        <f>VLOOKUP($D45,[1]Sheet1!$B$2:$C$234,2,FALSE)</f>
        <v>Indonesia</v>
      </c>
      <c r="F45">
        <v>1</v>
      </c>
      <c r="G45">
        <v>1</v>
      </c>
      <c r="H45">
        <v>0</v>
      </c>
    </row>
    <row r="46" spans="1:8" x14ac:dyDescent="0.25">
      <c r="A46">
        <f t="shared" si="0"/>
        <v>45</v>
      </c>
      <c r="B46" t="s">
        <v>245</v>
      </c>
      <c r="C46" t="s">
        <v>246</v>
      </c>
      <c r="D46">
        <v>94</v>
      </c>
      <c r="E46" t="str">
        <f>VLOOKUP($D46,[1]Sheet1!$B$2:$C$234,2,FALSE)</f>
        <v>Indonesia</v>
      </c>
      <c r="F46">
        <v>1</v>
      </c>
      <c r="G46">
        <v>1</v>
      </c>
      <c r="H46">
        <v>0</v>
      </c>
    </row>
    <row r="47" spans="1:8" x14ac:dyDescent="0.25">
      <c r="A47">
        <f t="shared" si="0"/>
        <v>46</v>
      </c>
      <c r="B47" t="s">
        <v>247</v>
      </c>
      <c r="C47" t="s">
        <v>248</v>
      </c>
      <c r="D47">
        <v>112</v>
      </c>
      <c r="E47" t="str">
        <f>VLOOKUP($D47,[1]Sheet1!$B$2:$C$234,2,FALSE)</f>
        <v>Latvia</v>
      </c>
      <c r="F47">
        <v>1</v>
      </c>
      <c r="G47">
        <v>1</v>
      </c>
      <c r="H47">
        <v>0</v>
      </c>
    </row>
    <row r="48" spans="1:8" x14ac:dyDescent="0.25">
      <c r="A48">
        <f t="shared" si="0"/>
        <v>47</v>
      </c>
      <c r="B48" t="s">
        <v>249</v>
      </c>
      <c r="C48" t="s">
        <v>250</v>
      </c>
      <c r="D48">
        <v>118</v>
      </c>
      <c r="E48" t="str">
        <f>VLOOKUP($D48,[1]Sheet1!$B$2:$C$234,2,FALSE)</f>
        <v>Lithuania</v>
      </c>
      <c r="F48">
        <v>1</v>
      </c>
      <c r="G48">
        <v>1</v>
      </c>
      <c r="H48">
        <v>0</v>
      </c>
    </row>
    <row r="49" spans="1:8" x14ac:dyDescent="0.25">
      <c r="A49">
        <f t="shared" si="0"/>
        <v>48</v>
      </c>
      <c r="B49" t="s">
        <v>251</v>
      </c>
      <c r="C49" t="s">
        <v>252</v>
      </c>
      <c r="D49">
        <v>118</v>
      </c>
      <c r="E49" t="str">
        <f>VLOOKUP($D49,[1]Sheet1!$B$2:$C$234,2,FALSE)</f>
        <v>Lithuania</v>
      </c>
      <c r="F49">
        <v>1</v>
      </c>
      <c r="G49">
        <v>1</v>
      </c>
      <c r="H49">
        <v>0</v>
      </c>
    </row>
    <row r="50" spans="1:8" x14ac:dyDescent="0.25">
      <c r="A50">
        <f t="shared" si="0"/>
        <v>49</v>
      </c>
      <c r="B50" t="s">
        <v>253</v>
      </c>
      <c r="C50" t="s">
        <v>254</v>
      </c>
      <c r="D50">
        <v>118</v>
      </c>
      <c r="E50" t="str">
        <f>VLOOKUP($D50,[1]Sheet1!$B$2:$C$234,2,FALSE)</f>
        <v>Lithuania</v>
      </c>
      <c r="F50">
        <v>1</v>
      </c>
      <c r="G50">
        <v>1</v>
      </c>
      <c r="H50">
        <v>0</v>
      </c>
    </row>
    <row r="51" spans="1:8" x14ac:dyDescent="0.25">
      <c r="A51">
        <f t="shared" si="0"/>
        <v>50</v>
      </c>
      <c r="B51" t="s">
        <v>255</v>
      </c>
      <c r="C51" t="s">
        <v>256</v>
      </c>
      <c r="D51">
        <v>124</v>
      </c>
      <c r="E51" t="str">
        <f>VLOOKUP($D51,[1]Sheet1!$B$2:$C$234,2,FALSE)</f>
        <v>Malaysia</v>
      </c>
      <c r="F51">
        <v>1</v>
      </c>
      <c r="G51">
        <v>1</v>
      </c>
      <c r="H51">
        <v>0</v>
      </c>
    </row>
    <row r="52" spans="1:8" x14ac:dyDescent="0.25">
      <c r="A52">
        <f t="shared" si="0"/>
        <v>51</v>
      </c>
      <c r="B52" t="s">
        <v>257</v>
      </c>
      <c r="C52" t="s">
        <v>258</v>
      </c>
      <c r="D52">
        <v>132</v>
      </c>
      <c r="E52" t="str">
        <f>VLOOKUP($D52,[1]Sheet1!$B$2:$C$234,2,FALSE)</f>
        <v>Mexico</v>
      </c>
      <c r="F52">
        <v>1</v>
      </c>
      <c r="G52">
        <v>1</v>
      </c>
      <c r="H52">
        <v>0</v>
      </c>
    </row>
    <row r="53" spans="1:8" x14ac:dyDescent="0.25">
      <c r="A53">
        <f t="shared" si="0"/>
        <v>52</v>
      </c>
      <c r="B53" t="s">
        <v>259</v>
      </c>
      <c r="C53" t="s">
        <v>260</v>
      </c>
      <c r="D53">
        <v>132</v>
      </c>
      <c r="E53" t="str">
        <f>VLOOKUP($D53,[1]Sheet1!$B$2:$C$234,2,FALSE)</f>
        <v>Mexico</v>
      </c>
      <c r="F53">
        <v>1</v>
      </c>
      <c r="G53">
        <v>1</v>
      </c>
      <c r="H53">
        <v>0</v>
      </c>
    </row>
    <row r="54" spans="1:8" x14ac:dyDescent="0.25">
      <c r="A54">
        <f t="shared" si="0"/>
        <v>53</v>
      </c>
      <c r="B54" t="s">
        <v>261</v>
      </c>
      <c r="C54" t="s">
        <v>262</v>
      </c>
      <c r="D54">
        <v>161</v>
      </c>
      <c r="E54" t="str">
        <f>VLOOKUP($D54,[1]Sheet1!$B$2:$C$234,2,FALSE)</f>
        <v>Peru</v>
      </c>
      <c r="F54">
        <v>1</v>
      </c>
      <c r="G54">
        <v>1</v>
      </c>
      <c r="H54">
        <v>0</v>
      </c>
    </row>
    <row r="55" spans="1:8" x14ac:dyDescent="0.25">
      <c r="A55">
        <f t="shared" si="0"/>
        <v>54</v>
      </c>
      <c r="B55" t="s">
        <v>263</v>
      </c>
      <c r="C55" t="s">
        <v>264</v>
      </c>
      <c r="D55">
        <v>162</v>
      </c>
      <c r="E55" t="str">
        <f>VLOOKUP($D55,[1]Sheet1!$B$2:$C$234,2,FALSE)</f>
        <v>Philippines</v>
      </c>
      <c r="F55">
        <v>1</v>
      </c>
      <c r="G55">
        <v>1</v>
      </c>
      <c r="H55">
        <v>0</v>
      </c>
    </row>
    <row r="56" spans="1:8" x14ac:dyDescent="0.25">
      <c r="A56">
        <f t="shared" si="0"/>
        <v>55</v>
      </c>
      <c r="B56" t="s">
        <v>265</v>
      </c>
      <c r="C56" t="s">
        <v>266</v>
      </c>
      <c r="D56">
        <v>164</v>
      </c>
      <c r="E56" t="str">
        <f>VLOOKUP($D56,[1]Sheet1!$B$2:$C$234,2,FALSE)</f>
        <v>Poland</v>
      </c>
      <c r="F56">
        <v>1</v>
      </c>
      <c r="G56">
        <v>1</v>
      </c>
      <c r="H56">
        <v>0</v>
      </c>
    </row>
    <row r="57" spans="1:8" x14ac:dyDescent="0.25">
      <c r="A57">
        <f t="shared" si="0"/>
        <v>56</v>
      </c>
      <c r="B57" t="s">
        <v>267</v>
      </c>
      <c r="C57" t="s">
        <v>268</v>
      </c>
      <c r="D57">
        <v>164</v>
      </c>
      <c r="E57" t="str">
        <f>VLOOKUP($D57,[1]Sheet1!$B$2:$C$234,2,FALSE)</f>
        <v>Poland</v>
      </c>
      <c r="F57">
        <v>1</v>
      </c>
      <c r="G57">
        <v>1</v>
      </c>
      <c r="H57">
        <v>0</v>
      </c>
    </row>
    <row r="58" spans="1:8" x14ac:dyDescent="0.25">
      <c r="A58">
        <f t="shared" si="0"/>
        <v>57</v>
      </c>
      <c r="B58" t="s">
        <v>269</v>
      </c>
      <c r="C58" t="s">
        <v>270</v>
      </c>
      <c r="D58">
        <v>170</v>
      </c>
      <c r="E58" t="str">
        <f>VLOOKUP($D58,[1]Sheet1!$B$2:$C$234,2,FALSE)</f>
        <v>Russia</v>
      </c>
      <c r="F58">
        <v>1</v>
      </c>
      <c r="G58">
        <v>1</v>
      </c>
      <c r="H58">
        <v>0</v>
      </c>
    </row>
    <row r="59" spans="1:8" x14ac:dyDescent="0.25">
      <c r="A59">
        <f t="shared" si="0"/>
        <v>58</v>
      </c>
      <c r="B59" t="s">
        <v>271</v>
      </c>
      <c r="C59" t="s">
        <v>272</v>
      </c>
      <c r="D59">
        <v>170</v>
      </c>
      <c r="E59" t="str">
        <f>VLOOKUP($D59,[1]Sheet1!$B$2:$C$234,2,FALSE)</f>
        <v>Russia</v>
      </c>
      <c r="F59">
        <v>1</v>
      </c>
      <c r="G59">
        <v>1</v>
      </c>
      <c r="H59">
        <v>0</v>
      </c>
    </row>
    <row r="60" spans="1:8" x14ac:dyDescent="0.25">
      <c r="A60">
        <f t="shared" si="0"/>
        <v>59</v>
      </c>
      <c r="B60" t="s">
        <v>273</v>
      </c>
      <c r="C60" t="s">
        <v>274</v>
      </c>
      <c r="D60">
        <v>216</v>
      </c>
      <c r="E60" t="str">
        <f>VLOOKUP($D60,[1]Sheet1!$B$2:$C$234,2,FALSE)</f>
        <v>Uruguay</v>
      </c>
      <c r="F60">
        <v>1</v>
      </c>
      <c r="G60">
        <v>1</v>
      </c>
      <c r="H60">
        <v>0</v>
      </c>
    </row>
    <row r="61" spans="1:8" x14ac:dyDescent="0.25">
      <c r="A61">
        <f t="shared" si="0"/>
        <v>60</v>
      </c>
      <c r="B61" t="s">
        <v>275</v>
      </c>
      <c r="C61" t="s">
        <v>276</v>
      </c>
      <c r="D61">
        <v>220</v>
      </c>
      <c r="E61" t="str">
        <f>VLOOKUP($D61,[1]Sheet1!$B$2:$C$234,2,FALSE)</f>
        <v>Vietnam</v>
      </c>
      <c r="F61">
        <v>1</v>
      </c>
      <c r="G61">
        <v>1</v>
      </c>
      <c r="H61">
        <v>0</v>
      </c>
    </row>
    <row r="62" spans="1:8" x14ac:dyDescent="0.25">
      <c r="A62">
        <f t="shared" si="0"/>
        <v>61</v>
      </c>
      <c r="B62" t="s">
        <v>277</v>
      </c>
      <c r="C62" t="s">
        <v>278</v>
      </c>
      <c r="D62">
        <v>220</v>
      </c>
      <c r="E62" t="str">
        <f>VLOOKUP($D62,[1]Sheet1!$B$2:$C$234,2,FALSE)</f>
        <v>Vietnam</v>
      </c>
      <c r="F62">
        <v>1</v>
      </c>
      <c r="G62">
        <v>1</v>
      </c>
      <c r="H62">
        <v>0</v>
      </c>
    </row>
    <row r="63" spans="1:8" x14ac:dyDescent="0.25">
      <c r="A63">
        <f t="shared" si="0"/>
        <v>62</v>
      </c>
      <c r="B63" t="s">
        <v>279</v>
      </c>
      <c r="C63" t="s">
        <v>83</v>
      </c>
      <c r="D63">
        <v>60</v>
      </c>
      <c r="E63" t="str">
        <f>VLOOKUP($D63,[1]Sheet1!$B$2:$C$234,2,FALSE)</f>
        <v>Egypt</v>
      </c>
      <c r="F63">
        <v>0</v>
      </c>
      <c r="G63">
        <v>6</v>
      </c>
      <c r="H63">
        <v>0</v>
      </c>
    </row>
    <row r="64" spans="1:8" x14ac:dyDescent="0.25">
      <c r="A64">
        <f t="shared" si="0"/>
        <v>63</v>
      </c>
      <c r="B64" t="s">
        <v>280</v>
      </c>
      <c r="C64" t="s">
        <v>281</v>
      </c>
      <c r="D64">
        <v>44</v>
      </c>
      <c r="E64" t="str">
        <f>VLOOKUP($D64,[1]Sheet1!$B$2:$C$234,2,FALSE)</f>
        <v>China</v>
      </c>
      <c r="F64">
        <v>0</v>
      </c>
      <c r="G64">
        <v>3</v>
      </c>
      <c r="H64">
        <v>0</v>
      </c>
    </row>
    <row r="65" spans="1:8" x14ac:dyDescent="0.25">
      <c r="A65">
        <f t="shared" si="0"/>
        <v>64</v>
      </c>
      <c r="B65" t="s">
        <v>282</v>
      </c>
      <c r="C65" t="s">
        <v>283</v>
      </c>
      <c r="D65">
        <v>124</v>
      </c>
      <c r="E65" t="str">
        <f>VLOOKUP($D65,[1]Sheet1!$B$2:$C$234,2,FALSE)</f>
        <v>Malaysia</v>
      </c>
      <c r="F65">
        <v>0</v>
      </c>
      <c r="G65">
        <v>2</v>
      </c>
      <c r="H65">
        <v>0</v>
      </c>
    </row>
    <row r="66" spans="1:8" x14ac:dyDescent="0.25">
      <c r="A66">
        <f t="shared" ref="A66:A84" si="1">ROW()-1</f>
        <v>65</v>
      </c>
      <c r="B66" t="s">
        <v>284</v>
      </c>
      <c r="C66" t="s">
        <v>285</v>
      </c>
      <c r="D66">
        <v>54</v>
      </c>
      <c r="E66" t="str">
        <f>VLOOKUP($D66,[1]Sheet1!$B$2:$C$234,2,FALSE)</f>
        <v>Czech Republic</v>
      </c>
      <c r="F66">
        <v>0</v>
      </c>
      <c r="G66">
        <v>1</v>
      </c>
      <c r="H66">
        <v>0</v>
      </c>
    </row>
    <row r="67" spans="1:8" x14ac:dyDescent="0.25">
      <c r="A67">
        <f t="shared" si="1"/>
        <v>66</v>
      </c>
      <c r="B67" t="s">
        <v>286</v>
      </c>
      <c r="C67" t="s">
        <v>287</v>
      </c>
      <c r="D67">
        <v>64</v>
      </c>
      <c r="E67" t="str">
        <f>VLOOKUP($D67,[1]Sheet1!$B$2:$C$234,2,FALSE)</f>
        <v>Estonia</v>
      </c>
      <c r="F67">
        <v>0</v>
      </c>
      <c r="G67">
        <v>1</v>
      </c>
      <c r="H67">
        <v>0</v>
      </c>
    </row>
    <row r="68" spans="1:8" x14ac:dyDescent="0.25">
      <c r="A68">
        <f t="shared" si="1"/>
        <v>67</v>
      </c>
      <c r="B68" t="s">
        <v>288</v>
      </c>
      <c r="C68" t="s">
        <v>289</v>
      </c>
      <c r="D68">
        <v>94</v>
      </c>
      <c r="E68" t="str">
        <f>VLOOKUP($D68,[1]Sheet1!$B$2:$C$234,2,FALSE)</f>
        <v>Indonesia</v>
      </c>
      <c r="F68">
        <v>0</v>
      </c>
      <c r="G68">
        <v>1</v>
      </c>
      <c r="H68">
        <v>0</v>
      </c>
    </row>
    <row r="69" spans="1:8" x14ac:dyDescent="0.25">
      <c r="A69">
        <f t="shared" si="1"/>
        <v>68</v>
      </c>
      <c r="B69" t="s">
        <v>290</v>
      </c>
      <c r="C69" t="s">
        <v>291</v>
      </c>
      <c r="D69">
        <v>112</v>
      </c>
      <c r="E69" t="str">
        <f>VLOOKUP($D69,[1]Sheet1!$B$2:$C$234,2,FALSE)</f>
        <v>Latvia</v>
      </c>
      <c r="F69">
        <v>0</v>
      </c>
      <c r="G69">
        <v>1</v>
      </c>
      <c r="H69">
        <v>0</v>
      </c>
    </row>
    <row r="70" spans="1:8" x14ac:dyDescent="0.25">
      <c r="A70">
        <f t="shared" si="1"/>
        <v>69</v>
      </c>
      <c r="B70" t="s">
        <v>292</v>
      </c>
      <c r="C70" t="s">
        <v>293</v>
      </c>
      <c r="D70">
        <v>118</v>
      </c>
      <c r="E70" t="str">
        <f>VLOOKUP($D70,[1]Sheet1!$B$2:$C$234,2,FALSE)</f>
        <v>Lithuania</v>
      </c>
      <c r="F70">
        <v>0</v>
      </c>
      <c r="G70">
        <v>1</v>
      </c>
      <c r="H70">
        <v>0</v>
      </c>
    </row>
    <row r="71" spans="1:8" x14ac:dyDescent="0.25">
      <c r="A71">
        <f t="shared" si="1"/>
        <v>70</v>
      </c>
      <c r="B71" t="s">
        <v>294</v>
      </c>
      <c r="C71" t="s">
        <v>295</v>
      </c>
      <c r="D71">
        <v>118</v>
      </c>
      <c r="E71" t="str">
        <f>VLOOKUP($D71,[1]Sheet1!$B$2:$C$234,2,FALSE)</f>
        <v>Lithuania</v>
      </c>
      <c r="F71">
        <v>0</v>
      </c>
      <c r="G71">
        <v>1</v>
      </c>
      <c r="H71">
        <v>0</v>
      </c>
    </row>
    <row r="72" spans="1:8" x14ac:dyDescent="0.25">
      <c r="A72">
        <f t="shared" si="1"/>
        <v>71</v>
      </c>
      <c r="B72" t="s">
        <v>296</v>
      </c>
      <c r="C72" t="s">
        <v>297</v>
      </c>
      <c r="D72">
        <v>181</v>
      </c>
      <c r="E72" t="str">
        <f>VLOOKUP($D72,[1]Sheet1!$B$2:$C$234,2,FALSE)</f>
        <v>Slovakia</v>
      </c>
      <c r="F72">
        <v>0</v>
      </c>
      <c r="G72">
        <v>1</v>
      </c>
      <c r="H72">
        <v>0</v>
      </c>
    </row>
    <row r="73" spans="1:8" x14ac:dyDescent="0.25">
      <c r="A73">
        <f t="shared" si="1"/>
        <v>72</v>
      </c>
      <c r="B73" t="s">
        <v>298</v>
      </c>
      <c r="C73" t="s">
        <v>299</v>
      </c>
      <c r="D73">
        <v>198</v>
      </c>
      <c r="E73" t="str">
        <f>VLOOKUP($D73,[1]Sheet1!$B$2:$C$234,2,FALSE)</f>
        <v>Taiwan</v>
      </c>
      <c r="F73">
        <v>0</v>
      </c>
      <c r="G73">
        <v>1</v>
      </c>
      <c r="H73">
        <v>0</v>
      </c>
    </row>
    <row r="74" spans="1:8" x14ac:dyDescent="0.25">
      <c r="A74">
        <f t="shared" si="1"/>
        <v>73</v>
      </c>
      <c r="B74" t="s">
        <v>300</v>
      </c>
      <c r="C74" t="s">
        <v>301</v>
      </c>
      <c r="D74">
        <v>215</v>
      </c>
      <c r="E74" t="str">
        <f>VLOOKUP($D74,[1]Sheet1!$B$2:$C$234,2,FALSE)</f>
        <v>United Kingdom</v>
      </c>
      <c r="F74">
        <v>0</v>
      </c>
      <c r="G74">
        <v>1</v>
      </c>
      <c r="H74">
        <v>0</v>
      </c>
    </row>
    <row r="75" spans="1:8" x14ac:dyDescent="0.25">
      <c r="A75">
        <f t="shared" si="1"/>
        <v>74</v>
      </c>
      <c r="B75" t="s">
        <v>302</v>
      </c>
      <c r="C75" t="s">
        <v>303</v>
      </c>
      <c r="D75">
        <v>220</v>
      </c>
      <c r="E75" t="str">
        <f>VLOOKUP($D75,[1]Sheet1!$B$2:$C$234,2,FALSE)</f>
        <v>Vietnam</v>
      </c>
      <c r="F75">
        <v>0</v>
      </c>
      <c r="G75">
        <v>1</v>
      </c>
      <c r="H75">
        <v>0</v>
      </c>
    </row>
    <row r="76" spans="1:8" x14ac:dyDescent="0.25">
      <c r="A76">
        <f t="shared" si="1"/>
        <v>75</v>
      </c>
      <c r="B76" t="s">
        <v>232</v>
      </c>
      <c r="C76" t="s">
        <v>0</v>
      </c>
      <c r="D76">
        <v>45</v>
      </c>
      <c r="E76" t="str">
        <f>VLOOKUP($D76,[1]Sheet1!$B$2:$C$234,2,FALSE)</f>
        <v>Colombia</v>
      </c>
      <c r="F76">
        <v>1</v>
      </c>
      <c r="G76">
        <v>1</v>
      </c>
      <c r="H76">
        <v>0</v>
      </c>
    </row>
    <row r="77" spans="1:8" x14ac:dyDescent="0.25">
      <c r="A77">
        <f t="shared" si="1"/>
        <v>76</v>
      </c>
      <c r="B77" t="s">
        <v>304</v>
      </c>
      <c r="C77" t="s">
        <v>6</v>
      </c>
      <c r="D77">
        <v>132</v>
      </c>
      <c r="E77" t="str">
        <f>VLOOKUP($D77,[1]Sheet1!$B$2:$C$234,2,FALSE)</f>
        <v>Mexico</v>
      </c>
      <c r="F77">
        <v>1</v>
      </c>
      <c r="G77">
        <v>1</v>
      </c>
      <c r="H77">
        <v>0</v>
      </c>
    </row>
    <row r="78" spans="1:8" ht="16.5" thickBot="1" x14ac:dyDescent="0.3">
      <c r="A78">
        <f t="shared" si="1"/>
        <v>77</v>
      </c>
      <c r="B78" t="s">
        <v>304</v>
      </c>
      <c r="C78" s="3" t="s">
        <v>14</v>
      </c>
      <c r="D78">
        <v>30</v>
      </c>
      <c r="E78" t="str">
        <f>VLOOKUP($D78,[1]Sheet1!$B$2:$C$234,2,FALSE)</f>
        <v>Brazil</v>
      </c>
      <c r="F78">
        <v>1</v>
      </c>
      <c r="G78">
        <v>1</v>
      </c>
      <c r="H78">
        <v>0</v>
      </c>
    </row>
    <row r="79" spans="1:8" ht="16.5" thickBot="1" x14ac:dyDescent="0.3">
      <c r="A79">
        <f t="shared" si="1"/>
        <v>78</v>
      </c>
      <c r="B79" t="s">
        <v>304</v>
      </c>
      <c r="C79" s="3" t="s">
        <v>16</v>
      </c>
      <c r="D79">
        <v>132</v>
      </c>
      <c r="E79" t="str">
        <f>VLOOKUP($D79,[1]Sheet1!$B$2:$C$234,2,FALSE)</f>
        <v>Mexico</v>
      </c>
      <c r="F79">
        <v>1</v>
      </c>
      <c r="G79">
        <v>1</v>
      </c>
      <c r="H79">
        <v>0</v>
      </c>
    </row>
    <row r="80" spans="1:8" ht="16.5" thickBot="1" x14ac:dyDescent="0.3">
      <c r="A80">
        <f t="shared" si="1"/>
        <v>79</v>
      </c>
      <c r="B80" t="s">
        <v>304</v>
      </c>
      <c r="C80" s="3" t="s">
        <v>18</v>
      </c>
      <c r="D80">
        <v>132</v>
      </c>
      <c r="E80" t="str">
        <f>VLOOKUP($D80,[1]Sheet1!$B$2:$C$234,2,FALSE)</f>
        <v>Mexico</v>
      </c>
      <c r="F80">
        <v>1</v>
      </c>
      <c r="G80">
        <v>1</v>
      </c>
      <c r="H80">
        <v>0</v>
      </c>
    </row>
    <row r="81" spans="1:8" ht="16.5" thickBot="1" x14ac:dyDescent="0.3">
      <c r="A81">
        <f t="shared" si="1"/>
        <v>80</v>
      </c>
      <c r="B81" t="s">
        <v>304</v>
      </c>
      <c r="C81" s="3" t="s">
        <v>24</v>
      </c>
      <c r="D81">
        <v>164</v>
      </c>
      <c r="E81" t="str">
        <f>VLOOKUP($D81,[1]Sheet1!$B$2:$C$234,2,FALSE)</f>
        <v>Poland</v>
      </c>
      <c r="F81">
        <v>1</v>
      </c>
      <c r="G81">
        <v>1</v>
      </c>
      <c r="H81">
        <v>0</v>
      </c>
    </row>
    <row r="82" spans="1:8" ht="16.5" thickBot="1" x14ac:dyDescent="0.3">
      <c r="A82">
        <f t="shared" si="1"/>
        <v>81</v>
      </c>
      <c r="B82" t="s">
        <v>304</v>
      </c>
      <c r="C82" s="3" t="s">
        <v>26</v>
      </c>
      <c r="D82">
        <v>164</v>
      </c>
      <c r="E82" t="str">
        <f>VLOOKUP($D82,[1]Sheet1!$B$2:$C$234,2,FALSE)</f>
        <v>Poland</v>
      </c>
      <c r="F82">
        <v>1</v>
      </c>
      <c r="G82">
        <v>1</v>
      </c>
      <c r="H82">
        <v>0</v>
      </c>
    </row>
    <row r="83" spans="1:8" ht="16.5" thickBot="1" x14ac:dyDescent="0.3">
      <c r="A83">
        <f t="shared" si="1"/>
        <v>82</v>
      </c>
      <c r="B83" t="s">
        <v>304</v>
      </c>
      <c r="C83" s="3" t="s">
        <v>28</v>
      </c>
      <c r="D83">
        <v>164</v>
      </c>
      <c r="E83" t="str">
        <f>VLOOKUP($D83,[1]Sheet1!$B$2:$C$234,2,FALSE)</f>
        <v>Poland</v>
      </c>
      <c r="F83">
        <v>1</v>
      </c>
      <c r="G83">
        <v>1</v>
      </c>
      <c r="H83">
        <v>0</v>
      </c>
    </row>
    <row r="84" spans="1:8" ht="16.5" thickBot="1" x14ac:dyDescent="0.3">
      <c r="A84">
        <f t="shared" si="1"/>
        <v>83</v>
      </c>
      <c r="B84" t="s">
        <v>304</v>
      </c>
      <c r="C84" s="3" t="s">
        <v>30</v>
      </c>
      <c r="D84">
        <v>164</v>
      </c>
      <c r="E84" t="str">
        <f>VLOOKUP($D84,[1]Sheet1!$B$2:$C$234,2,FALSE)</f>
        <v>Poland</v>
      </c>
      <c r="F84">
        <v>1</v>
      </c>
      <c r="G84">
        <v>1</v>
      </c>
      <c r="H84">
        <v>0</v>
      </c>
    </row>
  </sheetData>
  <conditionalFormatting sqref="B2:C75">
    <cfRule type="expression" dxfId="14" priority="14">
      <formula>COUNTIF($P$3:$AC$3,B2)=1</formula>
    </cfRule>
  </conditionalFormatting>
  <conditionalFormatting sqref="C2:C75">
    <cfRule type="duplicateValues" dxfId="13" priority="13"/>
  </conditionalFormatting>
  <conditionalFormatting sqref="B2:B75">
    <cfRule type="duplicateValues" dxfId="12" priority="16"/>
  </conditionalFormatting>
  <conditionalFormatting sqref="B76:C76">
    <cfRule type="expression" dxfId="11" priority="11">
      <formula>COUNTIF($P$3:$AC$3,B76)=1</formula>
    </cfRule>
  </conditionalFormatting>
  <conditionalFormatting sqref="C76">
    <cfRule type="duplicateValues" dxfId="10" priority="10"/>
  </conditionalFormatting>
  <conditionalFormatting sqref="B76">
    <cfRule type="duplicateValues" dxfId="9" priority="12"/>
  </conditionalFormatting>
  <conditionalFormatting sqref="B77:C77">
    <cfRule type="expression" dxfId="8" priority="8">
      <formula>COUNTIF($P$3:$AC$3,B77)=1</formula>
    </cfRule>
  </conditionalFormatting>
  <conditionalFormatting sqref="C77">
    <cfRule type="duplicateValues" dxfId="7" priority="7"/>
  </conditionalFormatting>
  <conditionalFormatting sqref="B77">
    <cfRule type="duplicateValues" dxfId="6" priority="9"/>
  </conditionalFormatting>
  <conditionalFormatting sqref="B78:C83">
    <cfRule type="expression" dxfId="5" priority="5">
      <formula>COUNTIF($P$3:$AC$3,B78)=1</formula>
    </cfRule>
  </conditionalFormatting>
  <conditionalFormatting sqref="C78:C83">
    <cfRule type="duplicateValues" dxfId="4" priority="4"/>
  </conditionalFormatting>
  <conditionalFormatting sqref="B78:B83">
    <cfRule type="duplicateValues" dxfId="3" priority="6"/>
  </conditionalFormatting>
  <conditionalFormatting sqref="B84:C84">
    <cfRule type="expression" dxfId="2" priority="2">
      <formula>COUNTIF($P$3:$AC$3,B84)=1</formula>
    </cfRule>
  </conditionalFormatting>
  <conditionalFormatting sqref="C84">
    <cfRule type="duplicateValues" dxfId="1" priority="1"/>
  </conditionalFormatting>
  <conditionalFormatting sqref="B8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psname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2019-09-06T12:44:22Z</dcterms:modified>
</cp:coreProperties>
</file>