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aki.nakamura\OneDrive\horo\"/>
    </mc:Choice>
  </mc:AlternateContent>
  <bookViews>
    <workbookView xWindow="0" yWindow="0" windowWidth="20490" windowHeight="7710" activeTab="1"/>
  </bookViews>
  <sheets>
    <sheet name="Sheet1" sheetId="1" r:id="rId1"/>
    <sheet name="Sheet2" sheetId="2" r:id="rId2"/>
    <sheet name="Sheet3" sheetId="3" r:id="rId3"/>
  </sheets>
  <definedNames>
    <definedName name="a">Sheet1!$C$1</definedName>
    <definedName name="b">Sheet1!$C$2</definedName>
    <definedName name="solver_adj" localSheetId="1" hidden="1">Sheet2!$B$4:$B$21</definedName>
    <definedName name="solver_cvg" localSheetId="1" hidden="1">0.00001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Sheet2!$B$43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0.0001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24" i="2"/>
  <c r="E24" i="2"/>
  <c r="E42" i="2" s="1"/>
  <c r="E43" i="2" s="1"/>
  <c r="F24" i="2"/>
  <c r="G24" i="2"/>
  <c r="H24" i="2"/>
  <c r="I24" i="2"/>
  <c r="I42" i="2" s="1"/>
  <c r="I43" i="2" s="1"/>
  <c r="J24" i="2"/>
  <c r="K24" i="2"/>
  <c r="L24" i="2"/>
  <c r="M24" i="2"/>
  <c r="M42" i="2" s="1"/>
  <c r="M43" i="2" s="1"/>
  <c r="N24" i="2"/>
  <c r="O24" i="2"/>
  <c r="P24" i="2"/>
  <c r="Q24" i="2"/>
  <c r="Q42" i="2" s="1"/>
  <c r="Q43" i="2" s="1"/>
  <c r="R24" i="2"/>
  <c r="S24" i="2"/>
  <c r="T24" i="2"/>
  <c r="U24" i="2"/>
  <c r="U42" i="2" s="1"/>
  <c r="U43" i="2" s="1"/>
  <c r="V24" i="2"/>
  <c r="W24" i="2"/>
  <c r="X24" i="2"/>
  <c r="Y24" i="2"/>
  <c r="Y42" i="2" s="1"/>
  <c r="Y43" i="2" s="1"/>
  <c r="Z24" i="2"/>
  <c r="AA24" i="2"/>
  <c r="AB24" i="2"/>
  <c r="AC24" i="2"/>
  <c r="AC42" i="2" s="1"/>
  <c r="AC43" i="2" s="1"/>
  <c r="AD24" i="2"/>
  <c r="AE24" i="2"/>
  <c r="AF24" i="2"/>
  <c r="AG24" i="2"/>
  <c r="AG42" i="2" s="1"/>
  <c r="AG43" i="2" s="1"/>
  <c r="AH24" i="2"/>
  <c r="AI24" i="2"/>
  <c r="AJ24" i="2"/>
  <c r="AK24" i="2"/>
  <c r="AK42" i="2" s="1"/>
  <c r="AK43" i="2" s="1"/>
  <c r="AL24" i="2"/>
  <c r="AM24" i="2"/>
  <c r="AN24" i="2"/>
  <c r="AO24" i="2"/>
  <c r="AO42" i="2" s="1"/>
  <c r="AO43" i="2" s="1"/>
  <c r="AP24" i="2"/>
  <c r="AQ24" i="2"/>
  <c r="AR24" i="2"/>
  <c r="AS24" i="2"/>
  <c r="AS42" i="2" s="1"/>
  <c r="AS43" i="2" s="1"/>
  <c r="AT24" i="2"/>
  <c r="AU24" i="2"/>
  <c r="AV24" i="2"/>
  <c r="AW24" i="2"/>
  <c r="AW42" i="2" s="1"/>
  <c r="AW43" i="2" s="1"/>
  <c r="AX24" i="2"/>
  <c r="AY24" i="2"/>
  <c r="AZ24" i="2"/>
  <c r="BA24" i="2"/>
  <c r="BA42" i="2" s="1"/>
  <c r="BA43" i="2" s="1"/>
  <c r="BB24" i="2"/>
  <c r="BC24" i="2"/>
  <c r="BD24" i="2"/>
  <c r="BE24" i="2"/>
  <c r="BE42" i="2" s="1"/>
  <c r="BE43" i="2" s="1"/>
  <c r="BF24" i="2"/>
  <c r="BG24" i="2"/>
  <c r="BH24" i="2"/>
  <c r="BI24" i="2"/>
  <c r="BI42" i="2" s="1"/>
  <c r="BI43" i="2" s="1"/>
  <c r="BJ24" i="2"/>
  <c r="BK24" i="2"/>
  <c r="BL24" i="2"/>
  <c r="BM24" i="2"/>
  <c r="BM42" i="2" s="1"/>
  <c r="BM43" i="2" s="1"/>
  <c r="BN24" i="2"/>
  <c r="BO24" i="2"/>
  <c r="BP24" i="2"/>
  <c r="BQ24" i="2"/>
  <c r="BQ42" i="2" s="1"/>
  <c r="BQ43" i="2" s="1"/>
  <c r="BR24" i="2"/>
  <c r="BS24" i="2"/>
  <c r="BT24" i="2"/>
  <c r="BU24" i="2"/>
  <c r="BU42" i="2" s="1"/>
  <c r="BU43" i="2" s="1"/>
  <c r="BV24" i="2"/>
  <c r="BW24" i="2"/>
  <c r="BX24" i="2"/>
  <c r="BY24" i="2"/>
  <c r="BY42" i="2" s="1"/>
  <c r="BY43" i="2" s="1"/>
  <c r="BZ24" i="2"/>
  <c r="CA24" i="2"/>
  <c r="CB24" i="2"/>
  <c r="CC24" i="2"/>
  <c r="CC42" i="2" s="1"/>
  <c r="CC43" i="2" s="1"/>
  <c r="CD24" i="2"/>
  <c r="CE24" i="2"/>
  <c r="CF24" i="2"/>
  <c r="CG24" i="2"/>
  <c r="CG42" i="2" s="1"/>
  <c r="CG43" i="2" s="1"/>
  <c r="CH24" i="2"/>
  <c r="CI24" i="2"/>
  <c r="CJ24" i="2"/>
  <c r="CK24" i="2"/>
  <c r="CK42" i="2" s="1"/>
  <c r="CK43" i="2" s="1"/>
  <c r="CL24" i="2"/>
  <c r="CM24" i="2"/>
  <c r="CN24" i="2"/>
  <c r="CO24" i="2"/>
  <c r="CO42" i="2" s="1"/>
  <c r="CO43" i="2" s="1"/>
  <c r="CP24" i="2"/>
  <c r="CQ24" i="2"/>
  <c r="CR24" i="2"/>
  <c r="CS24" i="2"/>
  <c r="CS42" i="2" s="1"/>
  <c r="CS43" i="2" s="1"/>
  <c r="CT24" i="2"/>
  <c r="CU24" i="2"/>
  <c r="CV24" i="2"/>
  <c r="CW24" i="2"/>
  <c r="CW42" i="2" s="1"/>
  <c r="CW43" i="2" s="1"/>
  <c r="CX24" i="2"/>
  <c r="CY24" i="2"/>
  <c r="CZ24" i="2"/>
  <c r="DA24" i="2"/>
  <c r="DA42" i="2" s="1"/>
  <c r="DA43" i="2" s="1"/>
  <c r="DB24" i="2"/>
  <c r="DC24" i="2"/>
  <c r="DD24" i="2"/>
  <c r="DE24" i="2"/>
  <c r="DE42" i="2" s="1"/>
  <c r="DE43" i="2" s="1"/>
  <c r="DF24" i="2"/>
  <c r="DG24" i="2"/>
  <c r="DH24" i="2"/>
  <c r="DI24" i="2"/>
  <c r="DI42" i="2" s="1"/>
  <c r="DI43" i="2" s="1"/>
  <c r="DJ24" i="2"/>
  <c r="DK24" i="2"/>
  <c r="DL24" i="2"/>
  <c r="DM24" i="2"/>
  <c r="DM42" i="2" s="1"/>
  <c r="DM43" i="2" s="1"/>
  <c r="DN24" i="2"/>
  <c r="DO24" i="2"/>
  <c r="DP24" i="2"/>
  <c r="DQ24" i="2"/>
  <c r="DQ42" i="2" s="1"/>
  <c r="DR24" i="2"/>
  <c r="DS24" i="2"/>
  <c r="DT24" i="2"/>
  <c r="DU24" i="2"/>
  <c r="DU42" i="2" s="1"/>
  <c r="DU43" i="2" s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38" i="2"/>
  <c r="D42" i="2" s="1"/>
  <c r="D43" i="2" s="1"/>
  <c r="E38" i="2"/>
  <c r="F38" i="2"/>
  <c r="G38" i="2"/>
  <c r="H38" i="2"/>
  <c r="H42" i="2" s="1"/>
  <c r="H43" i="2" s="1"/>
  <c r="I38" i="2"/>
  <c r="J38" i="2"/>
  <c r="K38" i="2"/>
  <c r="L38" i="2"/>
  <c r="L42" i="2" s="1"/>
  <c r="L43" i="2" s="1"/>
  <c r="M38" i="2"/>
  <c r="N38" i="2"/>
  <c r="O38" i="2"/>
  <c r="P38" i="2"/>
  <c r="P42" i="2" s="1"/>
  <c r="P43" i="2" s="1"/>
  <c r="Q38" i="2"/>
  <c r="R38" i="2"/>
  <c r="S38" i="2"/>
  <c r="T38" i="2"/>
  <c r="T42" i="2" s="1"/>
  <c r="T43" i="2" s="1"/>
  <c r="U38" i="2"/>
  <c r="V38" i="2"/>
  <c r="W38" i="2"/>
  <c r="X38" i="2"/>
  <c r="X42" i="2" s="1"/>
  <c r="X43" i="2" s="1"/>
  <c r="Y38" i="2"/>
  <c r="Z38" i="2"/>
  <c r="AA38" i="2"/>
  <c r="AB38" i="2"/>
  <c r="AB42" i="2" s="1"/>
  <c r="AB43" i="2" s="1"/>
  <c r="AC38" i="2"/>
  <c r="AD38" i="2"/>
  <c r="AE38" i="2"/>
  <c r="AF38" i="2"/>
  <c r="AF42" i="2" s="1"/>
  <c r="AF43" i="2" s="1"/>
  <c r="AG38" i="2"/>
  <c r="AH38" i="2"/>
  <c r="AI38" i="2"/>
  <c r="AJ38" i="2"/>
  <c r="AJ42" i="2" s="1"/>
  <c r="AJ43" i="2" s="1"/>
  <c r="AK38" i="2"/>
  <c r="AL38" i="2"/>
  <c r="AM38" i="2"/>
  <c r="AN38" i="2"/>
  <c r="AN42" i="2" s="1"/>
  <c r="AN43" i="2" s="1"/>
  <c r="AO38" i="2"/>
  <c r="AP38" i="2"/>
  <c r="AQ38" i="2"/>
  <c r="AR38" i="2"/>
  <c r="AR42" i="2" s="1"/>
  <c r="AR43" i="2" s="1"/>
  <c r="AS38" i="2"/>
  <c r="AT38" i="2"/>
  <c r="AU38" i="2"/>
  <c r="AV38" i="2"/>
  <c r="AV42" i="2" s="1"/>
  <c r="AV43" i="2" s="1"/>
  <c r="AW38" i="2"/>
  <c r="AX38" i="2"/>
  <c r="AY38" i="2"/>
  <c r="AZ38" i="2"/>
  <c r="AZ42" i="2" s="1"/>
  <c r="AZ43" i="2" s="1"/>
  <c r="BA38" i="2"/>
  <c r="BB38" i="2"/>
  <c r="BC38" i="2"/>
  <c r="BD38" i="2"/>
  <c r="BD42" i="2" s="1"/>
  <c r="BD43" i="2" s="1"/>
  <c r="BE38" i="2"/>
  <c r="BF38" i="2"/>
  <c r="BG38" i="2"/>
  <c r="BH38" i="2"/>
  <c r="BH42" i="2" s="1"/>
  <c r="BH43" i="2" s="1"/>
  <c r="BI38" i="2"/>
  <c r="BJ38" i="2"/>
  <c r="BK38" i="2"/>
  <c r="BL38" i="2"/>
  <c r="BL42" i="2" s="1"/>
  <c r="BL43" i="2" s="1"/>
  <c r="BM38" i="2"/>
  <c r="BN38" i="2"/>
  <c r="BO38" i="2"/>
  <c r="BP38" i="2"/>
  <c r="BP42" i="2" s="1"/>
  <c r="BP43" i="2" s="1"/>
  <c r="BQ38" i="2"/>
  <c r="BR38" i="2"/>
  <c r="BS38" i="2"/>
  <c r="BT38" i="2"/>
  <c r="BT42" i="2" s="1"/>
  <c r="BT43" i="2" s="1"/>
  <c r="BU38" i="2"/>
  <c r="BV38" i="2"/>
  <c r="BW38" i="2"/>
  <c r="BX38" i="2"/>
  <c r="BX42" i="2" s="1"/>
  <c r="BX43" i="2" s="1"/>
  <c r="BY38" i="2"/>
  <c r="BZ38" i="2"/>
  <c r="CA38" i="2"/>
  <c r="CB38" i="2"/>
  <c r="CB42" i="2" s="1"/>
  <c r="CB43" i="2" s="1"/>
  <c r="CC38" i="2"/>
  <c r="CD38" i="2"/>
  <c r="CE38" i="2"/>
  <c r="CF38" i="2"/>
  <c r="CF42" i="2" s="1"/>
  <c r="CF43" i="2" s="1"/>
  <c r="CG38" i="2"/>
  <c r="CH38" i="2"/>
  <c r="CI38" i="2"/>
  <c r="CJ38" i="2"/>
  <c r="CJ42" i="2" s="1"/>
  <c r="CJ43" i="2" s="1"/>
  <c r="CK38" i="2"/>
  <c r="CL38" i="2"/>
  <c r="CM38" i="2"/>
  <c r="CN38" i="2"/>
  <c r="CN42" i="2" s="1"/>
  <c r="CN43" i="2" s="1"/>
  <c r="CO38" i="2"/>
  <c r="CP38" i="2"/>
  <c r="CQ38" i="2"/>
  <c r="CR38" i="2"/>
  <c r="CR42" i="2" s="1"/>
  <c r="CR43" i="2" s="1"/>
  <c r="CS38" i="2"/>
  <c r="CT38" i="2"/>
  <c r="CU38" i="2"/>
  <c r="CV38" i="2"/>
  <c r="CV42" i="2" s="1"/>
  <c r="CV43" i="2" s="1"/>
  <c r="CW38" i="2"/>
  <c r="CX38" i="2"/>
  <c r="CY38" i="2"/>
  <c r="CZ38" i="2"/>
  <c r="CZ42" i="2" s="1"/>
  <c r="CZ43" i="2" s="1"/>
  <c r="DA38" i="2"/>
  <c r="DB38" i="2"/>
  <c r="DC38" i="2"/>
  <c r="DD38" i="2"/>
  <c r="DD42" i="2" s="1"/>
  <c r="DD43" i="2" s="1"/>
  <c r="DE38" i="2"/>
  <c r="DF38" i="2"/>
  <c r="DG38" i="2"/>
  <c r="DH38" i="2"/>
  <c r="DH42" i="2" s="1"/>
  <c r="DH43" i="2" s="1"/>
  <c r="DI38" i="2"/>
  <c r="DJ38" i="2"/>
  <c r="DK38" i="2"/>
  <c r="DL38" i="2"/>
  <c r="DL42" i="2" s="1"/>
  <c r="DL43" i="2" s="1"/>
  <c r="DM38" i="2"/>
  <c r="DN38" i="2"/>
  <c r="DO38" i="2"/>
  <c r="DP38" i="2"/>
  <c r="DP42" i="2" s="1"/>
  <c r="DP43" i="2" s="1"/>
  <c r="DQ38" i="2"/>
  <c r="DR38" i="2"/>
  <c r="DS38" i="2"/>
  <c r="DT38" i="2"/>
  <c r="DU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T42" i="2" s="1"/>
  <c r="DT43" i="2" s="1"/>
  <c r="DU40" i="2"/>
  <c r="F42" i="2"/>
  <c r="F43" i="2" s="1"/>
  <c r="G42" i="2"/>
  <c r="G43" i="2" s="1"/>
  <c r="J42" i="2"/>
  <c r="J43" i="2" s="1"/>
  <c r="K42" i="2"/>
  <c r="K43" i="2" s="1"/>
  <c r="N42" i="2"/>
  <c r="N43" i="2" s="1"/>
  <c r="O42" i="2"/>
  <c r="O43" i="2" s="1"/>
  <c r="R42" i="2"/>
  <c r="R43" i="2" s="1"/>
  <c r="S42" i="2"/>
  <c r="S43" i="2" s="1"/>
  <c r="V42" i="2"/>
  <c r="V43" i="2" s="1"/>
  <c r="W42" i="2"/>
  <c r="W43" i="2" s="1"/>
  <c r="Z42" i="2"/>
  <c r="Z43" i="2" s="1"/>
  <c r="AA42" i="2"/>
  <c r="AA43" i="2" s="1"/>
  <c r="AD42" i="2"/>
  <c r="AD43" i="2" s="1"/>
  <c r="AE42" i="2"/>
  <c r="AE43" i="2" s="1"/>
  <c r="AH42" i="2"/>
  <c r="AH43" i="2" s="1"/>
  <c r="AI42" i="2"/>
  <c r="AI43" i="2" s="1"/>
  <c r="AL42" i="2"/>
  <c r="AL43" i="2" s="1"/>
  <c r="AM42" i="2"/>
  <c r="AM43" i="2" s="1"/>
  <c r="AP42" i="2"/>
  <c r="AP43" i="2" s="1"/>
  <c r="AQ42" i="2"/>
  <c r="AQ43" i="2" s="1"/>
  <c r="AT42" i="2"/>
  <c r="AT43" i="2" s="1"/>
  <c r="AU42" i="2"/>
  <c r="AU43" i="2" s="1"/>
  <c r="AX42" i="2"/>
  <c r="AX43" i="2" s="1"/>
  <c r="AY42" i="2"/>
  <c r="AY43" i="2" s="1"/>
  <c r="BB42" i="2"/>
  <c r="BB43" i="2" s="1"/>
  <c r="BC42" i="2"/>
  <c r="BC43" i="2" s="1"/>
  <c r="BF42" i="2"/>
  <c r="BF43" i="2" s="1"/>
  <c r="BG42" i="2"/>
  <c r="BG43" i="2" s="1"/>
  <c r="BJ42" i="2"/>
  <c r="BJ43" i="2" s="1"/>
  <c r="BK42" i="2"/>
  <c r="BK43" i="2" s="1"/>
  <c r="BN42" i="2"/>
  <c r="BN43" i="2" s="1"/>
  <c r="BO42" i="2"/>
  <c r="BO43" i="2" s="1"/>
  <c r="BR42" i="2"/>
  <c r="BR43" i="2" s="1"/>
  <c r="BS42" i="2"/>
  <c r="BS43" i="2" s="1"/>
  <c r="BV42" i="2"/>
  <c r="BV43" i="2" s="1"/>
  <c r="BW42" i="2"/>
  <c r="BW43" i="2" s="1"/>
  <c r="BZ42" i="2"/>
  <c r="BZ43" i="2" s="1"/>
  <c r="CA42" i="2"/>
  <c r="CA43" i="2" s="1"/>
  <c r="CD42" i="2"/>
  <c r="CD43" i="2" s="1"/>
  <c r="CE42" i="2"/>
  <c r="CE43" i="2" s="1"/>
  <c r="CH42" i="2"/>
  <c r="CH43" i="2" s="1"/>
  <c r="CI42" i="2"/>
  <c r="CI43" i="2" s="1"/>
  <c r="CL42" i="2"/>
  <c r="CL43" i="2" s="1"/>
  <c r="CM42" i="2"/>
  <c r="CM43" i="2" s="1"/>
  <c r="CP42" i="2"/>
  <c r="CP43" i="2" s="1"/>
  <c r="CQ42" i="2"/>
  <c r="CQ43" i="2" s="1"/>
  <c r="CT42" i="2"/>
  <c r="CT43" i="2" s="1"/>
  <c r="CU42" i="2"/>
  <c r="CU43" i="2" s="1"/>
  <c r="CX42" i="2"/>
  <c r="CX43" i="2" s="1"/>
  <c r="CY42" i="2"/>
  <c r="CY43" i="2" s="1"/>
  <c r="DB42" i="2"/>
  <c r="DB43" i="2" s="1"/>
  <c r="DC42" i="2"/>
  <c r="DC43" i="2" s="1"/>
  <c r="DF42" i="2"/>
  <c r="DF43" i="2" s="1"/>
  <c r="DG42" i="2"/>
  <c r="DG43" i="2" s="1"/>
  <c r="DJ42" i="2"/>
  <c r="DJ43" i="2" s="1"/>
  <c r="DK42" i="2"/>
  <c r="DK43" i="2" s="1"/>
  <c r="DN42" i="2"/>
  <c r="DN43" i="2" s="1"/>
  <c r="DO42" i="2"/>
  <c r="DO43" i="2" s="1"/>
  <c r="DR42" i="2"/>
  <c r="DR43" i="2" s="1"/>
  <c r="DS42" i="2"/>
  <c r="DS43" i="2" s="1"/>
  <c r="DQ43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P4" i="1"/>
  <c r="G7" i="1"/>
  <c r="J7" i="1" s="1"/>
  <c r="H7" i="1"/>
  <c r="I7" i="1"/>
  <c r="G8" i="1"/>
  <c r="J8" i="1" s="1"/>
  <c r="H8" i="1"/>
  <c r="K8" i="1" s="1"/>
  <c r="M8" i="1" s="1"/>
  <c r="N8" i="1" s="1"/>
  <c r="I8" i="1"/>
  <c r="G9" i="1"/>
  <c r="J9" i="1" s="1"/>
  <c r="H9" i="1"/>
  <c r="I9" i="1"/>
  <c r="G10" i="1"/>
  <c r="J10" i="1" s="1"/>
  <c r="K10" i="1" s="1"/>
  <c r="M10" i="1" s="1"/>
  <c r="N10" i="1" s="1"/>
  <c r="H10" i="1"/>
  <c r="I10" i="1"/>
  <c r="G11" i="1"/>
  <c r="J11" i="1" s="1"/>
  <c r="H11" i="1"/>
  <c r="I11" i="1"/>
  <c r="G12" i="1"/>
  <c r="J12" i="1" s="1"/>
  <c r="K12" i="1" s="1"/>
  <c r="M12" i="1" s="1"/>
  <c r="N12" i="1" s="1"/>
  <c r="H12" i="1"/>
  <c r="I12" i="1"/>
  <c r="G13" i="1"/>
  <c r="H13" i="1"/>
  <c r="K13" i="1" s="1"/>
  <c r="M13" i="1" s="1"/>
  <c r="N13" i="1" s="1"/>
  <c r="I13" i="1"/>
  <c r="J13" i="1"/>
  <c r="G14" i="1"/>
  <c r="J14" i="1" s="1"/>
  <c r="H14" i="1"/>
  <c r="I14" i="1"/>
  <c r="G15" i="1"/>
  <c r="H15" i="1"/>
  <c r="I15" i="1"/>
  <c r="J15" i="1"/>
  <c r="G16" i="1"/>
  <c r="J16" i="1" s="1"/>
  <c r="H16" i="1"/>
  <c r="I16" i="1"/>
  <c r="G17" i="1"/>
  <c r="H17" i="1"/>
  <c r="I17" i="1"/>
  <c r="J17" i="1"/>
  <c r="G18" i="1"/>
  <c r="J18" i="1" s="1"/>
  <c r="H18" i="1"/>
  <c r="I18" i="1"/>
  <c r="G19" i="1"/>
  <c r="J19" i="1" s="1"/>
  <c r="H19" i="1"/>
  <c r="I19" i="1"/>
  <c r="G20" i="1"/>
  <c r="J20" i="1" s="1"/>
  <c r="K20" i="1" s="1"/>
  <c r="M20" i="1" s="1"/>
  <c r="N20" i="1" s="1"/>
  <c r="H20" i="1"/>
  <c r="I20" i="1"/>
  <c r="G21" i="1"/>
  <c r="H21" i="1"/>
  <c r="K21" i="1" s="1"/>
  <c r="M21" i="1" s="1"/>
  <c r="N21" i="1" s="1"/>
  <c r="I21" i="1"/>
  <c r="J21" i="1"/>
  <c r="G22" i="1"/>
  <c r="J22" i="1" s="1"/>
  <c r="H22" i="1"/>
  <c r="I22" i="1"/>
  <c r="G23" i="1"/>
  <c r="H23" i="1"/>
  <c r="I23" i="1"/>
  <c r="J23" i="1"/>
  <c r="G24" i="1"/>
  <c r="J24" i="1" s="1"/>
  <c r="H24" i="1"/>
  <c r="I24" i="1"/>
  <c r="G25" i="1"/>
  <c r="H25" i="1"/>
  <c r="I25" i="1"/>
  <c r="J25" i="1"/>
  <c r="G26" i="1"/>
  <c r="J26" i="1" s="1"/>
  <c r="K26" i="1" s="1"/>
  <c r="M26" i="1" s="1"/>
  <c r="N26" i="1" s="1"/>
  <c r="H26" i="1"/>
  <c r="I26" i="1"/>
  <c r="G27" i="1"/>
  <c r="J27" i="1" s="1"/>
  <c r="H27" i="1"/>
  <c r="I27" i="1"/>
  <c r="G28" i="1"/>
  <c r="J28" i="1" s="1"/>
  <c r="K28" i="1" s="1"/>
  <c r="M28" i="1" s="1"/>
  <c r="N28" i="1" s="1"/>
  <c r="H28" i="1"/>
  <c r="I28" i="1"/>
  <c r="G29" i="1"/>
  <c r="H29" i="1"/>
  <c r="K29" i="1" s="1"/>
  <c r="M29" i="1" s="1"/>
  <c r="N29" i="1" s="1"/>
  <c r="I29" i="1"/>
  <c r="J29" i="1"/>
  <c r="G30" i="1"/>
  <c r="J30" i="1" s="1"/>
  <c r="H30" i="1"/>
  <c r="I30" i="1"/>
  <c r="G31" i="1"/>
  <c r="H31" i="1"/>
  <c r="I31" i="1"/>
  <c r="J31" i="1"/>
  <c r="G32" i="1"/>
  <c r="J32" i="1" s="1"/>
  <c r="H32" i="1"/>
  <c r="I32" i="1"/>
  <c r="G33" i="1"/>
  <c r="H33" i="1"/>
  <c r="I33" i="1"/>
  <c r="J33" i="1"/>
  <c r="G34" i="1"/>
  <c r="H34" i="1"/>
  <c r="I34" i="1"/>
  <c r="G35" i="1"/>
  <c r="J35" i="1" s="1"/>
  <c r="H35" i="1"/>
  <c r="I35" i="1"/>
  <c r="G36" i="1"/>
  <c r="J36" i="1" s="1"/>
  <c r="K36" i="1" s="1"/>
  <c r="M36" i="1" s="1"/>
  <c r="N36" i="1" s="1"/>
  <c r="H36" i="1"/>
  <c r="I36" i="1"/>
  <c r="G37" i="1"/>
  <c r="H37" i="1"/>
  <c r="K37" i="1" s="1"/>
  <c r="M37" i="1" s="1"/>
  <c r="N37" i="1" s="1"/>
  <c r="I37" i="1"/>
  <c r="J37" i="1"/>
  <c r="G38" i="1"/>
  <c r="J38" i="1" s="1"/>
  <c r="H38" i="1"/>
  <c r="I38" i="1"/>
  <c r="G39" i="1"/>
  <c r="H39" i="1"/>
  <c r="I39" i="1"/>
  <c r="J39" i="1"/>
  <c r="G40" i="1"/>
  <c r="J40" i="1" s="1"/>
  <c r="H40" i="1"/>
  <c r="I40" i="1"/>
  <c r="G41" i="1"/>
  <c r="H41" i="1"/>
  <c r="I41" i="1"/>
  <c r="J41" i="1"/>
  <c r="G42" i="1"/>
  <c r="J42" i="1" s="1"/>
  <c r="H42" i="1"/>
  <c r="I42" i="1"/>
  <c r="G43" i="1"/>
  <c r="J43" i="1" s="1"/>
  <c r="H43" i="1"/>
  <c r="I43" i="1"/>
  <c r="G44" i="1"/>
  <c r="J44" i="1" s="1"/>
  <c r="K44" i="1" s="1"/>
  <c r="M44" i="1" s="1"/>
  <c r="N44" i="1" s="1"/>
  <c r="H44" i="1"/>
  <c r="I44" i="1"/>
  <c r="G45" i="1"/>
  <c r="H45" i="1"/>
  <c r="K45" i="1" s="1"/>
  <c r="M45" i="1" s="1"/>
  <c r="N45" i="1" s="1"/>
  <c r="I45" i="1"/>
  <c r="J45" i="1"/>
  <c r="G46" i="1"/>
  <c r="H46" i="1"/>
  <c r="I46" i="1"/>
  <c r="G47" i="1"/>
  <c r="J47" i="1" s="1"/>
  <c r="H47" i="1"/>
  <c r="I47" i="1"/>
  <c r="G48" i="1"/>
  <c r="J48" i="1" s="1"/>
  <c r="H48" i="1"/>
  <c r="I48" i="1"/>
  <c r="G49" i="1"/>
  <c r="H49" i="1"/>
  <c r="I49" i="1"/>
  <c r="J49" i="1"/>
  <c r="G50" i="1"/>
  <c r="J50" i="1" s="1"/>
  <c r="H50" i="1"/>
  <c r="I50" i="1"/>
  <c r="G51" i="1"/>
  <c r="J51" i="1" s="1"/>
  <c r="H51" i="1"/>
  <c r="I51" i="1"/>
  <c r="G52" i="1"/>
  <c r="J52" i="1" s="1"/>
  <c r="K52" i="1" s="1"/>
  <c r="M52" i="1" s="1"/>
  <c r="N52" i="1" s="1"/>
  <c r="H52" i="1"/>
  <c r="I52" i="1"/>
  <c r="G53" i="1"/>
  <c r="H53" i="1"/>
  <c r="K53" i="1" s="1"/>
  <c r="M53" i="1" s="1"/>
  <c r="N53" i="1" s="1"/>
  <c r="I53" i="1"/>
  <c r="J53" i="1"/>
  <c r="G54" i="1"/>
  <c r="J54" i="1" s="1"/>
  <c r="H54" i="1"/>
  <c r="I54" i="1"/>
  <c r="G55" i="1"/>
  <c r="J55" i="1" s="1"/>
  <c r="H55" i="1"/>
  <c r="I55" i="1"/>
  <c r="G56" i="1"/>
  <c r="J56" i="1" s="1"/>
  <c r="H56" i="1"/>
  <c r="I56" i="1"/>
  <c r="G57" i="1"/>
  <c r="H57" i="1"/>
  <c r="I57" i="1"/>
  <c r="J57" i="1"/>
  <c r="G58" i="1"/>
  <c r="H58" i="1"/>
  <c r="I58" i="1"/>
  <c r="G59" i="1"/>
  <c r="J59" i="1" s="1"/>
  <c r="H59" i="1"/>
  <c r="I59" i="1"/>
  <c r="G60" i="1"/>
  <c r="J60" i="1" s="1"/>
  <c r="K60" i="1" s="1"/>
  <c r="M60" i="1" s="1"/>
  <c r="N60" i="1" s="1"/>
  <c r="H60" i="1"/>
  <c r="I60" i="1"/>
  <c r="G61" i="1"/>
  <c r="H61" i="1"/>
  <c r="K61" i="1" s="1"/>
  <c r="M61" i="1" s="1"/>
  <c r="N61" i="1" s="1"/>
  <c r="I61" i="1"/>
  <c r="J61" i="1"/>
  <c r="G62" i="1"/>
  <c r="J62" i="1" s="1"/>
  <c r="H62" i="1"/>
  <c r="I62" i="1"/>
  <c r="G63" i="1"/>
  <c r="J63" i="1" s="1"/>
  <c r="H63" i="1"/>
  <c r="I63" i="1"/>
  <c r="G64" i="1"/>
  <c r="J64" i="1" s="1"/>
  <c r="H64" i="1"/>
  <c r="I64" i="1"/>
  <c r="G65" i="1"/>
  <c r="H65" i="1"/>
  <c r="I65" i="1"/>
  <c r="J65" i="1"/>
  <c r="G66" i="1"/>
  <c r="J66" i="1" s="1"/>
  <c r="H66" i="1"/>
  <c r="I66" i="1"/>
  <c r="G67" i="1"/>
  <c r="J67" i="1" s="1"/>
  <c r="H67" i="1"/>
  <c r="I67" i="1"/>
  <c r="G68" i="1"/>
  <c r="J68" i="1" s="1"/>
  <c r="K68" i="1" s="1"/>
  <c r="M68" i="1" s="1"/>
  <c r="N68" i="1" s="1"/>
  <c r="H68" i="1"/>
  <c r="I68" i="1"/>
  <c r="G69" i="1"/>
  <c r="H69" i="1"/>
  <c r="K69" i="1" s="1"/>
  <c r="M69" i="1" s="1"/>
  <c r="N69" i="1" s="1"/>
  <c r="I69" i="1"/>
  <c r="J69" i="1"/>
  <c r="G70" i="1"/>
  <c r="J70" i="1" s="1"/>
  <c r="H70" i="1"/>
  <c r="I70" i="1"/>
  <c r="G71" i="1"/>
  <c r="J71" i="1" s="1"/>
  <c r="H71" i="1"/>
  <c r="I71" i="1"/>
  <c r="G72" i="1"/>
  <c r="J72" i="1" s="1"/>
  <c r="H72" i="1"/>
  <c r="I72" i="1"/>
  <c r="G73" i="1"/>
  <c r="H73" i="1"/>
  <c r="I73" i="1"/>
  <c r="J73" i="1"/>
  <c r="G74" i="1"/>
  <c r="J74" i="1" s="1"/>
  <c r="H74" i="1"/>
  <c r="I74" i="1"/>
  <c r="G75" i="1"/>
  <c r="J75" i="1" s="1"/>
  <c r="H75" i="1"/>
  <c r="I75" i="1"/>
  <c r="G76" i="1"/>
  <c r="J76" i="1" s="1"/>
  <c r="K76" i="1" s="1"/>
  <c r="M76" i="1" s="1"/>
  <c r="N76" i="1" s="1"/>
  <c r="H76" i="1"/>
  <c r="I76" i="1"/>
  <c r="G77" i="1"/>
  <c r="H77" i="1"/>
  <c r="K77" i="1" s="1"/>
  <c r="M77" i="1" s="1"/>
  <c r="N77" i="1" s="1"/>
  <c r="I77" i="1"/>
  <c r="J77" i="1"/>
  <c r="G78" i="1"/>
  <c r="J78" i="1" s="1"/>
  <c r="H78" i="1"/>
  <c r="I78" i="1"/>
  <c r="G79" i="1"/>
  <c r="J79" i="1" s="1"/>
  <c r="H79" i="1"/>
  <c r="I79" i="1"/>
  <c r="G80" i="1"/>
  <c r="J80" i="1" s="1"/>
  <c r="H80" i="1"/>
  <c r="I80" i="1"/>
  <c r="G81" i="1"/>
  <c r="H81" i="1"/>
  <c r="I81" i="1"/>
  <c r="J81" i="1"/>
  <c r="G82" i="1"/>
  <c r="H82" i="1"/>
  <c r="I82" i="1"/>
  <c r="G83" i="1"/>
  <c r="J83" i="1" s="1"/>
  <c r="H83" i="1"/>
  <c r="I83" i="1"/>
  <c r="G84" i="1"/>
  <c r="J84" i="1" s="1"/>
  <c r="K84" i="1" s="1"/>
  <c r="M84" i="1" s="1"/>
  <c r="N84" i="1" s="1"/>
  <c r="H84" i="1"/>
  <c r="I84" i="1"/>
  <c r="G85" i="1"/>
  <c r="H85" i="1"/>
  <c r="K85" i="1" s="1"/>
  <c r="M85" i="1" s="1"/>
  <c r="N85" i="1" s="1"/>
  <c r="I85" i="1"/>
  <c r="J85" i="1"/>
  <c r="G86" i="1"/>
  <c r="J86" i="1" s="1"/>
  <c r="H86" i="1"/>
  <c r="I86" i="1"/>
  <c r="G87" i="1"/>
  <c r="J87" i="1" s="1"/>
  <c r="H87" i="1"/>
  <c r="I87" i="1"/>
  <c r="G88" i="1"/>
  <c r="J88" i="1" s="1"/>
  <c r="H88" i="1"/>
  <c r="I88" i="1"/>
  <c r="G89" i="1"/>
  <c r="H89" i="1"/>
  <c r="I89" i="1"/>
  <c r="J89" i="1"/>
  <c r="G90" i="1"/>
  <c r="H90" i="1"/>
  <c r="I90" i="1"/>
  <c r="G91" i="1"/>
  <c r="J91" i="1" s="1"/>
  <c r="H91" i="1"/>
  <c r="I91" i="1"/>
  <c r="G92" i="1"/>
  <c r="J92" i="1" s="1"/>
  <c r="K92" i="1" s="1"/>
  <c r="M92" i="1" s="1"/>
  <c r="N92" i="1" s="1"/>
  <c r="H92" i="1"/>
  <c r="I92" i="1"/>
  <c r="G93" i="1"/>
  <c r="H93" i="1"/>
  <c r="K93" i="1" s="1"/>
  <c r="M93" i="1" s="1"/>
  <c r="N93" i="1" s="1"/>
  <c r="I93" i="1"/>
  <c r="J93" i="1"/>
  <c r="G94" i="1"/>
  <c r="J94" i="1" s="1"/>
  <c r="H94" i="1"/>
  <c r="I94" i="1"/>
  <c r="G95" i="1"/>
  <c r="J95" i="1" s="1"/>
  <c r="H95" i="1"/>
  <c r="I95" i="1"/>
  <c r="G96" i="1"/>
  <c r="J96" i="1" s="1"/>
  <c r="H96" i="1"/>
  <c r="I96" i="1"/>
  <c r="G97" i="1"/>
  <c r="H97" i="1"/>
  <c r="I97" i="1"/>
  <c r="J97" i="1"/>
  <c r="G98" i="1"/>
  <c r="J98" i="1" s="1"/>
  <c r="H98" i="1"/>
  <c r="I98" i="1"/>
  <c r="G99" i="1"/>
  <c r="J99" i="1" s="1"/>
  <c r="H99" i="1"/>
  <c r="I99" i="1"/>
  <c r="G100" i="1"/>
  <c r="J100" i="1" s="1"/>
  <c r="H100" i="1"/>
  <c r="I100" i="1"/>
  <c r="G101" i="1"/>
  <c r="H101" i="1"/>
  <c r="K101" i="1" s="1"/>
  <c r="M101" i="1" s="1"/>
  <c r="N101" i="1" s="1"/>
  <c r="I101" i="1"/>
  <c r="J101" i="1"/>
  <c r="G102" i="1"/>
  <c r="J102" i="1" s="1"/>
  <c r="H102" i="1"/>
  <c r="I102" i="1"/>
  <c r="G103" i="1"/>
  <c r="J103" i="1" s="1"/>
  <c r="H103" i="1"/>
  <c r="I103" i="1"/>
  <c r="G104" i="1"/>
  <c r="J104" i="1" s="1"/>
  <c r="H104" i="1"/>
  <c r="I104" i="1"/>
  <c r="G105" i="1"/>
  <c r="H105" i="1"/>
  <c r="I105" i="1"/>
  <c r="J105" i="1"/>
  <c r="G106" i="1"/>
  <c r="H106" i="1"/>
  <c r="I106" i="1"/>
  <c r="G107" i="1"/>
  <c r="J107" i="1" s="1"/>
  <c r="H107" i="1"/>
  <c r="I107" i="1"/>
  <c r="G108" i="1"/>
  <c r="J108" i="1" s="1"/>
  <c r="K108" i="1" s="1"/>
  <c r="M108" i="1" s="1"/>
  <c r="N108" i="1" s="1"/>
  <c r="H108" i="1"/>
  <c r="I108" i="1"/>
  <c r="G109" i="1"/>
  <c r="H109" i="1"/>
  <c r="K109" i="1" s="1"/>
  <c r="M109" i="1" s="1"/>
  <c r="N109" i="1" s="1"/>
  <c r="I109" i="1"/>
  <c r="J109" i="1"/>
  <c r="G110" i="1"/>
  <c r="J110" i="1" s="1"/>
  <c r="H110" i="1"/>
  <c r="I110" i="1"/>
  <c r="G111" i="1"/>
  <c r="J111" i="1" s="1"/>
  <c r="H111" i="1"/>
  <c r="I111" i="1"/>
  <c r="G112" i="1"/>
  <c r="J112" i="1" s="1"/>
  <c r="H112" i="1"/>
  <c r="I112" i="1"/>
  <c r="G113" i="1"/>
  <c r="H113" i="1"/>
  <c r="I113" i="1"/>
  <c r="J113" i="1"/>
  <c r="G114" i="1"/>
  <c r="H114" i="1"/>
  <c r="I114" i="1"/>
  <c r="G115" i="1"/>
  <c r="J115" i="1" s="1"/>
  <c r="H115" i="1"/>
  <c r="I115" i="1"/>
  <c r="G116" i="1"/>
  <c r="J116" i="1" s="1"/>
  <c r="H116" i="1"/>
  <c r="I116" i="1"/>
  <c r="G117" i="1"/>
  <c r="H117" i="1"/>
  <c r="K117" i="1" s="1"/>
  <c r="M117" i="1" s="1"/>
  <c r="N117" i="1" s="1"/>
  <c r="I117" i="1"/>
  <c r="J117" i="1"/>
  <c r="G118" i="1"/>
  <c r="J118" i="1" s="1"/>
  <c r="H118" i="1"/>
  <c r="I118" i="1"/>
  <c r="G119" i="1"/>
  <c r="J119" i="1" s="1"/>
  <c r="H119" i="1"/>
  <c r="I119" i="1"/>
  <c r="G120" i="1"/>
  <c r="J120" i="1" s="1"/>
  <c r="H120" i="1"/>
  <c r="I120" i="1"/>
  <c r="G121" i="1"/>
  <c r="H121" i="1"/>
  <c r="I121" i="1"/>
  <c r="J121" i="1"/>
  <c r="G122" i="1"/>
  <c r="J122" i="1" s="1"/>
  <c r="H122" i="1"/>
  <c r="I122" i="1"/>
  <c r="G123" i="1"/>
  <c r="J123" i="1" s="1"/>
  <c r="H123" i="1"/>
  <c r="I123" i="1"/>
  <c r="G124" i="1"/>
  <c r="J124" i="1" s="1"/>
  <c r="H124" i="1"/>
  <c r="I124" i="1"/>
  <c r="G125" i="1"/>
  <c r="H125" i="1"/>
  <c r="K125" i="1" s="1"/>
  <c r="M125" i="1" s="1"/>
  <c r="N125" i="1" s="1"/>
  <c r="I125" i="1"/>
  <c r="J125" i="1"/>
  <c r="G126" i="1"/>
  <c r="J126" i="1" s="1"/>
  <c r="H126" i="1"/>
  <c r="I126" i="1"/>
  <c r="G6" i="1"/>
  <c r="J6" i="1" s="1"/>
  <c r="H6" i="1"/>
  <c r="I6" i="1"/>
  <c r="J5" i="1"/>
  <c r="I5" i="1"/>
  <c r="H5" i="1"/>
  <c r="G5" i="1"/>
  <c r="S101" i="1" l="1"/>
  <c r="W101" i="1"/>
  <c r="AA101" i="1"/>
  <c r="AE101" i="1"/>
  <c r="P101" i="1"/>
  <c r="T101" i="1"/>
  <c r="X101" i="1"/>
  <c r="AB101" i="1"/>
  <c r="AF101" i="1"/>
  <c r="Q101" i="1"/>
  <c r="U101" i="1"/>
  <c r="Y101" i="1"/>
  <c r="AC101" i="1"/>
  <c r="AG101" i="1"/>
  <c r="AD101" i="1"/>
  <c r="R101" i="1"/>
  <c r="V101" i="1"/>
  <c r="Z101" i="1"/>
  <c r="S69" i="1"/>
  <c r="W69" i="1"/>
  <c r="AA69" i="1"/>
  <c r="AE69" i="1"/>
  <c r="P69" i="1"/>
  <c r="T69" i="1"/>
  <c r="X69" i="1"/>
  <c r="AB69" i="1"/>
  <c r="AF69" i="1"/>
  <c r="Q69" i="1"/>
  <c r="U69" i="1"/>
  <c r="Y69" i="1"/>
  <c r="AC69" i="1"/>
  <c r="AG69" i="1"/>
  <c r="AD69" i="1"/>
  <c r="R69" i="1"/>
  <c r="V69" i="1"/>
  <c r="Z69" i="1"/>
  <c r="P53" i="1"/>
  <c r="T53" i="1"/>
  <c r="X53" i="1"/>
  <c r="AB53" i="1"/>
  <c r="AF53" i="1"/>
  <c r="S53" i="1"/>
  <c r="Y53" i="1"/>
  <c r="AD53" i="1"/>
  <c r="U53" i="1"/>
  <c r="Z53" i="1"/>
  <c r="AE53" i="1"/>
  <c r="Q53" i="1"/>
  <c r="V53" i="1"/>
  <c r="AA53" i="1"/>
  <c r="AG53" i="1"/>
  <c r="W53" i="1"/>
  <c r="AC53" i="1"/>
  <c r="R53" i="1"/>
  <c r="R52" i="1"/>
  <c r="V52" i="1"/>
  <c r="Z52" i="1"/>
  <c r="AD52" i="1"/>
  <c r="P52" i="1"/>
  <c r="T52" i="1"/>
  <c r="X52" i="1"/>
  <c r="S52" i="1"/>
  <c r="AA52" i="1"/>
  <c r="AF52" i="1"/>
  <c r="U52" i="1"/>
  <c r="AB52" i="1"/>
  <c r="AG52" i="1"/>
  <c r="W52" i="1"/>
  <c r="AC52" i="1"/>
  <c r="Q52" i="1"/>
  <c r="Y52" i="1"/>
  <c r="AE52" i="1"/>
  <c r="Q29" i="1"/>
  <c r="U29" i="1"/>
  <c r="Y29" i="1"/>
  <c r="AC29" i="1"/>
  <c r="AG29" i="1"/>
  <c r="R29" i="1"/>
  <c r="V29" i="1"/>
  <c r="Z29" i="1"/>
  <c r="AD29" i="1"/>
  <c r="S29" i="1"/>
  <c r="W29" i="1"/>
  <c r="AA29" i="1"/>
  <c r="AE29" i="1"/>
  <c r="T29" i="1"/>
  <c r="X29" i="1"/>
  <c r="AB29" i="1"/>
  <c r="P29" i="1"/>
  <c r="AF29" i="1"/>
  <c r="S28" i="1"/>
  <c r="W28" i="1"/>
  <c r="AA28" i="1"/>
  <c r="AE28" i="1"/>
  <c r="P28" i="1"/>
  <c r="T28" i="1"/>
  <c r="X28" i="1"/>
  <c r="AB28" i="1"/>
  <c r="AF28" i="1"/>
  <c r="Q28" i="1"/>
  <c r="U28" i="1"/>
  <c r="Y28" i="1"/>
  <c r="AC28" i="1"/>
  <c r="AG28" i="1"/>
  <c r="V28" i="1"/>
  <c r="Z28" i="1"/>
  <c r="AD28" i="1"/>
  <c r="R28" i="1"/>
  <c r="P10" i="1"/>
  <c r="T10" i="1"/>
  <c r="X10" i="1"/>
  <c r="AB10" i="1"/>
  <c r="AF10" i="1"/>
  <c r="Q10" i="1"/>
  <c r="U10" i="1"/>
  <c r="Y10" i="1"/>
  <c r="AC10" i="1"/>
  <c r="AG10" i="1"/>
  <c r="R10" i="1"/>
  <c r="V10" i="1"/>
  <c r="Z10" i="1"/>
  <c r="AD10" i="1"/>
  <c r="AA10" i="1"/>
  <c r="AE10" i="1"/>
  <c r="S10" i="1"/>
  <c r="W10" i="1"/>
  <c r="Q37" i="1"/>
  <c r="U37" i="1"/>
  <c r="Y37" i="1"/>
  <c r="AC37" i="1"/>
  <c r="AG37" i="1"/>
  <c r="S37" i="1"/>
  <c r="W37" i="1"/>
  <c r="AA37" i="1"/>
  <c r="AE37" i="1"/>
  <c r="R37" i="1"/>
  <c r="Z37" i="1"/>
  <c r="T37" i="1"/>
  <c r="AB37" i="1"/>
  <c r="V37" i="1"/>
  <c r="AD37" i="1"/>
  <c r="AF37" i="1"/>
  <c r="P37" i="1"/>
  <c r="X37" i="1"/>
  <c r="S36" i="1"/>
  <c r="W36" i="1"/>
  <c r="AA36" i="1"/>
  <c r="AE36" i="1"/>
  <c r="P36" i="1"/>
  <c r="T36" i="1"/>
  <c r="X36" i="1"/>
  <c r="AB36" i="1"/>
  <c r="AF36" i="1"/>
  <c r="Q36" i="1"/>
  <c r="U36" i="1"/>
  <c r="Y36" i="1"/>
  <c r="AC36" i="1"/>
  <c r="AG36" i="1"/>
  <c r="V36" i="1"/>
  <c r="Z36" i="1"/>
  <c r="AD36" i="1"/>
  <c r="R36" i="1"/>
  <c r="P8" i="1"/>
  <c r="T8" i="1"/>
  <c r="X8" i="1"/>
  <c r="AB8" i="1"/>
  <c r="AF8" i="1"/>
  <c r="Q8" i="1"/>
  <c r="U8" i="1"/>
  <c r="Y8" i="1"/>
  <c r="AC8" i="1"/>
  <c r="AG8" i="1"/>
  <c r="R8" i="1"/>
  <c r="V8" i="1"/>
  <c r="Z8" i="1"/>
  <c r="AD8" i="1"/>
  <c r="AE8" i="1"/>
  <c r="S8" i="1"/>
  <c r="W8" i="1"/>
  <c r="AA8" i="1"/>
  <c r="R117" i="1"/>
  <c r="V117" i="1"/>
  <c r="Z117" i="1"/>
  <c r="AD117" i="1"/>
  <c r="U117" i="1"/>
  <c r="AC117" i="1"/>
  <c r="S117" i="1"/>
  <c r="W117" i="1"/>
  <c r="AA117" i="1"/>
  <c r="AE117" i="1"/>
  <c r="AG117" i="1"/>
  <c r="P117" i="1"/>
  <c r="T117" i="1"/>
  <c r="X117" i="1"/>
  <c r="AB117" i="1"/>
  <c r="AF117" i="1"/>
  <c r="Q117" i="1"/>
  <c r="Y117" i="1"/>
  <c r="Q84" i="1"/>
  <c r="U84" i="1"/>
  <c r="Y84" i="1"/>
  <c r="AC84" i="1"/>
  <c r="AG84" i="1"/>
  <c r="S84" i="1"/>
  <c r="W84" i="1"/>
  <c r="AA84" i="1"/>
  <c r="AE84" i="1"/>
  <c r="V84" i="1"/>
  <c r="AD84" i="1"/>
  <c r="P84" i="1"/>
  <c r="X84" i="1"/>
  <c r="AF84" i="1"/>
  <c r="R84" i="1"/>
  <c r="Z84" i="1"/>
  <c r="T84" i="1"/>
  <c r="AB84" i="1"/>
  <c r="Q68" i="1"/>
  <c r="U68" i="1"/>
  <c r="Y68" i="1"/>
  <c r="AC68" i="1"/>
  <c r="AG68" i="1"/>
  <c r="R68" i="1"/>
  <c r="V68" i="1"/>
  <c r="Z68" i="1"/>
  <c r="AD68" i="1"/>
  <c r="S68" i="1"/>
  <c r="W68" i="1"/>
  <c r="AA68" i="1"/>
  <c r="AE68" i="1"/>
  <c r="P68" i="1"/>
  <c r="AF68" i="1"/>
  <c r="T68" i="1"/>
  <c r="X68" i="1"/>
  <c r="AB68" i="1"/>
  <c r="S109" i="1"/>
  <c r="W109" i="1"/>
  <c r="AA109" i="1"/>
  <c r="AE109" i="1"/>
  <c r="P109" i="1"/>
  <c r="T109" i="1"/>
  <c r="X109" i="1"/>
  <c r="AB109" i="1"/>
  <c r="AF109" i="1"/>
  <c r="Q109" i="1"/>
  <c r="U109" i="1"/>
  <c r="Y109" i="1"/>
  <c r="AC109" i="1"/>
  <c r="AG109" i="1"/>
  <c r="AD109" i="1"/>
  <c r="Z109" i="1"/>
  <c r="R109" i="1"/>
  <c r="V109" i="1"/>
  <c r="S93" i="1"/>
  <c r="W93" i="1"/>
  <c r="AA93" i="1"/>
  <c r="AE93" i="1"/>
  <c r="P93" i="1"/>
  <c r="T93" i="1"/>
  <c r="X93" i="1"/>
  <c r="AB93" i="1"/>
  <c r="AF93" i="1"/>
  <c r="Q93" i="1"/>
  <c r="U93" i="1"/>
  <c r="Y93" i="1"/>
  <c r="AC93" i="1"/>
  <c r="AG93" i="1"/>
  <c r="AD93" i="1"/>
  <c r="R93" i="1"/>
  <c r="V93" i="1"/>
  <c r="Z93" i="1"/>
  <c r="Q76" i="1"/>
  <c r="U76" i="1"/>
  <c r="Y76" i="1"/>
  <c r="AC76" i="1"/>
  <c r="AG76" i="1"/>
  <c r="R76" i="1"/>
  <c r="V76" i="1"/>
  <c r="Z76" i="1"/>
  <c r="AD76" i="1"/>
  <c r="S76" i="1"/>
  <c r="W76" i="1"/>
  <c r="AA76" i="1"/>
  <c r="AE76" i="1"/>
  <c r="P76" i="1"/>
  <c r="AF76" i="1"/>
  <c r="T76" i="1"/>
  <c r="X76" i="1"/>
  <c r="AB76" i="1"/>
  <c r="S61" i="1"/>
  <c r="W61" i="1"/>
  <c r="AA61" i="1"/>
  <c r="AE61" i="1"/>
  <c r="P61" i="1"/>
  <c r="T61" i="1"/>
  <c r="X61" i="1"/>
  <c r="AB61" i="1"/>
  <c r="AF61" i="1"/>
  <c r="Q61" i="1"/>
  <c r="U61" i="1"/>
  <c r="Y61" i="1"/>
  <c r="AC61" i="1"/>
  <c r="AG61" i="1"/>
  <c r="AD61" i="1"/>
  <c r="R61" i="1"/>
  <c r="V61" i="1"/>
  <c r="Z61" i="1"/>
  <c r="P45" i="1"/>
  <c r="T45" i="1"/>
  <c r="X45" i="1"/>
  <c r="AB45" i="1"/>
  <c r="AF45" i="1"/>
  <c r="Q45" i="1"/>
  <c r="U45" i="1"/>
  <c r="Y45" i="1"/>
  <c r="AC45" i="1"/>
  <c r="AG45" i="1"/>
  <c r="R45" i="1"/>
  <c r="V45" i="1"/>
  <c r="Z45" i="1"/>
  <c r="AD45" i="1"/>
  <c r="W45" i="1"/>
  <c r="AA45" i="1"/>
  <c r="AE45" i="1"/>
  <c r="S45" i="1"/>
  <c r="R44" i="1"/>
  <c r="V44" i="1"/>
  <c r="Z44" i="1"/>
  <c r="AD44" i="1"/>
  <c r="S44" i="1"/>
  <c r="W44" i="1"/>
  <c r="AA44" i="1"/>
  <c r="AE44" i="1"/>
  <c r="P44" i="1"/>
  <c r="T44" i="1"/>
  <c r="X44" i="1"/>
  <c r="AB44" i="1"/>
  <c r="AF44" i="1"/>
  <c r="Y44" i="1"/>
  <c r="AC44" i="1"/>
  <c r="Q44" i="1"/>
  <c r="AG44" i="1"/>
  <c r="U44" i="1"/>
  <c r="S26" i="1"/>
  <c r="W26" i="1"/>
  <c r="AA26" i="1"/>
  <c r="AE26" i="1"/>
  <c r="P26" i="1"/>
  <c r="T26" i="1"/>
  <c r="X26" i="1"/>
  <c r="AB26" i="1"/>
  <c r="AF26" i="1"/>
  <c r="Q26" i="1"/>
  <c r="U26" i="1"/>
  <c r="Y26" i="1"/>
  <c r="AC26" i="1"/>
  <c r="AG26" i="1"/>
  <c r="Z26" i="1"/>
  <c r="AD26" i="1"/>
  <c r="R26" i="1"/>
  <c r="V26" i="1"/>
  <c r="R13" i="1"/>
  <c r="V13" i="1"/>
  <c r="Z13" i="1"/>
  <c r="AD13" i="1"/>
  <c r="S13" i="1"/>
  <c r="W13" i="1"/>
  <c r="AA13" i="1"/>
  <c r="AE13" i="1"/>
  <c r="P13" i="1"/>
  <c r="T13" i="1"/>
  <c r="X13" i="1"/>
  <c r="AB13" i="1"/>
  <c r="AF13" i="1"/>
  <c r="U13" i="1"/>
  <c r="Y13" i="1"/>
  <c r="AC13" i="1"/>
  <c r="AG13" i="1"/>
  <c r="Q13" i="1"/>
  <c r="P12" i="1"/>
  <c r="T12" i="1"/>
  <c r="X12" i="1"/>
  <c r="AB12" i="1"/>
  <c r="AF12" i="1"/>
  <c r="Q12" i="1"/>
  <c r="U12" i="1"/>
  <c r="Y12" i="1"/>
  <c r="AC12" i="1"/>
  <c r="AG12" i="1"/>
  <c r="R12" i="1"/>
  <c r="V12" i="1"/>
  <c r="Z12" i="1"/>
  <c r="AD12" i="1"/>
  <c r="W12" i="1"/>
  <c r="AA12" i="1"/>
  <c r="AE12" i="1"/>
  <c r="S12" i="1"/>
  <c r="S85" i="1"/>
  <c r="W85" i="1"/>
  <c r="AA85" i="1"/>
  <c r="AE85" i="1"/>
  <c r="Q85" i="1"/>
  <c r="U85" i="1"/>
  <c r="Y85" i="1"/>
  <c r="AC85" i="1"/>
  <c r="AG85" i="1"/>
  <c r="T85" i="1"/>
  <c r="AB85" i="1"/>
  <c r="V85" i="1"/>
  <c r="AD85" i="1"/>
  <c r="P85" i="1"/>
  <c r="X85" i="1"/>
  <c r="AF85" i="1"/>
  <c r="Z85" i="1"/>
  <c r="R85" i="1"/>
  <c r="R125" i="1"/>
  <c r="V125" i="1"/>
  <c r="Z125" i="1"/>
  <c r="AD125" i="1"/>
  <c r="U125" i="1"/>
  <c r="AG125" i="1"/>
  <c r="S125" i="1"/>
  <c r="W125" i="1"/>
  <c r="AA125" i="1"/>
  <c r="AE125" i="1"/>
  <c r="Y125" i="1"/>
  <c r="P125" i="1"/>
  <c r="T125" i="1"/>
  <c r="X125" i="1"/>
  <c r="AB125" i="1"/>
  <c r="AF125" i="1"/>
  <c r="Q125" i="1"/>
  <c r="AC125" i="1"/>
  <c r="Q108" i="1"/>
  <c r="U108" i="1"/>
  <c r="Y108" i="1"/>
  <c r="AC108" i="1"/>
  <c r="AG108" i="1"/>
  <c r="R108" i="1"/>
  <c r="V108" i="1"/>
  <c r="Z108" i="1"/>
  <c r="AD108" i="1"/>
  <c r="S108" i="1"/>
  <c r="W108" i="1"/>
  <c r="AA108" i="1"/>
  <c r="AE108" i="1"/>
  <c r="P108" i="1"/>
  <c r="AF108" i="1"/>
  <c r="T108" i="1"/>
  <c r="X108" i="1"/>
  <c r="AB108" i="1"/>
  <c r="Q92" i="1"/>
  <c r="U92" i="1"/>
  <c r="Y92" i="1"/>
  <c r="AC92" i="1"/>
  <c r="AG92" i="1"/>
  <c r="R92" i="1"/>
  <c r="V92" i="1"/>
  <c r="Z92" i="1"/>
  <c r="AD92" i="1"/>
  <c r="S92" i="1"/>
  <c r="W92" i="1"/>
  <c r="AA92" i="1"/>
  <c r="AE92" i="1"/>
  <c r="P92" i="1"/>
  <c r="AF92" i="1"/>
  <c r="T92" i="1"/>
  <c r="X92" i="1"/>
  <c r="AB92" i="1"/>
  <c r="S77" i="1"/>
  <c r="W77" i="1"/>
  <c r="AA77" i="1"/>
  <c r="AE77" i="1"/>
  <c r="P77" i="1"/>
  <c r="T77" i="1"/>
  <c r="X77" i="1"/>
  <c r="AB77" i="1"/>
  <c r="AF77" i="1"/>
  <c r="Q77" i="1"/>
  <c r="U77" i="1"/>
  <c r="Y77" i="1"/>
  <c r="AC77" i="1"/>
  <c r="AG77" i="1"/>
  <c r="AD77" i="1"/>
  <c r="R77" i="1"/>
  <c r="V77" i="1"/>
  <c r="Z77" i="1"/>
  <c r="Q60" i="1"/>
  <c r="U60" i="1"/>
  <c r="Y60" i="1"/>
  <c r="AC60" i="1"/>
  <c r="AG60" i="1"/>
  <c r="R60" i="1"/>
  <c r="V60" i="1"/>
  <c r="Z60" i="1"/>
  <c r="AD60" i="1"/>
  <c r="S60" i="1"/>
  <c r="W60" i="1"/>
  <c r="AA60" i="1"/>
  <c r="AE60" i="1"/>
  <c r="P60" i="1"/>
  <c r="AF60" i="1"/>
  <c r="T60" i="1"/>
  <c r="X60" i="1"/>
  <c r="AB60" i="1"/>
  <c r="R21" i="1"/>
  <c r="V21" i="1"/>
  <c r="Z21" i="1"/>
  <c r="AD21" i="1"/>
  <c r="S21" i="1"/>
  <c r="W21" i="1"/>
  <c r="AA21" i="1"/>
  <c r="AE21" i="1"/>
  <c r="P21" i="1"/>
  <c r="T21" i="1"/>
  <c r="X21" i="1"/>
  <c r="AB21" i="1"/>
  <c r="AF21" i="1"/>
  <c r="U21" i="1"/>
  <c r="Y21" i="1"/>
  <c r="AC21" i="1"/>
  <c r="Q21" i="1"/>
  <c r="AG21" i="1"/>
  <c r="P20" i="1"/>
  <c r="T20" i="1"/>
  <c r="X20" i="1"/>
  <c r="AB20" i="1"/>
  <c r="AF20" i="1"/>
  <c r="Q20" i="1"/>
  <c r="U20" i="1"/>
  <c r="Y20" i="1"/>
  <c r="AC20" i="1"/>
  <c r="AG20" i="1"/>
  <c r="R20" i="1"/>
  <c r="V20" i="1"/>
  <c r="Z20" i="1"/>
  <c r="AD20" i="1"/>
  <c r="W20" i="1"/>
  <c r="AA20" i="1"/>
  <c r="AE20" i="1"/>
  <c r="S20" i="1"/>
  <c r="K6" i="1"/>
  <c r="M6" i="1" s="1"/>
  <c r="N6" i="1" s="1"/>
  <c r="K126" i="1"/>
  <c r="M126" i="1" s="1"/>
  <c r="N126" i="1" s="1"/>
  <c r="K119" i="1"/>
  <c r="M119" i="1" s="1"/>
  <c r="N119" i="1" s="1"/>
  <c r="K118" i="1"/>
  <c r="M118" i="1" s="1"/>
  <c r="N118" i="1" s="1"/>
  <c r="K111" i="1"/>
  <c r="M111" i="1" s="1"/>
  <c r="N111" i="1" s="1"/>
  <c r="K110" i="1"/>
  <c r="M110" i="1" s="1"/>
  <c r="N110" i="1" s="1"/>
  <c r="K103" i="1"/>
  <c r="M103" i="1" s="1"/>
  <c r="N103" i="1" s="1"/>
  <c r="K102" i="1"/>
  <c r="M102" i="1" s="1"/>
  <c r="N102" i="1" s="1"/>
  <c r="K95" i="1"/>
  <c r="M95" i="1" s="1"/>
  <c r="N95" i="1" s="1"/>
  <c r="K94" i="1"/>
  <c r="M94" i="1" s="1"/>
  <c r="N94" i="1" s="1"/>
  <c r="K87" i="1"/>
  <c r="M87" i="1" s="1"/>
  <c r="N87" i="1" s="1"/>
  <c r="K86" i="1"/>
  <c r="M86" i="1" s="1"/>
  <c r="N86" i="1" s="1"/>
  <c r="K79" i="1"/>
  <c r="M79" i="1" s="1"/>
  <c r="N79" i="1" s="1"/>
  <c r="K78" i="1"/>
  <c r="M78" i="1" s="1"/>
  <c r="N78" i="1" s="1"/>
  <c r="K71" i="1"/>
  <c r="M71" i="1" s="1"/>
  <c r="N71" i="1" s="1"/>
  <c r="K70" i="1"/>
  <c r="M70" i="1" s="1"/>
  <c r="N70" i="1" s="1"/>
  <c r="K63" i="1"/>
  <c r="M63" i="1" s="1"/>
  <c r="N63" i="1" s="1"/>
  <c r="K62" i="1"/>
  <c r="M62" i="1" s="1"/>
  <c r="N62" i="1" s="1"/>
  <c r="K55" i="1"/>
  <c r="M55" i="1" s="1"/>
  <c r="N55" i="1" s="1"/>
  <c r="K54" i="1"/>
  <c r="M54" i="1" s="1"/>
  <c r="N54" i="1" s="1"/>
  <c r="K47" i="1"/>
  <c r="M47" i="1" s="1"/>
  <c r="N47" i="1" s="1"/>
  <c r="K39" i="1"/>
  <c r="M39" i="1" s="1"/>
  <c r="N39" i="1" s="1"/>
  <c r="K31" i="1"/>
  <c r="M31" i="1" s="1"/>
  <c r="N31" i="1" s="1"/>
  <c r="K23" i="1"/>
  <c r="M23" i="1" s="1"/>
  <c r="N23" i="1" s="1"/>
  <c r="K15" i="1"/>
  <c r="M15" i="1" s="1"/>
  <c r="N15" i="1" s="1"/>
  <c r="K14" i="1"/>
  <c r="M14" i="1" s="1"/>
  <c r="N14" i="1" s="1"/>
  <c r="K121" i="1"/>
  <c r="M121" i="1" s="1"/>
  <c r="N121" i="1" s="1"/>
  <c r="K113" i="1"/>
  <c r="M113" i="1" s="1"/>
  <c r="N113" i="1" s="1"/>
  <c r="K105" i="1"/>
  <c r="M105" i="1" s="1"/>
  <c r="N105" i="1" s="1"/>
  <c r="K104" i="1"/>
  <c r="M104" i="1" s="1"/>
  <c r="N104" i="1" s="1"/>
  <c r="K97" i="1"/>
  <c r="M97" i="1" s="1"/>
  <c r="N97" i="1" s="1"/>
  <c r="K96" i="1"/>
  <c r="M96" i="1" s="1"/>
  <c r="N96" i="1" s="1"/>
  <c r="K89" i="1"/>
  <c r="M89" i="1" s="1"/>
  <c r="N89" i="1" s="1"/>
  <c r="K88" i="1"/>
  <c r="M88" i="1" s="1"/>
  <c r="N88" i="1" s="1"/>
  <c r="K81" i="1"/>
  <c r="M81" i="1" s="1"/>
  <c r="N81" i="1" s="1"/>
  <c r="K80" i="1"/>
  <c r="M80" i="1" s="1"/>
  <c r="N80" i="1" s="1"/>
  <c r="K73" i="1"/>
  <c r="M73" i="1" s="1"/>
  <c r="N73" i="1" s="1"/>
  <c r="K72" i="1"/>
  <c r="M72" i="1" s="1"/>
  <c r="N72" i="1" s="1"/>
  <c r="K65" i="1"/>
  <c r="M65" i="1" s="1"/>
  <c r="N65" i="1" s="1"/>
  <c r="K64" i="1"/>
  <c r="M64" i="1" s="1"/>
  <c r="N64" i="1" s="1"/>
  <c r="K57" i="1"/>
  <c r="M57" i="1" s="1"/>
  <c r="N57" i="1" s="1"/>
  <c r="K56" i="1"/>
  <c r="M56" i="1" s="1"/>
  <c r="N56" i="1" s="1"/>
  <c r="K49" i="1"/>
  <c r="M49" i="1" s="1"/>
  <c r="N49" i="1" s="1"/>
  <c r="K48" i="1"/>
  <c r="M48" i="1" s="1"/>
  <c r="N48" i="1" s="1"/>
  <c r="K41" i="1"/>
  <c r="M41" i="1" s="1"/>
  <c r="N41" i="1" s="1"/>
  <c r="K40" i="1"/>
  <c r="M40" i="1" s="1"/>
  <c r="N40" i="1" s="1"/>
  <c r="K33" i="1"/>
  <c r="M33" i="1" s="1"/>
  <c r="N33" i="1" s="1"/>
  <c r="K32" i="1"/>
  <c r="M32" i="1" s="1"/>
  <c r="N32" i="1" s="1"/>
  <c r="K25" i="1"/>
  <c r="M25" i="1" s="1"/>
  <c r="N25" i="1" s="1"/>
  <c r="K24" i="1"/>
  <c r="M24" i="1" s="1"/>
  <c r="N24" i="1" s="1"/>
  <c r="K17" i="1"/>
  <c r="M17" i="1" s="1"/>
  <c r="N17" i="1" s="1"/>
  <c r="K16" i="1"/>
  <c r="M16" i="1" s="1"/>
  <c r="N16" i="1" s="1"/>
  <c r="K7" i="1"/>
  <c r="M7" i="1" s="1"/>
  <c r="N7" i="1" s="1"/>
  <c r="K5" i="1"/>
  <c r="M5" i="1" s="1"/>
  <c r="N5" i="1" s="1"/>
  <c r="K123" i="1"/>
  <c r="M123" i="1" s="1"/>
  <c r="N123" i="1" s="1"/>
  <c r="K115" i="1"/>
  <c r="M115" i="1" s="1"/>
  <c r="N115" i="1" s="1"/>
  <c r="K107" i="1"/>
  <c r="M107" i="1" s="1"/>
  <c r="N107" i="1" s="1"/>
  <c r="K99" i="1"/>
  <c r="M99" i="1" s="1"/>
  <c r="N99" i="1" s="1"/>
  <c r="K98" i="1"/>
  <c r="M98" i="1" s="1"/>
  <c r="N98" i="1" s="1"/>
  <c r="K91" i="1"/>
  <c r="M91" i="1" s="1"/>
  <c r="N91" i="1" s="1"/>
  <c r="K83" i="1"/>
  <c r="M83" i="1" s="1"/>
  <c r="N83" i="1" s="1"/>
  <c r="K75" i="1"/>
  <c r="M75" i="1" s="1"/>
  <c r="N75" i="1" s="1"/>
  <c r="K67" i="1"/>
  <c r="M67" i="1" s="1"/>
  <c r="N67" i="1" s="1"/>
  <c r="K59" i="1"/>
  <c r="M59" i="1" s="1"/>
  <c r="N59" i="1" s="1"/>
  <c r="K51" i="1"/>
  <c r="M51" i="1" s="1"/>
  <c r="N51" i="1" s="1"/>
  <c r="K43" i="1"/>
  <c r="M43" i="1" s="1"/>
  <c r="N43" i="1" s="1"/>
  <c r="K42" i="1"/>
  <c r="M42" i="1" s="1"/>
  <c r="N42" i="1" s="1"/>
  <c r="K35" i="1"/>
  <c r="M35" i="1" s="1"/>
  <c r="N35" i="1" s="1"/>
  <c r="K27" i="1"/>
  <c r="M27" i="1" s="1"/>
  <c r="N27" i="1" s="1"/>
  <c r="K19" i="1"/>
  <c r="M19" i="1" s="1"/>
  <c r="N19" i="1" s="1"/>
  <c r="K11" i="1"/>
  <c r="M11" i="1" s="1"/>
  <c r="N11" i="1" s="1"/>
  <c r="K9" i="1"/>
  <c r="M9" i="1" s="1"/>
  <c r="N9" i="1" s="1"/>
  <c r="K122" i="1"/>
  <c r="M122" i="1" s="1"/>
  <c r="N122" i="1" s="1"/>
  <c r="K74" i="1"/>
  <c r="M74" i="1" s="1"/>
  <c r="N74" i="1" s="1"/>
  <c r="K66" i="1"/>
  <c r="M66" i="1" s="1"/>
  <c r="N66" i="1" s="1"/>
  <c r="K50" i="1"/>
  <c r="M50" i="1" s="1"/>
  <c r="N50" i="1" s="1"/>
  <c r="K38" i="1"/>
  <c r="M38" i="1" s="1"/>
  <c r="N38" i="1" s="1"/>
  <c r="K30" i="1"/>
  <c r="M30" i="1" s="1"/>
  <c r="N30" i="1" s="1"/>
  <c r="K22" i="1"/>
  <c r="M22" i="1" s="1"/>
  <c r="N22" i="1" s="1"/>
  <c r="K18" i="1"/>
  <c r="M18" i="1" s="1"/>
  <c r="N18" i="1" s="1"/>
  <c r="J114" i="1"/>
  <c r="K114" i="1" s="1"/>
  <c r="M114" i="1" s="1"/>
  <c r="N114" i="1" s="1"/>
  <c r="J106" i="1"/>
  <c r="K106" i="1" s="1"/>
  <c r="M106" i="1" s="1"/>
  <c r="N106" i="1" s="1"/>
  <c r="J90" i="1"/>
  <c r="K90" i="1" s="1"/>
  <c r="M90" i="1" s="1"/>
  <c r="N90" i="1" s="1"/>
  <c r="J82" i="1"/>
  <c r="K82" i="1" s="1"/>
  <c r="M82" i="1" s="1"/>
  <c r="N82" i="1" s="1"/>
  <c r="J58" i="1"/>
  <c r="K58" i="1" s="1"/>
  <c r="M58" i="1" s="1"/>
  <c r="N58" i="1" s="1"/>
  <c r="J46" i="1"/>
  <c r="K46" i="1" s="1"/>
  <c r="M46" i="1" s="1"/>
  <c r="N46" i="1" s="1"/>
  <c r="J34" i="1"/>
  <c r="K34" i="1" s="1"/>
  <c r="M34" i="1" s="1"/>
  <c r="N34" i="1" s="1"/>
  <c r="K120" i="1"/>
  <c r="M120" i="1" s="1"/>
  <c r="N120" i="1" s="1"/>
  <c r="K112" i="1"/>
  <c r="M112" i="1" s="1"/>
  <c r="N112" i="1" s="1"/>
  <c r="K124" i="1"/>
  <c r="M124" i="1" s="1"/>
  <c r="N124" i="1" s="1"/>
  <c r="K116" i="1"/>
  <c r="M116" i="1" s="1"/>
  <c r="N116" i="1" s="1"/>
  <c r="K100" i="1"/>
  <c r="M100" i="1" s="1"/>
  <c r="N100" i="1" s="1"/>
  <c r="P116" i="1" l="1"/>
  <c r="T116" i="1"/>
  <c r="X116" i="1"/>
  <c r="AB116" i="1"/>
  <c r="AF116" i="1"/>
  <c r="W116" i="1"/>
  <c r="AE116" i="1"/>
  <c r="Q116" i="1"/>
  <c r="U116" i="1"/>
  <c r="Y116" i="1"/>
  <c r="AC116" i="1"/>
  <c r="AG116" i="1"/>
  <c r="R116" i="1"/>
  <c r="V116" i="1"/>
  <c r="Z116" i="1"/>
  <c r="AD116" i="1"/>
  <c r="S116" i="1"/>
  <c r="AA116" i="1"/>
  <c r="Q90" i="1"/>
  <c r="U90" i="1"/>
  <c r="Y90" i="1"/>
  <c r="AC90" i="1"/>
  <c r="AG90" i="1"/>
  <c r="R90" i="1"/>
  <c r="V90" i="1"/>
  <c r="Z90" i="1"/>
  <c r="AD90" i="1"/>
  <c r="S90" i="1"/>
  <c r="W90" i="1"/>
  <c r="AA90" i="1"/>
  <c r="AE90" i="1"/>
  <c r="T90" i="1"/>
  <c r="X90" i="1"/>
  <c r="AB90" i="1"/>
  <c r="P90" i="1"/>
  <c r="AF90" i="1"/>
  <c r="Q66" i="1"/>
  <c r="U66" i="1"/>
  <c r="Y66" i="1"/>
  <c r="AC66" i="1"/>
  <c r="AG66" i="1"/>
  <c r="R66" i="1"/>
  <c r="V66" i="1"/>
  <c r="Z66" i="1"/>
  <c r="AD66" i="1"/>
  <c r="S66" i="1"/>
  <c r="W66" i="1"/>
  <c r="AA66" i="1"/>
  <c r="AE66" i="1"/>
  <c r="T66" i="1"/>
  <c r="X66" i="1"/>
  <c r="AB66" i="1"/>
  <c r="AF66" i="1"/>
  <c r="P66" i="1"/>
  <c r="R42" i="1"/>
  <c r="V42" i="1"/>
  <c r="Z42" i="1"/>
  <c r="AD42" i="1"/>
  <c r="S42" i="1"/>
  <c r="W42" i="1"/>
  <c r="AA42" i="1"/>
  <c r="AE42" i="1"/>
  <c r="P42" i="1"/>
  <c r="T42" i="1"/>
  <c r="X42" i="1"/>
  <c r="AB42" i="1"/>
  <c r="AF42" i="1"/>
  <c r="AC42" i="1"/>
  <c r="Q42" i="1"/>
  <c r="AG42" i="1"/>
  <c r="U42" i="1"/>
  <c r="Y42" i="1"/>
  <c r="P124" i="1"/>
  <c r="T124" i="1"/>
  <c r="X124" i="1"/>
  <c r="AB124" i="1"/>
  <c r="AF124" i="1"/>
  <c r="W124" i="1"/>
  <c r="Q124" i="1"/>
  <c r="U124" i="1"/>
  <c r="Y124" i="1"/>
  <c r="AC124" i="1"/>
  <c r="AG124" i="1"/>
  <c r="S124" i="1"/>
  <c r="AE124" i="1"/>
  <c r="R124" i="1"/>
  <c r="V124" i="1"/>
  <c r="Z124" i="1"/>
  <c r="AD124" i="1"/>
  <c r="AA124" i="1"/>
  <c r="Q106" i="1"/>
  <c r="U106" i="1"/>
  <c r="Y106" i="1"/>
  <c r="AC106" i="1"/>
  <c r="AG106" i="1"/>
  <c r="R106" i="1"/>
  <c r="V106" i="1"/>
  <c r="Z106" i="1"/>
  <c r="AD106" i="1"/>
  <c r="S106" i="1"/>
  <c r="W106" i="1"/>
  <c r="AA106" i="1"/>
  <c r="AE106" i="1"/>
  <c r="T106" i="1"/>
  <c r="P106" i="1"/>
  <c r="X106" i="1"/>
  <c r="AB106" i="1"/>
  <c r="AF106" i="1"/>
  <c r="R19" i="1"/>
  <c r="V19" i="1"/>
  <c r="Z19" i="1"/>
  <c r="AD19" i="1"/>
  <c r="S19" i="1"/>
  <c r="W19" i="1"/>
  <c r="AA19" i="1"/>
  <c r="AE19" i="1"/>
  <c r="P19" i="1"/>
  <c r="T19" i="1"/>
  <c r="X19" i="1"/>
  <c r="AB19" i="1"/>
  <c r="AF19" i="1"/>
  <c r="Y19" i="1"/>
  <c r="AC19" i="1"/>
  <c r="Q19" i="1"/>
  <c r="AG19" i="1"/>
  <c r="U19" i="1"/>
  <c r="S75" i="1"/>
  <c r="W75" i="1"/>
  <c r="AA75" i="1"/>
  <c r="AE75" i="1"/>
  <c r="P75" i="1"/>
  <c r="T75" i="1"/>
  <c r="X75" i="1"/>
  <c r="AB75" i="1"/>
  <c r="AF75" i="1"/>
  <c r="Q75" i="1"/>
  <c r="U75" i="1"/>
  <c r="Y75" i="1"/>
  <c r="AC75" i="1"/>
  <c r="AG75" i="1"/>
  <c r="R75" i="1"/>
  <c r="V75" i="1"/>
  <c r="Z75" i="1"/>
  <c r="AD75" i="1"/>
  <c r="P24" i="1"/>
  <c r="T24" i="1"/>
  <c r="X24" i="1"/>
  <c r="AB24" i="1"/>
  <c r="Q24" i="1"/>
  <c r="U24" i="1"/>
  <c r="Y24" i="1"/>
  <c r="AC24" i="1"/>
  <c r="R24" i="1"/>
  <c r="V24" i="1"/>
  <c r="Z24" i="1"/>
  <c r="AD24" i="1"/>
  <c r="AE24" i="1"/>
  <c r="S24" i="1"/>
  <c r="AF24" i="1"/>
  <c r="W24" i="1"/>
  <c r="AG24" i="1"/>
  <c r="AA24" i="1"/>
  <c r="Q100" i="1"/>
  <c r="U100" i="1"/>
  <c r="Y100" i="1"/>
  <c r="AC100" i="1"/>
  <c r="AG100" i="1"/>
  <c r="R100" i="1"/>
  <c r="V100" i="1"/>
  <c r="Z100" i="1"/>
  <c r="AD100" i="1"/>
  <c r="S100" i="1"/>
  <c r="W100" i="1"/>
  <c r="AA100" i="1"/>
  <c r="AE100" i="1"/>
  <c r="P100" i="1"/>
  <c r="AF100" i="1"/>
  <c r="AB100" i="1"/>
  <c r="T100" i="1"/>
  <c r="X100" i="1"/>
  <c r="P120" i="1"/>
  <c r="T120" i="1"/>
  <c r="X120" i="1"/>
  <c r="AB120" i="1"/>
  <c r="AF120" i="1"/>
  <c r="S120" i="1"/>
  <c r="AA120" i="1"/>
  <c r="Q120" i="1"/>
  <c r="U120" i="1"/>
  <c r="Y120" i="1"/>
  <c r="AC120" i="1"/>
  <c r="AG120" i="1"/>
  <c r="AE120" i="1"/>
  <c r="R120" i="1"/>
  <c r="V120" i="1"/>
  <c r="Z120" i="1"/>
  <c r="AD120" i="1"/>
  <c r="W120" i="1"/>
  <c r="Q82" i="1"/>
  <c r="U82" i="1"/>
  <c r="Y82" i="1"/>
  <c r="AC82" i="1"/>
  <c r="AG82" i="1"/>
  <c r="R82" i="1"/>
  <c r="V82" i="1"/>
  <c r="Z82" i="1"/>
  <c r="AD82" i="1"/>
  <c r="S82" i="1"/>
  <c r="W82" i="1"/>
  <c r="AA82" i="1"/>
  <c r="AE82" i="1"/>
  <c r="T82" i="1"/>
  <c r="X82" i="1"/>
  <c r="AB82" i="1"/>
  <c r="P82" i="1"/>
  <c r="AF82" i="1"/>
  <c r="P18" i="1"/>
  <c r="T18" i="1"/>
  <c r="X18" i="1"/>
  <c r="AB18" i="1"/>
  <c r="AF18" i="1"/>
  <c r="Q18" i="1"/>
  <c r="U18" i="1"/>
  <c r="Y18" i="1"/>
  <c r="AC18" i="1"/>
  <c r="AG18" i="1"/>
  <c r="R18" i="1"/>
  <c r="V18" i="1"/>
  <c r="Z18" i="1"/>
  <c r="AD18" i="1"/>
  <c r="AA18" i="1"/>
  <c r="AE18" i="1"/>
  <c r="S18" i="1"/>
  <c r="W18" i="1"/>
  <c r="R50" i="1"/>
  <c r="V50" i="1"/>
  <c r="Z50" i="1"/>
  <c r="AD50" i="1"/>
  <c r="S50" i="1"/>
  <c r="W50" i="1"/>
  <c r="AA50" i="1"/>
  <c r="AE50" i="1"/>
  <c r="P50" i="1"/>
  <c r="T50" i="1"/>
  <c r="X50" i="1"/>
  <c r="AB50" i="1"/>
  <c r="AF50" i="1"/>
  <c r="AC50" i="1"/>
  <c r="Q50" i="1"/>
  <c r="AG50" i="1"/>
  <c r="U50" i="1"/>
  <c r="Y50" i="1"/>
  <c r="R9" i="1"/>
  <c r="V9" i="1"/>
  <c r="Z9" i="1"/>
  <c r="AD9" i="1"/>
  <c r="S9" i="1"/>
  <c r="W9" i="1"/>
  <c r="AA9" i="1"/>
  <c r="AE9" i="1"/>
  <c r="P9" i="1"/>
  <c r="T9" i="1"/>
  <c r="X9" i="1"/>
  <c r="AB9" i="1"/>
  <c r="AF9" i="1"/>
  <c r="AC9" i="1"/>
  <c r="Q9" i="1"/>
  <c r="AG9" i="1"/>
  <c r="U9" i="1"/>
  <c r="Y9" i="1"/>
  <c r="Q35" i="1"/>
  <c r="U35" i="1"/>
  <c r="Y35" i="1"/>
  <c r="AC35" i="1"/>
  <c r="AG35" i="1"/>
  <c r="R35" i="1"/>
  <c r="V35" i="1"/>
  <c r="Z35" i="1"/>
  <c r="AD35" i="1"/>
  <c r="S35" i="1"/>
  <c r="W35" i="1"/>
  <c r="AA35" i="1"/>
  <c r="AE35" i="1"/>
  <c r="X35" i="1"/>
  <c r="AB35" i="1"/>
  <c r="P35" i="1"/>
  <c r="AF35" i="1"/>
  <c r="T35" i="1"/>
  <c r="S59" i="1"/>
  <c r="W59" i="1"/>
  <c r="AA59" i="1"/>
  <c r="AE59" i="1"/>
  <c r="P59" i="1"/>
  <c r="T59" i="1"/>
  <c r="X59" i="1"/>
  <c r="AB59" i="1"/>
  <c r="AF59" i="1"/>
  <c r="Q59" i="1"/>
  <c r="U59" i="1"/>
  <c r="Y59" i="1"/>
  <c r="AC59" i="1"/>
  <c r="AG59" i="1"/>
  <c r="R59" i="1"/>
  <c r="V59" i="1"/>
  <c r="Z59" i="1"/>
  <c r="AD59" i="1"/>
  <c r="S91" i="1"/>
  <c r="W91" i="1"/>
  <c r="AA91" i="1"/>
  <c r="AE91" i="1"/>
  <c r="P91" i="1"/>
  <c r="T91" i="1"/>
  <c r="X91" i="1"/>
  <c r="AB91" i="1"/>
  <c r="AF91" i="1"/>
  <c r="Q91" i="1"/>
  <c r="U91" i="1"/>
  <c r="Y91" i="1"/>
  <c r="AC91" i="1"/>
  <c r="AG91" i="1"/>
  <c r="R91" i="1"/>
  <c r="V91" i="1"/>
  <c r="Z91" i="1"/>
  <c r="AD91" i="1"/>
  <c r="S115" i="1"/>
  <c r="W115" i="1"/>
  <c r="Q115" i="1"/>
  <c r="U115" i="1"/>
  <c r="T115" i="1"/>
  <c r="Z115" i="1"/>
  <c r="AD115" i="1"/>
  <c r="R115" i="1"/>
  <c r="AG115" i="1"/>
  <c r="V115" i="1"/>
  <c r="AA115" i="1"/>
  <c r="AE115" i="1"/>
  <c r="P115" i="1"/>
  <c r="X115" i="1"/>
  <c r="AB115" i="1"/>
  <c r="AF115" i="1"/>
  <c r="Y115" i="1"/>
  <c r="AC115" i="1"/>
  <c r="P16" i="1"/>
  <c r="T16" i="1"/>
  <c r="X16" i="1"/>
  <c r="AB16" i="1"/>
  <c r="AF16" i="1"/>
  <c r="Q16" i="1"/>
  <c r="U16" i="1"/>
  <c r="Y16" i="1"/>
  <c r="AC16" i="1"/>
  <c r="AG16" i="1"/>
  <c r="R16" i="1"/>
  <c r="V16" i="1"/>
  <c r="Z16" i="1"/>
  <c r="AD16" i="1"/>
  <c r="AE16" i="1"/>
  <c r="S16" i="1"/>
  <c r="W16" i="1"/>
  <c r="AA16" i="1"/>
  <c r="S32" i="1"/>
  <c r="W32" i="1"/>
  <c r="AA32" i="1"/>
  <c r="AE32" i="1"/>
  <c r="P32" i="1"/>
  <c r="T32" i="1"/>
  <c r="X32" i="1"/>
  <c r="AB32" i="1"/>
  <c r="AF32" i="1"/>
  <c r="Q32" i="1"/>
  <c r="U32" i="1"/>
  <c r="Y32" i="1"/>
  <c r="AC32" i="1"/>
  <c r="AG32" i="1"/>
  <c r="AD32" i="1"/>
  <c r="R32" i="1"/>
  <c r="V32" i="1"/>
  <c r="Z32" i="1"/>
  <c r="R48" i="1"/>
  <c r="V48" i="1"/>
  <c r="Z48" i="1"/>
  <c r="AD48" i="1"/>
  <c r="S48" i="1"/>
  <c r="W48" i="1"/>
  <c r="AA48" i="1"/>
  <c r="AE48" i="1"/>
  <c r="P48" i="1"/>
  <c r="T48" i="1"/>
  <c r="X48" i="1"/>
  <c r="AB48" i="1"/>
  <c r="AF48" i="1"/>
  <c r="Q48" i="1"/>
  <c r="AG48" i="1"/>
  <c r="U48" i="1"/>
  <c r="Y48" i="1"/>
  <c r="AC48" i="1"/>
  <c r="Q64" i="1"/>
  <c r="U64" i="1"/>
  <c r="Y64" i="1"/>
  <c r="AC64" i="1"/>
  <c r="AG64" i="1"/>
  <c r="R64" i="1"/>
  <c r="V64" i="1"/>
  <c r="Z64" i="1"/>
  <c r="AD64" i="1"/>
  <c r="S64" i="1"/>
  <c r="W64" i="1"/>
  <c r="AA64" i="1"/>
  <c r="AE64" i="1"/>
  <c r="X64" i="1"/>
  <c r="AB64" i="1"/>
  <c r="P64" i="1"/>
  <c r="AF64" i="1"/>
  <c r="T64" i="1"/>
  <c r="Q80" i="1"/>
  <c r="U80" i="1"/>
  <c r="Y80" i="1"/>
  <c r="AC80" i="1"/>
  <c r="AG80" i="1"/>
  <c r="R80" i="1"/>
  <c r="V80" i="1"/>
  <c r="Z80" i="1"/>
  <c r="AD80" i="1"/>
  <c r="S80" i="1"/>
  <c r="W80" i="1"/>
  <c r="AA80" i="1"/>
  <c r="AE80" i="1"/>
  <c r="X80" i="1"/>
  <c r="AB80" i="1"/>
  <c r="P80" i="1"/>
  <c r="AF80" i="1"/>
  <c r="T80" i="1"/>
  <c r="Q96" i="1"/>
  <c r="U96" i="1"/>
  <c r="Y96" i="1"/>
  <c r="AC96" i="1"/>
  <c r="AG96" i="1"/>
  <c r="R96" i="1"/>
  <c r="V96" i="1"/>
  <c r="Z96" i="1"/>
  <c r="AD96" i="1"/>
  <c r="S96" i="1"/>
  <c r="W96" i="1"/>
  <c r="AA96" i="1"/>
  <c r="AE96" i="1"/>
  <c r="X96" i="1"/>
  <c r="AB96" i="1"/>
  <c r="P96" i="1"/>
  <c r="AF96" i="1"/>
  <c r="T96" i="1"/>
  <c r="S113" i="1"/>
  <c r="W113" i="1"/>
  <c r="AA113" i="1"/>
  <c r="AE113" i="1"/>
  <c r="P113" i="1"/>
  <c r="T113" i="1"/>
  <c r="X113" i="1"/>
  <c r="Q113" i="1"/>
  <c r="U113" i="1"/>
  <c r="Y113" i="1"/>
  <c r="AC113" i="1"/>
  <c r="AG113" i="1"/>
  <c r="V113" i="1"/>
  <c r="AF113" i="1"/>
  <c r="R113" i="1"/>
  <c r="Z113" i="1"/>
  <c r="AB113" i="1"/>
  <c r="AD113" i="1"/>
  <c r="R23" i="1"/>
  <c r="V23" i="1"/>
  <c r="Z23" i="1"/>
  <c r="AD23" i="1"/>
  <c r="S23" i="1"/>
  <c r="W23" i="1"/>
  <c r="AA23" i="1"/>
  <c r="AE23" i="1"/>
  <c r="P23" i="1"/>
  <c r="T23" i="1"/>
  <c r="X23" i="1"/>
  <c r="AB23" i="1"/>
  <c r="AF23" i="1"/>
  <c r="Q23" i="1"/>
  <c r="AG23" i="1"/>
  <c r="U23" i="1"/>
  <c r="Y23" i="1"/>
  <c r="AC23" i="1"/>
  <c r="R54" i="1"/>
  <c r="V54" i="1"/>
  <c r="Z54" i="1"/>
  <c r="AD54" i="1"/>
  <c r="Q54" i="1"/>
  <c r="W54" i="1"/>
  <c r="AB54" i="1"/>
  <c r="AG54" i="1"/>
  <c r="S54" i="1"/>
  <c r="X54" i="1"/>
  <c r="AC54" i="1"/>
  <c r="T54" i="1"/>
  <c r="Y54" i="1"/>
  <c r="AE54" i="1"/>
  <c r="AA54" i="1"/>
  <c r="AF54" i="1"/>
  <c r="P54" i="1"/>
  <c r="U54" i="1"/>
  <c r="Q70" i="1"/>
  <c r="U70" i="1"/>
  <c r="Y70" i="1"/>
  <c r="AC70" i="1"/>
  <c r="AG70" i="1"/>
  <c r="R70" i="1"/>
  <c r="V70" i="1"/>
  <c r="Z70" i="1"/>
  <c r="AD70" i="1"/>
  <c r="S70" i="1"/>
  <c r="W70" i="1"/>
  <c r="AA70" i="1"/>
  <c r="AE70" i="1"/>
  <c r="AB70" i="1"/>
  <c r="P70" i="1"/>
  <c r="AF70" i="1"/>
  <c r="T70" i="1"/>
  <c r="X70" i="1"/>
  <c r="Q86" i="1"/>
  <c r="U86" i="1"/>
  <c r="Y86" i="1"/>
  <c r="AC86" i="1"/>
  <c r="AG86" i="1"/>
  <c r="R86" i="1"/>
  <c r="V86" i="1"/>
  <c r="Z86" i="1"/>
  <c r="AD86" i="1"/>
  <c r="S86" i="1"/>
  <c r="W86" i="1"/>
  <c r="AA86" i="1"/>
  <c r="AE86" i="1"/>
  <c r="AB86" i="1"/>
  <c r="P86" i="1"/>
  <c r="AF86" i="1"/>
  <c r="T86" i="1"/>
  <c r="X86" i="1"/>
  <c r="Q102" i="1"/>
  <c r="U102" i="1"/>
  <c r="Y102" i="1"/>
  <c r="AC102" i="1"/>
  <c r="AG102" i="1"/>
  <c r="R102" i="1"/>
  <c r="V102" i="1"/>
  <c r="Z102" i="1"/>
  <c r="AD102" i="1"/>
  <c r="S102" i="1"/>
  <c r="W102" i="1"/>
  <c r="AA102" i="1"/>
  <c r="AE102" i="1"/>
  <c r="AB102" i="1"/>
  <c r="X102" i="1"/>
  <c r="P102" i="1"/>
  <c r="AF102" i="1"/>
  <c r="T102" i="1"/>
  <c r="P118" i="1"/>
  <c r="T118" i="1"/>
  <c r="X118" i="1"/>
  <c r="AB118" i="1"/>
  <c r="AF118" i="1"/>
  <c r="W118" i="1"/>
  <c r="AE118" i="1"/>
  <c r="Q118" i="1"/>
  <c r="U118" i="1"/>
  <c r="Y118" i="1"/>
  <c r="AC118" i="1"/>
  <c r="AG118" i="1"/>
  <c r="R118" i="1"/>
  <c r="V118" i="1"/>
  <c r="Z118" i="1"/>
  <c r="AD118" i="1"/>
  <c r="S118" i="1"/>
  <c r="AA118" i="1"/>
  <c r="Q98" i="1"/>
  <c r="U98" i="1"/>
  <c r="Y98" i="1"/>
  <c r="AC98" i="1"/>
  <c r="AG98" i="1"/>
  <c r="R98" i="1"/>
  <c r="V98" i="1"/>
  <c r="Z98" i="1"/>
  <c r="AD98" i="1"/>
  <c r="S98" i="1"/>
  <c r="W98" i="1"/>
  <c r="AA98" i="1"/>
  <c r="AE98" i="1"/>
  <c r="T98" i="1"/>
  <c r="AF98" i="1"/>
  <c r="X98" i="1"/>
  <c r="AB98" i="1"/>
  <c r="P98" i="1"/>
  <c r="R123" i="1"/>
  <c r="V123" i="1"/>
  <c r="Z123" i="1"/>
  <c r="AD123" i="1"/>
  <c r="Q123" i="1"/>
  <c r="AC123" i="1"/>
  <c r="S123" i="1"/>
  <c r="W123" i="1"/>
  <c r="AA123" i="1"/>
  <c r="AE123" i="1"/>
  <c r="Y123" i="1"/>
  <c r="P123" i="1"/>
  <c r="T123" i="1"/>
  <c r="X123" i="1"/>
  <c r="AB123" i="1"/>
  <c r="AF123" i="1"/>
  <c r="U123" i="1"/>
  <c r="AG123" i="1"/>
  <c r="R17" i="1"/>
  <c r="V17" i="1"/>
  <c r="Z17" i="1"/>
  <c r="AD17" i="1"/>
  <c r="S17" i="1"/>
  <c r="W17" i="1"/>
  <c r="AA17" i="1"/>
  <c r="AE17" i="1"/>
  <c r="P17" i="1"/>
  <c r="T17" i="1"/>
  <c r="X17" i="1"/>
  <c r="AB17" i="1"/>
  <c r="AF17" i="1"/>
  <c r="AC17" i="1"/>
  <c r="Q17" i="1"/>
  <c r="AG17" i="1"/>
  <c r="U17" i="1"/>
  <c r="Y17" i="1"/>
  <c r="Q33" i="1"/>
  <c r="U33" i="1"/>
  <c r="Y33" i="1"/>
  <c r="AC33" i="1"/>
  <c r="AG33" i="1"/>
  <c r="R33" i="1"/>
  <c r="V33" i="1"/>
  <c r="Z33" i="1"/>
  <c r="AD33" i="1"/>
  <c r="S33" i="1"/>
  <c r="W33" i="1"/>
  <c r="AA33" i="1"/>
  <c r="AE33" i="1"/>
  <c r="AB33" i="1"/>
  <c r="P33" i="1"/>
  <c r="AF33" i="1"/>
  <c r="T33" i="1"/>
  <c r="X33" i="1"/>
  <c r="P49" i="1"/>
  <c r="T49" i="1"/>
  <c r="X49" i="1"/>
  <c r="AB49" i="1"/>
  <c r="AF49" i="1"/>
  <c r="Q49" i="1"/>
  <c r="U49" i="1"/>
  <c r="Y49" i="1"/>
  <c r="AC49" i="1"/>
  <c r="AG49" i="1"/>
  <c r="R49" i="1"/>
  <c r="V49" i="1"/>
  <c r="Z49" i="1"/>
  <c r="AD49" i="1"/>
  <c r="AE49" i="1"/>
  <c r="S49" i="1"/>
  <c r="W49" i="1"/>
  <c r="AA49" i="1"/>
  <c r="S65" i="1"/>
  <c r="W65" i="1"/>
  <c r="AA65" i="1"/>
  <c r="AE65" i="1"/>
  <c r="P65" i="1"/>
  <c r="T65" i="1"/>
  <c r="X65" i="1"/>
  <c r="AB65" i="1"/>
  <c r="AF65" i="1"/>
  <c r="Q65" i="1"/>
  <c r="U65" i="1"/>
  <c r="Y65" i="1"/>
  <c r="AC65" i="1"/>
  <c r="AG65" i="1"/>
  <c r="V65" i="1"/>
  <c r="Z65" i="1"/>
  <c r="AD65" i="1"/>
  <c r="R65" i="1"/>
  <c r="S81" i="1"/>
  <c r="W81" i="1"/>
  <c r="AA81" i="1"/>
  <c r="AE81" i="1"/>
  <c r="P81" i="1"/>
  <c r="T81" i="1"/>
  <c r="X81" i="1"/>
  <c r="AB81" i="1"/>
  <c r="AF81" i="1"/>
  <c r="Q81" i="1"/>
  <c r="U81" i="1"/>
  <c r="Y81" i="1"/>
  <c r="AC81" i="1"/>
  <c r="AG81" i="1"/>
  <c r="V81" i="1"/>
  <c r="Z81" i="1"/>
  <c r="AD81" i="1"/>
  <c r="R81" i="1"/>
  <c r="S97" i="1"/>
  <c r="W97" i="1"/>
  <c r="AA97" i="1"/>
  <c r="AE97" i="1"/>
  <c r="P97" i="1"/>
  <c r="T97" i="1"/>
  <c r="X97" i="1"/>
  <c r="AB97" i="1"/>
  <c r="AF97" i="1"/>
  <c r="Q97" i="1"/>
  <c r="U97" i="1"/>
  <c r="Y97" i="1"/>
  <c r="AC97" i="1"/>
  <c r="AG97" i="1"/>
  <c r="V97" i="1"/>
  <c r="R97" i="1"/>
  <c r="Z97" i="1"/>
  <c r="AD97" i="1"/>
  <c r="R121" i="1"/>
  <c r="V121" i="1"/>
  <c r="Z121" i="1"/>
  <c r="AD121" i="1"/>
  <c r="U121" i="1"/>
  <c r="AC121" i="1"/>
  <c r="S121" i="1"/>
  <c r="W121" i="1"/>
  <c r="AA121" i="1"/>
  <c r="AE121" i="1"/>
  <c r="AG121" i="1"/>
  <c r="P121" i="1"/>
  <c r="T121" i="1"/>
  <c r="X121" i="1"/>
  <c r="AB121" i="1"/>
  <c r="AF121" i="1"/>
  <c r="Q121" i="1"/>
  <c r="Y121" i="1"/>
  <c r="Q31" i="1"/>
  <c r="U31" i="1"/>
  <c r="Y31" i="1"/>
  <c r="AC31" i="1"/>
  <c r="AG31" i="1"/>
  <c r="R31" i="1"/>
  <c r="V31" i="1"/>
  <c r="Z31" i="1"/>
  <c r="AD31" i="1"/>
  <c r="S31" i="1"/>
  <c r="W31" i="1"/>
  <c r="AA31" i="1"/>
  <c r="AE31" i="1"/>
  <c r="P31" i="1"/>
  <c r="AF31" i="1"/>
  <c r="T31" i="1"/>
  <c r="X31" i="1"/>
  <c r="AB31" i="1"/>
  <c r="S55" i="1"/>
  <c r="W55" i="1"/>
  <c r="AA55" i="1"/>
  <c r="AE55" i="1"/>
  <c r="P55" i="1"/>
  <c r="T55" i="1"/>
  <c r="X55" i="1"/>
  <c r="AB55" i="1"/>
  <c r="AF55" i="1"/>
  <c r="Q55" i="1"/>
  <c r="U55" i="1"/>
  <c r="Y55" i="1"/>
  <c r="AC55" i="1"/>
  <c r="AG55" i="1"/>
  <c r="Z55" i="1"/>
  <c r="AD55" i="1"/>
  <c r="R55" i="1"/>
  <c r="V55" i="1"/>
  <c r="S71" i="1"/>
  <c r="W71" i="1"/>
  <c r="AA71" i="1"/>
  <c r="AE71" i="1"/>
  <c r="P71" i="1"/>
  <c r="T71" i="1"/>
  <c r="X71" i="1"/>
  <c r="AB71" i="1"/>
  <c r="AF71" i="1"/>
  <c r="Q71" i="1"/>
  <c r="U71" i="1"/>
  <c r="Y71" i="1"/>
  <c r="AC71" i="1"/>
  <c r="AG71" i="1"/>
  <c r="Z71" i="1"/>
  <c r="AD71" i="1"/>
  <c r="R71" i="1"/>
  <c r="V71" i="1"/>
  <c r="S87" i="1"/>
  <c r="W87" i="1"/>
  <c r="AA87" i="1"/>
  <c r="AE87" i="1"/>
  <c r="P87" i="1"/>
  <c r="T87" i="1"/>
  <c r="X87" i="1"/>
  <c r="AB87" i="1"/>
  <c r="AF87" i="1"/>
  <c r="Q87" i="1"/>
  <c r="U87" i="1"/>
  <c r="Y87" i="1"/>
  <c r="AC87" i="1"/>
  <c r="AG87" i="1"/>
  <c r="Z87" i="1"/>
  <c r="AD87" i="1"/>
  <c r="R87" i="1"/>
  <c r="V87" i="1"/>
  <c r="S103" i="1"/>
  <c r="W103" i="1"/>
  <c r="AA103" i="1"/>
  <c r="AE103" i="1"/>
  <c r="P103" i="1"/>
  <c r="T103" i="1"/>
  <c r="X103" i="1"/>
  <c r="AB103" i="1"/>
  <c r="AF103" i="1"/>
  <c r="Q103" i="1"/>
  <c r="U103" i="1"/>
  <c r="Y103" i="1"/>
  <c r="AC103" i="1"/>
  <c r="AG103" i="1"/>
  <c r="Z103" i="1"/>
  <c r="AD103" i="1"/>
  <c r="R103" i="1"/>
  <c r="V103" i="1"/>
  <c r="R119" i="1"/>
  <c r="V119" i="1"/>
  <c r="Z119" i="1"/>
  <c r="AD119" i="1"/>
  <c r="U119" i="1"/>
  <c r="AC119" i="1"/>
  <c r="S119" i="1"/>
  <c r="W119" i="1"/>
  <c r="AA119" i="1"/>
  <c r="AE119" i="1"/>
  <c r="P119" i="1"/>
  <c r="T119" i="1"/>
  <c r="X119" i="1"/>
  <c r="AB119" i="1"/>
  <c r="AF119" i="1"/>
  <c r="Q119" i="1"/>
  <c r="Y119" i="1"/>
  <c r="AG119" i="1"/>
  <c r="P22" i="1"/>
  <c r="T22" i="1"/>
  <c r="X22" i="1"/>
  <c r="AB22" i="1"/>
  <c r="AF22" i="1"/>
  <c r="Q22" i="1"/>
  <c r="U22" i="1"/>
  <c r="Y22" i="1"/>
  <c r="AC22" i="1"/>
  <c r="AG22" i="1"/>
  <c r="R22" i="1"/>
  <c r="V22" i="1"/>
  <c r="Z22" i="1"/>
  <c r="AD22" i="1"/>
  <c r="S22" i="1"/>
  <c r="W22" i="1"/>
  <c r="AA22" i="1"/>
  <c r="AE22" i="1"/>
  <c r="R11" i="1"/>
  <c r="V11" i="1"/>
  <c r="Z11" i="1"/>
  <c r="AD11" i="1"/>
  <c r="S11" i="1"/>
  <c r="W11" i="1"/>
  <c r="AA11" i="1"/>
  <c r="AE11" i="1"/>
  <c r="P11" i="1"/>
  <c r="T11" i="1"/>
  <c r="X11" i="1"/>
  <c r="AB11" i="1"/>
  <c r="AF11" i="1"/>
  <c r="Y11" i="1"/>
  <c r="AC11" i="1"/>
  <c r="Q11" i="1"/>
  <c r="AG11" i="1"/>
  <c r="U11" i="1"/>
  <c r="S67" i="1"/>
  <c r="W67" i="1"/>
  <c r="AA67" i="1"/>
  <c r="AE67" i="1"/>
  <c r="P67" i="1"/>
  <c r="T67" i="1"/>
  <c r="X67" i="1"/>
  <c r="AB67" i="1"/>
  <c r="AF67" i="1"/>
  <c r="Q67" i="1"/>
  <c r="U67" i="1"/>
  <c r="Y67" i="1"/>
  <c r="AC67" i="1"/>
  <c r="AG67" i="1"/>
  <c r="R67" i="1"/>
  <c r="V67" i="1"/>
  <c r="Z67" i="1"/>
  <c r="AD67" i="1"/>
  <c r="R46" i="1"/>
  <c r="V46" i="1"/>
  <c r="Z46" i="1"/>
  <c r="AD46" i="1"/>
  <c r="S46" i="1"/>
  <c r="W46" i="1"/>
  <c r="AA46" i="1"/>
  <c r="AE46" i="1"/>
  <c r="P46" i="1"/>
  <c r="T46" i="1"/>
  <c r="X46" i="1"/>
  <c r="AB46" i="1"/>
  <c r="AF46" i="1"/>
  <c r="U46" i="1"/>
  <c r="Y46" i="1"/>
  <c r="AC46" i="1"/>
  <c r="Q46" i="1"/>
  <c r="AG46" i="1"/>
  <c r="S30" i="1"/>
  <c r="W30" i="1"/>
  <c r="AA30" i="1"/>
  <c r="AE30" i="1"/>
  <c r="P30" i="1"/>
  <c r="T30" i="1"/>
  <c r="X30" i="1"/>
  <c r="AB30" i="1"/>
  <c r="AF30" i="1"/>
  <c r="Q30" i="1"/>
  <c r="U30" i="1"/>
  <c r="Y30" i="1"/>
  <c r="AC30" i="1"/>
  <c r="AG30" i="1"/>
  <c r="R30" i="1"/>
  <c r="V30" i="1"/>
  <c r="Z30" i="1"/>
  <c r="AD30" i="1"/>
  <c r="Q74" i="1"/>
  <c r="U74" i="1"/>
  <c r="Y74" i="1"/>
  <c r="AC74" i="1"/>
  <c r="AG74" i="1"/>
  <c r="R74" i="1"/>
  <c r="V74" i="1"/>
  <c r="Z74" i="1"/>
  <c r="AD74" i="1"/>
  <c r="S74" i="1"/>
  <c r="W74" i="1"/>
  <c r="AA74" i="1"/>
  <c r="AE74" i="1"/>
  <c r="T74" i="1"/>
  <c r="X74" i="1"/>
  <c r="AB74" i="1"/>
  <c r="P74" i="1"/>
  <c r="AF74" i="1"/>
  <c r="P43" i="1"/>
  <c r="T43" i="1"/>
  <c r="X43" i="1"/>
  <c r="AB43" i="1"/>
  <c r="AF43" i="1"/>
  <c r="Q43" i="1"/>
  <c r="U43" i="1"/>
  <c r="Y43" i="1"/>
  <c r="AC43" i="1"/>
  <c r="AG43" i="1"/>
  <c r="R43" i="1"/>
  <c r="V43" i="1"/>
  <c r="Z43" i="1"/>
  <c r="AD43" i="1"/>
  <c r="AA43" i="1"/>
  <c r="AE43" i="1"/>
  <c r="S43" i="1"/>
  <c r="W43" i="1"/>
  <c r="S99" i="1"/>
  <c r="W99" i="1"/>
  <c r="AA99" i="1"/>
  <c r="AE99" i="1"/>
  <c r="P99" i="1"/>
  <c r="T99" i="1"/>
  <c r="X99" i="1"/>
  <c r="AB99" i="1"/>
  <c r="AF99" i="1"/>
  <c r="Q99" i="1"/>
  <c r="U99" i="1"/>
  <c r="Y99" i="1"/>
  <c r="AC99" i="1"/>
  <c r="AG99" i="1"/>
  <c r="R99" i="1"/>
  <c r="V99" i="1"/>
  <c r="Z99" i="1"/>
  <c r="AD99" i="1"/>
  <c r="R40" i="1"/>
  <c r="V40" i="1"/>
  <c r="Z40" i="1"/>
  <c r="AD40" i="1"/>
  <c r="S40" i="1"/>
  <c r="W40" i="1"/>
  <c r="AA40" i="1"/>
  <c r="AE40" i="1"/>
  <c r="P40" i="1"/>
  <c r="T40" i="1"/>
  <c r="X40" i="1"/>
  <c r="AB40" i="1"/>
  <c r="AF40" i="1"/>
  <c r="Q40" i="1"/>
  <c r="AG40" i="1"/>
  <c r="U40" i="1"/>
  <c r="Y40" i="1"/>
  <c r="AC40" i="1"/>
  <c r="Q72" i="1"/>
  <c r="U72" i="1"/>
  <c r="Y72" i="1"/>
  <c r="AC72" i="1"/>
  <c r="AG72" i="1"/>
  <c r="R72" i="1"/>
  <c r="V72" i="1"/>
  <c r="Z72" i="1"/>
  <c r="AD72" i="1"/>
  <c r="S72" i="1"/>
  <c r="W72" i="1"/>
  <c r="AA72" i="1"/>
  <c r="AE72" i="1"/>
  <c r="X72" i="1"/>
  <c r="AB72" i="1"/>
  <c r="P72" i="1"/>
  <c r="AF72" i="1"/>
  <c r="T72" i="1"/>
  <c r="Q88" i="1"/>
  <c r="U88" i="1"/>
  <c r="Y88" i="1"/>
  <c r="AC88" i="1"/>
  <c r="AG88" i="1"/>
  <c r="R88" i="1"/>
  <c r="V88" i="1"/>
  <c r="Z88" i="1"/>
  <c r="AD88" i="1"/>
  <c r="S88" i="1"/>
  <c r="W88" i="1"/>
  <c r="AA88" i="1"/>
  <c r="AE88" i="1"/>
  <c r="X88" i="1"/>
  <c r="AB88" i="1"/>
  <c r="P88" i="1"/>
  <c r="AF88" i="1"/>
  <c r="T88" i="1"/>
  <c r="Q104" i="1"/>
  <c r="U104" i="1"/>
  <c r="Y104" i="1"/>
  <c r="AC104" i="1"/>
  <c r="AG104" i="1"/>
  <c r="R104" i="1"/>
  <c r="V104" i="1"/>
  <c r="Z104" i="1"/>
  <c r="AD104" i="1"/>
  <c r="S104" i="1"/>
  <c r="W104" i="1"/>
  <c r="AA104" i="1"/>
  <c r="AE104" i="1"/>
  <c r="X104" i="1"/>
  <c r="T104" i="1"/>
  <c r="AB104" i="1"/>
  <c r="P104" i="1"/>
  <c r="AF104" i="1"/>
  <c r="P14" i="1"/>
  <c r="T14" i="1"/>
  <c r="X14" i="1"/>
  <c r="AB14" i="1"/>
  <c r="AF14" i="1"/>
  <c r="Q14" i="1"/>
  <c r="U14" i="1"/>
  <c r="Y14" i="1"/>
  <c r="AC14" i="1"/>
  <c r="AG14" i="1"/>
  <c r="R14" i="1"/>
  <c r="V14" i="1"/>
  <c r="Z14" i="1"/>
  <c r="AD14" i="1"/>
  <c r="S14" i="1"/>
  <c r="W14" i="1"/>
  <c r="AA14" i="1"/>
  <c r="AE14" i="1"/>
  <c r="P39" i="1"/>
  <c r="T39" i="1"/>
  <c r="X39" i="1"/>
  <c r="AB39" i="1"/>
  <c r="AF39" i="1"/>
  <c r="Q39" i="1"/>
  <c r="U39" i="1"/>
  <c r="Y39" i="1"/>
  <c r="AC39" i="1"/>
  <c r="AG39" i="1"/>
  <c r="R39" i="1"/>
  <c r="V39" i="1"/>
  <c r="Z39" i="1"/>
  <c r="AD39" i="1"/>
  <c r="S39" i="1"/>
  <c r="W39" i="1"/>
  <c r="AA39" i="1"/>
  <c r="AE39" i="1"/>
  <c r="Q62" i="1"/>
  <c r="U62" i="1"/>
  <c r="Y62" i="1"/>
  <c r="AC62" i="1"/>
  <c r="AG62" i="1"/>
  <c r="R62" i="1"/>
  <c r="V62" i="1"/>
  <c r="Z62" i="1"/>
  <c r="AD62" i="1"/>
  <c r="S62" i="1"/>
  <c r="W62" i="1"/>
  <c r="AA62" i="1"/>
  <c r="AE62" i="1"/>
  <c r="AB62" i="1"/>
  <c r="P62" i="1"/>
  <c r="AF62" i="1"/>
  <c r="T62" i="1"/>
  <c r="X62" i="1"/>
  <c r="Q78" i="1"/>
  <c r="U78" i="1"/>
  <c r="Y78" i="1"/>
  <c r="AC78" i="1"/>
  <c r="AG78" i="1"/>
  <c r="R78" i="1"/>
  <c r="V78" i="1"/>
  <c r="Z78" i="1"/>
  <c r="AD78" i="1"/>
  <c r="S78" i="1"/>
  <c r="W78" i="1"/>
  <c r="AA78" i="1"/>
  <c r="AE78" i="1"/>
  <c r="AB78" i="1"/>
  <c r="P78" i="1"/>
  <c r="AF78" i="1"/>
  <c r="T78" i="1"/>
  <c r="X78" i="1"/>
  <c r="Q94" i="1"/>
  <c r="U94" i="1"/>
  <c r="Y94" i="1"/>
  <c r="AC94" i="1"/>
  <c r="AG94" i="1"/>
  <c r="R94" i="1"/>
  <c r="V94" i="1"/>
  <c r="Z94" i="1"/>
  <c r="AD94" i="1"/>
  <c r="S94" i="1"/>
  <c r="W94" i="1"/>
  <c r="AA94" i="1"/>
  <c r="AE94" i="1"/>
  <c r="AB94" i="1"/>
  <c r="X94" i="1"/>
  <c r="P94" i="1"/>
  <c r="AF94" i="1"/>
  <c r="T94" i="1"/>
  <c r="Q110" i="1"/>
  <c r="U110" i="1"/>
  <c r="Y110" i="1"/>
  <c r="AC110" i="1"/>
  <c r="AG110" i="1"/>
  <c r="R110" i="1"/>
  <c r="V110" i="1"/>
  <c r="Z110" i="1"/>
  <c r="AD110" i="1"/>
  <c r="S110" i="1"/>
  <c r="W110" i="1"/>
  <c r="AA110" i="1"/>
  <c r="AE110" i="1"/>
  <c r="AB110" i="1"/>
  <c r="P110" i="1"/>
  <c r="AF110" i="1"/>
  <c r="T110" i="1"/>
  <c r="X110" i="1"/>
  <c r="P126" i="1"/>
  <c r="T126" i="1"/>
  <c r="X126" i="1"/>
  <c r="AB126" i="1"/>
  <c r="AF126" i="1"/>
  <c r="AA126" i="1"/>
  <c r="Q126" i="1"/>
  <c r="U126" i="1"/>
  <c r="Y126" i="1"/>
  <c r="AC126" i="1"/>
  <c r="AG126" i="1"/>
  <c r="S126" i="1"/>
  <c r="AE126" i="1"/>
  <c r="R126" i="1"/>
  <c r="V126" i="1"/>
  <c r="Z126" i="1"/>
  <c r="AD126" i="1"/>
  <c r="W126" i="1"/>
  <c r="S34" i="1"/>
  <c r="W34" i="1"/>
  <c r="AA34" i="1"/>
  <c r="AE34" i="1"/>
  <c r="P34" i="1"/>
  <c r="T34" i="1"/>
  <c r="X34" i="1"/>
  <c r="AB34" i="1"/>
  <c r="AF34" i="1"/>
  <c r="Q34" i="1"/>
  <c r="U34" i="1"/>
  <c r="Y34" i="1"/>
  <c r="AC34" i="1"/>
  <c r="AG34" i="1"/>
  <c r="Z34" i="1"/>
  <c r="AD34" i="1"/>
  <c r="R34" i="1"/>
  <c r="V34" i="1"/>
  <c r="S5" i="1"/>
  <c r="W5" i="1"/>
  <c r="AA5" i="1"/>
  <c r="AE5" i="1"/>
  <c r="R5" i="1"/>
  <c r="P5" i="1"/>
  <c r="T5" i="1"/>
  <c r="X5" i="1"/>
  <c r="AB5" i="1"/>
  <c r="AF5" i="1"/>
  <c r="Z5" i="1"/>
  <c r="Q5" i="1"/>
  <c r="U5" i="1"/>
  <c r="Y5" i="1"/>
  <c r="AC5" i="1"/>
  <c r="AG5" i="1"/>
  <c r="V5" i="1"/>
  <c r="AD5" i="1"/>
  <c r="Q56" i="1"/>
  <c r="U56" i="1"/>
  <c r="Y56" i="1"/>
  <c r="AC56" i="1"/>
  <c r="AG56" i="1"/>
  <c r="R56" i="1"/>
  <c r="V56" i="1"/>
  <c r="Z56" i="1"/>
  <c r="AD56" i="1"/>
  <c r="S56" i="1"/>
  <c r="W56" i="1"/>
  <c r="AA56" i="1"/>
  <c r="AE56" i="1"/>
  <c r="X56" i="1"/>
  <c r="AB56" i="1"/>
  <c r="P56" i="1"/>
  <c r="AF56" i="1"/>
  <c r="T56" i="1"/>
  <c r="Q112" i="1"/>
  <c r="U112" i="1"/>
  <c r="Y112" i="1"/>
  <c r="AC112" i="1"/>
  <c r="AG112" i="1"/>
  <c r="R112" i="1"/>
  <c r="V112" i="1"/>
  <c r="Z112" i="1"/>
  <c r="AD112" i="1"/>
  <c r="S112" i="1"/>
  <c r="W112" i="1"/>
  <c r="AA112" i="1"/>
  <c r="AE112" i="1"/>
  <c r="X112" i="1"/>
  <c r="AB112" i="1"/>
  <c r="P112" i="1"/>
  <c r="AF112" i="1"/>
  <c r="T112" i="1"/>
  <c r="Q58" i="1"/>
  <c r="U58" i="1"/>
  <c r="Y58" i="1"/>
  <c r="AC58" i="1"/>
  <c r="AG58" i="1"/>
  <c r="R58" i="1"/>
  <c r="V58" i="1"/>
  <c r="Z58" i="1"/>
  <c r="AD58" i="1"/>
  <c r="S58" i="1"/>
  <c r="W58" i="1"/>
  <c r="AA58" i="1"/>
  <c r="AE58" i="1"/>
  <c r="T58" i="1"/>
  <c r="X58" i="1"/>
  <c r="AB58" i="1"/>
  <c r="AF58" i="1"/>
  <c r="P58" i="1"/>
  <c r="Q114" i="1"/>
  <c r="U114" i="1"/>
  <c r="Y114" i="1"/>
  <c r="AC114" i="1"/>
  <c r="AG114" i="1"/>
  <c r="S114" i="1"/>
  <c r="W114" i="1"/>
  <c r="AA114" i="1"/>
  <c r="AE114" i="1"/>
  <c r="V114" i="1"/>
  <c r="AD114" i="1"/>
  <c r="T114" i="1"/>
  <c r="P114" i="1"/>
  <c r="X114" i="1"/>
  <c r="AF114" i="1"/>
  <c r="R114" i="1"/>
  <c r="Z114" i="1"/>
  <c r="AB114" i="1"/>
  <c r="S38" i="1"/>
  <c r="W38" i="1"/>
  <c r="AA38" i="1"/>
  <c r="AE38" i="1"/>
  <c r="Q38" i="1"/>
  <c r="U38" i="1"/>
  <c r="P38" i="1"/>
  <c r="X38" i="1"/>
  <c r="AC38" i="1"/>
  <c r="R38" i="1"/>
  <c r="Y38" i="1"/>
  <c r="AD38" i="1"/>
  <c r="T38" i="1"/>
  <c r="Z38" i="1"/>
  <c r="AF38" i="1"/>
  <c r="V38" i="1"/>
  <c r="AB38" i="1"/>
  <c r="AG38" i="1"/>
  <c r="P122" i="1"/>
  <c r="T122" i="1"/>
  <c r="X122" i="1"/>
  <c r="AB122" i="1"/>
  <c r="AF122" i="1"/>
  <c r="S122" i="1"/>
  <c r="AA122" i="1"/>
  <c r="Q122" i="1"/>
  <c r="U122" i="1"/>
  <c r="Y122" i="1"/>
  <c r="AC122" i="1"/>
  <c r="AG122" i="1"/>
  <c r="AE122" i="1"/>
  <c r="R122" i="1"/>
  <c r="V122" i="1"/>
  <c r="Z122" i="1"/>
  <c r="AD122" i="1"/>
  <c r="W122" i="1"/>
  <c r="Q27" i="1"/>
  <c r="U27" i="1"/>
  <c r="Y27" i="1"/>
  <c r="AC27" i="1"/>
  <c r="AG27" i="1"/>
  <c r="R27" i="1"/>
  <c r="V27" i="1"/>
  <c r="Z27" i="1"/>
  <c r="AD27" i="1"/>
  <c r="S27" i="1"/>
  <c r="W27" i="1"/>
  <c r="AA27" i="1"/>
  <c r="AE27" i="1"/>
  <c r="X27" i="1"/>
  <c r="AB27" i="1"/>
  <c r="P27" i="1"/>
  <c r="AF27" i="1"/>
  <c r="T27" i="1"/>
  <c r="P51" i="1"/>
  <c r="T51" i="1"/>
  <c r="X51" i="1"/>
  <c r="AB51" i="1"/>
  <c r="AF51" i="1"/>
  <c r="Q51" i="1"/>
  <c r="U51" i="1"/>
  <c r="Y51" i="1"/>
  <c r="AC51" i="1"/>
  <c r="R51" i="1"/>
  <c r="V51" i="1"/>
  <c r="Z51" i="1"/>
  <c r="AD51" i="1"/>
  <c r="AA51" i="1"/>
  <c r="AE51" i="1"/>
  <c r="S51" i="1"/>
  <c r="AG51" i="1"/>
  <c r="W51" i="1"/>
  <c r="S83" i="1"/>
  <c r="W83" i="1"/>
  <c r="AA83" i="1"/>
  <c r="AE83" i="1"/>
  <c r="Q83" i="1"/>
  <c r="U83" i="1"/>
  <c r="Y83" i="1"/>
  <c r="AC83" i="1"/>
  <c r="AG83" i="1"/>
  <c r="P83" i="1"/>
  <c r="X83" i="1"/>
  <c r="AF83" i="1"/>
  <c r="R83" i="1"/>
  <c r="Z83" i="1"/>
  <c r="T83" i="1"/>
  <c r="AB83" i="1"/>
  <c r="AD83" i="1"/>
  <c r="V83" i="1"/>
  <c r="S107" i="1"/>
  <c r="W107" i="1"/>
  <c r="AA107" i="1"/>
  <c r="AE107" i="1"/>
  <c r="P107" i="1"/>
  <c r="T107" i="1"/>
  <c r="X107" i="1"/>
  <c r="AB107" i="1"/>
  <c r="AF107" i="1"/>
  <c r="Q107" i="1"/>
  <c r="U107" i="1"/>
  <c r="Y107" i="1"/>
  <c r="AC107" i="1"/>
  <c r="AG107" i="1"/>
  <c r="R107" i="1"/>
  <c r="AD107" i="1"/>
  <c r="V107" i="1"/>
  <c r="Z107" i="1"/>
  <c r="R7" i="1"/>
  <c r="V7" i="1"/>
  <c r="Z7" i="1"/>
  <c r="AD7" i="1"/>
  <c r="S7" i="1"/>
  <c r="W7" i="1"/>
  <c r="AA7" i="1"/>
  <c r="AE7" i="1"/>
  <c r="P7" i="1"/>
  <c r="T7" i="1"/>
  <c r="X7" i="1"/>
  <c r="AB7" i="1"/>
  <c r="AF7" i="1"/>
  <c r="Q7" i="1"/>
  <c r="AG7" i="1"/>
  <c r="U7" i="1"/>
  <c r="Y7" i="1"/>
  <c r="AC7" i="1"/>
  <c r="Q25" i="1"/>
  <c r="U25" i="1"/>
  <c r="Y25" i="1"/>
  <c r="AC25" i="1"/>
  <c r="AG25" i="1"/>
  <c r="R25" i="1"/>
  <c r="V25" i="1"/>
  <c r="Z25" i="1"/>
  <c r="AD25" i="1"/>
  <c r="S25" i="1"/>
  <c r="W25" i="1"/>
  <c r="AA25" i="1"/>
  <c r="AE25" i="1"/>
  <c r="AB25" i="1"/>
  <c r="P25" i="1"/>
  <c r="AF25" i="1"/>
  <c r="T25" i="1"/>
  <c r="X25" i="1"/>
  <c r="P41" i="1"/>
  <c r="T41" i="1"/>
  <c r="X41" i="1"/>
  <c r="AB41" i="1"/>
  <c r="AF41" i="1"/>
  <c r="Q41" i="1"/>
  <c r="U41" i="1"/>
  <c r="Y41" i="1"/>
  <c r="AC41" i="1"/>
  <c r="AG41" i="1"/>
  <c r="R41" i="1"/>
  <c r="V41" i="1"/>
  <c r="Z41" i="1"/>
  <c r="AD41" i="1"/>
  <c r="AE41" i="1"/>
  <c r="S41" i="1"/>
  <c r="W41" i="1"/>
  <c r="AA41" i="1"/>
  <c r="S57" i="1"/>
  <c r="W57" i="1"/>
  <c r="AA57" i="1"/>
  <c r="AE57" i="1"/>
  <c r="P57" i="1"/>
  <c r="T57" i="1"/>
  <c r="X57" i="1"/>
  <c r="AB57" i="1"/>
  <c r="AF57" i="1"/>
  <c r="Q57" i="1"/>
  <c r="U57" i="1"/>
  <c r="Y57" i="1"/>
  <c r="AC57" i="1"/>
  <c r="AG57" i="1"/>
  <c r="V57" i="1"/>
  <c r="Z57" i="1"/>
  <c r="AD57" i="1"/>
  <c r="R57" i="1"/>
  <c r="S73" i="1"/>
  <c r="W73" i="1"/>
  <c r="AA73" i="1"/>
  <c r="AE73" i="1"/>
  <c r="P73" i="1"/>
  <c r="T73" i="1"/>
  <c r="X73" i="1"/>
  <c r="AB73" i="1"/>
  <c r="AF73" i="1"/>
  <c r="Q73" i="1"/>
  <c r="U73" i="1"/>
  <c r="Y73" i="1"/>
  <c r="AC73" i="1"/>
  <c r="AG73" i="1"/>
  <c r="V73" i="1"/>
  <c r="Z73" i="1"/>
  <c r="AD73" i="1"/>
  <c r="R73" i="1"/>
  <c r="S89" i="1"/>
  <c r="W89" i="1"/>
  <c r="AA89" i="1"/>
  <c r="AE89" i="1"/>
  <c r="P89" i="1"/>
  <c r="T89" i="1"/>
  <c r="X89" i="1"/>
  <c r="AB89" i="1"/>
  <c r="AF89" i="1"/>
  <c r="Q89" i="1"/>
  <c r="U89" i="1"/>
  <c r="Y89" i="1"/>
  <c r="AC89" i="1"/>
  <c r="AG89" i="1"/>
  <c r="V89" i="1"/>
  <c r="Z89" i="1"/>
  <c r="AD89" i="1"/>
  <c r="R89" i="1"/>
  <c r="S105" i="1"/>
  <c r="W105" i="1"/>
  <c r="AA105" i="1"/>
  <c r="AE105" i="1"/>
  <c r="P105" i="1"/>
  <c r="T105" i="1"/>
  <c r="X105" i="1"/>
  <c r="AB105" i="1"/>
  <c r="AF105" i="1"/>
  <c r="Q105" i="1"/>
  <c r="U105" i="1"/>
  <c r="Y105" i="1"/>
  <c r="AC105" i="1"/>
  <c r="AG105" i="1"/>
  <c r="V105" i="1"/>
  <c r="Z105" i="1"/>
  <c r="AD105" i="1"/>
  <c r="R105" i="1"/>
  <c r="R15" i="1"/>
  <c r="V15" i="1"/>
  <c r="Z15" i="1"/>
  <c r="AD15" i="1"/>
  <c r="S15" i="1"/>
  <c r="W15" i="1"/>
  <c r="AA15" i="1"/>
  <c r="AE15" i="1"/>
  <c r="P15" i="1"/>
  <c r="T15" i="1"/>
  <c r="X15" i="1"/>
  <c r="AB15" i="1"/>
  <c r="AF15" i="1"/>
  <c r="Q15" i="1"/>
  <c r="AG15" i="1"/>
  <c r="U15" i="1"/>
  <c r="Y15" i="1"/>
  <c r="AC15" i="1"/>
  <c r="P47" i="1"/>
  <c r="T47" i="1"/>
  <c r="X47" i="1"/>
  <c r="AB47" i="1"/>
  <c r="AF47" i="1"/>
  <c r="Q47" i="1"/>
  <c r="U47" i="1"/>
  <c r="Y47" i="1"/>
  <c r="AC47" i="1"/>
  <c r="AG47" i="1"/>
  <c r="R47" i="1"/>
  <c r="V47" i="1"/>
  <c r="Z47" i="1"/>
  <c r="AD47" i="1"/>
  <c r="S47" i="1"/>
  <c r="W47" i="1"/>
  <c r="AA47" i="1"/>
  <c r="AE47" i="1"/>
  <c r="S63" i="1"/>
  <c r="W63" i="1"/>
  <c r="AA63" i="1"/>
  <c r="AE63" i="1"/>
  <c r="P63" i="1"/>
  <c r="T63" i="1"/>
  <c r="X63" i="1"/>
  <c r="AB63" i="1"/>
  <c r="AF63" i="1"/>
  <c r="Q63" i="1"/>
  <c r="U63" i="1"/>
  <c r="Y63" i="1"/>
  <c r="AC63" i="1"/>
  <c r="AG63" i="1"/>
  <c r="Z63" i="1"/>
  <c r="AD63" i="1"/>
  <c r="R63" i="1"/>
  <c r="V63" i="1"/>
  <c r="S79" i="1"/>
  <c r="W79" i="1"/>
  <c r="AA79" i="1"/>
  <c r="AE79" i="1"/>
  <c r="P79" i="1"/>
  <c r="T79" i="1"/>
  <c r="X79" i="1"/>
  <c r="AB79" i="1"/>
  <c r="AF79" i="1"/>
  <c r="Q79" i="1"/>
  <c r="U79" i="1"/>
  <c r="Y79" i="1"/>
  <c r="AC79" i="1"/>
  <c r="AG79" i="1"/>
  <c r="Z79" i="1"/>
  <c r="AD79" i="1"/>
  <c r="R79" i="1"/>
  <c r="V79" i="1"/>
  <c r="S95" i="1"/>
  <c r="W95" i="1"/>
  <c r="AA95" i="1"/>
  <c r="AE95" i="1"/>
  <c r="P95" i="1"/>
  <c r="T95" i="1"/>
  <c r="X95" i="1"/>
  <c r="AB95" i="1"/>
  <c r="AF95" i="1"/>
  <c r="Q95" i="1"/>
  <c r="U95" i="1"/>
  <c r="Y95" i="1"/>
  <c r="AC95" i="1"/>
  <c r="AG95" i="1"/>
  <c r="Z95" i="1"/>
  <c r="AD95" i="1"/>
  <c r="R95" i="1"/>
  <c r="V95" i="1"/>
  <c r="S111" i="1"/>
  <c r="W111" i="1"/>
  <c r="AA111" i="1"/>
  <c r="AE111" i="1"/>
  <c r="P111" i="1"/>
  <c r="T111" i="1"/>
  <c r="X111" i="1"/>
  <c r="AB111" i="1"/>
  <c r="AF111" i="1"/>
  <c r="Q111" i="1"/>
  <c r="U111" i="1"/>
  <c r="Y111" i="1"/>
  <c r="AC111" i="1"/>
  <c r="AG111" i="1"/>
  <c r="Z111" i="1"/>
  <c r="V111" i="1"/>
  <c r="AD111" i="1"/>
  <c r="R111" i="1"/>
  <c r="P6" i="1"/>
  <c r="T6" i="1"/>
  <c r="X6" i="1"/>
  <c r="AB6" i="1"/>
  <c r="AF6" i="1"/>
  <c r="Q6" i="1"/>
  <c r="U6" i="1"/>
  <c r="Y6" i="1"/>
  <c r="AC6" i="1"/>
  <c r="AG6" i="1"/>
  <c r="R6" i="1"/>
  <c r="V6" i="1"/>
  <c r="Z6" i="1"/>
  <c r="AD6" i="1"/>
  <c r="S6" i="1"/>
  <c r="W6" i="1"/>
  <c r="AA6" i="1"/>
  <c r="AE6" i="1"/>
  <c r="B44" i="2" l="1"/>
  <c r="B43" i="2" l="1"/>
  <c r="B45" i="2"/>
</calcChain>
</file>

<file path=xl/sharedStrings.xml><?xml version="1.0" encoding="utf-8"?>
<sst xmlns="http://schemas.openxmlformats.org/spreadsheetml/2006/main" count="15" uniqueCount="15">
  <si>
    <t xml:space="preserve"> Date__(UT)__HR:MN</t>
  </si>
  <si>
    <t>R.A._(a-app)</t>
  </si>
  <si>
    <t xml:space="preserve">       TDB-UT</t>
  </si>
  <si>
    <t xml:space="preserve"> 12_(a-app)</t>
  </si>
  <si>
    <t>P</t>
    <phoneticPr fontId="1"/>
  </si>
  <si>
    <t>Q</t>
    <phoneticPr fontId="1"/>
  </si>
  <si>
    <t>Y</t>
    <phoneticPr fontId="1"/>
  </si>
  <si>
    <t>S</t>
    <phoneticPr fontId="1"/>
  </si>
  <si>
    <t>T</t>
    <phoneticPr fontId="1"/>
  </si>
  <si>
    <t>F</t>
    <phoneticPr fontId="1"/>
  </si>
  <si>
    <t>t</t>
    <phoneticPr fontId="1"/>
  </si>
  <si>
    <t>θ</t>
    <phoneticPr fontId="1"/>
  </si>
  <si>
    <t>a</t>
    <phoneticPr fontId="1"/>
  </si>
  <si>
    <t>b</t>
    <phoneticPr fontId="1"/>
  </si>
  <si>
    <t>係数</t>
    <rPh sb="0" eb="2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</si>
</sst>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000"/>
    <numFmt numFmtId="178" formatCode="0.000000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6"/>
  <sheetViews>
    <sheetView workbookViewId="0">
      <pane ySplit="4" topLeftCell="A101" activePane="bottomLeft" state="frozen"/>
      <selection pane="bottomLeft" activeCell="D5" sqref="D5:D126"/>
    </sheetView>
  </sheetViews>
  <sheetFormatPr defaultRowHeight="18.75" x14ac:dyDescent="0.4"/>
  <cols>
    <col min="2" max="2" width="21.375" bestFit="1" customWidth="1"/>
    <col min="3" max="3" width="4.5" bestFit="1" customWidth="1"/>
    <col min="4" max="4" width="12.875" bestFit="1" customWidth="1"/>
    <col min="5" max="5" width="11.75" bestFit="1" customWidth="1"/>
    <col min="6" max="6" width="12.375" bestFit="1" customWidth="1"/>
    <col min="7" max="7" width="9.375" bestFit="1" customWidth="1"/>
    <col min="11" max="11" width="10.25" bestFit="1" customWidth="1"/>
    <col min="16" max="17" width="9.125" bestFit="1" customWidth="1"/>
    <col min="18" max="20" width="9.875" bestFit="1" customWidth="1"/>
    <col min="21" max="22" width="9.125" bestFit="1" customWidth="1"/>
    <col min="23" max="23" width="9.875" bestFit="1" customWidth="1"/>
    <col min="24" max="25" width="9.125" bestFit="1" customWidth="1"/>
    <col min="26" max="28" width="9.875" bestFit="1" customWidth="1"/>
    <col min="29" max="30" width="9.125" bestFit="1" customWidth="1"/>
    <col min="31" max="31" width="9.875" bestFit="1" customWidth="1"/>
    <col min="32" max="32" width="9.125" bestFit="1" customWidth="1"/>
    <col min="33" max="33" width="9.875" bestFit="1" customWidth="1"/>
  </cols>
  <sheetData>
    <row r="1" spans="2:33" x14ac:dyDescent="0.4">
      <c r="B1" t="s">
        <v>12</v>
      </c>
      <c r="C1">
        <v>243</v>
      </c>
    </row>
    <row r="2" spans="2:33" x14ac:dyDescent="0.4">
      <c r="B2" t="s">
        <v>13</v>
      </c>
      <c r="C2">
        <v>366</v>
      </c>
    </row>
    <row r="3" spans="2:33" x14ac:dyDescent="0.4"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  <c r="AA3">
        <v>11</v>
      </c>
      <c r="AB3">
        <v>12</v>
      </c>
      <c r="AC3">
        <v>13</v>
      </c>
      <c r="AD3">
        <v>14</v>
      </c>
      <c r="AE3">
        <v>15</v>
      </c>
      <c r="AF3">
        <v>16</v>
      </c>
      <c r="AG3">
        <v>17</v>
      </c>
    </row>
    <row r="4" spans="2:33" x14ac:dyDescent="0.4">
      <c r="B4" t="s">
        <v>0</v>
      </c>
      <c r="D4" t="s">
        <v>1</v>
      </c>
      <c r="E4" t="s">
        <v>3</v>
      </c>
      <c r="F4" t="s">
        <v>2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P4" t="str">
        <f>"cos"&amp;P3&amp;"θ"</f>
        <v>cos0θ</v>
      </c>
      <c r="Q4" t="str">
        <f t="shared" ref="Q4:AG4" si="0">"cos"&amp;Q3&amp;"θ"</f>
        <v>cos1θ</v>
      </c>
      <c r="R4" t="str">
        <f t="shared" si="0"/>
        <v>cos2θ</v>
      </c>
      <c r="S4" t="str">
        <f t="shared" si="0"/>
        <v>cos3θ</v>
      </c>
      <c r="T4" t="str">
        <f t="shared" si="0"/>
        <v>cos4θ</v>
      </c>
      <c r="U4" t="str">
        <f t="shared" si="0"/>
        <v>cos5θ</v>
      </c>
      <c r="V4" t="str">
        <f t="shared" si="0"/>
        <v>cos6θ</v>
      </c>
      <c r="W4" t="str">
        <f t="shared" si="0"/>
        <v>cos7θ</v>
      </c>
      <c r="X4" t="str">
        <f t="shared" si="0"/>
        <v>cos8θ</v>
      </c>
      <c r="Y4" t="str">
        <f t="shared" si="0"/>
        <v>cos9θ</v>
      </c>
      <c r="Z4" t="str">
        <f t="shared" si="0"/>
        <v>cos10θ</v>
      </c>
      <c r="AA4" t="str">
        <f t="shared" si="0"/>
        <v>cos11θ</v>
      </c>
      <c r="AB4" t="str">
        <f t="shared" si="0"/>
        <v>cos12θ</v>
      </c>
      <c r="AC4" t="str">
        <f t="shared" si="0"/>
        <v>cos13θ</v>
      </c>
      <c r="AD4" t="str">
        <f t="shared" si="0"/>
        <v>cos14θ</v>
      </c>
      <c r="AE4" t="str">
        <f t="shared" si="0"/>
        <v>cos15θ</v>
      </c>
      <c r="AF4" t="str">
        <f t="shared" si="0"/>
        <v>cos16θ</v>
      </c>
      <c r="AG4" t="str">
        <f t="shared" si="0"/>
        <v>cos17θ</v>
      </c>
    </row>
    <row r="5" spans="2:33" x14ac:dyDescent="0.4">
      <c r="B5" s="1">
        <v>43709</v>
      </c>
      <c r="D5">
        <v>160.79093</v>
      </c>
      <c r="E5">
        <v>9.2894900000000007</v>
      </c>
      <c r="F5">
        <v>69.182603</v>
      </c>
      <c r="G5" s="2">
        <f>MONTH(B5)-1</f>
        <v>8</v>
      </c>
      <c r="H5" s="2">
        <f>FLOOR((MONTH(B5)+7)/10,1)</f>
        <v>1</v>
      </c>
      <c r="I5" s="2">
        <f>FLOOR((YEAR(B5)/4)-FLOOR(YEAR(B5)/4,1)+0.77,1)</f>
        <v>1</v>
      </c>
      <c r="J5" s="2">
        <f>FLOOR(G5*0.55-0.33,1)</f>
        <v>4</v>
      </c>
      <c r="K5" s="2">
        <f>30*G5+H5*(J5-I5)+G5*(1-H5)+DAY(B5)</f>
        <v>244</v>
      </c>
      <c r="L5">
        <v>0</v>
      </c>
      <c r="M5">
        <f>K5+F5/86400</f>
        <v>244.00080072457175</v>
      </c>
      <c r="N5">
        <f t="shared" ref="N5:N36" si="1">MOD(ACOS((2*M5-(a+b))/(b-a)),180)</f>
        <v>2.9609409936007793</v>
      </c>
      <c r="P5" s="3">
        <f>COS($N5*P$3)</f>
        <v>1</v>
      </c>
      <c r="Q5" s="3">
        <f t="shared" ref="Q5:AG19" si="2">COS($N5*Q$3)</f>
        <v>-0.98372681748663826</v>
      </c>
      <c r="R5" s="3">
        <f t="shared" si="2"/>
        <v>0.93543690288477954</v>
      </c>
      <c r="S5" s="3">
        <f t="shared" si="2"/>
        <v>-0.85670191738216517</v>
      </c>
      <c r="T5" s="3">
        <f t="shared" si="2"/>
        <v>0.75008439855733711</v>
      </c>
      <c r="U5" s="3">
        <f t="shared" si="2"/>
        <v>-0.61905435909621154</v>
      </c>
      <c r="V5" s="3">
        <f t="shared" si="2"/>
        <v>0.46787635049255644</v>
      </c>
      <c r="W5" s="3">
        <f t="shared" si="2"/>
        <v>-0.30147066739839939</v>
      </c>
      <c r="X5" s="3">
        <f t="shared" si="2"/>
        <v>0.12525320991824412</v>
      </c>
      <c r="Y5" s="3">
        <f t="shared" si="2"/>
        <v>5.5040784252679116E-2</v>
      </c>
      <c r="Z5" s="3">
        <f t="shared" si="2"/>
        <v>-0.23354340096795753</v>
      </c>
      <c r="AA5" s="3">
        <f t="shared" si="2"/>
        <v>0.4044450289057504</v>
      </c>
      <c r="AB5" s="3">
        <f t="shared" si="2"/>
        <v>-0.56218344129953302</v>
      </c>
      <c r="AC5" s="3">
        <f t="shared" si="2"/>
        <v>0.70162482620080147</v>
      </c>
      <c r="AD5" s="3">
        <f t="shared" si="2"/>
        <v>-0.81823087339672729</v>
      </c>
      <c r="AE5" s="3">
        <f t="shared" si="2"/>
        <v>0.90820647991094849</v>
      </c>
      <c r="AF5" s="3">
        <f t="shared" si="2"/>
        <v>-0.96862326681035249</v>
      </c>
      <c r="AG5" s="3">
        <f t="shared" si="2"/>
        <v>0.99751488729476956</v>
      </c>
    </row>
    <row r="6" spans="2:33" x14ac:dyDescent="0.4">
      <c r="B6" s="1">
        <v>43710</v>
      </c>
      <c r="D6">
        <v>161.38763</v>
      </c>
      <c r="E6">
        <v>9.0471299999999992</v>
      </c>
      <c r="F6">
        <v>69.182586999999998</v>
      </c>
      <c r="G6" s="2">
        <f>MONTH(B6)-1</f>
        <v>8</v>
      </c>
      <c r="H6" s="2">
        <f>FLOOR((MONTH(B6)+7)/10,1)</f>
        <v>1</v>
      </c>
      <c r="I6" s="2">
        <f>FLOOR((YEAR(B6)/4)-FLOOR(YEAR(B6)/4,1)+0.77,1)</f>
        <v>1</v>
      </c>
      <c r="J6" s="2">
        <f>FLOOR(G6*0.55-0.33,1)</f>
        <v>4</v>
      </c>
      <c r="K6" s="2">
        <f>30*G6+H6*(J6-I6)+G6*(1-H6)+DAY(B6)</f>
        <v>245</v>
      </c>
      <c r="L6">
        <v>0</v>
      </c>
      <c r="M6">
        <f t="shared" ref="M6:M69" si="3">K6+F6/86400</f>
        <v>245.00080072438658</v>
      </c>
      <c r="N6">
        <f t="shared" si="1"/>
        <v>2.8858142542319114</v>
      </c>
      <c r="P6" s="3">
        <f t="shared" ref="P6:AE35" si="4">COS($N6*P$3)</f>
        <v>1</v>
      </c>
      <c r="Q6" s="3">
        <f t="shared" si="2"/>
        <v>-0.96746665488802308</v>
      </c>
      <c r="R6" s="3">
        <f t="shared" si="2"/>
        <v>0.87198345664044219</v>
      </c>
      <c r="S6" s="3">
        <f t="shared" si="2"/>
        <v>-0.71976318093922487</v>
      </c>
      <c r="T6" s="3">
        <f t="shared" si="2"/>
        <v>0.5207102973092278</v>
      </c>
      <c r="U6" s="3">
        <f t="shared" si="2"/>
        <v>-0.28777651806778848</v>
      </c>
      <c r="V6" s="3">
        <f t="shared" si="2"/>
        <v>3.6118073271502585E-2</v>
      </c>
      <c r="W6" s="3">
        <f t="shared" si="2"/>
        <v>0.21789045500982282</v>
      </c>
      <c r="X6" s="3">
        <f t="shared" si="2"/>
        <v>-0.45772157255227108</v>
      </c>
      <c r="Y6" s="3">
        <f t="shared" si="2"/>
        <v>0.66777026232463943</v>
      </c>
      <c r="Z6" s="3">
        <f t="shared" si="2"/>
        <v>-0.83436935129755962</v>
      </c>
      <c r="AA6" s="3">
        <f t="shared" si="2"/>
        <v>0.94667878815724216</v>
      </c>
      <c r="AB6" s="3">
        <f t="shared" si="2"/>
        <v>-0.99739096956630879</v>
      </c>
      <c r="AC6" s="3">
        <f t="shared" si="2"/>
        <v>0.98320622172643457</v>
      </c>
      <c r="AD6" s="3">
        <f t="shared" si="2"/>
        <v>-0.90504749923122474</v>
      </c>
      <c r="AE6" s="3">
        <f t="shared" si="2"/>
        <v>0.76800033146557078</v>
      </c>
      <c r="AF6" s="3">
        <f t="shared" si="2"/>
        <v>-0.58098192404055204</v>
      </c>
      <c r="AG6" s="3">
        <f t="shared" si="2"/>
        <v>0.35616094573826962</v>
      </c>
    </row>
    <row r="7" spans="2:33" x14ac:dyDescent="0.4">
      <c r="B7" s="1">
        <v>43711</v>
      </c>
      <c r="D7">
        <v>161.98366999999999</v>
      </c>
      <c r="E7">
        <v>8.80382</v>
      </c>
      <c r="F7">
        <v>69.182571999999993</v>
      </c>
      <c r="G7" s="2">
        <f t="shared" ref="G7:G70" si="5">MONTH(B7)-1</f>
        <v>8</v>
      </c>
      <c r="H7" s="2">
        <f t="shared" ref="H7:H70" si="6">FLOOR((MONTH(B7)+7)/10,1)</f>
        <v>1</v>
      </c>
      <c r="I7" s="2">
        <f t="shared" ref="I7:I70" si="7">FLOOR((YEAR(B7)/4)-FLOOR(YEAR(B7)/4,1)+0.77,1)</f>
        <v>1</v>
      </c>
      <c r="J7" s="2">
        <f t="shared" ref="J7:J70" si="8">FLOOR(G7*0.55-0.33,1)</f>
        <v>4</v>
      </c>
      <c r="K7" s="2">
        <f t="shared" ref="K7:K70" si="9">30*G7+H7*(J7-I7)+G7*(1-H7)+DAY(B7)</f>
        <v>246</v>
      </c>
      <c r="L7">
        <v>0</v>
      </c>
      <c r="M7">
        <f t="shared" si="3"/>
        <v>246.00080072421295</v>
      </c>
      <c r="N7">
        <f t="shared" si="1"/>
        <v>2.8279190837747175</v>
      </c>
      <c r="P7" s="3">
        <f t="shared" si="4"/>
        <v>1</v>
      </c>
      <c r="Q7" s="3">
        <f t="shared" si="2"/>
        <v>-0.95120649228922038</v>
      </c>
      <c r="R7" s="3">
        <f t="shared" si="2"/>
        <v>0.80958758194632519</v>
      </c>
      <c r="S7" s="3">
        <f t="shared" si="2"/>
        <v>-0.58896343575893195</v>
      </c>
      <c r="T7" s="3">
        <f t="shared" si="2"/>
        <v>0.31086410568339579</v>
      </c>
      <c r="U7" s="3">
        <f t="shared" si="2"/>
        <v>-2.4284753325246691E-3</v>
      </c>
      <c r="V7" s="3">
        <f t="shared" si="2"/>
        <v>-0.30624414267806899</v>
      </c>
      <c r="W7" s="3">
        <f t="shared" si="2"/>
        <v>0.58503130881437915</v>
      </c>
      <c r="X7" s="3">
        <f t="shared" si="2"/>
        <v>-0.80672701559532511</v>
      </c>
      <c r="Y7" s="3">
        <f t="shared" si="2"/>
        <v>0.94969664066438109</v>
      </c>
      <c r="Z7" s="3">
        <f t="shared" si="2"/>
        <v>-0.99998820501511865</v>
      </c>
      <c r="AA7" s="3">
        <f t="shared" si="2"/>
        <v>0.95269390498166884</v>
      </c>
      <c r="AB7" s="3">
        <f t="shared" si="2"/>
        <v>-0.81242905015074907</v>
      </c>
      <c r="AC7" s="3">
        <f t="shared" si="2"/>
        <v>0.59288166907384376</v>
      </c>
      <c r="AD7" s="3">
        <f t="shared" si="2"/>
        <v>-0.31547673541386911</v>
      </c>
      <c r="AE7" s="3">
        <f t="shared" si="2"/>
        <v>7.2853687099178966E-3</v>
      </c>
      <c r="AF7" s="3">
        <f t="shared" si="2"/>
        <v>0.30161695538267985</v>
      </c>
      <c r="AG7" s="3">
        <f t="shared" si="2"/>
        <v>-0.58108538099894402</v>
      </c>
    </row>
    <row r="8" spans="2:33" x14ac:dyDescent="0.4">
      <c r="B8" s="1">
        <v>43712</v>
      </c>
      <c r="D8">
        <v>162.57908</v>
      </c>
      <c r="E8">
        <v>8.55959</v>
      </c>
      <c r="F8">
        <v>69.182557000000003</v>
      </c>
      <c r="G8" s="2">
        <f t="shared" si="5"/>
        <v>8</v>
      </c>
      <c r="H8" s="2">
        <f t="shared" si="6"/>
        <v>1</v>
      </c>
      <c r="I8" s="2">
        <f t="shared" si="7"/>
        <v>1</v>
      </c>
      <c r="J8" s="2">
        <f t="shared" si="8"/>
        <v>4</v>
      </c>
      <c r="K8" s="2">
        <f t="shared" si="9"/>
        <v>247</v>
      </c>
      <c r="L8">
        <v>0</v>
      </c>
      <c r="M8">
        <f t="shared" si="3"/>
        <v>247.00080072403935</v>
      </c>
      <c r="N8">
        <f t="shared" si="1"/>
        <v>2.7789040873303974</v>
      </c>
      <c r="P8" s="3">
        <f t="shared" si="4"/>
        <v>1</v>
      </c>
      <c r="Q8" s="3">
        <f t="shared" si="2"/>
        <v>-0.93494632969041702</v>
      </c>
      <c r="R8" s="3">
        <f t="shared" si="2"/>
        <v>0.74824927880316394</v>
      </c>
      <c r="S8" s="3">
        <f t="shared" si="2"/>
        <v>-0.46419950413062194</v>
      </c>
      <c r="T8" s="3">
        <f t="shared" si="2"/>
        <v>0.11975396645890994</v>
      </c>
      <c r="U8" s="3">
        <f t="shared" si="2"/>
        <v>0.24027244131736761</v>
      </c>
      <c r="V8" s="3">
        <f t="shared" si="2"/>
        <v>-0.56903764072976937</v>
      </c>
      <c r="W8" s="3">
        <f t="shared" si="2"/>
        <v>0.82376686599461391</v>
      </c>
      <c r="X8" s="3">
        <f t="shared" si="2"/>
        <v>-0.97131797503471651</v>
      </c>
      <c r="Y8" s="3">
        <f t="shared" si="2"/>
        <v>0.99249348544745786</v>
      </c>
      <c r="Z8" s="3">
        <f t="shared" si="2"/>
        <v>-0.88453830788678423</v>
      </c>
      <c r="AA8" s="3">
        <f t="shared" si="2"/>
        <v>0.66149820341118293</v>
      </c>
      <c r="AB8" s="3">
        <f t="shared" si="2"/>
        <v>-0.35239232686539579</v>
      </c>
      <c r="AC8" s="3">
        <f t="shared" si="2"/>
        <v>-2.5623781834481418E-3</v>
      </c>
      <c r="AD8" s="3">
        <f t="shared" si="2"/>
        <v>0.35718369902117642</v>
      </c>
      <c r="AE8" s="3">
        <f t="shared" si="2"/>
        <v>-0.66533279866674966</v>
      </c>
      <c r="AF8" s="3">
        <f t="shared" si="2"/>
        <v>0.88691721725108452</v>
      </c>
      <c r="AG8" s="3">
        <f t="shared" si="2"/>
        <v>-0.99310719534952885</v>
      </c>
    </row>
    <row r="9" spans="2:33" x14ac:dyDescent="0.4">
      <c r="B9" s="1">
        <v>43713</v>
      </c>
      <c r="D9">
        <v>163.1739</v>
      </c>
      <c r="E9">
        <v>8.31447</v>
      </c>
      <c r="F9">
        <v>69.182541999999998</v>
      </c>
      <c r="G9" s="2">
        <f t="shared" si="5"/>
        <v>8</v>
      </c>
      <c r="H9" s="2">
        <f t="shared" si="6"/>
        <v>1</v>
      </c>
      <c r="I9" s="2">
        <f t="shared" si="7"/>
        <v>1</v>
      </c>
      <c r="J9" s="2">
        <f t="shared" si="8"/>
        <v>4</v>
      </c>
      <c r="K9" s="2">
        <f t="shared" si="9"/>
        <v>248</v>
      </c>
      <c r="L9">
        <v>0</v>
      </c>
      <c r="M9">
        <f t="shared" si="3"/>
        <v>248.00080072386575</v>
      </c>
      <c r="N9">
        <f t="shared" si="1"/>
        <v>2.7355375805062057</v>
      </c>
      <c r="P9" s="3">
        <f t="shared" si="4"/>
        <v>1</v>
      </c>
      <c r="Q9" s="3">
        <f t="shared" si="2"/>
        <v>-0.91868616709161366</v>
      </c>
      <c r="R9" s="3">
        <f t="shared" si="2"/>
        <v>0.68796854721096057</v>
      </c>
      <c r="S9" s="3">
        <f t="shared" si="2"/>
        <v>-0.3453682083420328</v>
      </c>
      <c r="T9" s="3">
        <f t="shared" si="2"/>
        <v>-5.3398556096880601E-2</v>
      </c>
      <c r="U9" s="3">
        <f t="shared" si="2"/>
        <v>0.44348123799977229</v>
      </c>
      <c r="V9" s="3">
        <f t="shared" si="2"/>
        <v>-0.76144160133322847</v>
      </c>
      <c r="W9" s="3">
        <f t="shared" si="2"/>
        <v>0.95557049438607555</v>
      </c>
      <c r="X9" s="3">
        <f t="shared" si="2"/>
        <v>-0.99429718841353654</v>
      </c>
      <c r="Y9" s="3">
        <f t="shared" si="2"/>
        <v>0.87132365156112301</v>
      </c>
      <c r="Z9" s="3">
        <f t="shared" si="2"/>
        <v>-0.60664878308437864</v>
      </c>
      <c r="AA9" s="3">
        <f t="shared" si="2"/>
        <v>0.24331603904403692</v>
      </c>
      <c r="AB9" s="3">
        <f t="shared" si="2"/>
        <v>0.1595866244818224</v>
      </c>
      <c r="AC9" s="3">
        <f t="shared" si="2"/>
        <v>-0.53653608777262485</v>
      </c>
      <c r="AD9" s="3">
        <f t="shared" si="2"/>
        <v>0.82622993948249757</v>
      </c>
      <c r="AE9" s="3">
        <f t="shared" si="2"/>
        <v>-0.98155594470640306</v>
      </c>
      <c r="AF9" s="3">
        <f t="shared" si="2"/>
        <v>0.9772537977741278</v>
      </c>
      <c r="AG9" s="3">
        <f t="shared" si="2"/>
        <v>-0.81402314679926824</v>
      </c>
    </row>
    <row r="10" spans="2:33" x14ac:dyDescent="0.4">
      <c r="B10" s="1">
        <v>43714</v>
      </c>
      <c r="D10">
        <v>163.76813999999999</v>
      </c>
      <c r="E10">
        <v>8.0685000000000002</v>
      </c>
      <c r="F10">
        <v>69.182528000000005</v>
      </c>
      <c r="G10" s="2">
        <f t="shared" si="5"/>
        <v>8</v>
      </c>
      <c r="H10" s="2">
        <f t="shared" si="6"/>
        <v>1</v>
      </c>
      <c r="I10" s="2">
        <f t="shared" si="7"/>
        <v>1</v>
      </c>
      <c r="J10" s="2">
        <f t="shared" si="8"/>
        <v>4</v>
      </c>
      <c r="K10" s="2">
        <f t="shared" si="9"/>
        <v>249</v>
      </c>
      <c r="L10">
        <v>0</v>
      </c>
      <c r="M10">
        <f t="shared" si="3"/>
        <v>249.00080072370369</v>
      </c>
      <c r="N10">
        <f t="shared" si="1"/>
        <v>2.6961638591861572</v>
      </c>
      <c r="P10" s="3">
        <f t="shared" si="4"/>
        <v>1</v>
      </c>
      <c r="Q10" s="3">
        <f t="shared" si="2"/>
        <v>-0.90242600449262278</v>
      </c>
      <c r="R10" s="3">
        <f t="shared" si="2"/>
        <v>0.62874538716903849</v>
      </c>
      <c r="S10" s="3">
        <f t="shared" si="2"/>
        <v>-0.23236637067962243</v>
      </c>
      <c r="T10" s="3">
        <f t="shared" si="2"/>
        <v>-0.20935847622731171</v>
      </c>
      <c r="U10" s="3">
        <f t="shared" si="2"/>
        <v>0.61022743709657579</v>
      </c>
      <c r="V10" s="3">
        <f t="shared" si="2"/>
        <v>-0.89201173955436064</v>
      </c>
      <c r="W10" s="3">
        <f t="shared" si="2"/>
        <v>0.99972174307653561</v>
      </c>
      <c r="X10" s="3">
        <f t="shared" si="2"/>
        <v>-0.91233805686355629</v>
      </c>
      <c r="Y10" s="3">
        <f t="shared" si="2"/>
        <v>0.64691343172734916</v>
      </c>
      <c r="Z10" s="3">
        <f t="shared" si="2"/>
        <v>-0.25524495002908937</v>
      </c>
      <c r="AA10" s="3">
        <f t="shared" si="2"/>
        <v>-0.18623407088400859</v>
      </c>
      <c r="AB10" s="3">
        <f t="shared" si="2"/>
        <v>0.5913698870055929</v>
      </c>
      <c r="AC10" s="3">
        <f t="shared" si="2"/>
        <v>-0.88110105773141345</v>
      </c>
      <c r="AD10" s="3">
        <f t="shared" si="2"/>
        <v>0.99888712715997352</v>
      </c>
      <c r="AE10" s="3">
        <f t="shared" si="2"/>
        <v>-0.92174238047276524</v>
      </c>
      <c r="AF10" s="3">
        <f t="shared" si="2"/>
        <v>0.66472146000313947</v>
      </c>
      <c r="AG10" s="3">
        <f t="shared" si="2"/>
        <v>-0.27798148202950651</v>
      </c>
    </row>
    <row r="11" spans="2:33" x14ac:dyDescent="0.4">
      <c r="B11" s="1">
        <v>43715</v>
      </c>
      <c r="D11">
        <v>164.36183</v>
      </c>
      <c r="E11">
        <v>7.8217100000000004</v>
      </c>
      <c r="F11">
        <v>69.182513999999998</v>
      </c>
      <c r="G11" s="2">
        <f t="shared" si="5"/>
        <v>8</v>
      </c>
      <c r="H11" s="2">
        <f t="shared" si="6"/>
        <v>1</v>
      </c>
      <c r="I11" s="2">
        <f t="shared" si="7"/>
        <v>1</v>
      </c>
      <c r="J11" s="2">
        <f t="shared" si="8"/>
        <v>4</v>
      </c>
      <c r="K11" s="2">
        <f t="shared" si="9"/>
        <v>250</v>
      </c>
      <c r="L11">
        <v>0</v>
      </c>
      <c r="M11">
        <f t="shared" si="3"/>
        <v>250.00080072354166</v>
      </c>
      <c r="N11">
        <f t="shared" si="1"/>
        <v>2.6598003323356281</v>
      </c>
      <c r="P11" s="3">
        <f t="shared" si="4"/>
        <v>1</v>
      </c>
      <c r="Q11" s="3">
        <f t="shared" si="2"/>
        <v>-0.88616584189363168</v>
      </c>
      <c r="R11" s="3">
        <f t="shared" si="2"/>
        <v>0.57057979867809794</v>
      </c>
      <c r="S11" s="3">
        <f t="shared" si="2"/>
        <v>-0.12509081343251946</v>
      </c>
      <c r="T11" s="3">
        <f t="shared" si="2"/>
        <v>-0.34887738668092233</v>
      </c>
      <c r="U11" s="3">
        <f t="shared" si="2"/>
        <v>0.74341725960401872</v>
      </c>
      <c r="V11" s="3">
        <f t="shared" si="2"/>
        <v>-0.96870457678958122</v>
      </c>
      <c r="W11" s="3">
        <f t="shared" si="2"/>
        <v>0.97344855406988806</v>
      </c>
      <c r="X11" s="3">
        <f t="shared" si="2"/>
        <v>-0.7565691381253804</v>
      </c>
      <c r="Y11" s="3">
        <f t="shared" si="2"/>
        <v>0.36744290040534588</v>
      </c>
      <c r="Z11" s="3">
        <f t="shared" si="2"/>
        <v>0.10533844375429795</v>
      </c>
      <c r="AA11" s="3">
        <f t="shared" si="2"/>
        <v>-0.55413756179193074</v>
      </c>
      <c r="AB11" s="3">
        <f t="shared" si="2"/>
        <v>0.87677711418616333</v>
      </c>
      <c r="AC11" s="3">
        <f t="shared" si="2"/>
        <v>-0.99980229729976977</v>
      </c>
      <c r="AD11" s="3">
        <f t="shared" si="2"/>
        <v>0.8952041748415116</v>
      </c>
      <c r="AE11" s="3">
        <f t="shared" si="2"/>
        <v>-0.58679642523047426</v>
      </c>
      <c r="AF11" s="3">
        <f t="shared" si="2"/>
        <v>0.14479372152756176</v>
      </c>
      <c r="AG11" s="3">
        <f t="shared" si="2"/>
        <v>0.33017392495370662</v>
      </c>
    </row>
    <row r="12" spans="2:33" x14ac:dyDescent="0.4">
      <c r="B12" s="1">
        <v>43716</v>
      </c>
      <c r="D12">
        <v>164.95498000000001</v>
      </c>
      <c r="E12">
        <v>7.5741199999999997</v>
      </c>
      <c r="F12">
        <v>69.182501000000002</v>
      </c>
      <c r="G12" s="2">
        <f t="shared" si="5"/>
        <v>8</v>
      </c>
      <c r="H12" s="2">
        <f t="shared" si="6"/>
        <v>1</v>
      </c>
      <c r="I12" s="2">
        <f t="shared" si="7"/>
        <v>1</v>
      </c>
      <c r="J12" s="2">
        <f t="shared" si="8"/>
        <v>4</v>
      </c>
      <c r="K12" s="2">
        <f t="shared" si="9"/>
        <v>251</v>
      </c>
      <c r="L12">
        <v>0</v>
      </c>
      <c r="M12">
        <f t="shared" si="3"/>
        <v>251.00080072339119</v>
      </c>
      <c r="N12">
        <f t="shared" si="1"/>
        <v>2.6258073797985331</v>
      </c>
      <c r="P12" s="3">
        <f t="shared" si="4"/>
        <v>1</v>
      </c>
      <c r="Q12" s="3">
        <f t="shared" si="2"/>
        <v>-0.86990567929445228</v>
      </c>
      <c r="R12" s="3">
        <f t="shared" si="2"/>
        <v>0.51347178173748509</v>
      </c>
      <c r="S12" s="3">
        <f t="shared" si="2"/>
        <v>-2.3438358887307064E-2</v>
      </c>
      <c r="T12" s="3">
        <f t="shared" si="2"/>
        <v>-0.47269345871866503</v>
      </c>
      <c r="U12" s="3">
        <f t="shared" si="2"/>
        <v>0.8458358074967155</v>
      </c>
      <c r="V12" s="3">
        <f t="shared" si="2"/>
        <v>-0.99890128666533962</v>
      </c>
      <c r="W12" s="3">
        <f t="shared" si="2"/>
        <v>0.89206399715271301</v>
      </c>
      <c r="X12" s="3">
        <f t="shared" si="2"/>
        <v>-0.55312178816917146</v>
      </c>
      <c r="Y12" s="3">
        <f t="shared" si="2"/>
        <v>7.0263572587018E-2</v>
      </c>
      <c r="Z12" s="3">
        <f t="shared" si="2"/>
        <v>0.4308764264872415</v>
      </c>
      <c r="AA12" s="3">
        <f t="shared" si="2"/>
        <v>-0.8199072735377203</v>
      </c>
      <c r="AB12" s="3">
        <f t="shared" si="2"/>
        <v>0.99560756100334191</v>
      </c>
      <c r="AC12" s="3">
        <f t="shared" si="2"/>
        <v>-0.91226206979289048</v>
      </c>
      <c r="AD12" s="3">
        <f t="shared" si="2"/>
        <v>0.59155635003215101</v>
      </c>
      <c r="AE12" s="3">
        <f t="shared" si="2"/>
        <v>-0.11693438723844533</v>
      </c>
      <c r="AF12" s="3">
        <f t="shared" si="2"/>
        <v>-0.38811257490507645</v>
      </c>
      <c r="AG12" s="3">
        <f t="shared" si="2"/>
        <v>0.79217705346948342</v>
      </c>
    </row>
    <row r="13" spans="2:33" x14ac:dyDescent="0.4">
      <c r="B13" s="1">
        <v>43717</v>
      </c>
      <c r="D13">
        <v>165.54759999999999</v>
      </c>
      <c r="E13">
        <v>7.3257599999999998</v>
      </c>
      <c r="F13">
        <v>69.182488000000006</v>
      </c>
      <c r="G13" s="2">
        <f t="shared" si="5"/>
        <v>8</v>
      </c>
      <c r="H13" s="2">
        <f t="shared" si="6"/>
        <v>1</v>
      </c>
      <c r="I13" s="2">
        <f t="shared" si="7"/>
        <v>1</v>
      </c>
      <c r="J13" s="2">
        <f t="shared" si="8"/>
        <v>4</v>
      </c>
      <c r="K13" s="2">
        <f t="shared" si="9"/>
        <v>252</v>
      </c>
      <c r="L13">
        <v>0</v>
      </c>
      <c r="M13">
        <f t="shared" si="3"/>
        <v>252.00080072324073</v>
      </c>
      <c r="N13">
        <f t="shared" si="1"/>
        <v>2.5937410952942068</v>
      </c>
      <c r="P13" s="3">
        <f t="shared" si="4"/>
        <v>1</v>
      </c>
      <c r="Q13" s="3">
        <f t="shared" si="2"/>
        <v>-0.85364551669527244</v>
      </c>
      <c r="R13" s="3">
        <f t="shared" si="2"/>
        <v>0.45742133634787735</v>
      </c>
      <c r="S13" s="3">
        <f t="shared" si="2"/>
        <v>7.2694170667020955E-2</v>
      </c>
      <c r="T13" s="3">
        <f t="shared" si="2"/>
        <v>-0.58153144210744412</v>
      </c>
      <c r="U13" s="3">
        <f t="shared" si="2"/>
        <v>0.92014924607769155</v>
      </c>
      <c r="V13" s="3">
        <f t="shared" si="2"/>
        <v>-0.98943111510206805</v>
      </c>
      <c r="W13" s="3">
        <f t="shared" si="2"/>
        <v>0.76909762489367828</v>
      </c>
      <c r="X13" s="3">
        <f t="shared" si="2"/>
        <v>-0.32364236368087262</v>
      </c>
      <c r="Y13" s="3">
        <f t="shared" si="2"/>
        <v>-0.21654591935600298</v>
      </c>
      <c r="Z13" s="3">
        <f t="shared" si="2"/>
        <v>0.69334927011468839</v>
      </c>
      <c r="AA13" s="3">
        <f t="shared" si="2"/>
        <v>-0.96720307251868187</v>
      </c>
      <c r="AB13" s="3">
        <f t="shared" si="2"/>
        <v>0.95794786306424373</v>
      </c>
      <c r="AC13" s="3">
        <f t="shared" si="2"/>
        <v>-0.66829272454653676</v>
      </c>
      <c r="AD13" s="3">
        <f t="shared" si="2"/>
        <v>0.18302231323419416</v>
      </c>
      <c r="AE13" s="3">
        <f t="shared" si="2"/>
        <v>0.35582037025140156</v>
      </c>
      <c r="AF13" s="3">
        <f t="shared" si="2"/>
        <v>-0.79051124086211555</v>
      </c>
      <c r="AG13" s="3">
        <f t="shared" si="2"/>
        <v>0.99381238306692088</v>
      </c>
    </row>
    <row r="14" spans="2:33" x14ac:dyDescent="0.4">
      <c r="B14" s="1">
        <v>43718</v>
      </c>
      <c r="D14">
        <v>166.13973999999999</v>
      </c>
      <c r="E14">
        <v>7.0766499999999999</v>
      </c>
      <c r="F14">
        <v>69.182474999999997</v>
      </c>
      <c r="G14" s="2">
        <f t="shared" si="5"/>
        <v>8</v>
      </c>
      <c r="H14" s="2">
        <f t="shared" si="6"/>
        <v>1</v>
      </c>
      <c r="I14" s="2">
        <f t="shared" si="7"/>
        <v>1</v>
      </c>
      <c r="J14" s="2">
        <f t="shared" si="8"/>
        <v>4</v>
      </c>
      <c r="K14" s="2">
        <f t="shared" si="9"/>
        <v>253</v>
      </c>
      <c r="L14">
        <v>0</v>
      </c>
      <c r="M14">
        <f t="shared" si="3"/>
        <v>253.00080072309026</v>
      </c>
      <c r="N14">
        <f t="shared" si="1"/>
        <v>2.5632785166073604</v>
      </c>
      <c r="P14" s="3">
        <f t="shared" si="4"/>
        <v>1</v>
      </c>
      <c r="Q14" s="3">
        <f t="shared" si="2"/>
        <v>-0.83738535409609316</v>
      </c>
      <c r="R14" s="3">
        <f t="shared" si="2"/>
        <v>0.40242846250927877</v>
      </c>
      <c r="S14" s="3">
        <f t="shared" si="2"/>
        <v>0.16340995294273522</v>
      </c>
      <c r="T14" s="3">
        <f t="shared" si="2"/>
        <v>-0.67610266512483608</v>
      </c>
      <c r="U14" s="3">
        <f t="shared" si="2"/>
        <v>0.96890698633901073</v>
      </c>
      <c r="V14" s="3">
        <f t="shared" si="2"/>
        <v>-0.94659437455850615</v>
      </c>
      <c r="W14" s="3">
        <f t="shared" si="2"/>
        <v>0.61642154471107691</v>
      </c>
      <c r="X14" s="3">
        <f t="shared" si="2"/>
        <v>-8.5770372422187657E-2</v>
      </c>
      <c r="Y14" s="3">
        <f t="shared" si="2"/>
        <v>-0.47277583734766199</v>
      </c>
      <c r="Z14" s="3">
        <f t="shared" si="2"/>
        <v>0.87756149635308778</v>
      </c>
      <c r="AA14" s="3">
        <f t="shared" si="2"/>
        <v>-0.99693845138179182</v>
      </c>
      <c r="AB14" s="3">
        <f t="shared" si="2"/>
        <v>0.79208181989161874</v>
      </c>
      <c r="AC14" s="3">
        <f t="shared" si="2"/>
        <v>-0.32961697906425147</v>
      </c>
      <c r="AD14" s="3">
        <f t="shared" si="2"/>
        <v>-0.24004895843201965</v>
      </c>
      <c r="AE14" s="3">
        <f t="shared" si="2"/>
        <v>0.73164394317823533</v>
      </c>
      <c r="AF14" s="3">
        <f t="shared" si="2"/>
        <v>-0.98528688642911844</v>
      </c>
      <c r="AG14" s="3">
        <f t="shared" si="2"/>
        <v>0.91848567337913511</v>
      </c>
    </row>
    <row r="15" spans="2:33" x14ac:dyDescent="0.4">
      <c r="B15" s="1">
        <v>43719</v>
      </c>
      <c r="D15">
        <v>166.73141000000001</v>
      </c>
      <c r="E15">
        <v>6.8268199999999997</v>
      </c>
      <c r="F15">
        <v>69.182462999999998</v>
      </c>
      <c r="G15" s="2">
        <f t="shared" si="5"/>
        <v>8</v>
      </c>
      <c r="H15" s="2">
        <f t="shared" si="6"/>
        <v>1</v>
      </c>
      <c r="I15" s="2">
        <f t="shared" si="7"/>
        <v>1</v>
      </c>
      <c r="J15" s="2">
        <f t="shared" si="8"/>
        <v>4</v>
      </c>
      <c r="K15" s="2">
        <f t="shared" si="9"/>
        <v>254</v>
      </c>
      <c r="L15">
        <v>0</v>
      </c>
      <c r="M15">
        <f t="shared" si="3"/>
        <v>254.0008007229514</v>
      </c>
      <c r="N15">
        <f t="shared" si="1"/>
        <v>2.5341759916477655</v>
      </c>
      <c r="P15" s="3">
        <f t="shared" si="4"/>
        <v>1</v>
      </c>
      <c r="Q15" s="3">
        <f t="shared" si="2"/>
        <v>-0.82112519149672536</v>
      </c>
      <c r="R15" s="3">
        <f t="shared" si="2"/>
        <v>0.34849316022106763</v>
      </c>
      <c r="S15" s="3">
        <f t="shared" si="2"/>
        <v>0.24881216565307948</v>
      </c>
      <c r="T15" s="3">
        <f t="shared" si="2"/>
        <v>-0.75710503455826661</v>
      </c>
      <c r="U15" s="3">
        <f t="shared" si="2"/>
        <v>0.9945438673165039</v>
      </c>
      <c r="V15" s="3">
        <f t="shared" si="2"/>
        <v>-0.87618501244604907</v>
      </c>
      <c r="W15" s="3">
        <f t="shared" si="2"/>
        <v>0.44437130494614335</v>
      </c>
      <c r="X15" s="3">
        <f t="shared" si="2"/>
        <v>0.14641606670694807</v>
      </c>
      <c r="Y15" s="3">
        <f t="shared" si="2"/>
        <v>-0.68482314657202326</v>
      </c>
      <c r="Z15" s="3">
        <f t="shared" si="2"/>
        <v>0.97823500803373531</v>
      </c>
      <c r="AA15" s="3">
        <f t="shared" si="2"/>
        <v>-0.92168367002898088</v>
      </c>
      <c r="AB15" s="3">
        <f t="shared" si="2"/>
        <v>0.53540035207016634</v>
      </c>
      <c r="AC15" s="3">
        <f t="shared" si="2"/>
        <v>4.242223678692273E-2</v>
      </c>
      <c r="AD15" s="3">
        <f t="shared" si="2"/>
        <v>-0.60506828668092327</v>
      </c>
      <c r="AE15" s="3">
        <f t="shared" si="2"/>
        <v>0.95125138875202075</v>
      </c>
      <c r="AF15" s="3">
        <f t="shared" si="2"/>
        <v>-0.95712467082013308</v>
      </c>
      <c r="AG15" s="3">
        <f t="shared" si="2"/>
        <v>0.62058696847482175</v>
      </c>
    </row>
    <row r="16" spans="2:33" x14ac:dyDescent="0.4">
      <c r="B16" s="1">
        <v>43720</v>
      </c>
      <c r="D16">
        <v>167.32263</v>
      </c>
      <c r="E16">
        <v>6.5762900000000002</v>
      </c>
      <c r="F16">
        <v>69.182451</v>
      </c>
      <c r="G16" s="2">
        <f t="shared" si="5"/>
        <v>8</v>
      </c>
      <c r="H16" s="2">
        <f t="shared" si="6"/>
        <v>1</v>
      </c>
      <c r="I16" s="2">
        <f t="shared" si="7"/>
        <v>1</v>
      </c>
      <c r="J16" s="2">
        <f t="shared" si="8"/>
        <v>4</v>
      </c>
      <c r="K16" s="2">
        <f t="shared" si="9"/>
        <v>255</v>
      </c>
      <c r="L16">
        <v>0</v>
      </c>
      <c r="M16">
        <f t="shared" si="3"/>
        <v>255.0008007228125</v>
      </c>
      <c r="N16">
        <f t="shared" si="1"/>
        <v>2.5062443282817712</v>
      </c>
      <c r="P16" s="3">
        <f t="shared" si="4"/>
        <v>1</v>
      </c>
      <c r="Q16" s="3">
        <f t="shared" si="2"/>
        <v>-0.80486502889735789</v>
      </c>
      <c r="R16" s="3">
        <f t="shared" si="2"/>
        <v>0.29561542948388947</v>
      </c>
      <c r="S16" s="3">
        <f t="shared" si="2"/>
        <v>0.32900398650924678</v>
      </c>
      <c r="T16" s="3">
        <f t="shared" si="2"/>
        <v>-0.8252230357021112</v>
      </c>
      <c r="U16" s="3">
        <f t="shared" si="2"/>
        <v>0.99938233844504332</v>
      </c>
      <c r="V16" s="3">
        <f t="shared" si="2"/>
        <v>-0.78351275372204676</v>
      </c>
      <c r="W16" s="3">
        <f t="shared" si="2"/>
        <v>0.26186169188684461</v>
      </c>
      <c r="X16" s="3">
        <f t="shared" si="2"/>
        <v>0.36198611730681568</v>
      </c>
      <c r="Y16" s="3">
        <f t="shared" si="2"/>
        <v>-0.84456162542002933</v>
      </c>
      <c r="Z16" s="3">
        <f t="shared" si="2"/>
        <v>0.9975301167917664</v>
      </c>
      <c r="AA16" s="3">
        <f t="shared" si="2"/>
        <v>-0.76119258713515159</v>
      </c>
      <c r="AB16" s="3">
        <f t="shared" si="2"/>
        <v>0.22778447049020928</v>
      </c>
      <c r="AC16" s="3">
        <f t="shared" si="2"/>
        <v>0.39452107828820848</v>
      </c>
      <c r="AD16" s="3">
        <f t="shared" si="2"/>
        <v>-0.86285690864431852</v>
      </c>
      <c r="AE16" s="3">
        <f t="shared" si="2"/>
        <v>0.99444562313238205</v>
      </c>
      <c r="AF16" s="3">
        <f t="shared" si="2"/>
        <v>-0.7379321017542726</v>
      </c>
      <c r="AG16" s="3">
        <f t="shared" si="2"/>
        <v>0.1934258616731015</v>
      </c>
    </row>
    <row r="17" spans="2:33" x14ac:dyDescent="0.4">
      <c r="B17" s="1">
        <v>43721</v>
      </c>
      <c r="D17">
        <v>167.91345000000001</v>
      </c>
      <c r="E17">
        <v>6.3250900000000003</v>
      </c>
      <c r="F17">
        <v>69.182439000000002</v>
      </c>
      <c r="G17" s="2">
        <f t="shared" si="5"/>
        <v>8</v>
      </c>
      <c r="H17" s="2">
        <f t="shared" si="6"/>
        <v>1</v>
      </c>
      <c r="I17" s="2">
        <f t="shared" si="7"/>
        <v>1</v>
      </c>
      <c r="J17" s="2">
        <f t="shared" si="8"/>
        <v>4</v>
      </c>
      <c r="K17" s="2">
        <f t="shared" si="9"/>
        <v>256</v>
      </c>
      <c r="L17">
        <v>0</v>
      </c>
      <c r="M17">
        <f t="shared" si="3"/>
        <v>256.0008007226736</v>
      </c>
      <c r="N17">
        <f t="shared" si="1"/>
        <v>2.4793331336476978</v>
      </c>
      <c r="P17" s="3">
        <f t="shared" si="4"/>
        <v>1</v>
      </c>
      <c r="Q17" s="3">
        <f t="shared" si="2"/>
        <v>-0.78860486629799031</v>
      </c>
      <c r="R17" s="3">
        <f t="shared" si="2"/>
        <v>0.24379527029774223</v>
      </c>
      <c r="S17" s="3">
        <f t="shared" si="2"/>
        <v>0.40408859322352347</v>
      </c>
      <c r="T17" s="3">
        <f t="shared" si="2"/>
        <v>-0.88112773236090158</v>
      </c>
      <c r="U17" s="3">
        <f t="shared" si="2"/>
        <v>0.98563464191631689</v>
      </c>
      <c r="V17" s="3">
        <f t="shared" si="2"/>
        <v>-0.67342481765326756</v>
      </c>
      <c r="W17" s="3">
        <f t="shared" si="2"/>
        <v>7.6497534658088423E-2</v>
      </c>
      <c r="X17" s="3">
        <f t="shared" si="2"/>
        <v>0.55277216147092934</v>
      </c>
      <c r="Y17" s="3">
        <f t="shared" si="2"/>
        <v>-0.94833516763815628</v>
      </c>
      <c r="Z17" s="3">
        <f t="shared" si="2"/>
        <v>0.94295129469101246</v>
      </c>
      <c r="AA17" s="3">
        <f t="shared" si="2"/>
        <v>-0.53889679171248694</v>
      </c>
      <c r="AB17" s="3">
        <f t="shared" si="2"/>
        <v>-9.2998029937326684E-2</v>
      </c>
      <c r="AC17" s="3">
        <f t="shared" si="2"/>
        <v>0.68557418964189121</v>
      </c>
      <c r="AD17" s="3">
        <f t="shared" si="2"/>
        <v>-0.98829625438246915</v>
      </c>
      <c r="AE17" s="3">
        <f t="shared" si="2"/>
        <v>0.87317628145828907</v>
      </c>
      <c r="AF17" s="3">
        <f t="shared" si="2"/>
        <v>-0.38888587500551358</v>
      </c>
      <c r="AG17" s="3">
        <f t="shared" si="2"/>
        <v>-0.25982169453048826</v>
      </c>
    </row>
    <row r="18" spans="2:33" x14ac:dyDescent="0.4">
      <c r="B18" s="1">
        <v>43722</v>
      </c>
      <c r="D18">
        <v>168.50388000000001</v>
      </c>
      <c r="E18">
        <v>6.0732299999999997</v>
      </c>
      <c r="F18">
        <v>69.182428000000002</v>
      </c>
      <c r="G18" s="2">
        <f t="shared" si="5"/>
        <v>8</v>
      </c>
      <c r="H18" s="2">
        <f t="shared" si="6"/>
        <v>1</v>
      </c>
      <c r="I18" s="2">
        <f t="shared" si="7"/>
        <v>1</v>
      </c>
      <c r="J18" s="2">
        <f t="shared" si="8"/>
        <v>4</v>
      </c>
      <c r="K18" s="2">
        <f t="shared" si="9"/>
        <v>257</v>
      </c>
      <c r="L18">
        <v>0</v>
      </c>
      <c r="M18">
        <f t="shared" si="3"/>
        <v>257.00080072254627</v>
      </c>
      <c r="N18">
        <f t="shared" si="1"/>
        <v>2.4533205031839822</v>
      </c>
      <c r="P18" s="3">
        <f t="shared" si="4"/>
        <v>1</v>
      </c>
      <c r="Q18" s="3">
        <f t="shared" si="2"/>
        <v>-0.77234470369843444</v>
      </c>
      <c r="R18" s="3">
        <f t="shared" si="2"/>
        <v>0.19303268266204493</v>
      </c>
      <c r="S18" s="3">
        <f t="shared" si="2"/>
        <v>0.47416916350897242</v>
      </c>
      <c r="T18" s="3">
        <f t="shared" si="2"/>
        <v>-0.92547676684858848</v>
      </c>
      <c r="U18" s="3">
        <f t="shared" si="2"/>
        <v>0.95540499503394372</v>
      </c>
      <c r="V18" s="3">
        <f t="shared" si="2"/>
        <v>-0.55032720875440277</v>
      </c>
      <c r="W18" s="3">
        <f t="shared" si="2"/>
        <v>-0.10532038506873172</v>
      </c>
      <c r="X18" s="3">
        <f t="shared" si="2"/>
        <v>0.71301449195303335</v>
      </c>
      <c r="Y18" s="3">
        <f t="shared" si="2"/>
        <v>-0.99606554797157809</v>
      </c>
      <c r="Z18" s="3">
        <f t="shared" si="2"/>
        <v>0.82559740907161994</v>
      </c>
      <c r="AA18" s="3">
        <f t="shared" si="2"/>
        <v>-0.27922602459565526</v>
      </c>
      <c r="AB18" s="3">
        <f t="shared" si="2"/>
        <v>-0.39427992660917599</v>
      </c>
      <c r="AC18" s="3">
        <f t="shared" si="2"/>
        <v>0.88826605077806386</v>
      </c>
      <c r="AD18" s="3">
        <f t="shared" si="2"/>
        <v>-0.97781523297794815</v>
      </c>
      <c r="AE18" s="3">
        <f t="shared" si="2"/>
        <v>0.62215478199427465</v>
      </c>
      <c r="AF18" s="3">
        <f t="shared" si="2"/>
        <v>1.677933147008456E-2</v>
      </c>
      <c r="AG18" s="3">
        <f t="shared" si="2"/>
        <v>-0.64807363757931524</v>
      </c>
    </row>
    <row r="19" spans="2:33" x14ac:dyDescent="0.4">
      <c r="B19" s="1">
        <v>43723</v>
      </c>
      <c r="D19">
        <v>169.09397000000001</v>
      </c>
      <c r="E19">
        <v>5.8207399999999998</v>
      </c>
      <c r="F19">
        <v>69.182417999999998</v>
      </c>
      <c r="G19" s="2">
        <f t="shared" si="5"/>
        <v>8</v>
      </c>
      <c r="H19" s="2">
        <f t="shared" si="6"/>
        <v>1</v>
      </c>
      <c r="I19" s="2">
        <f t="shared" si="7"/>
        <v>1</v>
      </c>
      <c r="J19" s="2">
        <f t="shared" si="8"/>
        <v>4</v>
      </c>
      <c r="K19" s="2">
        <f t="shared" si="9"/>
        <v>258</v>
      </c>
      <c r="L19">
        <v>0</v>
      </c>
      <c r="M19">
        <f t="shared" si="3"/>
        <v>258.00080072243054</v>
      </c>
      <c r="N19">
        <f t="shared" si="1"/>
        <v>2.4281059826814881</v>
      </c>
      <c r="P19" s="3">
        <f t="shared" si="4"/>
        <v>1</v>
      </c>
      <c r="Q19" s="3">
        <f t="shared" si="2"/>
        <v>-0.75608454109869039</v>
      </c>
      <c r="R19" s="3">
        <f t="shared" si="2"/>
        <v>0.14332766657683438</v>
      </c>
      <c r="S19" s="3">
        <f t="shared" si="2"/>
        <v>0.5393488750777069</v>
      </c>
      <c r="T19" s="3">
        <f t="shared" ref="T19:AG49" si="10">COS($N19*T$3)</f>
        <v>-0.95891435998727959</v>
      </c>
      <c r="U19" s="3">
        <f t="shared" si="10"/>
        <v>0.910691772570147</v>
      </c>
      <c r="V19" s="3">
        <f t="shared" si="10"/>
        <v>-0.41820558190482426</v>
      </c>
      <c r="W19" s="3">
        <f t="shared" si="10"/>
        <v>-0.27829422161130468</v>
      </c>
      <c r="X19" s="3">
        <f t="shared" si="10"/>
        <v>0.83903349957962803</v>
      </c>
      <c r="Y19" s="3">
        <f t="shared" si="10"/>
        <v>-0.99046629538087638</v>
      </c>
      <c r="Z19" s="3">
        <f t="shared" si="10"/>
        <v>0.65871900925391258</v>
      </c>
      <c r="AA19" s="3">
        <f t="shared" si="10"/>
        <v>-5.6282242685788764E-3</v>
      </c>
      <c r="AB19" s="3">
        <f t="shared" si="10"/>
        <v>-0.65020818252729462</v>
      </c>
      <c r="AC19" s="3">
        <f t="shared" si="10"/>
        <v>0.98885293487810344</v>
      </c>
      <c r="AD19" s="3">
        <f t="shared" si="10"/>
        <v>-0.84510465243551613</v>
      </c>
      <c r="AE19" s="3">
        <f t="shared" si="10"/>
        <v>0.28908819175604644</v>
      </c>
      <c r="AF19" s="3">
        <f t="shared" si="10"/>
        <v>0.40795442683367544</v>
      </c>
      <c r="AG19" s="3">
        <f t="shared" si="10"/>
        <v>-0.9059842629594832</v>
      </c>
    </row>
    <row r="20" spans="2:33" x14ac:dyDescent="0.4">
      <c r="B20" s="1">
        <v>43724</v>
      </c>
      <c r="D20">
        <v>169.68375</v>
      </c>
      <c r="E20">
        <v>5.5676399999999999</v>
      </c>
      <c r="F20">
        <v>69.182406999999998</v>
      </c>
      <c r="G20" s="2">
        <f t="shared" si="5"/>
        <v>8</v>
      </c>
      <c r="H20" s="2">
        <f t="shared" si="6"/>
        <v>1</v>
      </c>
      <c r="I20" s="2">
        <f t="shared" si="7"/>
        <v>1</v>
      </c>
      <c r="J20" s="2">
        <f t="shared" si="8"/>
        <v>4</v>
      </c>
      <c r="K20" s="2">
        <f t="shared" si="9"/>
        <v>259</v>
      </c>
      <c r="L20">
        <v>0</v>
      </c>
      <c r="M20">
        <f t="shared" si="3"/>
        <v>259.00080072230327</v>
      </c>
      <c r="N20">
        <f t="shared" si="1"/>
        <v>2.4036056169062774</v>
      </c>
      <c r="P20" s="3">
        <f t="shared" si="4"/>
        <v>1</v>
      </c>
      <c r="Q20" s="3">
        <f t="shared" si="4"/>
        <v>-0.73982437849913363</v>
      </c>
      <c r="R20" s="3">
        <f t="shared" si="4"/>
        <v>9.4680222043258794E-2</v>
      </c>
      <c r="S20" s="3">
        <f t="shared" si="4"/>
        <v>0.59973090564050624</v>
      </c>
      <c r="T20" s="3">
        <f t="shared" si="4"/>
        <v>-0.98207131110767842</v>
      </c>
      <c r="U20" s="3">
        <f t="shared" si="4"/>
        <v>0.85338968912362945</v>
      </c>
      <c r="V20" s="3">
        <f t="shared" si="4"/>
        <v>-0.28064568163923653</v>
      </c>
      <c r="W20" s="3">
        <f t="shared" si="4"/>
        <v>-0.43813265512919902</v>
      </c>
      <c r="X20" s="3">
        <f t="shared" si="4"/>
        <v>0.92892812020150894</v>
      </c>
      <c r="Y20" s="3">
        <f t="shared" si="4"/>
        <v>-0.93635468326769922</v>
      </c>
      <c r="Z20" s="3">
        <f t="shared" si="4"/>
        <v>0.45654792300504993</v>
      </c>
      <c r="AA20" s="3">
        <f t="shared" si="4"/>
        <v>0.26082411648313847</v>
      </c>
      <c r="AB20" s="3">
        <f t="shared" si="4"/>
        <v>-0.84247600275449663</v>
      </c>
      <c r="AC20" s="3">
        <f t="shared" si="4"/>
        <v>0.98574445379342035</v>
      </c>
      <c r="AD20" s="3">
        <f t="shared" si="4"/>
        <v>-0.61607955301887674</v>
      </c>
      <c r="AE20" s="3">
        <f t="shared" si="4"/>
        <v>-7.4163108956992949E-2</v>
      </c>
      <c r="AF20" s="3">
        <f t="shared" si="10"/>
        <v>0.72581490500221824</v>
      </c>
      <c r="AG20" s="3">
        <f t="shared" si="10"/>
        <v>-0.99978801304035347</v>
      </c>
    </row>
    <row r="21" spans="2:33" x14ac:dyDescent="0.4">
      <c r="B21" s="1">
        <v>43725</v>
      </c>
      <c r="D21">
        <v>170.27324999999999</v>
      </c>
      <c r="E21">
        <v>5.3139500000000002</v>
      </c>
      <c r="F21">
        <v>69.182398000000006</v>
      </c>
      <c r="G21" s="2">
        <f t="shared" si="5"/>
        <v>8</v>
      </c>
      <c r="H21" s="2">
        <f t="shared" si="6"/>
        <v>1</v>
      </c>
      <c r="I21" s="2">
        <f t="shared" si="7"/>
        <v>1</v>
      </c>
      <c r="J21" s="2">
        <f t="shared" si="8"/>
        <v>4</v>
      </c>
      <c r="K21" s="2">
        <f t="shared" si="9"/>
        <v>260</v>
      </c>
      <c r="L21">
        <v>0</v>
      </c>
      <c r="M21">
        <f t="shared" si="3"/>
        <v>260.00080072219907</v>
      </c>
      <c r="N21">
        <f t="shared" si="1"/>
        <v>2.379748375324982</v>
      </c>
      <c r="P21" s="3">
        <f t="shared" si="4"/>
        <v>1</v>
      </c>
      <c r="Q21" s="3">
        <f t="shared" si="4"/>
        <v>-0.72356421589920195</v>
      </c>
      <c r="R21" s="3">
        <f t="shared" si="4"/>
        <v>4.7090349059653827E-2</v>
      </c>
      <c r="S21" s="3">
        <f t="shared" si="4"/>
        <v>0.65541843291166568</v>
      </c>
      <c r="T21" s="3">
        <f t="shared" si="4"/>
        <v>-0.99556499805087995</v>
      </c>
      <c r="U21" s="3">
        <f t="shared" si="4"/>
        <v>0.78529198147108581</v>
      </c>
      <c r="V21" s="3">
        <f t="shared" si="4"/>
        <v>-0.14085335559923287</v>
      </c>
      <c r="W21" s="3">
        <f t="shared" si="4"/>
        <v>-0.58145908586922512</v>
      </c>
      <c r="X21" s="3">
        <f t="shared" si="4"/>
        <v>0.98229933068809705</v>
      </c>
      <c r="Y21" s="3">
        <f t="shared" si="4"/>
        <v>-0.84005420410606368</v>
      </c>
      <c r="Z21" s="3">
        <f t="shared" si="4"/>
        <v>0.23336699232556823</v>
      </c>
      <c r="AA21" s="3">
        <f t="shared" si="4"/>
        <v>0.50234219446845685</v>
      </c>
      <c r="AB21" s="3">
        <f t="shared" si="4"/>
        <v>-0.96032066443287212</v>
      </c>
      <c r="AC21" s="3">
        <f t="shared" si="4"/>
        <v>0.88736514267588784</v>
      </c>
      <c r="AD21" s="3">
        <f t="shared" si="4"/>
        <v>-0.32381066292025013</v>
      </c>
      <c r="AE21" s="3">
        <f t="shared" si="4"/>
        <v>-0.4187695258444995</v>
      </c>
      <c r="AF21" s="3">
        <f t="shared" si="10"/>
        <v>0.92982395014056696</v>
      </c>
      <c r="AG21" s="3">
        <f t="shared" si="10"/>
        <v>-0.92680514897101307</v>
      </c>
    </row>
    <row r="22" spans="2:33" x14ac:dyDescent="0.4">
      <c r="B22" s="1">
        <v>43726</v>
      </c>
      <c r="D22">
        <v>170.86250000000001</v>
      </c>
      <c r="E22">
        <v>5.0596899999999998</v>
      </c>
      <c r="F22">
        <v>69.182388000000003</v>
      </c>
      <c r="G22" s="2">
        <f t="shared" si="5"/>
        <v>8</v>
      </c>
      <c r="H22" s="2">
        <f t="shared" si="6"/>
        <v>1</v>
      </c>
      <c r="I22" s="2">
        <f t="shared" si="7"/>
        <v>1</v>
      </c>
      <c r="J22" s="2">
        <f t="shared" si="8"/>
        <v>4</v>
      </c>
      <c r="K22" s="2">
        <f t="shared" si="9"/>
        <v>261</v>
      </c>
      <c r="L22">
        <v>0</v>
      </c>
      <c r="M22">
        <f t="shared" si="3"/>
        <v>261.00080072208334</v>
      </c>
      <c r="N22">
        <f t="shared" si="1"/>
        <v>2.3564735140206694</v>
      </c>
      <c r="P22" s="3">
        <f t="shared" si="4"/>
        <v>1</v>
      </c>
      <c r="Q22" s="3">
        <f t="shared" si="4"/>
        <v>-0.70730405329945789</v>
      </c>
      <c r="R22" s="3">
        <f t="shared" si="4"/>
        <v>5.5804762768467474E-4</v>
      </c>
      <c r="S22" s="3">
        <f t="shared" si="4"/>
        <v>0.70651463460146657</v>
      </c>
      <c r="T22" s="3">
        <f t="shared" si="4"/>
        <v>-0.99999937716569043</v>
      </c>
      <c r="U22" s="3">
        <f t="shared" si="4"/>
        <v>0.70809259093098531</v>
      </c>
      <c r="V22" s="3">
        <f t="shared" si="4"/>
        <v>-1.6741421879124946E-3</v>
      </c>
      <c r="W22" s="3">
        <f t="shared" si="4"/>
        <v>-0.70572433582036753</v>
      </c>
      <c r="X22" s="3">
        <f t="shared" si="4"/>
        <v>0.99999750866353776</v>
      </c>
      <c r="Y22" s="3">
        <f t="shared" si="4"/>
        <v>-0.70888024651379433</v>
      </c>
      <c r="Z22" s="3">
        <f t="shared" si="4"/>
        <v>2.7902346627112625E-3</v>
      </c>
      <c r="AA22" s="3">
        <f t="shared" si="4"/>
        <v>0.70493315794060718</v>
      </c>
      <c r="AB22" s="3">
        <f t="shared" si="4"/>
        <v>-0.99999439449586935</v>
      </c>
      <c r="AC22" s="3">
        <f t="shared" si="4"/>
        <v>0.70966701906672314</v>
      </c>
      <c r="AD22" s="3">
        <f t="shared" si="4"/>
        <v>-3.9063236618022716E-3</v>
      </c>
      <c r="AE22" s="3">
        <f t="shared" si="4"/>
        <v>-0.70414110194773594</v>
      </c>
      <c r="AF22" s="3">
        <f t="shared" si="10"/>
        <v>0.99999003466656444</v>
      </c>
      <c r="AG22" s="3">
        <f t="shared" si="10"/>
        <v>-0.7104529076097188</v>
      </c>
    </row>
    <row r="23" spans="2:33" x14ac:dyDescent="0.4">
      <c r="B23" s="1">
        <v>43727</v>
      </c>
      <c r="D23">
        <v>171.45153999999999</v>
      </c>
      <c r="E23">
        <v>4.8048900000000003</v>
      </c>
      <c r="F23">
        <v>69.182379999999995</v>
      </c>
      <c r="G23" s="2">
        <f t="shared" si="5"/>
        <v>8</v>
      </c>
      <c r="H23" s="2">
        <f t="shared" si="6"/>
        <v>1</v>
      </c>
      <c r="I23" s="2">
        <f t="shared" si="7"/>
        <v>1</v>
      </c>
      <c r="J23" s="2">
        <f t="shared" si="8"/>
        <v>4</v>
      </c>
      <c r="K23" s="2">
        <f t="shared" si="9"/>
        <v>262</v>
      </c>
      <c r="L23">
        <v>0</v>
      </c>
      <c r="M23">
        <f t="shared" si="3"/>
        <v>262.00080072199074</v>
      </c>
      <c r="N23">
        <f t="shared" si="1"/>
        <v>2.3337285905525582</v>
      </c>
      <c r="P23" s="3">
        <f t="shared" si="4"/>
        <v>1</v>
      </c>
      <c r="Q23" s="3">
        <f t="shared" si="4"/>
        <v>-0.69104389069933747</v>
      </c>
      <c r="R23" s="3">
        <f t="shared" si="4"/>
        <v>-4.4916682254244181E-2</v>
      </c>
      <c r="S23" s="3">
        <f t="shared" si="4"/>
        <v>0.7531226884238954</v>
      </c>
      <c r="T23" s="3">
        <f t="shared" si="4"/>
        <v>-0.99596498331054251</v>
      </c>
      <c r="U23" s="3">
        <f t="shared" si="4"/>
        <v>0.62338834571054136</v>
      </c>
      <c r="V23" s="3">
        <f t="shared" si="4"/>
        <v>0.13438756763767154</v>
      </c>
      <c r="W23" s="3">
        <f t="shared" si="4"/>
        <v>-0.80912376091445293</v>
      </c>
      <c r="X23" s="3">
        <f t="shared" si="4"/>
        <v>0.98389249596153849</v>
      </c>
      <c r="Y23" s="3">
        <f t="shared" si="4"/>
        <v>-0.55070203596383283</v>
      </c>
      <c r="Z23" s="3">
        <f t="shared" si="4"/>
        <v>-0.2227739408645491</v>
      </c>
      <c r="AA23" s="3">
        <f t="shared" si="4"/>
        <v>0.85859517764675963</v>
      </c>
      <c r="AB23" s="3">
        <f t="shared" si="4"/>
        <v>-0.9638799633288605</v>
      </c>
      <c r="AC23" s="3">
        <f t="shared" si="4"/>
        <v>0.47357154240506266</v>
      </c>
      <c r="AD23" s="3">
        <f t="shared" si="4"/>
        <v>0.3093625209526974</v>
      </c>
      <c r="AE23" s="3">
        <f t="shared" si="4"/>
        <v>-0.90113770263648141</v>
      </c>
      <c r="AF23" s="3">
        <f t="shared" si="10"/>
        <v>0.93608888721885219</v>
      </c>
      <c r="AG23" s="3">
        <f t="shared" si="10"/>
        <v>-0.39261931069177958</v>
      </c>
    </row>
    <row r="24" spans="2:33" x14ac:dyDescent="0.4">
      <c r="B24" s="1">
        <v>43728</v>
      </c>
      <c r="D24">
        <v>172.04041000000001</v>
      </c>
      <c r="E24">
        <v>4.5495700000000001</v>
      </c>
      <c r="F24">
        <v>69.182372000000001</v>
      </c>
      <c r="G24" s="2">
        <f t="shared" si="5"/>
        <v>8</v>
      </c>
      <c r="H24" s="2">
        <f t="shared" si="6"/>
        <v>1</v>
      </c>
      <c r="I24" s="2">
        <f t="shared" si="7"/>
        <v>1</v>
      </c>
      <c r="J24" s="2">
        <f t="shared" si="8"/>
        <v>4</v>
      </c>
      <c r="K24" s="2">
        <f t="shared" si="9"/>
        <v>263</v>
      </c>
      <c r="L24">
        <v>0</v>
      </c>
      <c r="M24">
        <f t="shared" si="3"/>
        <v>263.00080072189814</v>
      </c>
      <c r="N24">
        <f t="shared" si="1"/>
        <v>2.3114679445342632</v>
      </c>
      <c r="P24" s="3">
        <f t="shared" si="4"/>
        <v>1</v>
      </c>
      <c r="Q24" s="3">
        <f t="shared" si="4"/>
        <v>-0.67478372809921705</v>
      </c>
      <c r="R24" s="3">
        <f t="shared" si="4"/>
        <v>-8.9333840585043942E-2</v>
      </c>
      <c r="S24" s="3">
        <f t="shared" si="4"/>
        <v>0.79534577209001089</v>
      </c>
      <c r="T24" s="3">
        <f t="shared" si="4"/>
        <v>-0.98403892985265196</v>
      </c>
      <c r="U24" s="3">
        <f t="shared" si="4"/>
        <v>0.5326811432714611</v>
      </c>
      <c r="V24" s="3">
        <f t="shared" si="4"/>
        <v>0.26514979436291114</v>
      </c>
      <c r="W24" s="3">
        <f t="shared" si="4"/>
        <v>-0.89051867676135521</v>
      </c>
      <c r="X24" s="3">
        <f t="shared" si="4"/>
        <v>0.93666523093110476</v>
      </c>
      <c r="Y24" s="3">
        <f t="shared" si="4"/>
        <v>-0.37357423625585651</v>
      </c>
      <c r="Z24" s="3">
        <f t="shared" si="4"/>
        <v>-0.43250159920601816</v>
      </c>
      <c r="AA24" s="3">
        <f t="shared" si="4"/>
        <v>0.95726431929807465</v>
      </c>
      <c r="AB24" s="3">
        <f t="shared" si="4"/>
        <v>-0.85939117309861179</v>
      </c>
      <c r="AC24" s="3">
        <f t="shared" si="4"/>
        <v>0.2025420400600052</v>
      </c>
      <c r="AD24" s="3">
        <f t="shared" si="4"/>
        <v>0.58604702732158998</v>
      </c>
      <c r="AE24" s="3">
        <f t="shared" si="4"/>
        <v>-0.99345203593505516</v>
      </c>
      <c r="AF24" s="3">
        <f t="shared" si="10"/>
        <v>0.75468350967043973</v>
      </c>
      <c r="AG24" s="3">
        <f t="shared" si="10"/>
        <v>-2.5044268445787877E-2</v>
      </c>
    </row>
    <row r="25" spans="2:33" x14ac:dyDescent="0.4">
      <c r="B25" s="1">
        <v>43729</v>
      </c>
      <c r="D25">
        <v>172.62912</v>
      </c>
      <c r="E25">
        <v>4.2937500000000002</v>
      </c>
      <c r="F25">
        <v>69.182364000000007</v>
      </c>
      <c r="G25" s="2">
        <f t="shared" si="5"/>
        <v>8</v>
      </c>
      <c r="H25" s="2">
        <f t="shared" si="6"/>
        <v>1</v>
      </c>
      <c r="I25" s="2">
        <f t="shared" si="7"/>
        <v>1</v>
      </c>
      <c r="J25" s="2">
        <f t="shared" si="8"/>
        <v>4</v>
      </c>
      <c r="K25" s="2">
        <f t="shared" si="9"/>
        <v>264</v>
      </c>
      <c r="L25">
        <v>0</v>
      </c>
      <c r="M25">
        <f t="shared" si="3"/>
        <v>264.00080072180555</v>
      </c>
      <c r="N25">
        <f t="shared" si="1"/>
        <v>2.2896515169913103</v>
      </c>
      <c r="P25" s="3">
        <f t="shared" si="4"/>
        <v>1</v>
      </c>
      <c r="Q25" s="3">
        <f t="shared" si="4"/>
        <v>-0.65852356549909674</v>
      </c>
      <c r="R25" s="3">
        <f t="shared" si="4"/>
        <v>-0.13269342736471379</v>
      </c>
      <c r="S25" s="3">
        <f t="shared" si="4"/>
        <v>0.83328706331211011</v>
      </c>
      <c r="T25" s="3">
        <f t="shared" si="4"/>
        <v>-0.96478490866841082</v>
      </c>
      <c r="U25" s="3">
        <f t="shared" si="4"/>
        <v>0.43738013267997361</v>
      </c>
      <c r="V25" s="3">
        <f t="shared" si="4"/>
        <v>0.3887346597666414</v>
      </c>
      <c r="W25" s="3">
        <f t="shared" si="4"/>
        <v>-0.94936200104518798</v>
      </c>
      <c r="X25" s="3">
        <f t="shared" si="4"/>
        <v>0.86161983998862779</v>
      </c>
      <c r="Y25" s="3">
        <f t="shared" si="4"/>
        <v>-0.18543193722295548</v>
      </c>
      <c r="Z25" s="3">
        <f t="shared" si="4"/>
        <v>-0.61739723907369737</v>
      </c>
      <c r="AA25" s="3">
        <f t="shared" si="4"/>
        <v>0.9985731996311733</v>
      </c>
      <c r="AB25" s="3">
        <f t="shared" si="4"/>
        <v>-0.69777072859222711</v>
      </c>
      <c r="AC25" s="3">
        <f t="shared" si="4"/>
        <v>-7.9576263444262413E-2</v>
      </c>
      <c r="AD25" s="3">
        <f t="shared" si="4"/>
        <v>0.80257641805704716</v>
      </c>
      <c r="AE25" s="3">
        <f t="shared" si="4"/>
        <v>-0.9774547053645799</v>
      </c>
      <c r="AF25" s="3">
        <f t="shared" si="10"/>
        <v>0.48477749732405695</v>
      </c>
      <c r="AG25" s="3">
        <f t="shared" si="10"/>
        <v>0.33897989334144435</v>
      </c>
    </row>
    <row r="26" spans="2:33" x14ac:dyDescent="0.4">
      <c r="B26" s="1">
        <v>43730</v>
      </c>
      <c r="D26">
        <v>173.21770000000001</v>
      </c>
      <c r="E26">
        <v>4.0374499999999998</v>
      </c>
      <c r="F26">
        <v>69.182356999999996</v>
      </c>
      <c r="G26" s="2">
        <f t="shared" si="5"/>
        <v>8</v>
      </c>
      <c r="H26" s="2">
        <f t="shared" si="6"/>
        <v>1</v>
      </c>
      <c r="I26" s="2">
        <f t="shared" si="7"/>
        <v>1</v>
      </c>
      <c r="J26" s="2">
        <f t="shared" si="8"/>
        <v>4</v>
      </c>
      <c r="K26" s="2">
        <f t="shared" si="9"/>
        <v>265</v>
      </c>
      <c r="L26">
        <v>0</v>
      </c>
      <c r="M26">
        <f t="shared" si="3"/>
        <v>265.00080072172454</v>
      </c>
      <c r="N26">
        <f t="shared" si="1"/>
        <v>2.2682439205277647</v>
      </c>
      <c r="P26" s="3">
        <f t="shared" si="4"/>
        <v>1</v>
      </c>
      <c r="Q26" s="3">
        <f t="shared" si="4"/>
        <v>-0.64226340289878803</v>
      </c>
      <c r="R26" s="3">
        <f t="shared" si="4"/>
        <v>-0.17499544259373825</v>
      </c>
      <c r="S26" s="3">
        <f t="shared" si="4"/>
        <v>0.86704973980285549</v>
      </c>
      <c r="T26" s="3">
        <f t="shared" si="4"/>
        <v>-0.93875319014284331</v>
      </c>
      <c r="U26" s="3">
        <f t="shared" si="4"/>
        <v>0.3388038969636149</v>
      </c>
      <c r="V26" s="3">
        <f t="shared" si="4"/>
        <v>0.50355050258439871</v>
      </c>
      <c r="W26" s="3">
        <f t="shared" si="4"/>
        <v>-0.9856280156061179</v>
      </c>
      <c r="X26" s="3">
        <f t="shared" si="4"/>
        <v>0.76251510400673062</v>
      </c>
      <c r="Y26" s="3">
        <f t="shared" si="4"/>
        <v>6.1569246839444994E-3</v>
      </c>
      <c r="Z26" s="3">
        <f t="shared" si="4"/>
        <v>-0.77042383880453646</v>
      </c>
      <c r="AA26" s="3">
        <f t="shared" si="4"/>
        <v>0.98347314808595121</v>
      </c>
      <c r="AB26" s="3">
        <f t="shared" si="4"/>
        <v>-0.49287378269399895</v>
      </c>
      <c r="AC26" s="3">
        <f t="shared" si="4"/>
        <v>-0.35036356234066246</v>
      </c>
      <c r="AD26" s="3">
        <f t="shared" si="4"/>
        <v>0.94292517029530765</v>
      </c>
      <c r="AE26" s="3">
        <f t="shared" si="4"/>
        <v>-0.86084909476490457</v>
      </c>
      <c r="AF26" s="3">
        <f t="shared" si="10"/>
        <v>0.16285856767679055</v>
      </c>
      <c r="AG26" s="3">
        <f t="shared" si="10"/>
        <v>0.65165289903026813</v>
      </c>
    </row>
    <row r="27" spans="2:33" x14ac:dyDescent="0.4">
      <c r="B27" s="1">
        <v>43731</v>
      </c>
      <c r="D27">
        <v>173.80618999999999</v>
      </c>
      <c r="E27">
        <v>3.7806999999999999</v>
      </c>
      <c r="F27">
        <v>69.18235</v>
      </c>
      <c r="G27" s="2">
        <f t="shared" si="5"/>
        <v>8</v>
      </c>
      <c r="H27" s="2">
        <f t="shared" si="6"/>
        <v>1</v>
      </c>
      <c r="I27" s="2">
        <f t="shared" si="7"/>
        <v>1</v>
      </c>
      <c r="J27" s="2">
        <f t="shared" si="8"/>
        <v>4</v>
      </c>
      <c r="K27" s="2">
        <f t="shared" si="9"/>
        <v>266</v>
      </c>
      <c r="L27">
        <v>0</v>
      </c>
      <c r="M27">
        <f t="shared" si="3"/>
        <v>266.00080072164354</v>
      </c>
      <c r="N27">
        <f t="shared" si="1"/>
        <v>2.247213698102557</v>
      </c>
      <c r="P27" s="3">
        <f t="shared" si="4"/>
        <v>1</v>
      </c>
      <c r="Q27" s="3">
        <f t="shared" si="4"/>
        <v>-0.62600324029847898</v>
      </c>
      <c r="R27" s="3">
        <f t="shared" si="4"/>
        <v>-0.21623988627160964</v>
      </c>
      <c r="S27" s="3">
        <f t="shared" si="4"/>
        <v>0.89673697927408358</v>
      </c>
      <c r="T27" s="3">
        <f t="shared" si="4"/>
        <v>-0.90648062317048261</v>
      </c>
      <c r="U27" s="3">
        <f t="shared" si="4"/>
        <v>0.23818263547093024</v>
      </c>
      <c r="V27" s="3">
        <f t="shared" si="4"/>
        <v>0.60827441999521636</v>
      </c>
      <c r="W27" s="3">
        <f t="shared" si="4"/>
        <v>-0.99974615128629563</v>
      </c>
      <c r="X27" s="3">
        <f t="shared" si="4"/>
        <v>0.64341424036709316</v>
      </c>
      <c r="Y27" s="3">
        <f t="shared" si="4"/>
        <v>0.19418735263832756</v>
      </c>
      <c r="Z27" s="3">
        <f t="shared" si="4"/>
        <v>-0.88653806432024396</v>
      </c>
      <c r="AA27" s="3">
        <f t="shared" si="4"/>
        <v>0.91576404918650223</v>
      </c>
      <c r="AB27" s="3">
        <f t="shared" si="4"/>
        <v>-0.26000445995896621</v>
      </c>
      <c r="AC27" s="3">
        <f t="shared" si="4"/>
        <v>-0.59023678033376192</v>
      </c>
      <c r="AD27" s="3">
        <f t="shared" si="4"/>
        <v>0.99898473402352139</v>
      </c>
      <c r="AE27" s="3">
        <f t="shared" si="4"/>
        <v>-0.66049858068111578</v>
      </c>
      <c r="AF27" s="3">
        <f t="shared" si="10"/>
        <v>-0.17203623058567305</v>
      </c>
      <c r="AG27" s="3">
        <f t="shared" si="10"/>
        <v>0.87588905627185065</v>
      </c>
    </row>
    <row r="28" spans="2:33" x14ac:dyDescent="0.4">
      <c r="B28" s="1">
        <v>43732</v>
      </c>
      <c r="D28">
        <v>174.39458999999999</v>
      </c>
      <c r="E28">
        <v>3.5235300000000001</v>
      </c>
      <c r="F28">
        <v>69.182344000000001</v>
      </c>
      <c r="G28" s="2">
        <f t="shared" si="5"/>
        <v>8</v>
      </c>
      <c r="H28" s="2">
        <f t="shared" si="6"/>
        <v>1</v>
      </c>
      <c r="I28" s="2">
        <f t="shared" si="7"/>
        <v>1</v>
      </c>
      <c r="J28" s="2">
        <f t="shared" si="8"/>
        <v>4</v>
      </c>
      <c r="K28" s="2">
        <f t="shared" si="9"/>
        <v>267</v>
      </c>
      <c r="L28">
        <v>0</v>
      </c>
      <c r="M28">
        <f t="shared" si="3"/>
        <v>267.00080072157408</v>
      </c>
      <c r="N28">
        <f t="shared" si="1"/>
        <v>2.2265327256543914</v>
      </c>
      <c r="P28" s="3">
        <f t="shared" si="4"/>
        <v>1</v>
      </c>
      <c r="Q28" s="3">
        <f t="shared" si="4"/>
        <v>-0.60974307769798253</v>
      </c>
      <c r="R28" s="3">
        <f t="shared" si="4"/>
        <v>-0.2564267583987842</v>
      </c>
      <c r="S28" s="3">
        <f t="shared" si="4"/>
        <v>0.92245195943836578</v>
      </c>
      <c r="T28" s="3">
        <f t="shared" si="4"/>
        <v>-0.86849063515418312</v>
      </c>
      <c r="U28" s="3">
        <f t="shared" si="4"/>
        <v>0.13666034622320783</v>
      </c>
      <c r="V28" s="3">
        <f t="shared" si="4"/>
        <v>0.70183523494336086</v>
      </c>
      <c r="W28" s="3">
        <f t="shared" si="4"/>
        <v>-0.99253869860571176</v>
      </c>
      <c r="X28" s="3">
        <f t="shared" si="4"/>
        <v>0.50855196670103286</v>
      </c>
      <c r="Y28" s="3">
        <f t="shared" si="4"/>
        <v>0.37236661591441311</v>
      </c>
      <c r="Z28" s="3">
        <f t="shared" si="4"/>
        <v>-0.96264789954030594</v>
      </c>
      <c r="AA28" s="3">
        <f t="shared" si="4"/>
        <v>0.80156917009599649</v>
      </c>
      <c r="AB28" s="3">
        <f t="shared" si="4"/>
        <v>-1.4854605983994896E-2</v>
      </c>
      <c r="AC28" s="3">
        <f t="shared" si="4"/>
        <v>-0.78345418375465259</v>
      </c>
      <c r="AD28" s="3">
        <f t="shared" si="4"/>
        <v>0.97026613645983983</v>
      </c>
      <c r="AE28" s="3">
        <f t="shared" si="4"/>
        <v>-0.39977193670765176</v>
      </c>
      <c r="AF28" s="3">
        <f t="shared" si="10"/>
        <v>-0.48274979432902315</v>
      </c>
      <c r="AG28" s="3">
        <f t="shared" si="10"/>
        <v>0.98847862741214709</v>
      </c>
    </row>
    <row r="29" spans="2:33" x14ac:dyDescent="0.4">
      <c r="B29" s="1">
        <v>43733</v>
      </c>
      <c r="D29">
        <v>174.98293000000001</v>
      </c>
      <c r="E29">
        <v>3.2659699999999998</v>
      </c>
      <c r="F29">
        <v>69.182338999999999</v>
      </c>
      <c r="G29" s="2">
        <f t="shared" si="5"/>
        <v>8</v>
      </c>
      <c r="H29" s="2">
        <f t="shared" si="6"/>
        <v>1</v>
      </c>
      <c r="I29" s="2">
        <f t="shared" si="7"/>
        <v>1</v>
      </c>
      <c r="J29" s="2">
        <f t="shared" si="8"/>
        <v>4</v>
      </c>
      <c r="K29" s="2">
        <f t="shared" si="9"/>
        <v>268</v>
      </c>
      <c r="L29">
        <v>0</v>
      </c>
      <c r="M29">
        <f t="shared" si="3"/>
        <v>268.00080072151621</v>
      </c>
      <c r="N29">
        <f t="shared" si="1"/>
        <v>2.2061757258499322</v>
      </c>
      <c r="P29" s="3">
        <f t="shared" si="4"/>
        <v>1</v>
      </c>
      <c r="Q29" s="3">
        <f t="shared" si="4"/>
        <v>-0.59348291509729734</v>
      </c>
      <c r="R29" s="3">
        <f t="shared" si="4"/>
        <v>-0.29555605897522824</v>
      </c>
      <c r="S29" s="3">
        <f t="shared" si="4"/>
        <v>0.9442978580078718</v>
      </c>
      <c r="T29" s="3">
        <f t="shared" si="4"/>
        <v>-0.82529323200606286</v>
      </c>
      <c r="U29" s="3">
        <f t="shared" si="4"/>
        <v>3.5297008274183972E-2</v>
      </c>
      <c r="V29" s="3">
        <f t="shared" si="4"/>
        <v>0.78339688927650952</v>
      </c>
      <c r="W29" s="3">
        <f t="shared" si="4"/>
        <v>-0.96516234732614015</v>
      </c>
      <c r="X29" s="3">
        <f t="shared" si="4"/>
        <v>0.36221783759002601</v>
      </c>
      <c r="Y29" s="3">
        <f t="shared" si="4"/>
        <v>0.53522215101980464</v>
      </c>
      <c r="Z29" s="3">
        <f t="shared" si="4"/>
        <v>-0.99750824241378433</v>
      </c>
      <c r="AA29" s="3">
        <f t="shared" si="4"/>
        <v>0.64878604806282536</v>
      </c>
      <c r="AB29" s="3">
        <f t="shared" si="4"/>
        <v>0.22742137225622336</v>
      </c>
      <c r="AC29" s="3">
        <f t="shared" si="4"/>
        <v>-0.91872744598692713</v>
      </c>
      <c r="AD29" s="3">
        <f t="shared" si="4"/>
        <v>0.86307671339220982</v>
      </c>
      <c r="AE29" s="3">
        <f t="shared" si="4"/>
        <v>-0.10571512164627962</v>
      </c>
      <c r="AF29" s="3">
        <f t="shared" si="10"/>
        <v>-0.73759647626321101</v>
      </c>
      <c r="AG29" s="3">
        <f t="shared" si="10"/>
        <v>0.98121693544264854</v>
      </c>
    </row>
    <row r="30" spans="2:33" x14ac:dyDescent="0.4">
      <c r="B30" s="1">
        <v>43734</v>
      </c>
      <c r="D30">
        <v>175.57121000000001</v>
      </c>
      <c r="E30">
        <v>3.0080499999999999</v>
      </c>
      <c r="F30">
        <v>69.182333999999997</v>
      </c>
      <c r="G30" s="2">
        <f t="shared" si="5"/>
        <v>8</v>
      </c>
      <c r="H30" s="2">
        <f t="shared" si="6"/>
        <v>1</v>
      </c>
      <c r="I30" s="2">
        <f t="shared" si="7"/>
        <v>1</v>
      </c>
      <c r="J30" s="2">
        <f t="shared" si="8"/>
        <v>4</v>
      </c>
      <c r="K30" s="2">
        <f t="shared" si="9"/>
        <v>269</v>
      </c>
      <c r="L30">
        <v>0</v>
      </c>
      <c r="M30">
        <f t="shared" si="3"/>
        <v>269.00080072145835</v>
      </c>
      <c r="N30">
        <f t="shared" si="1"/>
        <v>2.1861198686713479</v>
      </c>
      <c r="P30" s="3">
        <f t="shared" si="4"/>
        <v>1</v>
      </c>
      <c r="Q30" s="3">
        <f t="shared" si="4"/>
        <v>-0.57722275249661215</v>
      </c>
      <c r="R30" s="3">
        <f t="shared" si="4"/>
        <v>-0.33362778800046966</v>
      </c>
      <c r="S30" s="3">
        <f t="shared" si="4"/>
        <v>0.96237785269458676</v>
      </c>
      <c r="T30" s="3">
        <f t="shared" si="4"/>
        <v>-0.77738499814782736</v>
      </c>
      <c r="U30" s="3">
        <f t="shared" si="4"/>
        <v>-6.4929235933661511E-2</v>
      </c>
      <c r="V30" s="3">
        <f t="shared" si="4"/>
        <v>0.85234226271408742</v>
      </c>
      <c r="W30" s="3">
        <f t="shared" si="4"/>
        <v>-0.91905345797237048</v>
      </c>
      <c r="X30" s="3">
        <f t="shared" si="4"/>
        <v>0.20865487069059493</v>
      </c>
      <c r="Y30" s="3">
        <f t="shared" si="4"/>
        <v>0.67817278040867079</v>
      </c>
      <c r="Z30" s="3">
        <f t="shared" si="4"/>
        <v>-0.99156838864214181</v>
      </c>
      <c r="AA30" s="3">
        <f t="shared" si="4"/>
        <v>0.46653888875262434</v>
      </c>
      <c r="AB30" s="3">
        <f t="shared" si="4"/>
        <v>0.45297466561714073</v>
      </c>
      <c r="AC30" s="3">
        <f t="shared" si="4"/>
        <v>-0.98947345535014131</v>
      </c>
      <c r="AD30" s="3">
        <f t="shared" si="4"/>
        <v>0.68931851722194371</v>
      </c>
      <c r="AE30" s="3">
        <f t="shared" si="4"/>
        <v>0.19369279163467393</v>
      </c>
      <c r="AF30" s="3">
        <f t="shared" si="10"/>
        <v>-0.91292628987418223</v>
      </c>
      <c r="AG30" s="3">
        <f t="shared" si="10"/>
        <v>0.86023086010071703</v>
      </c>
    </row>
    <row r="31" spans="2:33" x14ac:dyDescent="0.4">
      <c r="B31" s="1">
        <v>43735</v>
      </c>
      <c r="D31">
        <v>176.15946</v>
      </c>
      <c r="E31">
        <v>2.7497799999999999</v>
      </c>
      <c r="F31">
        <v>69.182329999999993</v>
      </c>
      <c r="G31" s="2">
        <f t="shared" si="5"/>
        <v>8</v>
      </c>
      <c r="H31" s="2">
        <f t="shared" si="6"/>
        <v>1</v>
      </c>
      <c r="I31" s="2">
        <f t="shared" si="7"/>
        <v>1</v>
      </c>
      <c r="J31" s="2">
        <f t="shared" si="8"/>
        <v>4</v>
      </c>
      <c r="K31" s="2">
        <f t="shared" si="9"/>
        <v>270</v>
      </c>
      <c r="L31">
        <v>0</v>
      </c>
      <c r="M31">
        <f t="shared" si="3"/>
        <v>270.00080072141202</v>
      </c>
      <c r="N31">
        <f t="shared" si="1"/>
        <v>2.1663444405894934</v>
      </c>
      <c r="P31" s="3">
        <f t="shared" si="4"/>
        <v>1</v>
      </c>
      <c r="Q31" s="3">
        <f t="shared" si="4"/>
        <v>-0.56096258989573933</v>
      </c>
      <c r="R31" s="3">
        <f t="shared" si="4"/>
        <v>-0.37064194547492907</v>
      </c>
      <c r="S31" s="3">
        <f t="shared" si="4"/>
        <v>0.97679512121096257</v>
      </c>
      <c r="T31" s="3">
        <f t="shared" si="4"/>
        <v>-0.7252490965091194</v>
      </c>
      <c r="U31" s="3">
        <f t="shared" si="4"/>
        <v>-0.16311989821636047</v>
      </c>
      <c r="V31" s="3">
        <f t="shared" si="4"/>
        <v>0.90825741764307832</v>
      </c>
      <c r="W31" s="3">
        <f t="shared" si="4"/>
        <v>-0.85587696836979299</v>
      </c>
      <c r="X31" s="3">
        <f t="shared" si="4"/>
        <v>5.1972503974587955E-2</v>
      </c>
      <c r="Y31" s="3">
        <f t="shared" si="4"/>
        <v>0.79756770750388994</v>
      </c>
      <c r="Z31" s="3">
        <f t="shared" si="4"/>
        <v>-0.94678379761176845</v>
      </c>
      <c r="AA31" s="3">
        <f t="shared" si="4"/>
        <v>0.26465287485535022</v>
      </c>
      <c r="AB31" s="3">
        <f t="shared" si="4"/>
        <v>0.64986307340734628</v>
      </c>
      <c r="AC31" s="3">
        <f t="shared" si="4"/>
        <v>-0.9937506203277312</v>
      </c>
      <c r="AD31" s="3">
        <f t="shared" si="4"/>
        <v>0.46505076997173528</v>
      </c>
      <c r="AE31" s="3">
        <f t="shared" si="4"/>
        <v>0.47199845161502224</v>
      </c>
      <c r="AF31" s="3">
        <f t="shared" si="10"/>
        <v>-0.99459771766122285</v>
      </c>
      <c r="AG31" s="3">
        <f t="shared" si="10"/>
        <v>0.64386577159223524</v>
      </c>
    </row>
    <row r="32" spans="2:33" x14ac:dyDescent="0.4">
      <c r="B32" s="1">
        <v>43736</v>
      </c>
      <c r="D32">
        <v>176.74770000000001</v>
      </c>
      <c r="E32">
        <v>2.4912100000000001</v>
      </c>
      <c r="F32">
        <v>69.182326000000003</v>
      </c>
      <c r="G32" s="2">
        <f t="shared" si="5"/>
        <v>8</v>
      </c>
      <c r="H32" s="2">
        <f t="shared" si="6"/>
        <v>1</v>
      </c>
      <c r="I32" s="2">
        <f t="shared" si="7"/>
        <v>1</v>
      </c>
      <c r="J32" s="2">
        <f t="shared" si="8"/>
        <v>4</v>
      </c>
      <c r="K32" s="2">
        <f t="shared" si="9"/>
        <v>271</v>
      </c>
      <c r="L32">
        <v>0</v>
      </c>
      <c r="M32">
        <f t="shared" si="3"/>
        <v>271.00080072136575</v>
      </c>
      <c r="N32">
        <f t="shared" si="1"/>
        <v>2.1468305684358597</v>
      </c>
      <c r="P32" s="3">
        <f t="shared" si="4"/>
        <v>1</v>
      </c>
      <c r="Q32" s="3">
        <f t="shared" si="4"/>
        <v>-0.54470242729486562</v>
      </c>
      <c r="R32" s="3">
        <f t="shared" si="4"/>
        <v>-0.40659853139816321</v>
      </c>
      <c r="S32" s="3">
        <f t="shared" si="4"/>
        <v>0.98765284126907993</v>
      </c>
      <c r="T32" s="3">
        <f t="shared" si="4"/>
        <v>-0.66935526852971372</v>
      </c>
      <c r="U32" s="3">
        <f t="shared" si="4"/>
        <v>-0.25845396228759659</v>
      </c>
      <c r="V32" s="3">
        <f t="shared" si="4"/>
        <v>0.95091626973377286</v>
      </c>
      <c r="W32" s="3">
        <f t="shared" si="4"/>
        <v>-0.77747883826873387</v>
      </c>
      <c r="X32" s="3">
        <f t="shared" si="4"/>
        <v>-0.10392704898302962</v>
      </c>
      <c r="Y32" s="3">
        <f t="shared" si="4"/>
        <v>0.8906974699540311</v>
      </c>
      <c r="Z32" s="3">
        <f t="shared" si="4"/>
        <v>-0.86640309875568322</v>
      </c>
      <c r="AA32" s="3">
        <f t="shared" si="4"/>
        <v>5.3166271861996503E-2</v>
      </c>
      <c r="AB32" s="3">
        <f t="shared" si="4"/>
        <v>0.80848350408878678</v>
      </c>
      <c r="AC32" s="3">
        <f t="shared" si="4"/>
        <v>-0.93393212607203768</v>
      </c>
      <c r="AD32" s="3">
        <f t="shared" si="4"/>
        <v>0.2089466879114</v>
      </c>
      <c r="AE32" s="3">
        <f t="shared" si="4"/>
        <v>0.70630458991091294</v>
      </c>
      <c r="AF32" s="3">
        <f t="shared" si="10"/>
        <v>-0.97839833697935796</v>
      </c>
      <c r="AG32" s="3">
        <f t="shared" si="10"/>
        <v>0.35956730811691934</v>
      </c>
    </row>
    <row r="33" spans="2:33" x14ac:dyDescent="0.4">
      <c r="B33" s="1">
        <v>43737</v>
      </c>
      <c r="D33">
        <v>177.33596</v>
      </c>
      <c r="E33">
        <v>2.2323499999999998</v>
      </c>
      <c r="F33">
        <v>69.182322999999997</v>
      </c>
      <c r="G33" s="2">
        <f t="shared" si="5"/>
        <v>8</v>
      </c>
      <c r="H33" s="2">
        <f t="shared" si="6"/>
        <v>1</v>
      </c>
      <c r="I33" s="2">
        <f t="shared" si="7"/>
        <v>1</v>
      </c>
      <c r="J33" s="2">
        <f t="shared" si="8"/>
        <v>4</v>
      </c>
      <c r="K33" s="2">
        <f t="shared" si="9"/>
        <v>272</v>
      </c>
      <c r="L33">
        <v>0</v>
      </c>
      <c r="M33">
        <f t="shared" si="3"/>
        <v>272.00080072133102</v>
      </c>
      <c r="N33">
        <f t="shared" si="1"/>
        <v>2.1275609872837737</v>
      </c>
      <c r="P33" s="3">
        <f t="shared" si="4"/>
        <v>1</v>
      </c>
      <c r="Q33" s="3">
        <f t="shared" si="4"/>
        <v>-0.52844226469380484</v>
      </c>
      <c r="R33" s="3">
        <f t="shared" si="4"/>
        <v>-0.44149754577056544</v>
      </c>
      <c r="S33" s="3">
        <f t="shared" si="4"/>
        <v>0.9950541905813135</v>
      </c>
      <c r="T33" s="3">
        <f t="shared" si="4"/>
        <v>-0.61015983415713493</v>
      </c>
      <c r="U33" s="3">
        <f t="shared" si="4"/>
        <v>-0.35018570140692806</v>
      </c>
      <c r="V33" s="3">
        <f t="shared" si="4"/>
        <v>0.98026568438686601</v>
      </c>
      <c r="W33" s="3">
        <f t="shared" si="4"/>
        <v>-0.68584193511110791</v>
      </c>
      <c r="X33" s="3">
        <f t="shared" si="4"/>
        <v>-0.25540995356267526</v>
      </c>
      <c r="Y33" s="3">
        <f t="shared" si="4"/>
        <v>0.95578076368310771</v>
      </c>
      <c r="Z33" s="3">
        <f t="shared" si="4"/>
        <v>-0.75473994906027564</v>
      </c>
      <c r="AA33" s="3">
        <f t="shared" si="4"/>
        <v>-0.15810778781050755</v>
      </c>
      <c r="AB33" s="3">
        <f t="shared" si="4"/>
        <v>0.92184162397290181</v>
      </c>
      <c r="AC33" s="3">
        <f t="shared" si="4"/>
        <v>-0.81617236311199981</v>
      </c>
      <c r="AD33" s="3">
        <f t="shared" si="4"/>
        <v>-5.9241680086101596E-2</v>
      </c>
      <c r="AE33" s="3">
        <f t="shared" si="4"/>
        <v>0.87878397828993082</v>
      </c>
      <c r="AF33" s="3">
        <f t="shared" si="10"/>
        <v>-0.86953151124222416</v>
      </c>
      <c r="AG33" s="3">
        <f t="shared" si="10"/>
        <v>4.0210423757001658E-2</v>
      </c>
    </row>
    <row r="34" spans="2:33" x14ac:dyDescent="0.4">
      <c r="B34" s="1">
        <v>43738</v>
      </c>
      <c r="D34">
        <v>177.92425</v>
      </c>
      <c r="E34">
        <v>1.97323</v>
      </c>
      <c r="F34">
        <v>69.182320000000004</v>
      </c>
      <c r="G34" s="2">
        <f t="shared" si="5"/>
        <v>8</v>
      </c>
      <c r="H34" s="2">
        <f t="shared" si="6"/>
        <v>1</v>
      </c>
      <c r="I34" s="2">
        <f t="shared" si="7"/>
        <v>1</v>
      </c>
      <c r="J34" s="2">
        <f t="shared" si="8"/>
        <v>4</v>
      </c>
      <c r="K34" s="2">
        <f t="shared" si="9"/>
        <v>273</v>
      </c>
      <c r="L34">
        <v>0</v>
      </c>
      <c r="M34">
        <f t="shared" si="3"/>
        <v>273.00080072129629</v>
      </c>
      <c r="N34">
        <f t="shared" si="1"/>
        <v>2.1085198440363353</v>
      </c>
      <c r="P34" s="3">
        <f t="shared" si="4"/>
        <v>1</v>
      </c>
      <c r="Q34" s="3">
        <f t="shared" si="4"/>
        <v>-0.51218210209274317</v>
      </c>
      <c r="R34" s="3">
        <f t="shared" si="4"/>
        <v>-0.47533898859171769</v>
      </c>
      <c r="S34" s="3">
        <f t="shared" si="4"/>
        <v>0.99910234685983201</v>
      </c>
      <c r="T34" s="3">
        <f t="shared" si="4"/>
        <v>-0.54810569184920577</v>
      </c>
      <c r="U34" s="3">
        <f t="shared" si="4"/>
        <v>-0.43764249601918498</v>
      </c>
      <c r="V34" s="3">
        <f t="shared" si="4"/>
        <v>0.99641099900164798</v>
      </c>
      <c r="W34" s="3">
        <f t="shared" si="4"/>
        <v>-0.5830452640148035</v>
      </c>
      <c r="X34" s="3">
        <f t="shared" si="4"/>
        <v>-0.39916030112500711</v>
      </c>
      <c r="Y34" s="3">
        <f t="shared" si="4"/>
        <v>0.99193078821916025</v>
      </c>
      <c r="Z34" s="3">
        <f t="shared" si="4"/>
        <v>-0.61693809135619526</v>
      </c>
      <c r="AA34" s="3">
        <f t="shared" si="4"/>
        <v>-0.35996149123536031</v>
      </c>
      <c r="AB34" s="3">
        <f t="shared" si="4"/>
        <v>0.98566975786292432</v>
      </c>
      <c r="AC34" s="3">
        <f t="shared" si="4"/>
        <v>-0.64972332586759807</v>
      </c>
      <c r="AD34" s="3">
        <f t="shared" si="4"/>
        <v>-0.32011644021981622</v>
      </c>
      <c r="AE34" s="3">
        <f t="shared" si="4"/>
        <v>0.97763914840005994</v>
      </c>
      <c r="AF34" s="3">
        <f t="shared" si="10"/>
        <v>-0.68134210801158734</v>
      </c>
      <c r="AG34" s="3">
        <f t="shared" si="10"/>
        <v>-0.27969668214870663</v>
      </c>
    </row>
    <row r="35" spans="2:33" x14ac:dyDescent="0.4">
      <c r="B35" s="1">
        <v>43739</v>
      </c>
      <c r="D35">
        <v>178.51259999999999</v>
      </c>
      <c r="E35">
        <v>1.7138800000000001</v>
      </c>
      <c r="F35">
        <v>69.182316999999998</v>
      </c>
      <c r="G35" s="2">
        <f t="shared" si="5"/>
        <v>9</v>
      </c>
      <c r="H35" s="2">
        <f t="shared" si="6"/>
        <v>1</v>
      </c>
      <c r="I35" s="2">
        <f t="shared" si="7"/>
        <v>1</v>
      </c>
      <c r="J35" s="2">
        <f t="shared" si="8"/>
        <v>4</v>
      </c>
      <c r="K35" s="2">
        <f t="shared" si="9"/>
        <v>274</v>
      </c>
      <c r="L35">
        <v>0</v>
      </c>
      <c r="M35">
        <f t="shared" si="3"/>
        <v>274.00080072126156</v>
      </c>
      <c r="N35">
        <f t="shared" si="1"/>
        <v>2.0896925302000917</v>
      </c>
      <c r="P35" s="3">
        <f t="shared" si="4"/>
        <v>1</v>
      </c>
      <c r="Q35" s="3">
        <f t="shared" ref="Q35:AF50" si="11">COS($N35*Q$3)</f>
        <v>-0.49592193949168206</v>
      </c>
      <c r="R35" s="3">
        <f t="shared" si="11"/>
        <v>-0.50812285986161687</v>
      </c>
      <c r="S35" s="3">
        <f t="shared" si="11"/>
        <v>0.99990048781694851</v>
      </c>
      <c r="T35" s="3">
        <f t="shared" si="11"/>
        <v>-0.48362231857210325</v>
      </c>
      <c r="U35" s="3">
        <f t="shared" si="11"/>
        <v>-0.52022265140146573</v>
      </c>
      <c r="V35" s="3">
        <f t="shared" si="11"/>
        <v>0.99960197107314308</v>
      </c>
      <c r="W35" s="3">
        <f t="shared" si="11"/>
        <v>-0.47122644502713779</v>
      </c>
      <c r="X35" s="3">
        <f t="shared" si="11"/>
        <v>-0.53221890595788612</v>
      </c>
      <c r="Y35" s="3">
        <f t="shared" si="11"/>
        <v>0.99910450918068949</v>
      </c>
      <c r="Z35" s="3">
        <f t="shared" si="11"/>
        <v>-0.45873678593765821</v>
      </c>
      <c r="AA35" s="3">
        <f t="shared" si="11"/>
        <v>-0.54410923598392025</v>
      </c>
      <c r="AB35" s="3">
        <f t="shared" si="11"/>
        <v>0.99840820114662554</v>
      </c>
      <c r="AC35" s="3">
        <f t="shared" si="11"/>
        <v>-0.44615582705015078</v>
      </c>
      <c r="AD35" s="3">
        <f t="shared" si="11"/>
        <v>-0.55589127501417179</v>
      </c>
      <c r="AE35" s="3">
        <f t="shared" si="11"/>
        <v>0.997513185553216</v>
      </c>
      <c r="AF35" s="3">
        <f t="shared" si="11"/>
        <v>-0.43348607228198155</v>
      </c>
      <c r="AG35" s="3">
        <f t="shared" si="10"/>
        <v>-0.56756267813579442</v>
      </c>
    </row>
    <row r="36" spans="2:33" x14ac:dyDescent="0.4">
      <c r="B36" s="1">
        <v>43740</v>
      </c>
      <c r="D36">
        <v>179.10104999999999</v>
      </c>
      <c r="E36">
        <v>1.4543200000000001</v>
      </c>
      <c r="F36">
        <v>69.182316</v>
      </c>
      <c r="G36" s="2">
        <f t="shared" si="5"/>
        <v>9</v>
      </c>
      <c r="H36" s="2">
        <f t="shared" si="6"/>
        <v>1</v>
      </c>
      <c r="I36" s="2">
        <f t="shared" si="7"/>
        <v>1</v>
      </c>
      <c r="J36" s="2">
        <f t="shared" si="8"/>
        <v>4</v>
      </c>
      <c r="K36" s="2">
        <f t="shared" si="9"/>
        <v>275</v>
      </c>
      <c r="L36">
        <v>0</v>
      </c>
      <c r="M36">
        <f t="shared" si="3"/>
        <v>275.00080072125002</v>
      </c>
      <c r="N36">
        <f t="shared" si="1"/>
        <v>2.071065538687141</v>
      </c>
      <c r="P36" s="3">
        <f t="shared" ref="P36:AE65" si="12">COS($N36*P$3)</f>
        <v>1</v>
      </c>
      <c r="Q36" s="3">
        <f t="shared" si="11"/>
        <v>-0.47966177689024331</v>
      </c>
      <c r="R36" s="3">
        <f t="shared" si="11"/>
        <v>-0.53984915958098889</v>
      </c>
      <c r="S36" s="3">
        <f t="shared" si="11"/>
        <v>0.99755179116488657</v>
      </c>
      <c r="T36" s="3">
        <f t="shared" si="11"/>
        <v>-0.41712576979939997</v>
      </c>
      <c r="U36" s="3">
        <f t="shared" si="11"/>
        <v>-0.59739321530750578</v>
      </c>
      <c r="V36" s="3">
        <f t="shared" si="11"/>
        <v>0.99021915211254707</v>
      </c>
      <c r="W36" s="3">
        <f t="shared" si="11"/>
        <v>-0.35254734071860472</v>
      </c>
      <c r="X36" s="3">
        <f t="shared" si="11"/>
        <v>-0.65201218433851593</v>
      </c>
      <c r="Y36" s="3">
        <f t="shared" si="11"/>
        <v>0.97803798650640661</v>
      </c>
      <c r="Z36" s="3">
        <f t="shared" si="11"/>
        <v>-0.28624269260912011</v>
      </c>
      <c r="AA36" s="3">
        <f t="shared" si="11"/>
        <v>-0.70343862938892798</v>
      </c>
      <c r="AB36" s="3">
        <f t="shared" si="11"/>
        <v>0.96106793842098348</v>
      </c>
      <c r="AC36" s="3">
        <f t="shared" si="11"/>
        <v>-0.21853648072157422</v>
      </c>
      <c r="AD36" s="3">
        <f t="shared" si="11"/>
        <v>-0.75142074510448009</v>
      </c>
      <c r="AE36" s="3">
        <f t="shared" si="11"/>
        <v>0.93939210029958753</v>
      </c>
      <c r="AF36" s="3">
        <f t="shared" si="11"/>
        <v>-0.14976022294823413</v>
      </c>
      <c r="AG36" s="3">
        <f t="shared" si="10"/>
        <v>-0.79572359100592771</v>
      </c>
    </row>
    <row r="37" spans="2:33" x14ac:dyDescent="0.4">
      <c r="B37" s="1">
        <v>43741</v>
      </c>
      <c r="D37">
        <v>179.68960000000001</v>
      </c>
      <c r="E37">
        <v>1.19459</v>
      </c>
      <c r="F37">
        <v>69.182314000000005</v>
      </c>
      <c r="G37" s="2">
        <f t="shared" si="5"/>
        <v>9</v>
      </c>
      <c r="H37" s="2">
        <f t="shared" si="6"/>
        <v>1</v>
      </c>
      <c r="I37" s="2">
        <f t="shared" si="7"/>
        <v>1</v>
      </c>
      <c r="J37" s="2">
        <f t="shared" si="8"/>
        <v>4</v>
      </c>
      <c r="K37" s="2">
        <f t="shared" si="9"/>
        <v>276</v>
      </c>
      <c r="L37">
        <v>0</v>
      </c>
      <c r="M37">
        <f t="shared" si="3"/>
        <v>276.00080072122682</v>
      </c>
      <c r="N37">
        <f t="shared" ref="N37:N68" si="13">MOD(ACOS((2*M37-(a+b))/(b-a)),180)</f>
        <v>2.052626340529323</v>
      </c>
      <c r="P37" s="3">
        <f t="shared" si="12"/>
        <v>1</v>
      </c>
      <c r="Q37" s="3">
        <f t="shared" si="11"/>
        <v>-0.46340161428899468</v>
      </c>
      <c r="R37" s="3">
        <f t="shared" si="11"/>
        <v>-0.57051788774870771</v>
      </c>
      <c r="S37" s="3">
        <f t="shared" si="11"/>
        <v>0.99215943461599176</v>
      </c>
      <c r="T37" s="3">
        <f t="shared" si="11"/>
        <v>-0.34901867951750604</v>
      </c>
      <c r="U37" s="3">
        <f t="shared" si="11"/>
        <v>-0.66868779560514136</v>
      </c>
      <c r="V37" s="3">
        <f t="shared" si="11"/>
        <v>0.96876068739504895</v>
      </c>
      <c r="W37" s="3">
        <f t="shared" si="11"/>
        <v>-0.22916273719202385</v>
      </c>
      <c r="X37" s="3">
        <f t="shared" si="11"/>
        <v>-0.75637192269571285</v>
      </c>
      <c r="Y37" s="3">
        <f t="shared" si="11"/>
        <v>0.93017067715215063</v>
      </c>
      <c r="Z37" s="3">
        <f t="shared" si="11"/>
        <v>-0.10571326401747347</v>
      </c>
      <c r="AA37" s="3">
        <f t="shared" si="11"/>
        <v>-0.83219528275723709</v>
      </c>
      <c r="AB37" s="3">
        <f t="shared" si="11"/>
        <v>0.87699453888425571</v>
      </c>
      <c r="AC37" s="3">
        <f t="shared" si="11"/>
        <v>1.9393912674045267E-2</v>
      </c>
      <c r="AD37" s="3">
        <f t="shared" si="11"/>
        <v>-0.8949688797653188</v>
      </c>
      <c r="AE37" s="3">
        <f t="shared" si="11"/>
        <v>0.81006613456928067</v>
      </c>
      <c r="AF37" s="3">
        <f t="shared" si="11"/>
        <v>0.14419697088481881</v>
      </c>
      <c r="AG37" s="3">
        <f t="shared" si="10"/>
        <v>-0.94370835273649689</v>
      </c>
    </row>
    <row r="38" spans="2:33" x14ac:dyDescent="0.4">
      <c r="B38" s="1">
        <v>43742</v>
      </c>
      <c r="D38">
        <v>180.27828</v>
      </c>
      <c r="E38">
        <v>0.93469999999999998</v>
      </c>
      <c r="F38">
        <v>69.182312999999994</v>
      </c>
      <c r="G38" s="2">
        <f t="shared" si="5"/>
        <v>9</v>
      </c>
      <c r="H38" s="2">
        <f t="shared" si="6"/>
        <v>1</v>
      </c>
      <c r="I38" s="2">
        <f t="shared" si="7"/>
        <v>1</v>
      </c>
      <c r="J38" s="2">
        <f t="shared" si="8"/>
        <v>4</v>
      </c>
      <c r="K38" s="2">
        <f t="shared" si="9"/>
        <v>277</v>
      </c>
      <c r="L38">
        <v>0</v>
      </c>
      <c r="M38">
        <f t="shared" si="3"/>
        <v>277.00080072121528</v>
      </c>
      <c r="N38">
        <f t="shared" si="13"/>
        <v>2.0343632781876848</v>
      </c>
      <c r="P38" s="3">
        <f t="shared" si="12"/>
        <v>1</v>
      </c>
      <c r="Q38" s="3">
        <f t="shared" si="11"/>
        <v>-0.44714145168755642</v>
      </c>
      <c r="R38" s="3">
        <f t="shared" si="11"/>
        <v>-0.60012904436548931</v>
      </c>
      <c r="S38" s="3">
        <f t="shared" si="11"/>
        <v>0.98382659588245802</v>
      </c>
      <c r="T38" s="3">
        <f t="shared" si="11"/>
        <v>-0.27969026021792914</v>
      </c>
      <c r="U38" s="3">
        <f t="shared" si="11"/>
        <v>-0.73370437792902732</v>
      </c>
      <c r="V38" s="3">
        <f t="shared" si="11"/>
        <v>0.93582954153133069</v>
      </c>
      <c r="W38" s="3">
        <f t="shared" si="11"/>
        <v>-0.10319198153581136</v>
      </c>
      <c r="X38" s="3">
        <f t="shared" si="11"/>
        <v>-0.84354671667845416</v>
      </c>
      <c r="Y38" s="3">
        <f t="shared" si="11"/>
        <v>0.85756138845956287</v>
      </c>
      <c r="Z38" s="3">
        <f t="shared" si="11"/>
        <v>7.6644228384441862E-2</v>
      </c>
      <c r="AA38" s="3">
        <f t="shared" si="11"/>
        <v>-0.92610301154614838</v>
      </c>
      <c r="AB38" s="3">
        <f t="shared" si="11"/>
        <v>0.7515538616054811</v>
      </c>
      <c r="AC38" s="3">
        <f t="shared" si="11"/>
        <v>0.25400124214681935</v>
      </c>
      <c r="AD38" s="3">
        <f t="shared" si="11"/>
        <v>-0.9787028298934255</v>
      </c>
      <c r="AE38" s="3">
        <f t="shared" si="11"/>
        <v>0.62123596611171283</v>
      </c>
      <c r="AF38" s="3">
        <f t="shared" si="11"/>
        <v>0.42314212643800048</v>
      </c>
      <c r="AG38" s="3">
        <f t="shared" si="10"/>
        <v>-0.99964473548300603</v>
      </c>
    </row>
    <row r="39" spans="2:33" x14ac:dyDescent="0.4">
      <c r="B39" s="1">
        <v>43743</v>
      </c>
      <c r="D39">
        <v>180.86711</v>
      </c>
      <c r="E39">
        <v>0.67469999999999997</v>
      </c>
      <c r="F39">
        <v>69.182312999999994</v>
      </c>
      <c r="G39" s="2">
        <f t="shared" si="5"/>
        <v>9</v>
      </c>
      <c r="H39" s="2">
        <f t="shared" si="6"/>
        <v>1</v>
      </c>
      <c r="I39" s="2">
        <f t="shared" si="7"/>
        <v>1</v>
      </c>
      <c r="J39" s="2">
        <f t="shared" si="8"/>
        <v>4</v>
      </c>
      <c r="K39" s="2">
        <f t="shared" si="9"/>
        <v>278</v>
      </c>
      <c r="L39">
        <v>0</v>
      </c>
      <c r="M39">
        <f t="shared" si="3"/>
        <v>278.00080072121528</v>
      </c>
      <c r="N39">
        <f t="shared" si="13"/>
        <v>2.0162654727824618</v>
      </c>
      <c r="P39" s="3">
        <f t="shared" si="12"/>
        <v>1</v>
      </c>
      <c r="Q39" s="3">
        <f t="shared" si="11"/>
        <v>-0.43088128908593004</v>
      </c>
      <c r="R39" s="3">
        <f t="shared" si="11"/>
        <v>-0.62868262943129438</v>
      </c>
      <c r="S39" s="3">
        <f t="shared" si="11"/>
        <v>0.97265645267650647</v>
      </c>
      <c r="T39" s="3">
        <f t="shared" si="11"/>
        <v>-0.2095163029027077</v>
      </c>
      <c r="U39" s="3">
        <f t="shared" si="11"/>
        <v>-0.79210314331803322</v>
      </c>
      <c r="V39" s="3">
        <f t="shared" si="11"/>
        <v>0.89212114986648994</v>
      </c>
      <c r="W39" s="3">
        <f t="shared" si="11"/>
        <v>2.3306521167440981E-2</v>
      </c>
      <c r="X39" s="3">
        <f t="shared" si="11"/>
        <v>-0.91220583763596164</v>
      </c>
      <c r="Y39" s="3">
        <f t="shared" si="11"/>
        <v>0.76279833329714508</v>
      </c>
      <c r="Z39" s="3">
        <f t="shared" si="11"/>
        <v>0.25485477930861727</v>
      </c>
      <c r="AA39" s="3">
        <f t="shared" si="11"/>
        <v>-0.98242264497355847</v>
      </c>
      <c r="AB39" s="3">
        <f t="shared" si="11"/>
        <v>0.59176029207821634</v>
      </c>
      <c r="AC39" s="3">
        <f t="shared" si="11"/>
        <v>0.47246577001250273</v>
      </c>
      <c r="AD39" s="3">
        <f t="shared" si="11"/>
        <v>-0.99891361214214325</v>
      </c>
      <c r="AE39" s="3">
        <f t="shared" si="11"/>
        <v>0.38836059975807774</v>
      </c>
      <c r="AF39" s="3">
        <f t="shared" si="11"/>
        <v>0.66423898043425289</v>
      </c>
      <c r="AG39" s="3">
        <f t="shared" si="10"/>
        <v>-0.96077689605934724</v>
      </c>
    </row>
    <row r="40" spans="2:33" x14ac:dyDescent="0.4">
      <c r="B40" s="1">
        <v>43744</v>
      </c>
      <c r="D40">
        <v>181.45612</v>
      </c>
      <c r="E40">
        <v>0.41460000000000002</v>
      </c>
      <c r="F40">
        <v>69.182311999999996</v>
      </c>
      <c r="G40" s="2">
        <f t="shared" si="5"/>
        <v>9</v>
      </c>
      <c r="H40" s="2">
        <f t="shared" si="6"/>
        <v>1</v>
      </c>
      <c r="I40" s="2">
        <f t="shared" si="7"/>
        <v>1</v>
      </c>
      <c r="J40" s="2">
        <f t="shared" si="8"/>
        <v>4</v>
      </c>
      <c r="K40" s="2">
        <f t="shared" si="9"/>
        <v>279</v>
      </c>
      <c r="L40">
        <v>0</v>
      </c>
      <c r="M40">
        <f t="shared" si="3"/>
        <v>279.00080072120369</v>
      </c>
      <c r="N40">
        <f t="shared" si="13"/>
        <v>1.99832274305125</v>
      </c>
      <c r="P40" s="3">
        <f t="shared" si="12"/>
        <v>1</v>
      </c>
      <c r="Q40" s="3">
        <f t="shared" si="11"/>
        <v>-0.41462112648449279</v>
      </c>
      <c r="R40" s="3">
        <f t="shared" si="11"/>
        <v>-0.65617864294546047</v>
      </c>
      <c r="S40" s="3">
        <f t="shared" si="11"/>
        <v>0.95875218271071805</v>
      </c>
      <c r="T40" s="3">
        <f t="shared" si="11"/>
        <v>-0.13885917708450782</v>
      </c>
      <c r="U40" s="3">
        <f t="shared" si="11"/>
        <v>-0.84360428585974145</v>
      </c>
      <c r="V40" s="3">
        <f t="shared" si="11"/>
        <v>0.83841149570513218</v>
      </c>
      <c r="W40" s="3">
        <f t="shared" si="11"/>
        <v>0.14835804824612145</v>
      </c>
      <c r="X40" s="3">
        <f t="shared" si="11"/>
        <v>-0.96143625787882658</v>
      </c>
      <c r="Y40" s="3">
        <f t="shared" si="11"/>
        <v>0.64890552032338711</v>
      </c>
      <c r="Z40" s="3">
        <f t="shared" si="11"/>
        <v>0.42333638224184889</v>
      </c>
      <c r="AA40" s="3">
        <f t="shared" si="11"/>
        <v>-0.99995393569735802</v>
      </c>
      <c r="AB40" s="3">
        <f t="shared" si="11"/>
        <v>0.40586767226103371</v>
      </c>
      <c r="AC40" s="3">
        <f t="shared" si="11"/>
        <v>0.66339131274434016</v>
      </c>
      <c r="AD40" s="3">
        <f t="shared" si="11"/>
        <v>-0.95597977904120301</v>
      </c>
      <c r="AE40" s="3">
        <f t="shared" si="11"/>
        <v>0.12934751302057854</v>
      </c>
      <c r="AF40" s="3">
        <f t="shared" si="11"/>
        <v>0.84871935592808312</v>
      </c>
      <c r="AG40" s="3">
        <f t="shared" si="10"/>
        <v>-0.83314146386876953</v>
      </c>
    </row>
    <row r="41" spans="2:33" x14ac:dyDescent="0.4">
      <c r="B41" s="1">
        <v>43745</v>
      </c>
      <c r="D41">
        <v>182.04532</v>
      </c>
      <c r="E41">
        <v>0.15443999999999999</v>
      </c>
      <c r="F41">
        <v>69.182312999999994</v>
      </c>
      <c r="G41" s="2">
        <f t="shared" si="5"/>
        <v>9</v>
      </c>
      <c r="H41" s="2">
        <f t="shared" si="6"/>
        <v>1</v>
      </c>
      <c r="I41" s="2">
        <f t="shared" si="7"/>
        <v>1</v>
      </c>
      <c r="J41" s="2">
        <f t="shared" si="8"/>
        <v>4</v>
      </c>
      <c r="K41" s="2">
        <f t="shared" si="9"/>
        <v>280</v>
      </c>
      <c r="L41">
        <v>0</v>
      </c>
      <c r="M41">
        <f t="shared" si="3"/>
        <v>280.00080072121528</v>
      </c>
      <c r="N41">
        <f t="shared" si="13"/>
        <v>1.9805255342407773</v>
      </c>
      <c r="P41" s="3">
        <f t="shared" si="12"/>
        <v>1</v>
      </c>
      <c r="Q41" s="3">
        <f t="shared" si="11"/>
        <v>-0.39836096388267817</v>
      </c>
      <c r="R41" s="3">
        <f t="shared" si="11"/>
        <v>-0.68261708490892714</v>
      </c>
      <c r="S41" s="3">
        <f t="shared" si="11"/>
        <v>0.94221696369688657</v>
      </c>
      <c r="T41" s="3">
        <f t="shared" si="11"/>
        <v>-6.8067830780877039E-2</v>
      </c>
      <c r="U41" s="3">
        <f t="shared" si="11"/>
        <v>-0.88798583033834022</v>
      </c>
      <c r="V41" s="3">
        <f t="shared" si="11"/>
        <v>0.7755456133563603</v>
      </c>
      <c r="W41" s="3">
        <f t="shared" si="11"/>
        <v>0.27009163419509591</v>
      </c>
      <c r="X41" s="3">
        <f t="shared" si="11"/>
        <v>-0.99073354082557175</v>
      </c>
      <c r="Y41" s="3">
        <f t="shared" si="11"/>
        <v>0.51924750235325223</v>
      </c>
      <c r="Z41" s="3">
        <f t="shared" si="11"/>
        <v>0.57703766976334314</v>
      </c>
      <c r="AA41" s="3">
        <f t="shared" si="11"/>
        <v>-0.97898606700033075</v>
      </c>
      <c r="AB41" s="3">
        <f t="shared" si="11"/>
        <v>0.2029419967925862</v>
      </c>
      <c r="AC41" s="3">
        <f t="shared" si="11"/>
        <v>0.81729772809119194</v>
      </c>
      <c r="AD41" s="3">
        <f t="shared" si="11"/>
        <v>-0.854101018275645</v>
      </c>
      <c r="AE41" s="3">
        <f t="shared" si="11"/>
        <v>-0.13681671830426442</v>
      </c>
      <c r="AF41" s="3">
        <f t="shared" si="11"/>
        <v>0.96310589783354983</v>
      </c>
      <c r="AG41" s="3">
        <f t="shared" si="10"/>
        <v>-0.63051086925986655</v>
      </c>
    </row>
    <row r="42" spans="2:33" x14ac:dyDescent="0.4">
      <c r="B42" s="1">
        <v>43746</v>
      </c>
      <c r="D42">
        <v>182.63473999999999</v>
      </c>
      <c r="E42">
        <v>-0.10577</v>
      </c>
      <c r="F42">
        <v>69.182312999999994</v>
      </c>
      <c r="G42" s="2">
        <f t="shared" si="5"/>
        <v>9</v>
      </c>
      <c r="H42" s="2">
        <f t="shared" si="6"/>
        <v>1</v>
      </c>
      <c r="I42" s="2">
        <f t="shared" si="7"/>
        <v>1</v>
      </c>
      <c r="J42" s="2">
        <f t="shared" si="8"/>
        <v>4</v>
      </c>
      <c r="K42" s="2">
        <f t="shared" si="9"/>
        <v>281</v>
      </c>
      <c r="L42">
        <v>0</v>
      </c>
      <c r="M42">
        <f t="shared" si="3"/>
        <v>281.00080072121528</v>
      </c>
      <c r="N42">
        <f t="shared" si="13"/>
        <v>1.9628648554558861</v>
      </c>
      <c r="P42" s="3">
        <f t="shared" si="12"/>
        <v>1</v>
      </c>
      <c r="Q42" s="3">
        <f t="shared" si="11"/>
        <v>-0.38210080128105223</v>
      </c>
      <c r="R42" s="3">
        <f t="shared" si="11"/>
        <v>-0.70799795532075571</v>
      </c>
      <c r="S42" s="3">
        <f t="shared" si="11"/>
        <v>0.92315397334786686</v>
      </c>
      <c r="T42" s="3">
        <f t="shared" si="11"/>
        <v>2.5222094767414749E-3</v>
      </c>
      <c r="U42" s="3">
        <f t="shared" si="11"/>
        <v>-0.92508144987199004</v>
      </c>
      <c r="V42" s="3">
        <f t="shared" si="11"/>
        <v>0.70442651701590819</v>
      </c>
      <c r="W42" s="3">
        <f t="shared" si="11"/>
        <v>0.38675757668119071</v>
      </c>
      <c r="X42" s="3">
        <f t="shared" si="11"/>
        <v>-0.99998727691871092</v>
      </c>
      <c r="Y42" s="3">
        <f t="shared" si="11"/>
        <v>0.37743430288180185</v>
      </c>
      <c r="Z42" s="3">
        <f t="shared" si="11"/>
        <v>0.71155137779452637</v>
      </c>
      <c r="AA42" s="3">
        <f t="shared" si="11"/>
        <v>-0.92120300609765382</v>
      </c>
      <c r="AB42" s="3">
        <f t="shared" si="11"/>
        <v>-7.5665642496729121E-3</v>
      </c>
      <c r="AC42" s="3">
        <f t="shared" si="11"/>
        <v>0.92698538662314156</v>
      </c>
      <c r="AD42" s="3">
        <f t="shared" si="11"/>
        <v>-0.70083715375938582</v>
      </c>
      <c r="AE42" s="3">
        <f t="shared" si="11"/>
        <v>-0.3914045105851568</v>
      </c>
      <c r="AF42" s="3">
        <f t="shared" si="11"/>
        <v>0.99994910799859704</v>
      </c>
      <c r="AG42" s="3">
        <f t="shared" si="10"/>
        <v>-0.37275820022792</v>
      </c>
    </row>
    <row r="43" spans="2:33" x14ac:dyDescent="0.4">
      <c r="B43" s="1">
        <v>43747</v>
      </c>
      <c r="D43">
        <v>183.22441000000001</v>
      </c>
      <c r="E43">
        <v>-0.36598000000000003</v>
      </c>
      <c r="F43">
        <v>69.182314000000005</v>
      </c>
      <c r="G43" s="2">
        <f t="shared" si="5"/>
        <v>9</v>
      </c>
      <c r="H43" s="2">
        <f t="shared" si="6"/>
        <v>1</v>
      </c>
      <c r="I43" s="2">
        <f t="shared" si="7"/>
        <v>1</v>
      </c>
      <c r="J43" s="2">
        <f t="shared" si="8"/>
        <v>4</v>
      </c>
      <c r="K43" s="2">
        <f t="shared" si="9"/>
        <v>282</v>
      </c>
      <c r="L43">
        <v>0</v>
      </c>
      <c r="M43">
        <f t="shared" si="3"/>
        <v>282.00080072122682</v>
      </c>
      <c r="N43">
        <f t="shared" si="13"/>
        <v>1.9453322242274331</v>
      </c>
      <c r="P43" s="3">
        <f t="shared" si="12"/>
        <v>1</v>
      </c>
      <c r="Q43" s="3">
        <f t="shared" si="11"/>
        <v>-0.36584063867923872</v>
      </c>
      <c r="R43" s="3">
        <f t="shared" si="11"/>
        <v>-0.73232125418153338</v>
      </c>
      <c r="S43" s="3">
        <f t="shared" si="11"/>
        <v>0.90166638937554511</v>
      </c>
      <c r="T43" s="3">
        <f t="shared" si="11"/>
        <v>7.258883865202817E-2</v>
      </c>
      <c r="U43" s="3">
        <f t="shared" si="11"/>
        <v>-0.95477828356242955</v>
      </c>
      <c r="V43" s="3">
        <f t="shared" si="11"/>
        <v>0.6260045554590643</v>
      </c>
      <c r="W43" s="3">
        <f t="shared" si="11"/>
        <v>0.49674247079191564</v>
      </c>
      <c r="X43" s="3">
        <f t="shared" si="11"/>
        <v>-0.98946172100629959</v>
      </c>
      <c r="Y43" s="3">
        <f t="shared" si="11"/>
        <v>0.22722814513129019</v>
      </c>
      <c r="Z43" s="3">
        <f t="shared" si="11"/>
        <v>0.82320314152483831</v>
      </c>
      <c r="AA43" s="3">
        <f t="shared" si="11"/>
        <v>-0.82955047124769676</v>
      </c>
      <c r="AB43" s="3">
        <f t="shared" si="11"/>
        <v>-0.2162365930889987</v>
      </c>
      <c r="AC43" s="3">
        <f t="shared" si="11"/>
        <v>0.98776673789069958</v>
      </c>
      <c r="AD43" s="3">
        <f t="shared" si="11"/>
        <v>-0.50649383542308568</v>
      </c>
      <c r="AE43" s="3">
        <f t="shared" si="11"/>
        <v>-0.61717468141414022</v>
      </c>
      <c r="AF43" s="3">
        <f t="shared" si="11"/>
        <v>0.95806899467349671</v>
      </c>
      <c r="AG43" s="3">
        <f t="shared" si="10"/>
        <v>-8.382646440611731E-2</v>
      </c>
    </row>
    <row r="44" spans="2:33" x14ac:dyDescent="0.4">
      <c r="B44" s="1">
        <v>43748</v>
      </c>
      <c r="D44">
        <v>183.81437</v>
      </c>
      <c r="E44">
        <v>-0.62617999999999996</v>
      </c>
      <c r="F44">
        <v>69.182316</v>
      </c>
      <c r="G44" s="2">
        <f t="shared" si="5"/>
        <v>9</v>
      </c>
      <c r="H44" s="2">
        <f t="shared" si="6"/>
        <v>1</v>
      </c>
      <c r="I44" s="2">
        <f t="shared" si="7"/>
        <v>1</v>
      </c>
      <c r="J44" s="2">
        <f t="shared" si="8"/>
        <v>4</v>
      </c>
      <c r="K44" s="2">
        <f t="shared" si="9"/>
        <v>283</v>
      </c>
      <c r="L44">
        <v>0</v>
      </c>
      <c r="M44">
        <f t="shared" si="3"/>
        <v>283.00080072125002</v>
      </c>
      <c r="N44">
        <f t="shared" si="13"/>
        <v>1.9279196172807298</v>
      </c>
      <c r="P44" s="3">
        <f t="shared" si="12"/>
        <v>1</v>
      </c>
      <c r="Q44" s="3">
        <f t="shared" si="11"/>
        <v>-0.34958047607723552</v>
      </c>
      <c r="R44" s="3">
        <f t="shared" si="11"/>
        <v>-0.75558698149122672</v>
      </c>
      <c r="S44" s="3">
        <f t="shared" si="11"/>
        <v>0.8778573894921643</v>
      </c>
      <c r="T44" s="3">
        <f t="shared" si="11"/>
        <v>0.1418233731980468</v>
      </c>
      <c r="U44" s="3">
        <f t="shared" si="11"/>
        <v>-0.97701475413506977</v>
      </c>
      <c r="V44" s="3">
        <f t="shared" si="11"/>
        <v>0.54126719257199485</v>
      </c>
      <c r="W44" s="3">
        <f t="shared" si="11"/>
        <v>0.59858186840645544</v>
      </c>
      <c r="X44" s="3">
        <f t="shared" si="11"/>
        <v>-0.95977226162945506</v>
      </c>
      <c r="Y44" s="3">
        <f t="shared" si="11"/>
        <v>7.2453419885842835E-2</v>
      </c>
      <c r="Z44" s="3">
        <f t="shared" si="11"/>
        <v>0.90911565959522167</v>
      </c>
      <c r="AA44" s="3">
        <f t="shared" si="11"/>
        <v>-0.70807159006697895</v>
      </c>
      <c r="AB44" s="3">
        <f t="shared" si="11"/>
        <v>-0.414059652490462</v>
      </c>
      <c r="AC44" s="3">
        <f t="shared" si="11"/>
        <v>0.99756593095095913</v>
      </c>
      <c r="AD44" s="3">
        <f t="shared" si="11"/>
        <v>-0.28339949363007361</v>
      </c>
      <c r="AE44" s="3">
        <f t="shared" si="11"/>
        <v>-0.79942407114446257</v>
      </c>
      <c r="AF44" s="3">
        <f t="shared" si="11"/>
        <v>0.8423255883866384</v>
      </c>
      <c r="AG44" s="3">
        <f t="shared" si="10"/>
        <v>0.21050291074398686</v>
      </c>
    </row>
    <row r="45" spans="2:33" x14ac:dyDescent="0.4">
      <c r="B45" s="1">
        <v>43749</v>
      </c>
      <c r="D45">
        <v>184.40464</v>
      </c>
      <c r="E45">
        <v>-0.88634999999999997</v>
      </c>
      <c r="F45">
        <v>69.182317999999995</v>
      </c>
      <c r="G45" s="2">
        <f t="shared" si="5"/>
        <v>9</v>
      </c>
      <c r="H45" s="2">
        <f t="shared" si="6"/>
        <v>1</v>
      </c>
      <c r="I45" s="2">
        <f t="shared" si="7"/>
        <v>1</v>
      </c>
      <c r="J45" s="2">
        <f t="shared" si="8"/>
        <v>4</v>
      </c>
      <c r="K45" s="2">
        <f t="shared" si="9"/>
        <v>284</v>
      </c>
      <c r="L45">
        <v>0</v>
      </c>
      <c r="M45">
        <f t="shared" si="3"/>
        <v>284.00080072127315</v>
      </c>
      <c r="N45">
        <f t="shared" si="13"/>
        <v>1.9106194266378016</v>
      </c>
      <c r="P45" s="3">
        <f t="shared" si="12"/>
        <v>1</v>
      </c>
      <c r="Q45" s="3">
        <f t="shared" si="11"/>
        <v>-0.33332031347523344</v>
      </c>
      <c r="R45" s="3">
        <f t="shared" si="11"/>
        <v>-0.77779513724954419</v>
      </c>
      <c r="S45" s="3">
        <f t="shared" si="11"/>
        <v>0.85183015141029428</v>
      </c>
      <c r="T45" s="3">
        <f t="shared" si="11"/>
        <v>0.20993055105807468</v>
      </c>
      <c r="U45" s="3">
        <f t="shared" si="11"/>
        <v>-0.99177838558370601</v>
      </c>
      <c r="V45" s="3">
        <f t="shared" si="11"/>
        <v>0.45122921370336971</v>
      </c>
      <c r="W45" s="3">
        <f t="shared" si="11"/>
        <v>0.69097065966212556</v>
      </c>
      <c r="X45" s="3">
        <f t="shared" si="11"/>
        <v>-0.91185832746490625</v>
      </c>
      <c r="Y45" s="3">
        <f t="shared" si="11"/>
        <v>-8.3088852550917122E-2</v>
      </c>
      <c r="Z45" s="3">
        <f t="shared" si="11"/>
        <v>0.96724873222204444</v>
      </c>
      <c r="AA45" s="3">
        <f t="shared" si="11"/>
        <v>-0.56171844871463006</v>
      </c>
      <c r="AB45" s="3">
        <f t="shared" si="11"/>
        <v>-0.59278439340127742</v>
      </c>
      <c r="AC45" s="3">
        <f t="shared" si="11"/>
        <v>0.95689260837811219</v>
      </c>
      <c r="AD45" s="3">
        <f t="shared" si="11"/>
        <v>-4.5119094972174111E-2</v>
      </c>
      <c r="AE45" s="3">
        <f t="shared" si="11"/>
        <v>-0.92681438661842441</v>
      </c>
      <c r="AF45" s="3">
        <f t="shared" si="11"/>
        <v>0.66297121873419218</v>
      </c>
      <c r="AG45" s="3">
        <f t="shared" si="10"/>
        <v>0.48485083771134802</v>
      </c>
    </row>
    <row r="46" spans="2:33" x14ac:dyDescent="0.4">
      <c r="B46" s="1">
        <v>43750</v>
      </c>
      <c r="D46">
        <v>184.99526</v>
      </c>
      <c r="E46">
        <v>-1.14646</v>
      </c>
      <c r="F46">
        <v>69.182321000000002</v>
      </c>
      <c r="G46" s="2">
        <f t="shared" si="5"/>
        <v>9</v>
      </c>
      <c r="H46" s="2">
        <f t="shared" si="6"/>
        <v>1</v>
      </c>
      <c r="I46" s="2">
        <f t="shared" si="7"/>
        <v>1</v>
      </c>
      <c r="J46" s="2">
        <f t="shared" si="8"/>
        <v>4</v>
      </c>
      <c r="K46" s="2">
        <f t="shared" si="9"/>
        <v>285</v>
      </c>
      <c r="L46">
        <v>0</v>
      </c>
      <c r="M46">
        <f t="shared" si="3"/>
        <v>285.00080072130788</v>
      </c>
      <c r="N46">
        <f t="shared" si="13"/>
        <v>1.8934244203284614</v>
      </c>
      <c r="P46" s="3">
        <f t="shared" si="12"/>
        <v>1</v>
      </c>
      <c r="Q46" s="3">
        <f t="shared" si="11"/>
        <v>-0.31706015087304262</v>
      </c>
      <c r="R46" s="3">
        <f t="shared" si="11"/>
        <v>-0.79894572145672693</v>
      </c>
      <c r="S46" s="3">
        <f t="shared" si="11"/>
        <v>0.82368785284192603</v>
      </c>
      <c r="T46" s="3">
        <f t="shared" si="11"/>
        <v>0.27662853166801976</v>
      </c>
      <c r="U46" s="3">
        <f t="shared" si="11"/>
        <v>-0.99910362081482718</v>
      </c>
      <c r="V46" s="3">
        <f t="shared" si="11"/>
        <v>0.35692335783868478</v>
      </c>
      <c r="W46" s="3">
        <f t="shared" si="11"/>
        <v>0.77277127344193441</v>
      </c>
      <c r="X46" s="3">
        <f t="shared" si="11"/>
        <v>-0.84695331093439075</v>
      </c>
      <c r="Y46" s="3">
        <f t="shared" si="11"/>
        <v>-0.23570098434737261</v>
      </c>
      <c r="Z46" s="3">
        <f t="shared" si="11"/>
        <v>0.99641609025059608</v>
      </c>
      <c r="AA46" s="3">
        <f t="shared" si="11"/>
        <v>-0.39614668746698983</v>
      </c>
      <c r="AB46" s="3">
        <f t="shared" si="11"/>
        <v>-0.74521143325831629</v>
      </c>
      <c r="AC46" s="3">
        <f t="shared" si="11"/>
        <v>0.86870038638938607</v>
      </c>
      <c r="AD46" s="3">
        <f t="shared" si="11"/>
        <v>0.19435088211413803</v>
      </c>
      <c r="AE46" s="3">
        <f t="shared" si="11"/>
        <v>-0.99194222640022112</v>
      </c>
      <c r="AF46" s="3">
        <f t="shared" si="11"/>
        <v>0.43465982180545371</v>
      </c>
      <c r="AG46" s="3">
        <f t="shared" si="10"/>
        <v>0.71631560904004965</v>
      </c>
    </row>
    <row r="47" spans="2:33" x14ac:dyDescent="0.4">
      <c r="B47" s="1">
        <v>43751</v>
      </c>
      <c r="D47">
        <v>185.58626000000001</v>
      </c>
      <c r="E47">
        <v>-1.40649</v>
      </c>
      <c r="F47">
        <v>69.182323999999994</v>
      </c>
      <c r="G47" s="2">
        <f t="shared" si="5"/>
        <v>9</v>
      </c>
      <c r="H47" s="2">
        <f t="shared" si="6"/>
        <v>1</v>
      </c>
      <c r="I47" s="2">
        <f t="shared" si="7"/>
        <v>1</v>
      </c>
      <c r="J47" s="2">
        <f t="shared" si="8"/>
        <v>4</v>
      </c>
      <c r="K47" s="2">
        <f t="shared" si="9"/>
        <v>286</v>
      </c>
      <c r="L47">
        <v>0</v>
      </c>
      <c r="M47">
        <f t="shared" si="3"/>
        <v>286.00080072134261</v>
      </c>
      <c r="N47">
        <f t="shared" si="13"/>
        <v>1.8763277070967603</v>
      </c>
      <c r="P47" s="3">
        <f t="shared" si="12"/>
        <v>1</v>
      </c>
      <c r="Q47" s="3">
        <f t="shared" si="11"/>
        <v>-0.30079998827085169</v>
      </c>
      <c r="R47" s="3">
        <f t="shared" si="11"/>
        <v>-0.81903873411251094</v>
      </c>
      <c r="S47" s="3">
        <f t="shared" si="11"/>
        <v>0.79353367149968468</v>
      </c>
      <c r="T47" s="3">
        <f t="shared" si="11"/>
        <v>0.34164889595324882</v>
      </c>
      <c r="U47" s="3">
        <f t="shared" si="11"/>
        <v>-0.99906963929065817</v>
      </c>
      <c r="V47" s="3">
        <f t="shared" si="11"/>
        <v>0.25939137560753878</v>
      </c>
      <c r="W47" s="3">
        <f t="shared" si="11"/>
        <v>0.843019793810042</v>
      </c>
      <c r="X47" s="3">
        <f t="shared" si="11"/>
        <v>-0.76655206378785234</v>
      </c>
      <c r="Y47" s="3">
        <f t="shared" si="11"/>
        <v>-0.38186209021727502</v>
      </c>
      <c r="Z47" s="3">
        <f t="shared" si="11"/>
        <v>0.99628028830473148</v>
      </c>
      <c r="AA47" s="3">
        <f t="shared" si="11"/>
        <v>-0.2175001078558117</v>
      </c>
      <c r="AB47" s="3">
        <f t="shared" si="11"/>
        <v>-0.86543222852085744</v>
      </c>
      <c r="AC47" s="3">
        <f t="shared" si="11"/>
        <v>0.73814411623239251</v>
      </c>
      <c r="AD47" s="3">
        <f t="shared" si="11"/>
        <v>0.42136474551105141</v>
      </c>
      <c r="AE47" s="3">
        <f t="shared" si="11"/>
        <v>-0.99163713724734381</v>
      </c>
      <c r="AF47" s="3">
        <f t="shared" si="11"/>
        <v>0.17520413299483126</v>
      </c>
      <c r="AG47" s="3">
        <f t="shared" si="10"/>
        <v>0.88623433494764403</v>
      </c>
    </row>
    <row r="48" spans="2:33" x14ac:dyDescent="0.4">
      <c r="B48" s="1">
        <v>43752</v>
      </c>
      <c r="D48">
        <v>186.17767000000001</v>
      </c>
      <c r="E48">
        <v>-1.6664099999999999</v>
      </c>
      <c r="F48">
        <v>69.182327000000001</v>
      </c>
      <c r="G48" s="2">
        <f t="shared" si="5"/>
        <v>9</v>
      </c>
      <c r="H48" s="2">
        <f t="shared" si="6"/>
        <v>1</v>
      </c>
      <c r="I48" s="2">
        <f t="shared" si="7"/>
        <v>1</v>
      </c>
      <c r="J48" s="2">
        <f t="shared" si="8"/>
        <v>4</v>
      </c>
      <c r="K48" s="2">
        <f t="shared" si="9"/>
        <v>287</v>
      </c>
      <c r="L48">
        <v>0</v>
      </c>
      <c r="M48">
        <f t="shared" si="3"/>
        <v>287.00080072137729</v>
      </c>
      <c r="N48">
        <f t="shared" si="13"/>
        <v>1.8593227045763445</v>
      </c>
      <c r="P48" s="3">
        <f t="shared" si="12"/>
        <v>1</v>
      </c>
      <c r="Q48" s="3">
        <f t="shared" si="11"/>
        <v>-0.28453982566866182</v>
      </c>
      <c r="R48" s="3">
        <f t="shared" si="11"/>
        <v>-0.83807417521689509</v>
      </c>
      <c r="S48" s="3">
        <f t="shared" si="11"/>
        <v>0.7614707850959076</v>
      </c>
      <c r="T48" s="3">
        <f t="shared" si="11"/>
        <v>0.40473664633095791</v>
      </c>
      <c r="U48" s="3">
        <f t="shared" si="11"/>
        <v>-0.99179817467336673</v>
      </c>
      <c r="V48" s="3">
        <f t="shared" si="11"/>
        <v>0.15967551310915568</v>
      </c>
      <c r="W48" s="3">
        <f t="shared" si="11"/>
        <v>0.90093008934610019</v>
      </c>
      <c r="X48" s="3">
        <f t="shared" si="11"/>
        <v>-0.67237649423353818</v>
      </c>
      <c r="Y48" s="3">
        <f t="shared" si="11"/>
        <v>-0.5182943084402678</v>
      </c>
      <c r="Z48" s="3">
        <f t="shared" si="11"/>
        <v>0.96732723857084424</v>
      </c>
      <c r="AA48" s="3">
        <f t="shared" si="11"/>
        <v>-3.219193921472762E-2</v>
      </c>
      <c r="AB48" s="3">
        <f t="shared" si="11"/>
        <v>-0.94900746102665567</v>
      </c>
      <c r="AC48" s="3">
        <f t="shared" si="11"/>
        <v>0.57225277425229237</v>
      </c>
      <c r="AD48" s="3">
        <f t="shared" si="11"/>
        <v>0.62335005177834413</v>
      </c>
      <c r="AE48" s="3">
        <f t="shared" si="11"/>
        <v>-0.92698860437941721</v>
      </c>
      <c r="AF48" s="3">
        <f t="shared" si="11"/>
        <v>-9.5819700004433531E-2</v>
      </c>
      <c r="AG48" s="3">
        <f t="shared" si="10"/>
        <v>0.98151764584918688</v>
      </c>
    </row>
    <row r="49" spans="2:33" x14ac:dyDescent="0.4">
      <c r="B49" s="1">
        <v>43753</v>
      </c>
      <c r="D49">
        <v>186.76955000000001</v>
      </c>
      <c r="E49">
        <v>-1.9261999999999999</v>
      </c>
      <c r="F49">
        <v>69.182331000000005</v>
      </c>
      <c r="G49" s="2">
        <f t="shared" si="5"/>
        <v>9</v>
      </c>
      <c r="H49" s="2">
        <f t="shared" si="6"/>
        <v>1</v>
      </c>
      <c r="I49" s="2">
        <f t="shared" si="7"/>
        <v>1</v>
      </c>
      <c r="J49" s="2">
        <f t="shared" si="8"/>
        <v>4</v>
      </c>
      <c r="K49" s="2">
        <f t="shared" si="9"/>
        <v>288</v>
      </c>
      <c r="L49">
        <v>0</v>
      </c>
      <c r="M49">
        <f t="shared" si="3"/>
        <v>288.00080072142362</v>
      </c>
      <c r="N49">
        <f t="shared" si="13"/>
        <v>1.8424031104890404</v>
      </c>
      <c r="P49" s="3">
        <f t="shared" si="12"/>
        <v>1</v>
      </c>
      <c r="Q49" s="3">
        <f t="shared" si="11"/>
        <v>-0.26827966306628254</v>
      </c>
      <c r="R49" s="3">
        <f t="shared" si="11"/>
        <v>-0.85605204477008379</v>
      </c>
      <c r="S49" s="3">
        <f t="shared" si="11"/>
        <v>0.72760237134252337</v>
      </c>
      <c r="T49" s="3">
        <f t="shared" si="11"/>
        <v>0.46565020671008323</v>
      </c>
      <c r="U49" s="3">
        <f t="shared" si="11"/>
        <v>-0.97745133246837501</v>
      </c>
      <c r="V49" s="3">
        <f t="shared" si="11"/>
        <v>5.881042156652639E-2</v>
      </c>
      <c r="W49" s="3">
        <f t="shared" si="11"/>
        <v>0.94589605230306806</v>
      </c>
      <c r="X49" s="3">
        <f t="shared" si="11"/>
        <v>-0.56633976998171354</v>
      </c>
      <c r="Y49" s="3">
        <f t="shared" si="11"/>
        <v>-0.64202116695960854</v>
      </c>
      <c r="Z49" s="3">
        <f t="shared" si="11"/>
        <v>0.91082221468840352</v>
      </c>
      <c r="AA49" s="3">
        <f t="shared" si="11"/>
        <v>0.15331101321982701</v>
      </c>
      <c r="AB49" s="3">
        <f t="shared" si="11"/>
        <v>-0.9930826686303349</v>
      </c>
      <c r="AC49" s="3">
        <f t="shared" si="11"/>
        <v>0.3795367542543962</v>
      </c>
      <c r="AD49" s="3">
        <f t="shared" si="11"/>
        <v>0.78943868352505686</v>
      </c>
      <c r="AE49" s="3">
        <f t="shared" si="11"/>
        <v>-0.80311744230957771</v>
      </c>
      <c r="AF49" s="3">
        <f t="shared" si="11"/>
        <v>-0.35851852987411958</v>
      </c>
      <c r="AG49" s="3">
        <f t="shared" si="10"/>
        <v>0.99548390310487367</v>
      </c>
    </row>
    <row r="50" spans="2:33" x14ac:dyDescent="0.4">
      <c r="B50" s="1">
        <v>43754</v>
      </c>
      <c r="D50">
        <v>187.36190999999999</v>
      </c>
      <c r="E50">
        <v>-2.1858499999999998</v>
      </c>
      <c r="F50">
        <v>69.182336000000006</v>
      </c>
      <c r="G50" s="2">
        <f t="shared" si="5"/>
        <v>9</v>
      </c>
      <c r="H50" s="2">
        <f t="shared" si="6"/>
        <v>1</v>
      </c>
      <c r="I50" s="2">
        <f t="shared" si="7"/>
        <v>1</v>
      </c>
      <c r="J50" s="2">
        <f t="shared" si="8"/>
        <v>4</v>
      </c>
      <c r="K50" s="2">
        <f t="shared" si="9"/>
        <v>289</v>
      </c>
      <c r="L50">
        <v>0</v>
      </c>
      <c r="M50">
        <f t="shared" si="3"/>
        <v>289.00080072148148</v>
      </c>
      <c r="N50">
        <f t="shared" si="13"/>
        <v>1.8255628764820104</v>
      </c>
      <c r="P50" s="3">
        <f t="shared" si="12"/>
        <v>1</v>
      </c>
      <c r="Q50" s="3">
        <f t="shared" si="11"/>
        <v>-0.25201950046371563</v>
      </c>
      <c r="R50" s="3">
        <f t="shared" si="11"/>
        <v>-0.8729723427720385</v>
      </c>
      <c r="S50" s="3">
        <f t="shared" si="11"/>
        <v>0.69203160795181307</v>
      </c>
      <c r="T50" s="3">
        <f t="shared" si="11"/>
        <v>0.52416142248980291</v>
      </c>
      <c r="U50" s="3">
        <f t="shared" si="11"/>
        <v>-0.95622940766827458</v>
      </c>
      <c r="V50" s="3">
        <f t="shared" si="11"/>
        <v>-4.2184507191256063E-2</v>
      </c>
      <c r="W50" s="3">
        <f t="shared" si="11"/>
        <v>0.97749204452757132</v>
      </c>
      <c r="X50" s="3">
        <f t="shared" si="11"/>
        <v>-0.45050960634693271</v>
      </c>
      <c r="Y50" s="3">
        <f t="shared" si="11"/>
        <v>-0.75041763263625205</v>
      </c>
      <c r="Z50" s="3">
        <f t="shared" si="11"/>
        <v>0.82874936017923861</v>
      </c>
      <c r="AA50" s="3">
        <f t="shared" si="11"/>
        <v>0.33269563311226114</v>
      </c>
      <c r="AB50" s="3">
        <f t="shared" si="11"/>
        <v>-0.99644093470606176</v>
      </c>
      <c r="AC50" s="3">
        <f t="shared" si="11"/>
        <v>0.16954946010017757</v>
      </c>
      <c r="AD50" s="3">
        <f t="shared" si="11"/>
        <v>0.91098139422938296</v>
      </c>
      <c r="AE50" s="3">
        <f t="shared" si="11"/>
        <v>-0.62871961191103376</v>
      </c>
      <c r="AF50" s="3">
        <f t="shared" ref="AF50:AG80" si="14">COS($N50*AF$3)</f>
        <v>-0.5940821891782635</v>
      </c>
      <c r="AG50" s="3">
        <f t="shared" si="14"/>
        <v>0.9281602050132266</v>
      </c>
    </row>
    <row r="51" spans="2:33" x14ac:dyDescent="0.4">
      <c r="B51" s="1">
        <v>43755</v>
      </c>
      <c r="D51">
        <v>187.95480000000001</v>
      </c>
      <c r="E51">
        <v>-2.4453200000000002</v>
      </c>
      <c r="F51">
        <v>69.182340999999994</v>
      </c>
      <c r="G51" s="2">
        <f t="shared" si="5"/>
        <v>9</v>
      </c>
      <c r="H51" s="2">
        <f t="shared" si="6"/>
        <v>1</v>
      </c>
      <c r="I51" s="2">
        <f t="shared" si="7"/>
        <v>1</v>
      </c>
      <c r="J51" s="2">
        <f t="shared" si="8"/>
        <v>4</v>
      </c>
      <c r="K51" s="2">
        <f t="shared" si="9"/>
        <v>290</v>
      </c>
      <c r="L51">
        <v>0</v>
      </c>
      <c r="M51">
        <f t="shared" si="3"/>
        <v>290.00080072153935</v>
      </c>
      <c r="N51">
        <f t="shared" si="13"/>
        <v>1.8087961842710523</v>
      </c>
      <c r="P51" s="3">
        <f t="shared" si="12"/>
        <v>1</v>
      </c>
      <c r="Q51" s="3">
        <f t="shared" si="12"/>
        <v>-0.23575933786114878</v>
      </c>
      <c r="R51" s="3">
        <f t="shared" si="12"/>
        <v>-0.8888350692225454</v>
      </c>
      <c r="S51" s="3">
        <f t="shared" si="12"/>
        <v>0.65486167263649975</v>
      </c>
      <c r="T51" s="3">
        <f t="shared" si="12"/>
        <v>0.58005556055969409</v>
      </c>
      <c r="U51" s="3">
        <f t="shared" si="12"/>
        <v>-0.92836870239696223</v>
      </c>
      <c r="V51" s="3">
        <f t="shared" si="12"/>
        <v>-0.14231237942345168</v>
      </c>
      <c r="W51" s="3">
        <f t="shared" si="12"/>
        <v>0.99547164708159674</v>
      </c>
      <c r="X51" s="3">
        <f t="shared" si="12"/>
        <v>-0.32707109332755807</v>
      </c>
      <c r="Y51" s="3">
        <f t="shared" si="12"/>
        <v>-0.84125151828874234</v>
      </c>
      <c r="Z51" s="3">
        <f t="shared" si="12"/>
        <v>0.72373689518043871</v>
      </c>
      <c r="AA51" s="3">
        <f t="shared" si="12"/>
        <v>0.49999605590189394</v>
      </c>
      <c r="AB51" s="3">
        <f t="shared" si="12"/>
        <v>-0.959494373325671</v>
      </c>
      <c r="AC51" s="3">
        <f t="shared" si="12"/>
        <v>-4.7576539628379953E-2</v>
      </c>
      <c r="AD51" s="3">
        <f t="shared" si="12"/>
        <v>0.98192760028669424</v>
      </c>
      <c r="AE51" s="3">
        <f t="shared" si="12"/>
        <v>-0.41542066211397649</v>
      </c>
      <c r="AF51" s="3">
        <f t="shared" si="14"/>
        <v>-0.78604899981903165</v>
      </c>
      <c r="AG51" s="3">
        <f t="shared" si="14"/>
        <v>0.78605744556148349</v>
      </c>
    </row>
    <row r="52" spans="2:33" x14ac:dyDescent="0.4">
      <c r="B52" s="1">
        <v>43756</v>
      </c>
      <c r="D52">
        <v>188.54822999999999</v>
      </c>
      <c r="E52">
        <v>-2.7046000000000001</v>
      </c>
      <c r="F52">
        <v>69.182345999999995</v>
      </c>
      <c r="G52" s="2">
        <f t="shared" si="5"/>
        <v>9</v>
      </c>
      <c r="H52" s="2">
        <f t="shared" si="6"/>
        <v>1</v>
      </c>
      <c r="I52" s="2">
        <f t="shared" si="7"/>
        <v>1</v>
      </c>
      <c r="J52" s="2">
        <f t="shared" si="8"/>
        <v>4</v>
      </c>
      <c r="K52" s="2">
        <f t="shared" si="9"/>
        <v>291</v>
      </c>
      <c r="L52">
        <v>0</v>
      </c>
      <c r="M52">
        <f t="shared" si="3"/>
        <v>291.00080072159722</v>
      </c>
      <c r="N52">
        <f t="shared" si="13"/>
        <v>1.7920974238027698</v>
      </c>
      <c r="P52" s="3">
        <f t="shared" si="12"/>
        <v>1</v>
      </c>
      <c r="Q52" s="3">
        <f t="shared" si="12"/>
        <v>-0.21949917525858173</v>
      </c>
      <c r="R52" s="3">
        <f t="shared" si="12"/>
        <v>-0.90364022412160483</v>
      </c>
      <c r="S52" s="3">
        <f t="shared" si="12"/>
        <v>0.61619574310892611</v>
      </c>
      <c r="T52" s="3">
        <f t="shared" si="12"/>
        <v>0.63313130930108852</v>
      </c>
      <c r="U52" s="3">
        <f t="shared" si="12"/>
        <v>-0.89413934355287561</v>
      </c>
      <c r="V52" s="3">
        <f t="shared" si="12"/>
        <v>-0.24060561234887659</v>
      </c>
      <c r="W52" s="3">
        <f t="shared" si="12"/>
        <v>0.99976481049920496</v>
      </c>
      <c r="X52" s="3">
        <f t="shared" si="12"/>
        <v>-0.19828949036537882</v>
      </c>
      <c r="Y52" s="3">
        <f t="shared" si="12"/>
        <v>-0.91271605130391498</v>
      </c>
      <c r="Z52" s="3">
        <f t="shared" si="12"/>
        <v>0.59897033137833466</v>
      </c>
      <c r="AA52" s="3">
        <f t="shared" si="12"/>
        <v>0.64976906382010557</v>
      </c>
      <c r="AB52" s="3">
        <f t="shared" si="12"/>
        <v>-0.88421787861244427</v>
      </c>
      <c r="AC52" s="3">
        <f t="shared" si="12"/>
        <v>-0.26159887361145867</v>
      </c>
      <c r="AD52" s="3">
        <f t="shared" si="12"/>
        <v>0.99905935262502221</v>
      </c>
      <c r="AE52" s="3">
        <f t="shared" si="12"/>
        <v>-0.17698653425967292</v>
      </c>
      <c r="AF52" s="3">
        <f t="shared" si="14"/>
        <v>-0.9213625560212767</v>
      </c>
      <c r="AG52" s="3">
        <f t="shared" si="14"/>
        <v>0.58146317658128943</v>
      </c>
    </row>
    <row r="53" spans="2:33" x14ac:dyDescent="0.4">
      <c r="B53" s="1">
        <v>43757</v>
      </c>
      <c r="D53">
        <v>189.14225999999999</v>
      </c>
      <c r="E53">
        <v>-2.9636499999999999</v>
      </c>
      <c r="F53">
        <v>69.182351999999995</v>
      </c>
      <c r="G53" s="2">
        <f t="shared" si="5"/>
        <v>9</v>
      </c>
      <c r="H53" s="2">
        <f t="shared" si="6"/>
        <v>1</v>
      </c>
      <c r="I53" s="2">
        <f t="shared" si="7"/>
        <v>1</v>
      </c>
      <c r="J53" s="2">
        <f t="shared" si="8"/>
        <v>4</v>
      </c>
      <c r="K53" s="2">
        <f t="shared" si="9"/>
        <v>292</v>
      </c>
      <c r="L53">
        <v>0</v>
      </c>
      <c r="M53">
        <f t="shared" si="3"/>
        <v>292.00080072166668</v>
      </c>
      <c r="N53">
        <f t="shared" si="13"/>
        <v>1.7754611731863439</v>
      </c>
      <c r="P53" s="3">
        <f t="shared" si="12"/>
        <v>1</v>
      </c>
      <c r="Q53" s="3">
        <f t="shared" si="12"/>
        <v>-0.20323901265582633</v>
      </c>
      <c r="R53" s="3">
        <f t="shared" si="12"/>
        <v>-0.91738780746936976</v>
      </c>
      <c r="S53" s="3">
        <f t="shared" si="12"/>
        <v>0.57613699708096267</v>
      </c>
      <c r="T53" s="3">
        <f t="shared" si="12"/>
        <v>0.68320077858691475</v>
      </c>
      <c r="U53" s="3">
        <f t="shared" si="12"/>
        <v>-0.85384310045235479</v>
      </c>
      <c r="V53" s="3">
        <f t="shared" si="12"/>
        <v>-0.33613232118906161</v>
      </c>
      <c r="W53" s="3">
        <f t="shared" si="12"/>
        <v>0.99047350261270739</v>
      </c>
      <c r="X53" s="3">
        <f t="shared" si="12"/>
        <v>-6.6473392276466883E-2</v>
      </c>
      <c r="Y53" s="3">
        <f t="shared" si="12"/>
        <v>-0.96345352938440232</v>
      </c>
      <c r="Z53" s="3">
        <f t="shared" si="12"/>
        <v>0.45809608038018024</v>
      </c>
      <c r="AA53" s="3">
        <f t="shared" si="12"/>
        <v>0.77724753922845902</v>
      </c>
      <c r="AB53" s="3">
        <f t="shared" si="12"/>
        <v>-0.77403012530410709</v>
      </c>
      <c r="AC53" s="3">
        <f t="shared" si="12"/>
        <v>-0.46262130236311289</v>
      </c>
      <c r="AD53" s="3">
        <f t="shared" si="12"/>
        <v>0.9620755187557698</v>
      </c>
      <c r="AE53" s="3">
        <f t="shared" si="12"/>
        <v>7.1558745298584595E-2</v>
      </c>
      <c r="AF53" s="3">
        <f t="shared" si="14"/>
        <v>-0.99116257623851789</v>
      </c>
      <c r="AG53" s="3">
        <f t="shared" si="14"/>
        <v>0.3313270614536577</v>
      </c>
    </row>
    <row r="54" spans="2:33" x14ac:dyDescent="0.4">
      <c r="B54" s="1">
        <v>43758</v>
      </c>
      <c r="D54">
        <v>189.73688000000001</v>
      </c>
      <c r="E54">
        <v>-3.2224499999999998</v>
      </c>
      <c r="F54">
        <v>69.182359000000005</v>
      </c>
      <c r="G54" s="2">
        <f t="shared" si="5"/>
        <v>9</v>
      </c>
      <c r="H54" s="2">
        <f t="shared" si="6"/>
        <v>1</v>
      </c>
      <c r="I54" s="2">
        <f t="shared" si="7"/>
        <v>1</v>
      </c>
      <c r="J54" s="2">
        <f t="shared" si="8"/>
        <v>4</v>
      </c>
      <c r="K54" s="2">
        <f t="shared" si="9"/>
        <v>293</v>
      </c>
      <c r="L54">
        <v>0</v>
      </c>
      <c r="M54">
        <f t="shared" si="3"/>
        <v>293.00080072174768</v>
      </c>
      <c r="N54">
        <f t="shared" si="13"/>
        <v>1.7588821801762786</v>
      </c>
      <c r="P54" s="3">
        <f t="shared" si="12"/>
        <v>1</v>
      </c>
      <c r="Q54" s="3">
        <f t="shared" si="12"/>
        <v>-0.1869788500528832</v>
      </c>
      <c r="R54" s="3">
        <f t="shared" si="12"/>
        <v>-0.9300778192658028</v>
      </c>
      <c r="S54" s="3">
        <f t="shared" si="12"/>
        <v>0.53478861226490915</v>
      </c>
      <c r="T54" s="3">
        <f t="shared" si="12"/>
        <v>0.73008949978046289</v>
      </c>
      <c r="U54" s="3">
        <f t="shared" si="12"/>
        <v>-0.80781120247418103</v>
      </c>
      <c r="V54" s="3">
        <f t="shared" si="12"/>
        <v>-0.42800228038354543</v>
      </c>
      <c r="W54" s="3">
        <f t="shared" si="12"/>
        <v>0.96786595088643446</v>
      </c>
      <c r="X54" s="3">
        <f t="shared" si="12"/>
        <v>6.6061355379372938E-2</v>
      </c>
      <c r="Y54" s="3">
        <f t="shared" si="12"/>
        <v>-0.99257010340997442</v>
      </c>
      <c r="Z54" s="3">
        <f t="shared" si="12"/>
        <v>0.3051178776855647</v>
      </c>
      <c r="AA54" s="3">
        <f t="shared" si="12"/>
        <v>0.87846892360952789</v>
      </c>
      <c r="AB54" s="3">
        <f t="shared" si="12"/>
        <v>-0.63362809597296987</v>
      </c>
      <c r="AC54" s="3">
        <f t="shared" si="12"/>
        <v>-0.64151881811708134</v>
      </c>
      <c r="AD54" s="3">
        <f t="shared" si="12"/>
        <v>0.87352899777060367</v>
      </c>
      <c r="AE54" s="3">
        <f t="shared" si="12"/>
        <v>0.31485592313509053</v>
      </c>
      <c r="AF54" s="3">
        <f t="shared" si="14"/>
        <v>-0.99127179465088033</v>
      </c>
      <c r="AG54" s="3">
        <f t="shared" si="14"/>
        <v>5.5837797372269092E-2</v>
      </c>
    </row>
    <row r="55" spans="2:33" x14ac:dyDescent="0.4">
      <c r="B55" s="1">
        <v>43759</v>
      </c>
      <c r="D55">
        <v>190.33214000000001</v>
      </c>
      <c r="E55">
        <v>-3.4809800000000002</v>
      </c>
      <c r="F55">
        <v>69.182366000000002</v>
      </c>
      <c r="G55" s="2">
        <f t="shared" si="5"/>
        <v>9</v>
      </c>
      <c r="H55" s="2">
        <f t="shared" si="6"/>
        <v>1</v>
      </c>
      <c r="I55" s="2">
        <f t="shared" si="7"/>
        <v>1</v>
      </c>
      <c r="J55" s="2">
        <f t="shared" si="8"/>
        <v>4</v>
      </c>
      <c r="K55" s="2">
        <f t="shared" si="9"/>
        <v>294</v>
      </c>
      <c r="L55">
        <v>0</v>
      </c>
      <c r="M55">
        <f t="shared" si="3"/>
        <v>294.00080072182868</v>
      </c>
      <c r="N55">
        <f t="shared" si="13"/>
        <v>1.7423553450132954</v>
      </c>
      <c r="P55" s="3">
        <f t="shared" si="12"/>
        <v>1</v>
      </c>
      <c r="Q55" s="3">
        <f t="shared" si="12"/>
        <v>-0.17071868744994004</v>
      </c>
      <c r="R55" s="3">
        <f t="shared" si="12"/>
        <v>-0.94171025951073939</v>
      </c>
      <c r="S55" s="3">
        <f t="shared" si="12"/>
        <v>0.49225376637357188</v>
      </c>
      <c r="T55" s="3">
        <f t="shared" si="12"/>
        <v>0.77363642573556823</v>
      </c>
      <c r="U55" s="3">
        <f t="shared" si="12"/>
        <v>-0.75640215670364996</v>
      </c>
      <c r="V55" s="3">
        <f t="shared" si="12"/>
        <v>-0.51537245898206585</v>
      </c>
      <c r="W55" s="3">
        <f t="shared" si="12"/>
        <v>0.9323695761941827</v>
      </c>
      <c r="X55" s="3">
        <f t="shared" si="12"/>
        <v>0.19702663844981072</v>
      </c>
      <c r="Y55" s="3">
        <f t="shared" si="12"/>
        <v>-0.99964183441183407</v>
      </c>
      <c r="Z55" s="3">
        <f t="shared" si="12"/>
        <v>0.14428844533186602</v>
      </c>
      <c r="AA55" s="3">
        <f t="shared" si="12"/>
        <v>0.9503763664093372</v>
      </c>
      <c r="AB55" s="3">
        <f t="shared" si="12"/>
        <v>-0.46878245704555771</v>
      </c>
      <c r="AC55" s="3">
        <f t="shared" si="12"/>
        <v>-0.79031651487658605</v>
      </c>
      <c r="AD55" s="3">
        <f t="shared" si="12"/>
        <v>0.73862605322503949</v>
      </c>
      <c r="AE55" s="3">
        <f t="shared" si="12"/>
        <v>0.53812197423076813</v>
      </c>
      <c r="AF55" s="3">
        <f t="shared" si="14"/>
        <v>-0.92236100748233518</v>
      </c>
      <c r="AG55" s="3">
        <f t="shared" si="14"/>
        <v>-0.22319345312599304</v>
      </c>
    </row>
    <row r="56" spans="2:33" x14ac:dyDescent="0.4">
      <c r="B56" s="1">
        <v>43760</v>
      </c>
      <c r="D56">
        <v>190.92805000000001</v>
      </c>
      <c r="E56">
        <v>-3.7392099999999999</v>
      </c>
      <c r="F56">
        <v>69.182373999999996</v>
      </c>
      <c r="G56" s="2">
        <f t="shared" si="5"/>
        <v>9</v>
      </c>
      <c r="H56" s="2">
        <f t="shared" si="6"/>
        <v>1</v>
      </c>
      <c r="I56" s="2">
        <f t="shared" si="7"/>
        <v>1</v>
      </c>
      <c r="J56" s="2">
        <f t="shared" si="8"/>
        <v>4</v>
      </c>
      <c r="K56" s="2">
        <f t="shared" si="9"/>
        <v>295</v>
      </c>
      <c r="L56">
        <v>0</v>
      </c>
      <c r="M56">
        <f t="shared" si="3"/>
        <v>295.00080072192128</v>
      </c>
      <c r="N56">
        <f t="shared" si="13"/>
        <v>1.7258757044536228</v>
      </c>
      <c r="P56" s="3">
        <f t="shared" si="12"/>
        <v>1</v>
      </c>
      <c r="Q56" s="3">
        <f t="shared" si="12"/>
        <v>-0.15445852484680836</v>
      </c>
      <c r="R56" s="3">
        <f t="shared" si="12"/>
        <v>-0.95228512820429578</v>
      </c>
      <c r="S56" s="3">
        <f t="shared" si="12"/>
        <v>0.44863563711878696</v>
      </c>
      <c r="T56" s="3">
        <f t="shared" si="12"/>
        <v>0.81369393079814401</v>
      </c>
      <c r="U56" s="3">
        <f t="shared" si="12"/>
        <v>-0.69999956557455156</v>
      </c>
      <c r="V56" s="3">
        <f t="shared" si="12"/>
        <v>-0.5974521302140402</v>
      </c>
      <c r="W56" s="3">
        <f t="shared" si="12"/>
        <v>0.88456271497343941</v>
      </c>
      <c r="X56" s="3">
        <f t="shared" si="12"/>
        <v>0.3241956260354697</v>
      </c>
      <c r="Y56" s="3">
        <f t="shared" si="12"/>
        <v>-0.98471227129189176</v>
      </c>
      <c r="Z56" s="3">
        <f t="shared" si="12"/>
        <v>-2.0001216390878165E-2</v>
      </c>
      <c r="AA56" s="3">
        <f t="shared" si="12"/>
        <v>0.99089098804964526</v>
      </c>
      <c r="AB56" s="3">
        <f t="shared" si="12"/>
        <v>-0.28610190420541115</v>
      </c>
      <c r="AC56" s="3">
        <f t="shared" si="12"/>
        <v>-0.9025092318907848</v>
      </c>
      <c r="AD56" s="3">
        <f t="shared" si="12"/>
        <v>0.56490239344236437</v>
      </c>
      <c r="AE56" s="3">
        <f t="shared" si="12"/>
        <v>0.72800125114370495</v>
      </c>
      <c r="AF56" s="3">
        <f t="shared" si="14"/>
        <v>-0.78979439211893976</v>
      </c>
      <c r="AG56" s="3">
        <f t="shared" si="14"/>
        <v>-0.48402029766576143</v>
      </c>
    </row>
    <row r="57" spans="2:33" x14ac:dyDescent="0.4">
      <c r="B57" s="1">
        <v>43761</v>
      </c>
      <c r="D57">
        <v>191.52463</v>
      </c>
      <c r="E57">
        <v>-3.9971000000000001</v>
      </c>
      <c r="F57">
        <v>69.182382000000004</v>
      </c>
      <c r="G57" s="2">
        <f t="shared" si="5"/>
        <v>9</v>
      </c>
      <c r="H57" s="2">
        <f t="shared" si="6"/>
        <v>1</v>
      </c>
      <c r="I57" s="2">
        <f t="shared" si="7"/>
        <v>1</v>
      </c>
      <c r="J57" s="2">
        <f t="shared" si="8"/>
        <v>4</v>
      </c>
      <c r="K57" s="2">
        <f t="shared" si="9"/>
        <v>296</v>
      </c>
      <c r="L57">
        <v>0</v>
      </c>
      <c r="M57">
        <f t="shared" si="3"/>
        <v>296.00080072201388</v>
      </c>
      <c r="N57">
        <f t="shared" si="13"/>
        <v>1.7094384168380583</v>
      </c>
      <c r="P57" s="3">
        <f t="shared" si="12"/>
        <v>1</v>
      </c>
      <c r="Q57" s="3">
        <f t="shared" si="12"/>
        <v>-0.13819836224367663</v>
      </c>
      <c r="R57" s="3">
        <f t="shared" si="12"/>
        <v>-0.96180242534633109</v>
      </c>
      <c r="S57" s="3">
        <f t="shared" si="12"/>
        <v>0.40403740221339501</v>
      </c>
      <c r="T57" s="3">
        <f t="shared" si="12"/>
        <v>0.85012781080416955</v>
      </c>
      <c r="U57" s="3">
        <f t="shared" si="12"/>
        <v>-0.63900994451527104</v>
      </c>
      <c r="V57" s="3">
        <f t="shared" si="12"/>
        <v>-0.67350755522530259</v>
      </c>
      <c r="W57" s="3">
        <f t="shared" si="12"/>
        <v>0.82516522669703063</v>
      </c>
      <c r="X57" s="3">
        <f t="shared" si="12"/>
        <v>0.44543458940537972</v>
      </c>
      <c r="Y57" s="3">
        <f t="shared" si="12"/>
        <v>-0.94828188818204628</v>
      </c>
      <c r="Z57" s="3">
        <f t="shared" si="12"/>
        <v>-0.18333258162118043</v>
      </c>
      <c r="AA57" s="3">
        <f t="shared" si="12"/>
        <v>0.99895441323395073</v>
      </c>
      <c r="AB57" s="3">
        <f t="shared" si="12"/>
        <v>-9.2775146108872109E-2</v>
      </c>
      <c r="AC57" s="3">
        <f t="shared" si="12"/>
        <v>-0.97331166673562308</v>
      </c>
      <c r="AD57" s="3">
        <f t="shared" si="12"/>
        <v>0.36179530269992383</v>
      </c>
      <c r="AE57" s="3">
        <f t="shared" si="12"/>
        <v>0.87331263013445404</v>
      </c>
      <c r="AF57" s="3">
        <f t="shared" si="14"/>
        <v>-0.60317605312252154</v>
      </c>
      <c r="AG57" s="3">
        <f t="shared" si="14"/>
        <v>-0.70659674476217982</v>
      </c>
    </row>
    <row r="58" spans="2:33" x14ac:dyDescent="0.4">
      <c r="B58" s="1">
        <v>43762</v>
      </c>
      <c r="D58">
        <v>192.12190000000001</v>
      </c>
      <c r="E58">
        <v>-4.2546299999999997</v>
      </c>
      <c r="F58">
        <v>69.182390999999996</v>
      </c>
      <c r="G58" s="2">
        <f t="shared" si="5"/>
        <v>9</v>
      </c>
      <c r="H58" s="2">
        <f t="shared" si="6"/>
        <v>1</v>
      </c>
      <c r="I58" s="2">
        <f t="shared" si="7"/>
        <v>1</v>
      </c>
      <c r="J58" s="2">
        <f t="shared" si="8"/>
        <v>4</v>
      </c>
      <c r="K58" s="2">
        <f t="shared" si="9"/>
        <v>297</v>
      </c>
      <c r="L58">
        <v>0</v>
      </c>
      <c r="M58">
        <f t="shared" si="3"/>
        <v>297.00080072211807</v>
      </c>
      <c r="N58">
        <f t="shared" si="13"/>
        <v>1.6930387480635352</v>
      </c>
      <c r="P58" s="3">
        <f t="shared" si="12"/>
        <v>1</v>
      </c>
      <c r="Q58" s="3">
        <f t="shared" si="12"/>
        <v>-0.12193819964035647</v>
      </c>
      <c r="R58" s="3">
        <f t="shared" si="12"/>
        <v>-0.97026215093693713</v>
      </c>
      <c r="S58" s="3">
        <f t="shared" si="12"/>
        <v>0.35856223936921633</v>
      </c>
      <c r="T58" s="3">
        <f t="shared" si="12"/>
        <v>0.8828172830815435</v>
      </c>
      <c r="U58" s="3">
        <f t="shared" si="12"/>
        <v>-0.57386053958992578</v>
      </c>
      <c r="V58" s="3">
        <f t="shared" si="12"/>
        <v>-0.74286624099706555</v>
      </c>
      <c r="W58" s="3">
        <f t="shared" si="12"/>
        <v>0.75502808359148721</v>
      </c>
      <c r="X58" s="3">
        <f t="shared" si="12"/>
        <v>0.55873271061495644</v>
      </c>
      <c r="Y58" s="3">
        <f t="shared" si="12"/>
        <v>-0.89128980521661638</v>
      </c>
      <c r="Z58" s="3">
        <f t="shared" si="12"/>
        <v>-0.34136816220311844</v>
      </c>
      <c r="AA58" s="3">
        <f t="shared" si="12"/>
        <v>0.97454144344378701</v>
      </c>
      <c r="AB58" s="3">
        <f t="shared" si="12"/>
        <v>0.10370050402622071</v>
      </c>
      <c r="AC58" s="3">
        <f t="shared" si="12"/>
        <v>-0.99983154896929705</v>
      </c>
      <c r="AD58" s="3">
        <f t="shared" si="12"/>
        <v>0.14013481402366754</v>
      </c>
      <c r="AE58" s="3">
        <f t="shared" si="12"/>
        <v>0.96565597511133239</v>
      </c>
      <c r="AF58" s="3">
        <f t="shared" si="14"/>
        <v>-0.37563551617772672</v>
      </c>
      <c r="AG58" s="3">
        <f t="shared" si="14"/>
        <v>-0.87404733798395573</v>
      </c>
    </row>
    <row r="59" spans="2:33" x14ac:dyDescent="0.4">
      <c r="B59" s="1">
        <v>43763</v>
      </c>
      <c r="D59">
        <v>192.71987999999999</v>
      </c>
      <c r="E59">
        <v>-4.5117599999999998</v>
      </c>
      <c r="F59">
        <v>69.182400000000001</v>
      </c>
      <c r="G59" s="2">
        <f t="shared" si="5"/>
        <v>9</v>
      </c>
      <c r="H59" s="2">
        <f t="shared" si="6"/>
        <v>1</v>
      </c>
      <c r="I59" s="2">
        <f t="shared" si="7"/>
        <v>1</v>
      </c>
      <c r="J59" s="2">
        <f t="shared" si="8"/>
        <v>4</v>
      </c>
      <c r="K59" s="2">
        <f t="shared" si="9"/>
        <v>298</v>
      </c>
      <c r="L59">
        <v>0</v>
      </c>
      <c r="M59">
        <f t="shared" si="3"/>
        <v>298.00080072222221</v>
      </c>
      <c r="N59">
        <f t="shared" si="13"/>
        <v>1.6766720583395069</v>
      </c>
      <c r="P59" s="3">
        <f t="shared" si="12"/>
        <v>1</v>
      </c>
      <c r="Q59" s="3">
        <f t="shared" si="12"/>
        <v>-0.10567803703703724</v>
      </c>
      <c r="R59" s="3">
        <f t="shared" si="12"/>
        <v>-0.97766430497599721</v>
      </c>
      <c r="S59" s="3">
        <f t="shared" si="12"/>
        <v>0.31231332629912223</v>
      </c>
      <c r="T59" s="3">
        <f t="shared" si="12"/>
        <v>0.91165498644839926</v>
      </c>
      <c r="U59" s="3">
        <f t="shared" si="12"/>
        <v>-0.50499714514491023</v>
      </c>
      <c r="V59" s="3">
        <f t="shared" si="12"/>
        <v>-0.80492077243195603</v>
      </c>
      <c r="W59" s="3">
        <f t="shared" si="12"/>
        <v>0.67512203954679917</v>
      </c>
      <c r="X59" s="3">
        <f t="shared" si="12"/>
        <v>0.66222962863246193</v>
      </c>
      <c r="Y59" s="3">
        <f t="shared" si="12"/>
        <v>-0.8150882939900892</v>
      </c>
      <c r="Z59" s="3">
        <f t="shared" si="12"/>
        <v>-0.48995576679098091</v>
      </c>
      <c r="AA59" s="3">
        <f t="shared" si="12"/>
        <v>0.91864342132898347</v>
      </c>
      <c r="AB59" s="3">
        <f t="shared" si="12"/>
        <v>0.29579489978491352</v>
      </c>
      <c r="AC59" s="3">
        <f t="shared" si="12"/>
        <v>-0.98116147007865695</v>
      </c>
      <c r="AD59" s="3">
        <f t="shared" si="12"/>
        <v>-8.8420463436340288E-2</v>
      </c>
      <c r="AE59" s="3">
        <f t="shared" si="12"/>
        <v>0.99984967209837183</v>
      </c>
      <c r="AF59" s="3">
        <f t="shared" si="14"/>
        <v>-0.12290383792262316</v>
      </c>
      <c r="AG59" s="3">
        <f t="shared" si="14"/>
        <v>-0.97387319942641015</v>
      </c>
    </row>
    <row r="60" spans="2:33" x14ac:dyDescent="0.4">
      <c r="B60" s="1">
        <v>43764</v>
      </c>
      <c r="D60">
        <v>193.3186</v>
      </c>
      <c r="E60">
        <v>-4.7684800000000003</v>
      </c>
      <c r="F60">
        <v>69.182410000000004</v>
      </c>
      <c r="G60" s="2">
        <f t="shared" si="5"/>
        <v>9</v>
      </c>
      <c r="H60" s="2">
        <f t="shared" si="6"/>
        <v>1</v>
      </c>
      <c r="I60" s="2">
        <f t="shared" si="7"/>
        <v>1</v>
      </c>
      <c r="J60" s="2">
        <f t="shared" si="8"/>
        <v>4</v>
      </c>
      <c r="K60" s="2">
        <f t="shared" si="9"/>
        <v>299</v>
      </c>
      <c r="L60">
        <v>0</v>
      </c>
      <c r="M60">
        <f t="shared" si="3"/>
        <v>299.00080072233794</v>
      </c>
      <c r="N60">
        <f t="shared" si="13"/>
        <v>1.6603337896168748</v>
      </c>
      <c r="P60" s="3">
        <f t="shared" si="12"/>
        <v>1</v>
      </c>
      <c r="Q60" s="3">
        <f t="shared" si="12"/>
        <v>-8.9417874433529387E-2</v>
      </c>
      <c r="R60" s="3">
        <f t="shared" si="12"/>
        <v>-0.98400888746357917</v>
      </c>
      <c r="S60" s="3">
        <f t="shared" si="12"/>
        <v>0.26539384071492012</v>
      </c>
      <c r="T60" s="3">
        <f t="shared" si="12"/>
        <v>0.93654698121462154</v>
      </c>
      <c r="U60" s="3">
        <f t="shared" si="12"/>
        <v>-0.43288192144962057</v>
      </c>
      <c r="V60" s="3">
        <f t="shared" si="12"/>
        <v>-0.85913221862116718</v>
      </c>
      <c r="W60" s="3">
        <f t="shared" si="12"/>
        <v>0.58652547514255426</v>
      </c>
      <c r="X60" s="3">
        <f t="shared" si="12"/>
        <v>0.75424049604444132</v>
      </c>
      <c r="Y60" s="3">
        <f t="shared" si="12"/>
        <v>-0.72141063907852354</v>
      </c>
      <c r="Z60" s="3">
        <f t="shared" si="12"/>
        <v>-0.62522648416416904</v>
      </c>
      <c r="AA60" s="3">
        <f t="shared" si="12"/>
        <v>0.83322348558554193</v>
      </c>
      <c r="AB60" s="3">
        <f t="shared" si="12"/>
        <v>0.47621633814585806</v>
      </c>
      <c r="AC60" s="3">
        <f t="shared" si="12"/>
        <v>-0.91838799104058466</v>
      </c>
      <c r="AD60" s="3">
        <f t="shared" si="12"/>
        <v>-0.31197573401760187</v>
      </c>
      <c r="AE60" s="3">
        <f t="shared" si="12"/>
        <v>0.97418040506197268</v>
      </c>
      <c r="AF60" s="3">
        <f t="shared" si="14"/>
        <v>0.13775745174672974</v>
      </c>
      <c r="AG60" s="3">
        <f t="shared" si="14"/>
        <v>-0.99881636210711677</v>
      </c>
    </row>
    <row r="61" spans="2:33" x14ac:dyDescent="0.4">
      <c r="B61" s="1">
        <v>43765</v>
      </c>
      <c r="D61">
        <v>193.91807</v>
      </c>
      <c r="E61">
        <v>-5.0247400000000004</v>
      </c>
      <c r="F61">
        <v>69.182421000000005</v>
      </c>
      <c r="G61" s="2">
        <f t="shared" si="5"/>
        <v>9</v>
      </c>
      <c r="H61" s="2">
        <f t="shared" si="6"/>
        <v>1</v>
      </c>
      <c r="I61" s="2">
        <f t="shared" si="7"/>
        <v>1</v>
      </c>
      <c r="J61" s="2">
        <f t="shared" si="8"/>
        <v>4</v>
      </c>
      <c r="K61" s="2">
        <f t="shared" si="9"/>
        <v>300</v>
      </c>
      <c r="L61">
        <v>0</v>
      </c>
      <c r="M61">
        <f t="shared" si="3"/>
        <v>300.00080072246527</v>
      </c>
      <c r="N61">
        <f t="shared" si="13"/>
        <v>1.6440194535927803</v>
      </c>
      <c r="P61" s="3">
        <f t="shared" si="12"/>
        <v>1</v>
      </c>
      <c r="Q61" s="3">
        <f t="shared" si="12"/>
        <v>-7.3157711829832869E-2</v>
      </c>
      <c r="R61" s="3">
        <f t="shared" si="12"/>
        <v>-0.98929589839964627</v>
      </c>
      <c r="S61" s="3">
        <f t="shared" si="12"/>
        <v>0.21790696032894674</v>
      </c>
      <c r="T61" s="3">
        <f t="shared" si="12"/>
        <v>0.9574127491807265</v>
      </c>
      <c r="U61" s="3">
        <f t="shared" si="12"/>
        <v>-0.35799121234248921</v>
      </c>
      <c r="V61" s="3">
        <f t="shared" si="12"/>
        <v>-0.90503311328039771</v>
      </c>
      <c r="W61" s="3">
        <f t="shared" si="12"/>
        <v>0.49041151573813846</v>
      </c>
      <c r="X61" s="3">
        <f t="shared" si="12"/>
        <v>0.8332783445875932</v>
      </c>
      <c r="Y61" s="3">
        <f t="shared" si="12"/>
        <v>-0.61233298975289563</v>
      </c>
      <c r="Z61" s="3">
        <f t="shared" si="12"/>
        <v>-0.74368458377110958</v>
      </c>
      <c r="AA61" s="3">
        <f t="shared" si="12"/>
        <v>0.72114551469652888</v>
      </c>
      <c r="AB61" s="3">
        <f t="shared" si="12"/>
        <v>0.63816987226801825</v>
      </c>
      <c r="AC61" s="3">
        <f t="shared" si="12"/>
        <v>-0.81451960992425754</v>
      </c>
      <c r="AD61" s="3">
        <f t="shared" si="12"/>
        <v>-0.51899309046284314</v>
      </c>
      <c r="AE61" s="3">
        <f t="shared" si="12"/>
        <v>0.89045630383176877</v>
      </c>
      <c r="AF61" s="3">
        <f t="shared" si="14"/>
        <v>0.38870559911727948</v>
      </c>
      <c r="AG61" s="3">
        <f t="shared" si="14"/>
        <v>-0.94732992824549711</v>
      </c>
    </row>
    <row r="62" spans="2:33" x14ac:dyDescent="0.4">
      <c r="B62" s="1">
        <v>43766</v>
      </c>
      <c r="D62">
        <v>194.51832999999999</v>
      </c>
      <c r="E62">
        <v>-5.2805200000000001</v>
      </c>
      <c r="F62">
        <v>69.182432000000006</v>
      </c>
      <c r="G62" s="2">
        <f t="shared" si="5"/>
        <v>9</v>
      </c>
      <c r="H62" s="2">
        <f t="shared" si="6"/>
        <v>1</v>
      </c>
      <c r="I62" s="2">
        <f t="shared" si="7"/>
        <v>1</v>
      </c>
      <c r="J62" s="2">
        <f t="shared" si="8"/>
        <v>4</v>
      </c>
      <c r="K62" s="2">
        <f t="shared" si="9"/>
        <v>301</v>
      </c>
      <c r="L62">
        <v>0</v>
      </c>
      <c r="M62">
        <f t="shared" si="3"/>
        <v>301.0008007225926</v>
      </c>
      <c r="N62">
        <f t="shared" si="13"/>
        <v>1.6277246201978908</v>
      </c>
      <c r="P62" s="3">
        <f t="shared" si="12"/>
        <v>1</v>
      </c>
      <c r="Q62" s="3">
        <f t="shared" si="12"/>
        <v>-5.6897549226136428E-2</v>
      </c>
      <c r="R62" s="3">
        <f t="shared" si="12"/>
        <v>-0.99352533778411878</v>
      </c>
      <c r="S62" s="3">
        <f t="shared" si="12"/>
        <v>0.16995586285410766</v>
      </c>
      <c r="T62" s="3">
        <f t="shared" si="12"/>
        <v>0.97418519363809453</v>
      </c>
      <c r="U62" s="3">
        <f t="shared" si="12"/>
        <v>-0.28081336287490155</v>
      </c>
      <c r="V62" s="3">
        <f t="shared" si="12"/>
        <v>-0.94223000936303147</v>
      </c>
      <c r="W62" s="3">
        <f t="shared" si="12"/>
        <v>0.38803451955505408</v>
      </c>
      <c r="X62" s="3">
        <f t="shared" si="12"/>
        <v>0.8980735830073836</v>
      </c>
      <c r="Y62" s="3">
        <f t="shared" si="12"/>
        <v>-0.49023089135076353</v>
      </c>
      <c r="Z62" s="3">
        <f t="shared" si="12"/>
        <v>-0.84228771046177775</v>
      </c>
      <c r="AA62" s="3">
        <f t="shared" si="12"/>
        <v>0.58607910428790289</v>
      </c>
      <c r="AB62" s="3">
        <f t="shared" si="12"/>
        <v>0.77559478108851687</v>
      </c>
      <c r="AC62" s="3">
        <f t="shared" si="12"/>
        <v>-0.67433798876093853</v>
      </c>
      <c r="AD62" s="3">
        <f t="shared" si="12"/>
        <v>-0.6988584232673567</v>
      </c>
      <c r="AE62" s="3">
        <f t="shared" si="12"/>
        <v>0.75386465184084672</v>
      </c>
      <c r="AF62" s="3">
        <f t="shared" si="14"/>
        <v>0.61307232099144005</v>
      </c>
      <c r="AG62" s="3">
        <f t="shared" si="14"/>
        <v>-0.82362927696643251</v>
      </c>
    </row>
    <row r="63" spans="2:33" x14ac:dyDescent="0.4">
      <c r="B63" s="1">
        <v>43767</v>
      </c>
      <c r="D63">
        <v>195.11940000000001</v>
      </c>
      <c r="E63">
        <v>-5.5358000000000001</v>
      </c>
      <c r="F63">
        <v>69.182443000000006</v>
      </c>
      <c r="G63" s="2">
        <f t="shared" si="5"/>
        <v>9</v>
      </c>
      <c r="H63" s="2">
        <f t="shared" si="6"/>
        <v>1</v>
      </c>
      <c r="I63" s="2">
        <f t="shared" si="7"/>
        <v>1</v>
      </c>
      <c r="J63" s="2">
        <f t="shared" si="8"/>
        <v>4</v>
      </c>
      <c r="K63" s="2">
        <f t="shared" si="9"/>
        <v>302</v>
      </c>
      <c r="L63">
        <v>0</v>
      </c>
      <c r="M63">
        <f t="shared" si="3"/>
        <v>302.00080072271993</v>
      </c>
      <c r="N63">
        <f t="shared" si="13"/>
        <v>1.6114449064815775</v>
      </c>
      <c r="P63" s="3">
        <f t="shared" si="12"/>
        <v>1</v>
      </c>
      <c r="Q63" s="3">
        <f t="shared" si="12"/>
        <v>-4.0637386622440132E-2</v>
      </c>
      <c r="R63" s="3">
        <f t="shared" si="12"/>
        <v>-0.9966972056169966</v>
      </c>
      <c r="S63" s="3">
        <f t="shared" si="12"/>
        <v>0.12164372600276734</v>
      </c>
      <c r="T63" s="3">
        <f t="shared" si="12"/>
        <v>0.98681063936945934</v>
      </c>
      <c r="U63" s="3">
        <f t="shared" si="12"/>
        <v>-0.2018465369531546</v>
      </c>
      <c r="V63" s="3">
        <f t="shared" si="12"/>
        <v>-0.9704056078483273</v>
      </c>
      <c r="W63" s="3">
        <f t="shared" si="12"/>
        <v>0.28071603268658935</v>
      </c>
      <c r="X63" s="3">
        <f t="shared" si="12"/>
        <v>0.94759047594552248</v>
      </c>
      <c r="Y63" s="3">
        <f t="shared" si="12"/>
        <v>-0.35773123374806814</v>
      </c>
      <c r="Z63" s="3">
        <f t="shared" si="12"/>
        <v>-0.91851595104003758</v>
      </c>
      <c r="AA63" s="3">
        <f t="shared" si="12"/>
        <v>0.43238340939065434</v>
      </c>
      <c r="AB63" s="3">
        <f t="shared" si="12"/>
        <v>0.88337408748696333</v>
      </c>
      <c r="AC63" s="3">
        <f t="shared" si="12"/>
        <v>-0.50417943804155874</v>
      </c>
      <c r="AD63" s="3">
        <f t="shared" si="12"/>
        <v>-0.84239701798540345</v>
      </c>
      <c r="AE63" s="3">
        <f t="shared" si="12"/>
        <v>0.57264506466048726</v>
      </c>
      <c r="AF63" s="3">
        <f t="shared" si="14"/>
        <v>0.79585542020532352</v>
      </c>
      <c r="AG63" s="3">
        <f t="shared" si="14"/>
        <v>-0.6373280334733824</v>
      </c>
    </row>
    <row r="64" spans="2:33" x14ac:dyDescent="0.4">
      <c r="B64" s="1">
        <v>43768</v>
      </c>
      <c r="D64">
        <v>195.72129000000001</v>
      </c>
      <c r="E64">
        <v>-5.79054</v>
      </c>
      <c r="F64">
        <v>69.182455000000004</v>
      </c>
      <c r="G64" s="2">
        <f t="shared" si="5"/>
        <v>9</v>
      </c>
      <c r="H64" s="2">
        <f t="shared" si="6"/>
        <v>1</v>
      </c>
      <c r="I64" s="2">
        <f t="shared" si="7"/>
        <v>1</v>
      </c>
      <c r="J64" s="2">
        <f t="shared" si="8"/>
        <v>4</v>
      </c>
      <c r="K64" s="2">
        <f t="shared" si="9"/>
        <v>303</v>
      </c>
      <c r="L64">
        <v>0</v>
      </c>
      <c r="M64">
        <f t="shared" si="3"/>
        <v>303.0008007228588</v>
      </c>
      <c r="N64">
        <f t="shared" si="13"/>
        <v>1.5951759658163487</v>
      </c>
      <c r="P64" s="3">
        <f t="shared" si="12"/>
        <v>1</v>
      </c>
      <c r="Q64" s="3">
        <f t="shared" si="12"/>
        <v>-2.4377224018556146E-2</v>
      </c>
      <c r="R64" s="3">
        <f t="shared" si="12"/>
        <v>-0.99881150189829826</v>
      </c>
      <c r="S64" s="3">
        <f t="shared" si="12"/>
        <v>7.3073727486726595E-2</v>
      </c>
      <c r="T64" s="3">
        <f t="shared" si="12"/>
        <v>0.99524883264866848</v>
      </c>
      <c r="U64" s="3">
        <f t="shared" si="12"/>
        <v>-0.12159653498209322</v>
      </c>
      <c r="V64" s="3">
        <f t="shared" si="12"/>
        <v>-0.98932046070239121</v>
      </c>
      <c r="W64" s="3">
        <f t="shared" si="12"/>
        <v>0.1698303079754595</v>
      </c>
      <c r="X64" s="3">
        <f t="shared" si="12"/>
        <v>0.98104047777707482</v>
      </c>
      <c r="Y64" s="3">
        <f t="shared" si="12"/>
        <v>-0.21766039497154616</v>
      </c>
      <c r="Z64" s="3">
        <f t="shared" si="12"/>
        <v>-0.97042856536069722</v>
      </c>
      <c r="AA64" s="3">
        <f t="shared" si="12"/>
        <v>0.2649731040351524</v>
      </c>
      <c r="AB64" s="3">
        <f t="shared" si="12"/>
        <v>0.9575099479287833</v>
      </c>
      <c r="AC64" s="3">
        <f t="shared" si="12"/>
        <v>-0.31165597303646481</v>
      </c>
      <c r="AD64" s="3">
        <f t="shared" si="12"/>
        <v>-0.94231533298592118</v>
      </c>
      <c r="AE64" s="3">
        <f t="shared" si="12"/>
        <v>0.3575980369731015</v>
      </c>
      <c r="AF64" s="3">
        <f t="shared" si="14"/>
        <v>0.92488083807414256</v>
      </c>
      <c r="AG64" s="3">
        <f t="shared" si="14"/>
        <v>-0.40269009173350856</v>
      </c>
    </row>
    <row r="65" spans="2:33" x14ac:dyDescent="0.4">
      <c r="B65" s="1">
        <v>43769</v>
      </c>
      <c r="D65">
        <v>196.32402999999999</v>
      </c>
      <c r="E65">
        <v>-6.0447100000000002</v>
      </c>
      <c r="F65">
        <v>69.182467000000003</v>
      </c>
      <c r="G65" s="2">
        <f t="shared" si="5"/>
        <v>9</v>
      </c>
      <c r="H65" s="2">
        <f t="shared" si="6"/>
        <v>1</v>
      </c>
      <c r="I65" s="2">
        <f t="shared" si="7"/>
        <v>1</v>
      </c>
      <c r="J65" s="2">
        <f t="shared" si="8"/>
        <v>4</v>
      </c>
      <c r="K65" s="2">
        <f t="shared" si="9"/>
        <v>304</v>
      </c>
      <c r="L65">
        <v>0</v>
      </c>
      <c r="M65">
        <f t="shared" si="3"/>
        <v>304.00080072299767</v>
      </c>
      <c r="N65">
        <f t="shared" si="13"/>
        <v>1.5789134773465909</v>
      </c>
      <c r="P65" s="3">
        <f t="shared" si="12"/>
        <v>1</v>
      </c>
      <c r="Q65" s="3">
        <f t="shared" si="12"/>
        <v>-8.1170614146720051E-3</v>
      </c>
      <c r="R65" s="3">
        <f t="shared" si="12"/>
        <v>-0.99986822662798092</v>
      </c>
      <c r="S65" s="3">
        <f t="shared" si="12"/>
        <v>2.4349045018909242E-2</v>
      </c>
      <c r="T65" s="3">
        <f t="shared" si="12"/>
        <v>0.99947294124036667</v>
      </c>
      <c r="U65" s="3">
        <f t="shared" si="12"/>
        <v>-4.0574611511610639E-2</v>
      </c>
      <c r="V65" s="3">
        <f t="shared" si="12"/>
        <v>-0.99881424801333429</v>
      </c>
      <c r="W65" s="3">
        <f t="shared" si="12"/>
        <v>5.6789484697558422E-2</v>
      </c>
      <c r="X65" s="3">
        <f t="shared" si="12"/>
        <v>0.99789232054333898</v>
      </c>
      <c r="Y65" s="3">
        <f t="shared" si="12"/>
        <v>-7.2989391199717674E-2</v>
      </c>
      <c r="Z65" s="3">
        <f t="shared" si="12"/>
        <v>-0.99670740180136375</v>
      </c>
      <c r="AA65" s="3">
        <f t="shared" si="12"/>
        <v>8.9170061585476898E-2</v>
      </c>
      <c r="AB65" s="3">
        <f t="shared" si="12"/>
        <v>0.99525980406888481</v>
      </c>
      <c r="AC65" s="3">
        <f t="shared" si="12"/>
        <v>-0.10532723149183959</v>
      </c>
      <c r="AD65" s="3">
        <f t="shared" si="12"/>
        <v>-0.9935499088555716</v>
      </c>
      <c r="AE65" s="3">
        <f t="shared" si="12"/>
        <v>0.12145664274928406</v>
      </c>
      <c r="AF65" s="3">
        <f t="shared" si="14"/>
        <v>0.99157816679874</v>
      </c>
      <c r="AG65" s="3">
        <f t="shared" si="14"/>
        <v>-0.13755404450399364</v>
      </c>
    </row>
    <row r="66" spans="2:33" x14ac:dyDescent="0.4">
      <c r="B66" s="1">
        <v>43770</v>
      </c>
      <c r="D66">
        <v>196.92762999999999</v>
      </c>
      <c r="E66">
        <v>-6.2982800000000001</v>
      </c>
      <c r="F66">
        <v>69.182479999999998</v>
      </c>
      <c r="G66" s="2">
        <f t="shared" si="5"/>
        <v>10</v>
      </c>
      <c r="H66" s="2">
        <f t="shared" si="6"/>
        <v>1</v>
      </c>
      <c r="I66" s="2">
        <f t="shared" si="7"/>
        <v>1</v>
      </c>
      <c r="J66" s="2">
        <f t="shared" si="8"/>
        <v>5</v>
      </c>
      <c r="K66" s="2">
        <f t="shared" si="9"/>
        <v>305</v>
      </c>
      <c r="L66">
        <v>0</v>
      </c>
      <c r="M66">
        <f t="shared" si="3"/>
        <v>305.00080072314813</v>
      </c>
      <c r="N66">
        <f t="shared" si="13"/>
        <v>1.562653135607839</v>
      </c>
      <c r="P66" s="3">
        <f t="shared" ref="P66:AE81" si="15">COS($N66*P$3)</f>
        <v>1</v>
      </c>
      <c r="Q66" s="3">
        <f t="shared" si="15"/>
        <v>8.1431011894004778E-3</v>
      </c>
      <c r="R66" s="3">
        <f t="shared" si="15"/>
        <v>-0.99986737980603835</v>
      </c>
      <c r="S66" s="3">
        <f t="shared" si="15"/>
        <v>-2.4427143688882835E-2</v>
      </c>
      <c r="T66" s="3">
        <f t="shared" si="15"/>
        <v>0.99946955440038521</v>
      </c>
      <c r="U66" s="3">
        <f t="shared" si="15"/>
        <v>4.0704707123297962E-2</v>
      </c>
      <c r="V66" s="3">
        <f t="shared" si="15"/>
        <v>-0.99880662930240538</v>
      </c>
      <c r="W66" s="3">
        <f t="shared" si="15"/>
        <v>-5.697147402540452E-2</v>
      </c>
      <c r="X66" s="3">
        <f t="shared" si="15"/>
        <v>0.99787878034660893</v>
      </c>
      <c r="Y66" s="3">
        <f t="shared" si="15"/>
        <v>7.3223129791640904E-2</v>
      </c>
      <c r="Z66" s="3">
        <f t="shared" si="15"/>
        <v>-0.99668625363601304</v>
      </c>
      <c r="AA66" s="3">
        <f t="shared" si="15"/>
        <v>-8.9455363826524623E-2</v>
      </c>
      <c r="AB66" s="3">
        <f t="shared" si="15"/>
        <v>0.99522936547686514</v>
      </c>
      <c r="AC66" s="3">
        <f t="shared" si="15"/>
        <v>0.10566387068600695</v>
      </c>
      <c r="AD66" s="3">
        <f t="shared" si="15"/>
        <v>-0.9935085022947453</v>
      </c>
      <c r="AE66" s="3">
        <f t="shared" si="15"/>
        <v>-0.12184435121943904</v>
      </c>
      <c r="AF66" s="3">
        <f t="shared" si="14"/>
        <v>0.99152412053207173</v>
      </c>
      <c r="AG66" s="3">
        <f t="shared" si="14"/>
        <v>0.13799251370988744</v>
      </c>
    </row>
    <row r="67" spans="2:33" x14ac:dyDescent="0.4">
      <c r="B67" s="1">
        <v>43771</v>
      </c>
      <c r="D67">
        <v>197.53210000000001</v>
      </c>
      <c r="E67">
        <v>-6.5512199999999998</v>
      </c>
      <c r="F67">
        <v>69.182492999999994</v>
      </c>
      <c r="G67" s="2">
        <f t="shared" si="5"/>
        <v>10</v>
      </c>
      <c r="H67" s="2">
        <f t="shared" si="6"/>
        <v>1</v>
      </c>
      <c r="I67" s="2">
        <f t="shared" si="7"/>
        <v>1</v>
      </c>
      <c r="J67" s="2">
        <f t="shared" si="8"/>
        <v>5</v>
      </c>
      <c r="K67" s="2">
        <f t="shared" si="9"/>
        <v>306</v>
      </c>
      <c r="L67">
        <v>0</v>
      </c>
      <c r="M67">
        <f t="shared" si="3"/>
        <v>306.0008007232986</v>
      </c>
      <c r="N67">
        <f t="shared" si="13"/>
        <v>1.5463906402497467</v>
      </c>
      <c r="P67" s="3">
        <f t="shared" si="15"/>
        <v>1</v>
      </c>
      <c r="Q67" s="3">
        <f t="shared" si="15"/>
        <v>2.4403263793473164E-2</v>
      </c>
      <c r="R67" s="3">
        <f t="shared" si="15"/>
        <v>-0.99880896143245235</v>
      </c>
      <c r="S67" s="3">
        <f t="shared" si="15"/>
        <v>-7.3151660923715806E-2</v>
      </c>
      <c r="T67" s="3">
        <f t="shared" si="15"/>
        <v>0.99523868287554806</v>
      </c>
      <c r="U67" s="3">
        <f t="shared" si="15"/>
        <v>0.12172580515507649</v>
      </c>
      <c r="V67" s="3">
        <f t="shared" si="15"/>
        <v>-0.98929766900820337</v>
      </c>
      <c r="W67" s="3">
        <f t="shared" si="15"/>
        <v>-0.17000998912922793</v>
      </c>
      <c r="X67" s="3">
        <f t="shared" si="15"/>
        <v>0.98100007178371151</v>
      </c>
      <c r="Y67" s="3">
        <f t="shared" si="15"/>
        <v>0.21788919619553512</v>
      </c>
      <c r="Z67" s="3">
        <f t="shared" si="15"/>
        <v>-0.97036565671869668</v>
      </c>
      <c r="AA67" s="3">
        <f t="shared" si="15"/>
        <v>-0.26524937438960061</v>
      </c>
      <c r="AB67" s="3">
        <f t="shared" si="15"/>
        <v>0.95741975581012961</v>
      </c>
      <c r="AC67" s="3">
        <f t="shared" si="15"/>
        <v>0.31197770811383768</v>
      </c>
      <c r="AD67" s="3">
        <f t="shared" si="15"/>
        <v>-0.94219320719255961</v>
      </c>
      <c r="AE67" s="3">
        <f t="shared" si="15"/>
        <v>-0.35796288687291394</v>
      </c>
      <c r="AF67" s="3">
        <f t="shared" si="14"/>
        <v>0.92472228167929404</v>
      </c>
      <c r="AG67" s="3">
        <f t="shared" si="14"/>
        <v>0.40309537042395754</v>
      </c>
    </row>
    <row r="68" spans="2:33" x14ac:dyDescent="0.4">
      <c r="B68" s="1">
        <v>43772</v>
      </c>
      <c r="D68">
        <v>198.13747000000001</v>
      </c>
      <c r="E68">
        <v>-6.8034999999999997</v>
      </c>
      <c r="F68">
        <v>69.182507000000001</v>
      </c>
      <c r="G68" s="2">
        <f t="shared" si="5"/>
        <v>10</v>
      </c>
      <c r="H68" s="2">
        <f t="shared" si="6"/>
        <v>1</v>
      </c>
      <c r="I68" s="2">
        <f t="shared" si="7"/>
        <v>1</v>
      </c>
      <c r="J68" s="2">
        <f t="shared" si="8"/>
        <v>5</v>
      </c>
      <c r="K68" s="2">
        <f t="shared" si="9"/>
        <v>307</v>
      </c>
      <c r="L68">
        <v>0</v>
      </c>
      <c r="M68">
        <f t="shared" si="3"/>
        <v>307.00080072346066</v>
      </c>
      <c r="N68">
        <f t="shared" si="13"/>
        <v>1.5301216857914344</v>
      </c>
      <c r="P68" s="3">
        <f t="shared" si="15"/>
        <v>1</v>
      </c>
      <c r="Q68" s="3">
        <f t="shared" si="15"/>
        <v>4.0663426397734265E-2</v>
      </c>
      <c r="R68" s="3">
        <f t="shared" si="15"/>
        <v>-0.99669297150719205</v>
      </c>
      <c r="S68" s="3">
        <f t="shared" si="15"/>
        <v>-0.12172132897377801</v>
      </c>
      <c r="T68" s="3">
        <f t="shared" si="15"/>
        <v>0.98679375890367282</v>
      </c>
      <c r="U68" s="3">
        <f t="shared" si="15"/>
        <v>0.20197415974362365</v>
      </c>
      <c r="V68" s="3">
        <f t="shared" si="15"/>
        <v>-0.97036783614571465</v>
      </c>
      <c r="W68" s="3">
        <f t="shared" si="15"/>
        <v>-0.28089112191130311</v>
      </c>
      <c r="X68" s="3">
        <f t="shared" si="15"/>
        <v>0.94752384522248012</v>
      </c>
      <c r="Y68" s="3">
        <f t="shared" si="15"/>
        <v>0.35795025419190929</v>
      </c>
      <c r="Z68" s="3">
        <f t="shared" si="15"/>
        <v>-0.91841287759171442</v>
      </c>
      <c r="AA68" s="3">
        <f t="shared" si="15"/>
        <v>-0.43264188309327128</v>
      </c>
      <c r="AB68" s="3">
        <f t="shared" si="15"/>
        <v>0.88322747485223296</v>
      </c>
      <c r="AC68" s="3">
        <f t="shared" si="15"/>
        <v>0.50447199392549347</v>
      </c>
      <c r="AD68" s="3">
        <f t="shared" si="15"/>
        <v>-0.84220035526281889</v>
      </c>
      <c r="AE68" s="3">
        <f t="shared" si="15"/>
        <v>-0.57296549824224507</v>
      </c>
      <c r="AF68" s="3">
        <f t="shared" si="14"/>
        <v>0.79560287453038891</v>
      </c>
      <c r="AG68" s="3">
        <f t="shared" si="14"/>
        <v>0.63766937610282792</v>
      </c>
    </row>
    <row r="69" spans="2:33" x14ac:dyDescent="0.4">
      <c r="B69" s="1">
        <v>43773</v>
      </c>
      <c r="D69">
        <v>198.74375000000001</v>
      </c>
      <c r="E69">
        <v>-7.0550800000000002</v>
      </c>
      <c r="F69">
        <v>69.182520999999994</v>
      </c>
      <c r="G69" s="2">
        <f t="shared" si="5"/>
        <v>10</v>
      </c>
      <c r="H69" s="2">
        <f t="shared" si="6"/>
        <v>1</v>
      </c>
      <c r="I69" s="2">
        <f t="shared" si="7"/>
        <v>1</v>
      </c>
      <c r="J69" s="2">
        <f t="shared" si="8"/>
        <v>5</v>
      </c>
      <c r="K69" s="2">
        <f t="shared" si="9"/>
        <v>308</v>
      </c>
      <c r="L69">
        <v>0</v>
      </c>
      <c r="M69">
        <f t="shared" si="3"/>
        <v>308.00080072362266</v>
      </c>
      <c r="N69">
        <f t="shared" ref="N69:N100" si="16">MOD(ACOS((2*M69-(a+b))/(b-a)),180)</f>
        <v>1.5138419513443526</v>
      </c>
      <c r="P69" s="3">
        <f t="shared" si="15"/>
        <v>1</v>
      </c>
      <c r="Q69" s="3">
        <f t="shared" si="15"/>
        <v>5.6923589001994512E-2</v>
      </c>
      <c r="R69" s="3">
        <f t="shared" si="15"/>
        <v>-0.99351941003026401</v>
      </c>
      <c r="S69" s="3">
        <f t="shared" si="15"/>
        <v>-0.17003297012612836</v>
      </c>
      <c r="T69" s="3">
        <f t="shared" si="15"/>
        <v>0.97416163621376772</v>
      </c>
      <c r="U69" s="3">
        <f t="shared" si="15"/>
        <v>0.28093852332881397</v>
      </c>
      <c r="V69" s="3">
        <f t="shared" si="15"/>
        <v>-0.94217757814017422</v>
      </c>
      <c r="W69" s="3">
        <f t="shared" si="15"/>
        <v>-0.38820278177870526</v>
      </c>
      <c r="X69" s="3">
        <f t="shared" si="15"/>
        <v>0.89798178694137043</v>
      </c>
      <c r="Y69" s="3">
        <f t="shared" si="15"/>
        <v>0.49043547412096083</v>
      </c>
      <c r="Z69" s="3">
        <f t="shared" si="15"/>
        <v>-0.84214709221965089</v>
      </c>
      <c r="AA69" s="3">
        <f t="shared" si="15"/>
        <v>-0.58631154403443131</v>
      </c>
      <c r="AB69" s="3">
        <f t="shared" si="15"/>
        <v>0.77539717750016846</v>
      </c>
      <c r="AC69" s="3">
        <f t="shared" si="15"/>
        <v>0.67458832452508488</v>
      </c>
      <c r="AD69" s="3">
        <f t="shared" si="15"/>
        <v>-0.69859720043854989</v>
      </c>
      <c r="AE69" s="3">
        <f t="shared" si="15"/>
        <v>-0.75412164435650164</v>
      </c>
      <c r="AF69" s="3">
        <f t="shared" si="14"/>
        <v>0.61274257935683341</v>
      </c>
      <c r="AG69" s="3">
        <f t="shared" si="14"/>
        <v>0.82388065785916109</v>
      </c>
    </row>
    <row r="70" spans="2:33" x14ac:dyDescent="0.4">
      <c r="B70" s="1">
        <v>43774</v>
      </c>
      <c r="D70">
        <v>199.35096999999999</v>
      </c>
      <c r="E70">
        <v>-7.30593</v>
      </c>
      <c r="F70">
        <v>69.182535000000001</v>
      </c>
      <c r="G70" s="2">
        <f t="shared" si="5"/>
        <v>10</v>
      </c>
      <c r="H70" s="2">
        <f t="shared" si="6"/>
        <v>1</v>
      </c>
      <c r="I70" s="2">
        <f t="shared" si="7"/>
        <v>1</v>
      </c>
      <c r="J70" s="2">
        <f t="shared" si="8"/>
        <v>5</v>
      </c>
      <c r="K70" s="2">
        <f t="shared" si="9"/>
        <v>309</v>
      </c>
      <c r="L70">
        <v>0</v>
      </c>
      <c r="M70">
        <f t="shared" ref="M70:M126" si="17">K70+F70/86400</f>
        <v>309.00080072378472</v>
      </c>
      <c r="N70">
        <f t="shared" si="16"/>
        <v>1.4975470902315164</v>
      </c>
      <c r="P70" s="3">
        <f t="shared" si="15"/>
        <v>1</v>
      </c>
      <c r="Q70" s="3">
        <f t="shared" si="15"/>
        <v>7.3183751606255676E-2</v>
      </c>
      <c r="R70" s="3">
        <f t="shared" si="15"/>
        <v>-0.98928827700166777</v>
      </c>
      <c r="S70" s="3">
        <f t="shared" si="15"/>
        <v>-0.21798340666839711</v>
      </c>
      <c r="T70" s="3">
        <f t="shared" si="15"/>
        <v>0.95738259002585691</v>
      </c>
      <c r="U70" s="3">
        <f t="shared" si="15"/>
        <v>0.35811310598960916</v>
      </c>
      <c r="V70" s="3">
        <f t="shared" si="15"/>
        <v>-0.9049664688344804</v>
      </c>
      <c r="W70" s="3">
        <f t="shared" si="15"/>
        <v>-0.4905707885239558</v>
      </c>
      <c r="X70" s="3">
        <f t="shared" si="15"/>
        <v>0.83316284736923618</v>
      </c>
      <c r="Y70" s="3">
        <f t="shared" si="15"/>
        <v>0.6125187542628161</v>
      </c>
      <c r="Z70" s="3">
        <f t="shared" si="15"/>
        <v>-0.74351000663694988</v>
      </c>
      <c r="AA70" s="3">
        <f t="shared" si="15"/>
        <v>-0.72134445754778553</v>
      </c>
      <c r="AB70" s="3">
        <f t="shared" si="15"/>
        <v>0.63792861942949719</v>
      </c>
      <c r="AC70" s="3">
        <f t="shared" si="15"/>
        <v>0.81471647680148429</v>
      </c>
      <c r="AD70" s="3">
        <f t="shared" si="15"/>
        <v>-0.51868060289396845</v>
      </c>
      <c r="AE70" s="3">
        <f t="shared" si="15"/>
        <v>-0.89063446161183568</v>
      </c>
      <c r="AF70" s="3">
        <f t="shared" si="14"/>
        <v>0.38832066047282632</v>
      </c>
      <c r="AG70" s="3">
        <f t="shared" si="14"/>
        <v>0.94747198713107594</v>
      </c>
    </row>
    <row r="71" spans="2:33" x14ac:dyDescent="0.4">
      <c r="B71" s="1">
        <v>43775</v>
      </c>
      <c r="D71">
        <v>199.95916</v>
      </c>
      <c r="E71">
        <v>-7.5560400000000003</v>
      </c>
      <c r="F71">
        <v>69.182550000000006</v>
      </c>
      <c r="G71" s="2">
        <f t="shared" ref="G71:G126" si="18">MONTH(B71)-1</f>
        <v>10</v>
      </c>
      <c r="H71" s="2">
        <f t="shared" ref="H71:H126" si="19">FLOOR((MONTH(B71)+7)/10,1)</f>
        <v>1</v>
      </c>
      <c r="I71" s="2">
        <f t="shared" ref="I71:I126" si="20">FLOOR((YEAR(B71)/4)-FLOOR(YEAR(B71)/4,1)+0.77,1)</f>
        <v>1</v>
      </c>
      <c r="J71" s="2">
        <f t="shared" ref="J71:J126" si="21">FLOOR(G71*0.55-0.33,1)</f>
        <v>5</v>
      </c>
      <c r="K71" s="2">
        <f t="shared" ref="K71:K126" si="22">30*G71+H71*(J71-I71)+G71*(1-H71)+DAY(B71)</f>
        <v>310</v>
      </c>
      <c r="L71">
        <v>0</v>
      </c>
      <c r="M71">
        <f t="shared" si="17"/>
        <v>310.00080072395832</v>
      </c>
      <c r="N71">
        <f t="shared" si="16"/>
        <v>1.4812327194353561</v>
      </c>
      <c r="P71" s="3">
        <f t="shared" si="15"/>
        <v>1</v>
      </c>
      <c r="Q71" s="3">
        <f t="shared" si="15"/>
        <v>8.9443914210704523E-2</v>
      </c>
      <c r="R71" s="3">
        <f t="shared" si="15"/>
        <v>-0.98399957242133629</v>
      </c>
      <c r="S71" s="3">
        <f t="shared" si="15"/>
        <v>-0.2654694608887524</v>
      </c>
      <c r="T71" s="3">
        <f t="shared" si="15"/>
        <v>0.93651031705074517</v>
      </c>
      <c r="U71" s="3">
        <f t="shared" si="15"/>
        <v>0.4329997578002055</v>
      </c>
      <c r="V71" s="3">
        <f t="shared" si="15"/>
        <v>-0.85905193067087027</v>
      </c>
      <c r="W71" s="3">
        <f t="shared" si="15"/>
        <v>-0.58667369217913634</v>
      </c>
      <c r="X71" s="3">
        <f t="shared" si="15"/>
        <v>0.75410314788497446</v>
      </c>
      <c r="Y71" s="3">
        <f t="shared" si="15"/>
        <v>0.72157356671002815</v>
      </c>
      <c r="Z71" s="3">
        <f t="shared" si="15"/>
        <v>-0.62502241948992676</v>
      </c>
      <c r="AA71" s="3">
        <f t="shared" si="15"/>
        <v>-0.83338247004727506</v>
      </c>
      <c r="AB71" s="3">
        <f t="shared" si="15"/>
        <v>0.47594043917869955</v>
      </c>
      <c r="AC71" s="3">
        <f t="shared" si="15"/>
        <v>0.91852242166988607</v>
      </c>
      <c r="AD71" s="3">
        <f t="shared" si="15"/>
        <v>-0.31162795780979996</v>
      </c>
      <c r="AE71" s="3">
        <f t="shared" si="15"/>
        <v>-0.97426887031787857</v>
      </c>
      <c r="AF71" s="3">
        <f t="shared" si="14"/>
        <v>0.13734311530005519</v>
      </c>
      <c r="AG71" s="3">
        <f t="shared" si="14"/>
        <v>0.99883788196253709</v>
      </c>
    </row>
    <row r="72" spans="2:33" x14ac:dyDescent="0.4">
      <c r="B72" s="1">
        <v>43776</v>
      </c>
      <c r="D72">
        <v>200.56834000000001</v>
      </c>
      <c r="E72">
        <v>-7.8053699999999999</v>
      </c>
      <c r="F72">
        <v>69.182564999999997</v>
      </c>
      <c r="G72" s="2">
        <f t="shared" si="18"/>
        <v>10</v>
      </c>
      <c r="H72" s="2">
        <f t="shared" si="19"/>
        <v>1</v>
      </c>
      <c r="I72" s="2">
        <f t="shared" si="20"/>
        <v>1</v>
      </c>
      <c r="J72" s="2">
        <f t="shared" si="21"/>
        <v>5</v>
      </c>
      <c r="K72" s="2">
        <f t="shared" si="22"/>
        <v>311</v>
      </c>
      <c r="L72">
        <v>0</v>
      </c>
      <c r="M72">
        <f t="shared" si="17"/>
        <v>311.00080072413192</v>
      </c>
      <c r="N72">
        <f t="shared" si="16"/>
        <v>1.4648944088022597</v>
      </c>
      <c r="P72" s="3">
        <f t="shared" si="15"/>
        <v>1</v>
      </c>
      <c r="Q72" s="3">
        <f t="shared" si="15"/>
        <v>0.10570407681515322</v>
      </c>
      <c r="R72" s="3">
        <f t="shared" si="15"/>
        <v>-0.97765329628931241</v>
      </c>
      <c r="S72" s="3">
        <f t="shared" si="15"/>
        <v>-0.31238795507425965</v>
      </c>
      <c r="T72" s="3">
        <f t="shared" si="15"/>
        <v>0.91161193549071606</v>
      </c>
      <c r="U72" s="3">
        <f t="shared" si="15"/>
        <v>0.50511015118370195</v>
      </c>
      <c r="V72" s="3">
        <f t="shared" si="15"/>
        <v>-0.80482753104904459</v>
      </c>
      <c r="W72" s="3">
        <f t="shared" si="15"/>
        <v>-0.67525725351361798</v>
      </c>
      <c r="X72" s="3">
        <f t="shared" si="15"/>
        <v>0.66207264185825876</v>
      </c>
      <c r="Y72" s="3">
        <f t="shared" si="15"/>
        <v>0.8152248082980128</v>
      </c>
      <c r="Z72" s="3">
        <f t="shared" si="15"/>
        <v>-0.48972747034235548</v>
      </c>
      <c r="AA72" s="3">
        <f t="shared" si="15"/>
        <v>-0.91875718858512989</v>
      </c>
      <c r="AB72" s="3">
        <f t="shared" si="15"/>
        <v>0.29549470946900186</v>
      </c>
      <c r="AC72" s="3">
        <f t="shared" si="15"/>
        <v>0.98122717952149596</v>
      </c>
      <c r="AD72" s="3">
        <f t="shared" si="15"/>
        <v>-8.8055283154490946E-2</v>
      </c>
      <c r="AE72" s="3">
        <f t="shared" si="15"/>
        <v>-0.99984278435058016</v>
      </c>
      <c r="AF72" s="3">
        <f t="shared" si="14"/>
        <v>-0.12331963380565163</v>
      </c>
      <c r="AG72" s="3">
        <f t="shared" si="14"/>
        <v>0.97377200826136168</v>
      </c>
    </row>
    <row r="73" spans="2:33" x14ac:dyDescent="0.4">
      <c r="B73" s="1">
        <v>43777</v>
      </c>
      <c r="D73">
        <v>201.17855</v>
      </c>
      <c r="E73">
        <v>-8.0538799999999995</v>
      </c>
      <c r="F73">
        <v>69.182580000000002</v>
      </c>
      <c r="G73" s="2">
        <f t="shared" si="18"/>
        <v>10</v>
      </c>
      <c r="H73" s="2">
        <f t="shared" si="19"/>
        <v>1</v>
      </c>
      <c r="I73" s="2">
        <f t="shared" si="20"/>
        <v>1</v>
      </c>
      <c r="J73" s="2">
        <f t="shared" si="21"/>
        <v>5</v>
      </c>
      <c r="K73" s="2">
        <f t="shared" si="22"/>
        <v>312</v>
      </c>
      <c r="L73">
        <v>0</v>
      </c>
      <c r="M73">
        <f t="shared" si="17"/>
        <v>312.00080072430558</v>
      </c>
      <c r="N73">
        <f t="shared" si="16"/>
        <v>1.4485276699269927</v>
      </c>
      <c r="P73" s="3">
        <f t="shared" si="15"/>
        <v>1</v>
      </c>
      <c r="Q73" s="3">
        <f t="shared" si="15"/>
        <v>0.12196423941960292</v>
      </c>
      <c r="R73" s="3">
        <f t="shared" si="15"/>
        <v>-0.97024944860559559</v>
      </c>
      <c r="S73" s="3">
        <f t="shared" si="15"/>
        <v>-0.35863571151254386</v>
      </c>
      <c r="T73" s="3">
        <f t="shared" si="15"/>
        <v>0.8827679850389244</v>
      </c>
      <c r="U73" s="3">
        <f t="shared" si="15"/>
        <v>0.57396796327103994</v>
      </c>
      <c r="V73" s="3">
        <f t="shared" si="15"/>
        <v>-0.74276085285578286</v>
      </c>
      <c r="W73" s="3">
        <f t="shared" si="15"/>
        <v>-0.75514848824946179</v>
      </c>
      <c r="X73" s="3">
        <f t="shared" si="15"/>
        <v>0.55855863081936541</v>
      </c>
      <c r="Y73" s="3">
        <f t="shared" si="15"/>
        <v>0.89139684540773945</v>
      </c>
      <c r="Z73" s="3">
        <f t="shared" si="15"/>
        <v>-0.34112155427698837</v>
      </c>
      <c r="AA73" s="3">
        <f t="shared" si="15"/>
        <v>-0.97460610724179098</v>
      </c>
      <c r="AB73" s="3">
        <f t="shared" si="15"/>
        <v>0.10338736907009975</v>
      </c>
      <c r="AC73" s="3">
        <f t="shared" si="15"/>
        <v>0.99982523091024755</v>
      </c>
      <c r="AD73" s="3">
        <f t="shared" si="15"/>
        <v>0.14049847861089509</v>
      </c>
      <c r="AE73" s="3">
        <f t="shared" si="15"/>
        <v>-0.96555365074346911</v>
      </c>
      <c r="AF73" s="3">
        <f t="shared" si="14"/>
        <v>-0.37602451187439179</v>
      </c>
      <c r="AG73" s="3">
        <f t="shared" si="14"/>
        <v>0.87383056355569366</v>
      </c>
    </row>
    <row r="74" spans="2:33" x14ac:dyDescent="0.4">
      <c r="B74" s="1">
        <v>43778</v>
      </c>
      <c r="D74">
        <v>201.78981999999999</v>
      </c>
      <c r="E74">
        <v>-8.3015699999999999</v>
      </c>
      <c r="F74">
        <v>69.182596000000004</v>
      </c>
      <c r="G74" s="2">
        <f t="shared" si="18"/>
        <v>10</v>
      </c>
      <c r="H74" s="2">
        <f t="shared" si="19"/>
        <v>1</v>
      </c>
      <c r="I74" s="2">
        <f t="shared" si="20"/>
        <v>1</v>
      </c>
      <c r="J74" s="2">
        <f t="shared" si="21"/>
        <v>5</v>
      </c>
      <c r="K74" s="2">
        <f t="shared" si="22"/>
        <v>313</v>
      </c>
      <c r="L74">
        <v>0</v>
      </c>
      <c r="M74">
        <f t="shared" si="17"/>
        <v>313.00080072449072</v>
      </c>
      <c r="N74">
        <f t="shared" si="16"/>
        <v>1.4321279446392834</v>
      </c>
      <c r="P74" s="3">
        <f t="shared" si="15"/>
        <v>1</v>
      </c>
      <c r="Q74" s="3">
        <f t="shared" si="15"/>
        <v>0.13822440202423927</v>
      </c>
      <c r="R74" s="3">
        <f t="shared" si="15"/>
        <v>-0.9617880293700829</v>
      </c>
      <c r="S74" s="3">
        <f t="shared" si="15"/>
        <v>-0.40410955249174191</v>
      </c>
      <c r="T74" s="3">
        <f t="shared" si="15"/>
        <v>0.85007242687917506</v>
      </c>
      <c r="U74" s="3">
        <f t="shared" si="15"/>
        <v>0.63911105825707726</v>
      </c>
      <c r="V74" s="3">
        <f t="shared" si="15"/>
        <v>-0.67339093916984816</v>
      </c>
      <c r="W74" s="3">
        <f t="shared" si="15"/>
        <v>-0.82526917804766398</v>
      </c>
      <c r="X74" s="3">
        <f t="shared" si="15"/>
        <v>0.44524626188050093</v>
      </c>
      <c r="Y74" s="3">
        <f t="shared" si="15"/>
        <v>0.94835697465158386</v>
      </c>
      <c r="Z74" s="3">
        <f t="shared" si="15"/>
        <v>-0.18307411042703767</v>
      </c>
      <c r="AA74" s="3">
        <f t="shared" si="15"/>
        <v>-0.99896759353137754</v>
      </c>
      <c r="AB74" s="3">
        <f t="shared" si="15"/>
        <v>-9.3089286087899625E-2</v>
      </c>
      <c r="AC74" s="3">
        <f t="shared" si="15"/>
        <v>0.97323317172265111</v>
      </c>
      <c r="AD74" s="3">
        <f t="shared" si="15"/>
        <v>0.36213843247093364</v>
      </c>
      <c r="AE74" s="3">
        <f t="shared" si="15"/>
        <v>-0.87312043516607096</v>
      </c>
      <c r="AF74" s="3">
        <f t="shared" si="14"/>
        <v>-0.6035115325628807</v>
      </c>
      <c r="AG74" s="3">
        <f t="shared" si="14"/>
        <v>0.70628039375959839</v>
      </c>
    </row>
    <row r="75" spans="2:33" x14ac:dyDescent="0.4">
      <c r="B75" s="1">
        <v>43779</v>
      </c>
      <c r="D75">
        <v>202.40217999999999</v>
      </c>
      <c r="E75">
        <v>-8.5483899999999995</v>
      </c>
      <c r="F75">
        <v>69.182612000000006</v>
      </c>
      <c r="G75" s="2">
        <f t="shared" si="18"/>
        <v>10</v>
      </c>
      <c r="H75" s="2">
        <f t="shared" si="19"/>
        <v>1</v>
      </c>
      <c r="I75" s="2">
        <f t="shared" si="20"/>
        <v>1</v>
      </c>
      <c r="J75" s="2">
        <f t="shared" si="21"/>
        <v>5</v>
      </c>
      <c r="K75" s="2">
        <f t="shared" si="22"/>
        <v>314</v>
      </c>
      <c r="L75">
        <v>0</v>
      </c>
      <c r="M75">
        <f t="shared" si="17"/>
        <v>314.00080072467591</v>
      </c>
      <c r="N75">
        <f t="shared" si="16"/>
        <v>1.415690593007759</v>
      </c>
      <c r="P75" s="3">
        <f t="shared" si="15"/>
        <v>1</v>
      </c>
      <c r="Q75" s="3">
        <f t="shared" si="15"/>
        <v>0.15448456462887666</v>
      </c>
      <c r="R75" s="3">
        <f t="shared" si="15"/>
        <v>-0.95226903858285283</v>
      </c>
      <c r="S75" s="3">
        <f t="shared" si="15"/>
        <v>-0.44870630029893865</v>
      </c>
      <c r="T75" s="3">
        <f t="shared" si="15"/>
        <v>0.81363264368702182</v>
      </c>
      <c r="U75" s="3">
        <f t="shared" si="15"/>
        <v>0.70009366975460163</v>
      </c>
      <c r="V75" s="3">
        <f t="shared" si="15"/>
        <v>-0.59732531214407736</v>
      </c>
      <c r="W75" s="3">
        <f t="shared" si="15"/>
        <v>-0.88464875133137333</v>
      </c>
      <c r="X75" s="3">
        <f t="shared" si="15"/>
        <v>0.32399615774626433</v>
      </c>
      <c r="Y75" s="3">
        <f t="shared" si="15"/>
        <v>0.98475356207309384</v>
      </c>
      <c r="Z75" s="3">
        <f t="shared" si="15"/>
        <v>-1.9737707139069527E-2</v>
      </c>
      <c r="AA75" s="3">
        <f t="shared" si="15"/>
        <v>-0.99085190426139669</v>
      </c>
      <c r="AB75" s="3">
        <f t="shared" si="15"/>
        <v>-0.28640494294396102</v>
      </c>
      <c r="AC75" s="3">
        <f t="shared" si="15"/>
        <v>0.90236161842488505</v>
      </c>
      <c r="AD75" s="3">
        <f t="shared" si="15"/>
        <v>0.56520682646431619</v>
      </c>
      <c r="AE75" s="3">
        <f t="shared" si="15"/>
        <v>-0.72773015740166658</v>
      </c>
      <c r="AF75" s="3">
        <f t="shared" si="14"/>
        <v>-0.79005297953131559</v>
      </c>
      <c r="AG75" s="3">
        <f t="shared" si="14"/>
        <v>0.48362817624838378</v>
      </c>
    </row>
    <row r="76" spans="2:33" x14ac:dyDescent="0.4">
      <c r="B76" s="1">
        <v>43780</v>
      </c>
      <c r="D76">
        <v>203.01566</v>
      </c>
      <c r="E76">
        <v>-8.7943300000000004</v>
      </c>
      <c r="F76">
        <v>69.182629000000006</v>
      </c>
      <c r="G76" s="2">
        <f t="shared" si="18"/>
        <v>10</v>
      </c>
      <c r="H76" s="2">
        <f t="shared" si="19"/>
        <v>1</v>
      </c>
      <c r="I76" s="2">
        <f t="shared" si="20"/>
        <v>1</v>
      </c>
      <c r="J76" s="2">
        <f t="shared" si="21"/>
        <v>5</v>
      </c>
      <c r="K76" s="2">
        <f t="shared" si="22"/>
        <v>315</v>
      </c>
      <c r="L76">
        <v>0</v>
      </c>
      <c r="M76">
        <f t="shared" si="17"/>
        <v>315.0008007248727</v>
      </c>
      <c r="N76">
        <f t="shared" si="16"/>
        <v>1.3992108807678869</v>
      </c>
      <c r="P76" s="3">
        <f t="shared" si="15"/>
        <v>1</v>
      </c>
      <c r="Q76" s="3">
        <f t="shared" si="15"/>
        <v>0.17074472723370265</v>
      </c>
      <c r="R76" s="3">
        <f t="shared" si="15"/>
        <v>-0.94169247624377694</v>
      </c>
      <c r="S76" s="3">
        <f t="shared" si="15"/>
        <v>-0.49232277722225026</v>
      </c>
      <c r="T76" s="3">
        <f t="shared" si="15"/>
        <v>0.77356943962827285</v>
      </c>
      <c r="U76" s="3">
        <f t="shared" si="15"/>
        <v>0.75648858315356526</v>
      </c>
      <c r="V76" s="3">
        <f t="shared" si="15"/>
        <v>-0.51523656605634105</v>
      </c>
      <c r="W76" s="3">
        <f t="shared" si="15"/>
        <v>-0.93243643701780476</v>
      </c>
      <c r="X76" s="3">
        <f t="shared" si="15"/>
        <v>0.19681935585360025</v>
      </c>
      <c r="Y76" s="3">
        <f t="shared" si="15"/>
        <v>0.99964817147687668</v>
      </c>
      <c r="Z76" s="3">
        <f t="shared" si="15"/>
        <v>0.14454995288337716</v>
      </c>
      <c r="AA76" s="3">
        <f t="shared" si="15"/>
        <v>-0.95028588692344318</v>
      </c>
      <c r="AB76" s="3">
        <f t="shared" si="15"/>
        <v>-0.4690625619969393</v>
      </c>
      <c r="AC76" s="3">
        <f t="shared" si="15"/>
        <v>0.79010596851602566</v>
      </c>
      <c r="AD76" s="3">
        <f t="shared" si="15"/>
        <v>0.73887541815691715</v>
      </c>
      <c r="AE76" s="3">
        <f t="shared" si="15"/>
        <v>-0.53778780505024482</v>
      </c>
      <c r="AF76" s="3">
        <f t="shared" si="14"/>
        <v>-0.92252428232274775</v>
      </c>
      <c r="AG76" s="3">
        <f t="shared" si="14"/>
        <v>0.22275549114691223</v>
      </c>
    </row>
    <row r="77" spans="2:33" x14ac:dyDescent="0.4">
      <c r="B77" s="1">
        <v>43781</v>
      </c>
      <c r="D77">
        <v>203.63029</v>
      </c>
      <c r="E77">
        <v>-9.0393500000000007</v>
      </c>
      <c r="F77">
        <v>69.182646000000005</v>
      </c>
      <c r="G77" s="2">
        <f t="shared" si="18"/>
        <v>10</v>
      </c>
      <c r="H77" s="2">
        <f t="shared" si="19"/>
        <v>1</v>
      </c>
      <c r="I77" s="2">
        <f t="shared" si="20"/>
        <v>1</v>
      </c>
      <c r="J77" s="2">
        <f t="shared" si="21"/>
        <v>5</v>
      </c>
      <c r="K77" s="2">
        <f t="shared" si="22"/>
        <v>316</v>
      </c>
      <c r="L77">
        <v>0</v>
      </c>
      <c r="M77">
        <f t="shared" si="17"/>
        <v>316.00080072506944</v>
      </c>
      <c r="N77">
        <f t="shared" si="16"/>
        <v>1.3826839660771908</v>
      </c>
      <c r="P77" s="3">
        <f t="shared" si="15"/>
        <v>1</v>
      </c>
      <c r="Q77" s="3">
        <f t="shared" si="15"/>
        <v>0.18700488983852759</v>
      </c>
      <c r="R77" s="3">
        <f t="shared" si="15"/>
        <v>-0.93005834235296037</v>
      </c>
      <c r="S77" s="3">
        <f t="shared" si="15"/>
        <v>-0.53485580554876544</v>
      </c>
      <c r="T77" s="3">
        <f t="shared" si="15"/>
        <v>0.73001704036067272</v>
      </c>
      <c r="U77" s="3">
        <f t="shared" si="15"/>
        <v>0.80788931797455654</v>
      </c>
      <c r="V77" s="3">
        <f t="shared" si="15"/>
        <v>-0.42785853454156236</v>
      </c>
      <c r="W77" s="3">
        <f t="shared" si="15"/>
        <v>-0.96791259421139419</v>
      </c>
      <c r="X77" s="3">
        <f t="shared" si="15"/>
        <v>6.5849758433911984E-2</v>
      </c>
      <c r="Y77" s="3">
        <f t="shared" si="15"/>
        <v>0.99254104785504882</v>
      </c>
      <c r="Z77" s="3">
        <f t="shared" si="15"/>
        <v>0.30537030019478828</v>
      </c>
      <c r="AA77" s="3">
        <f t="shared" si="15"/>
        <v>-0.87832956915927929</v>
      </c>
      <c r="AB77" s="3">
        <f t="shared" si="15"/>
        <v>-0.63387414883989335</v>
      </c>
      <c r="AC77" s="3">
        <f t="shared" si="15"/>
        <v>0.64125443840869101</v>
      </c>
      <c r="AD77" s="3">
        <f t="shared" si="15"/>
        <v>0.87370958006606225</v>
      </c>
      <c r="AE77" s="3">
        <f t="shared" si="15"/>
        <v>-0.31447851086644951</v>
      </c>
      <c r="AF77" s="3">
        <f t="shared" si="14"/>
        <v>-0.99132761862839092</v>
      </c>
      <c r="AG77" s="3">
        <f t="shared" si="14"/>
        <v>-5.6287713364533046E-2</v>
      </c>
    </row>
    <row r="78" spans="2:33" x14ac:dyDescent="0.4">
      <c r="B78" s="1">
        <v>43782</v>
      </c>
      <c r="D78">
        <v>204.24610999999999</v>
      </c>
      <c r="E78">
        <v>-9.2834400000000006</v>
      </c>
      <c r="F78">
        <v>69.182663000000005</v>
      </c>
      <c r="G78" s="2">
        <f t="shared" si="18"/>
        <v>10</v>
      </c>
      <c r="H78" s="2">
        <f t="shared" si="19"/>
        <v>1</v>
      </c>
      <c r="I78" s="2">
        <f t="shared" si="20"/>
        <v>1</v>
      </c>
      <c r="J78" s="2">
        <f t="shared" si="21"/>
        <v>5</v>
      </c>
      <c r="K78" s="2">
        <f t="shared" si="22"/>
        <v>317</v>
      </c>
      <c r="L78">
        <v>0</v>
      </c>
      <c r="M78">
        <f t="shared" si="17"/>
        <v>317.00080072526623</v>
      </c>
      <c r="N78">
        <f t="shared" si="16"/>
        <v>1.366104885485659</v>
      </c>
      <c r="P78" s="3">
        <f t="shared" si="15"/>
        <v>1</v>
      </c>
      <c r="Q78" s="3">
        <f t="shared" si="15"/>
        <v>0.20326505244335341</v>
      </c>
      <c r="R78" s="3">
        <f t="shared" si="15"/>
        <v>-0.91736663691040155</v>
      </c>
      <c r="S78" s="3">
        <f t="shared" si="15"/>
        <v>-0.57620220756610452</v>
      </c>
      <c r="T78" s="3">
        <f t="shared" si="15"/>
        <v>0.6831230930326011</v>
      </c>
      <c r="U78" s="3">
        <f t="shared" si="15"/>
        <v>0.85391231022717939</v>
      </c>
      <c r="V78" s="3">
        <f t="shared" si="15"/>
        <v>-0.33598203199189569</v>
      </c>
      <c r="W78" s="3">
        <f t="shared" si="15"/>
        <v>-0.9904991209328935</v>
      </c>
      <c r="X78" s="3">
        <f t="shared" si="15"/>
        <v>-6.6685679531144487E-2</v>
      </c>
      <c r="Y78" s="3">
        <f t="shared" si="15"/>
        <v>0.96338938463865587</v>
      </c>
      <c r="Z78" s="3">
        <f t="shared" si="15"/>
        <v>0.45833246711503733</v>
      </c>
      <c r="AA78" s="3">
        <f t="shared" si="15"/>
        <v>-0.77706343870939742</v>
      </c>
      <c r="AB78" s="3">
        <f t="shared" si="15"/>
        <v>-0.77423214835719356</v>
      </c>
      <c r="AC78" s="3">
        <f t="shared" si="15"/>
        <v>0.46231476223108586</v>
      </c>
      <c r="AD78" s="3">
        <f t="shared" si="15"/>
        <v>0.96217701713766968</v>
      </c>
      <c r="AE78" s="3">
        <f t="shared" si="15"/>
        <v>-7.1160838534531756E-2</v>
      </c>
      <c r="AF78" s="3">
        <f t="shared" si="14"/>
        <v>-0.99110604029093896</v>
      </c>
      <c r="AG78" s="3">
        <f t="shared" si="14"/>
        <v>-0.33175360397879411</v>
      </c>
    </row>
    <row r="79" spans="2:33" x14ac:dyDescent="0.4">
      <c r="B79" s="1">
        <v>43783</v>
      </c>
      <c r="D79">
        <v>204.86313999999999</v>
      </c>
      <c r="E79">
        <v>-9.5265599999999999</v>
      </c>
      <c r="F79">
        <v>69.182681000000002</v>
      </c>
      <c r="G79" s="2">
        <f t="shared" si="18"/>
        <v>10</v>
      </c>
      <c r="H79" s="2">
        <f t="shared" si="19"/>
        <v>1</v>
      </c>
      <c r="I79" s="2">
        <f t="shared" si="20"/>
        <v>1</v>
      </c>
      <c r="J79" s="2">
        <f t="shared" si="21"/>
        <v>5</v>
      </c>
      <c r="K79" s="2">
        <f t="shared" si="22"/>
        <v>318</v>
      </c>
      <c r="L79">
        <v>0</v>
      </c>
      <c r="M79">
        <f t="shared" si="17"/>
        <v>318.00080072547456</v>
      </c>
      <c r="N79">
        <f t="shared" si="16"/>
        <v>1.3494685390024925</v>
      </c>
      <c r="P79" s="3">
        <f t="shared" si="15"/>
        <v>1</v>
      </c>
      <c r="Q79" s="3">
        <f t="shared" si="15"/>
        <v>0.21952521504836689</v>
      </c>
      <c r="R79" s="3">
        <f t="shared" si="15"/>
        <v>-0.9036173599159365</v>
      </c>
      <c r="S79" s="3">
        <f t="shared" si="15"/>
        <v>-0.6162588055623337</v>
      </c>
      <c r="T79" s="3">
        <f t="shared" si="15"/>
        <v>0.63304866628289447</v>
      </c>
      <c r="U79" s="3">
        <f t="shared" si="15"/>
        <v>0.89419909476600246</v>
      </c>
      <c r="V79" s="3">
        <f t="shared" si="15"/>
        <v>-0.24045016913377154</v>
      </c>
      <c r="W79" s="3">
        <f t="shared" si="15"/>
        <v>-0.99976884494101692</v>
      </c>
      <c r="X79" s="3">
        <f t="shared" si="15"/>
        <v>-0.19849877223489712</v>
      </c>
      <c r="Y79" s="3">
        <f t="shared" si="15"/>
        <v>0.91261787361761171</v>
      </c>
      <c r="Z79" s="3">
        <f t="shared" si="15"/>
        <v>0.59918404216067656</v>
      </c>
      <c r="AA79" s="3">
        <f t="shared" si="15"/>
        <v>-0.64954586219986699</v>
      </c>
      <c r="AB79" s="3">
        <f t="shared" si="15"/>
        <v>-0.88436743232708137</v>
      </c>
      <c r="AC79" s="3">
        <f t="shared" si="15"/>
        <v>0.26126396067311708</v>
      </c>
      <c r="AD79" s="3">
        <f t="shared" si="15"/>
        <v>0.99907548662939039</v>
      </c>
      <c r="AE79" s="3">
        <f t="shared" si="15"/>
        <v>0.17738056143062081</v>
      </c>
      <c r="AF79" s="3">
        <f t="shared" si="14"/>
        <v>-0.92119647484247691</v>
      </c>
      <c r="AG79" s="3">
        <f t="shared" si="14"/>
        <v>-0.58183226991380244</v>
      </c>
    </row>
    <row r="80" spans="2:33" x14ac:dyDescent="0.4">
      <c r="B80" s="1">
        <v>43784</v>
      </c>
      <c r="D80">
        <v>205.48142000000001</v>
      </c>
      <c r="E80">
        <v>-9.7687000000000008</v>
      </c>
      <c r="F80">
        <v>69.182699</v>
      </c>
      <c r="G80" s="2">
        <f t="shared" si="18"/>
        <v>10</v>
      </c>
      <c r="H80" s="2">
        <f t="shared" si="19"/>
        <v>1</v>
      </c>
      <c r="I80" s="2">
        <f t="shared" si="20"/>
        <v>1</v>
      </c>
      <c r="J80" s="2">
        <f t="shared" si="21"/>
        <v>5</v>
      </c>
      <c r="K80" s="2">
        <f t="shared" si="22"/>
        <v>319</v>
      </c>
      <c r="L80">
        <v>0</v>
      </c>
      <c r="M80">
        <f t="shared" si="17"/>
        <v>319.00080072568289</v>
      </c>
      <c r="N80">
        <f t="shared" si="16"/>
        <v>1.3327696741247606</v>
      </c>
      <c r="P80" s="3">
        <f t="shared" si="15"/>
        <v>1</v>
      </c>
      <c r="Q80" s="3">
        <f t="shared" si="15"/>
        <v>0.23578537765338031</v>
      </c>
      <c r="R80" s="3">
        <f t="shared" si="15"/>
        <v>-0.88881051136970568</v>
      </c>
      <c r="S80" s="3">
        <f t="shared" si="15"/>
        <v>-0.65492242182458038</v>
      </c>
      <c r="T80" s="3">
        <f t="shared" si="15"/>
        <v>0.57996825024255527</v>
      </c>
      <c r="U80" s="3">
        <f t="shared" si="15"/>
        <v>0.9284184876454028</v>
      </c>
      <c r="V80" s="3">
        <f t="shared" si="15"/>
        <v>-0.14215324278285274</v>
      </c>
      <c r="W80" s="3">
        <f t="shared" si="15"/>
        <v>-0.99545379971381776</v>
      </c>
      <c r="X80" s="3">
        <f t="shared" si="15"/>
        <v>-0.32727365742117753</v>
      </c>
      <c r="Y80" s="3">
        <f t="shared" si="15"/>
        <v>0.84112111389170685</v>
      </c>
      <c r="Z80" s="3">
        <f t="shared" si="15"/>
        <v>0.72392177640355393</v>
      </c>
      <c r="AA80" s="3">
        <f t="shared" si="15"/>
        <v>-0.49974077501007069</v>
      </c>
      <c r="AB80" s="3">
        <f t="shared" si="15"/>
        <v>-0.95958491113263866</v>
      </c>
      <c r="AC80" s="3">
        <f t="shared" si="15"/>
        <v>4.7228593686280865E-2</v>
      </c>
      <c r="AD80" s="3">
        <f t="shared" si="15"/>
        <v>0.98185653472935508</v>
      </c>
      <c r="AE80" s="3">
        <f t="shared" si="15"/>
        <v>0.41578623399892006</v>
      </c>
      <c r="AF80" s="3">
        <f t="shared" si="14"/>
        <v>-0.78578390631633144</v>
      </c>
      <c r="AG80" s="3">
        <f t="shared" si="14"/>
        <v>-0.78633894420840689</v>
      </c>
    </row>
    <row r="81" spans="2:33" x14ac:dyDescent="0.4">
      <c r="B81" s="1">
        <v>43785</v>
      </c>
      <c r="D81">
        <v>206.10095999999999</v>
      </c>
      <c r="E81">
        <v>-10.00981</v>
      </c>
      <c r="F81">
        <v>69.182717999999994</v>
      </c>
      <c r="G81" s="2">
        <f t="shared" si="18"/>
        <v>10</v>
      </c>
      <c r="H81" s="2">
        <f t="shared" si="19"/>
        <v>1</v>
      </c>
      <c r="I81" s="2">
        <f t="shared" si="20"/>
        <v>1</v>
      </c>
      <c r="J81" s="2">
        <f t="shared" si="21"/>
        <v>5</v>
      </c>
      <c r="K81" s="2">
        <f t="shared" si="22"/>
        <v>320</v>
      </c>
      <c r="L81">
        <v>0</v>
      </c>
      <c r="M81">
        <f t="shared" si="17"/>
        <v>320.00080072590276</v>
      </c>
      <c r="N81">
        <f t="shared" si="16"/>
        <v>1.3160028686754974</v>
      </c>
      <c r="P81" s="3">
        <f t="shared" si="15"/>
        <v>1</v>
      </c>
      <c r="Q81" s="3">
        <f t="shared" si="15"/>
        <v>0.25204554025858156</v>
      </c>
      <c r="R81" s="3">
        <f t="shared" si="15"/>
        <v>-0.87294609127151945</v>
      </c>
      <c r="S81" s="3">
        <f t="shared" si="15"/>
        <v>-0.69208987864087601</v>
      </c>
      <c r="T81" s="3">
        <f t="shared" si="15"/>
        <v>0.52406975653244803</v>
      </c>
      <c r="U81" s="3">
        <f t="shared" si="15"/>
        <v>0.95626876847768438</v>
      </c>
      <c r="V81" s="3">
        <f t="shared" si="15"/>
        <v>-4.2023199765715183E-2</v>
      </c>
      <c r="W81" s="3">
        <f t="shared" si="15"/>
        <v>-0.97745228865437239</v>
      </c>
      <c r="X81" s="3">
        <f t="shared" si="15"/>
        <v>-0.45070178057604138</v>
      </c>
      <c r="Y81" s="3">
        <f t="shared" si="15"/>
        <v>0.75025754109278586</v>
      </c>
      <c r="Z81" s="3">
        <f t="shared" si="15"/>
        <v>0.8288999151316544</v>
      </c>
      <c r="AA81" s="3">
        <f t="shared" si="15"/>
        <v>-0.33241648723348632</v>
      </c>
      <c r="AB81" s="3">
        <f t="shared" si="15"/>
        <v>-0.99646810136290154</v>
      </c>
      <c r="AC81" s="3">
        <f t="shared" si="15"/>
        <v>-0.1698941946834239</v>
      </c>
      <c r="AD81" s="3">
        <f t="shared" si="15"/>
        <v>0.91082595319134085</v>
      </c>
      <c r="AE81" s="3">
        <f t="shared" ref="AE81:AG96" si="23">COS($N81*AE$3)</f>
        <v>0.62903343359072272</v>
      </c>
      <c r="AF81" s="3">
        <f t="shared" si="23"/>
        <v>-0.5937358099711717</v>
      </c>
      <c r="AG81" s="3">
        <f t="shared" si="23"/>
        <v>-0.92833035958082422</v>
      </c>
    </row>
    <row r="82" spans="2:33" x14ac:dyDescent="0.4">
      <c r="B82" s="1">
        <v>43786</v>
      </c>
      <c r="D82">
        <v>206.72178</v>
      </c>
      <c r="E82">
        <v>-10.249879999999999</v>
      </c>
      <c r="F82">
        <v>69.182737000000003</v>
      </c>
      <c r="G82" s="2">
        <f t="shared" si="18"/>
        <v>10</v>
      </c>
      <c r="H82" s="2">
        <f t="shared" si="19"/>
        <v>1</v>
      </c>
      <c r="I82" s="2">
        <f t="shared" si="20"/>
        <v>1</v>
      </c>
      <c r="J82" s="2">
        <f t="shared" si="21"/>
        <v>5</v>
      </c>
      <c r="K82" s="2">
        <f t="shared" si="22"/>
        <v>321</v>
      </c>
      <c r="L82">
        <v>0</v>
      </c>
      <c r="M82">
        <f t="shared" si="17"/>
        <v>321.00080072612269</v>
      </c>
      <c r="N82">
        <f t="shared" si="16"/>
        <v>1.2991625122845103</v>
      </c>
      <c r="P82" s="3">
        <f t="shared" ref="P82:AE97" si="24">COS($N82*P$3)</f>
        <v>1</v>
      </c>
      <c r="Q82" s="3">
        <f t="shared" si="24"/>
        <v>0.26830570286378363</v>
      </c>
      <c r="R82" s="3">
        <f t="shared" si="24"/>
        <v>-0.85602409962154213</v>
      </c>
      <c r="S82" s="3">
        <f t="shared" si="24"/>
        <v>-0.72765799829837441</v>
      </c>
      <c r="T82" s="3">
        <f t="shared" si="24"/>
        <v>0.46555451826574362</v>
      </c>
      <c r="U82" s="3">
        <f t="shared" si="24"/>
        <v>0.97747986278777543</v>
      </c>
      <c r="V82" s="3">
        <f t="shared" si="24"/>
        <v>5.8972324975194203E-2</v>
      </c>
      <c r="W82" s="3">
        <f t="shared" si="24"/>
        <v>-0.9458346405838135</v>
      </c>
      <c r="X82" s="3">
        <f t="shared" si="24"/>
        <v>-0.56651798104470275</v>
      </c>
      <c r="Y82" s="3">
        <f t="shared" si="24"/>
        <v>0.64183463040547273</v>
      </c>
      <c r="Z82" s="3">
        <f t="shared" si="24"/>
        <v>0.91093376431121653</v>
      </c>
      <c r="AA82" s="3">
        <f t="shared" si="24"/>
        <v>-0.15301718261372532</v>
      </c>
      <c r="AB82" s="3">
        <f t="shared" si="24"/>
        <v>-0.99304452977404012</v>
      </c>
      <c r="AC82" s="3">
        <f t="shared" si="24"/>
        <v>-0.37986183845839422</v>
      </c>
      <c r="AD82" s="3">
        <f t="shared" si="24"/>
        <v>0.78920633465662327</v>
      </c>
      <c r="AE82" s="3">
        <f t="shared" si="24"/>
        <v>0.80335895910758504</v>
      </c>
      <c r="AF82" s="3">
        <f t="shared" si="23"/>
        <v>-0.35811475430606754</v>
      </c>
      <c r="AG82" s="3">
        <f t="shared" si="23"/>
        <v>-0.99552742082754597</v>
      </c>
    </row>
    <row r="83" spans="2:33" x14ac:dyDescent="0.4">
      <c r="B83" s="1">
        <v>43787</v>
      </c>
      <c r="D83">
        <v>207.34389999999999</v>
      </c>
      <c r="E83">
        <v>-10.48887</v>
      </c>
      <c r="F83">
        <v>69.182756999999995</v>
      </c>
      <c r="G83" s="2">
        <f t="shared" si="18"/>
        <v>10</v>
      </c>
      <c r="H83" s="2">
        <f t="shared" si="19"/>
        <v>1</v>
      </c>
      <c r="I83" s="2">
        <f t="shared" si="20"/>
        <v>1</v>
      </c>
      <c r="J83" s="2">
        <f t="shared" si="21"/>
        <v>5</v>
      </c>
      <c r="K83" s="2">
        <f t="shared" si="22"/>
        <v>322</v>
      </c>
      <c r="L83">
        <v>0</v>
      </c>
      <c r="M83">
        <f t="shared" si="17"/>
        <v>322.00080072635416</v>
      </c>
      <c r="N83">
        <f t="shared" si="16"/>
        <v>1.2822427863167223</v>
      </c>
      <c r="P83" s="3">
        <f t="shared" si="24"/>
        <v>1</v>
      </c>
      <c r="Q83" s="3">
        <f t="shared" si="24"/>
        <v>0.28456586546917323</v>
      </c>
      <c r="R83" s="3">
        <f t="shared" si="24"/>
        <v>-0.83804453641956078</v>
      </c>
      <c r="S83" s="3">
        <f t="shared" si="24"/>
        <v>-0.76152360308506195</v>
      </c>
      <c r="T83" s="3">
        <f t="shared" si="24"/>
        <v>0.40463729004535304</v>
      </c>
      <c r="U83" s="3">
        <f t="shared" si="24"/>
        <v>0.99181552437077558</v>
      </c>
      <c r="V83" s="3">
        <f t="shared" si="24"/>
        <v>0.15983639611130984</v>
      </c>
      <c r="W83" s="3">
        <f t="shared" si="24"/>
        <v>-0.90084755958499851</v>
      </c>
      <c r="X83" s="3">
        <f t="shared" si="24"/>
        <v>-0.67253732700950564</v>
      </c>
      <c r="Y83" s="3">
        <f t="shared" si="24"/>
        <v>0.51808522654342948</v>
      </c>
      <c r="Z83" s="3">
        <f t="shared" si="24"/>
        <v>0.96739606876575324</v>
      </c>
      <c r="AA83" s="3">
        <f t="shared" si="24"/>
        <v>3.2490572576175797E-2</v>
      </c>
      <c r="AB83" s="3">
        <f t="shared" si="24"/>
        <v>-0.94890465295629689</v>
      </c>
      <c r="AC83" s="3">
        <f t="shared" si="24"/>
        <v>-0.57254232020864271</v>
      </c>
      <c r="AD83" s="3">
        <f t="shared" si="24"/>
        <v>0.6230526512204948</v>
      </c>
      <c r="AE83" s="3">
        <f t="shared" si="24"/>
        <v>0.92714135406348908</v>
      </c>
      <c r="AF83" s="3">
        <f t="shared" si="23"/>
        <v>-9.5387087557818509E-2</v>
      </c>
      <c r="AG83" s="3">
        <f t="shared" si="23"/>
        <v>-0.98142917231443794</v>
      </c>
    </row>
    <row r="84" spans="2:33" x14ac:dyDescent="0.4">
      <c r="B84" s="1">
        <v>43788</v>
      </c>
      <c r="D84">
        <v>207.96735000000001</v>
      </c>
      <c r="E84">
        <v>-10.726749999999999</v>
      </c>
      <c r="F84">
        <v>69.182776000000004</v>
      </c>
      <c r="G84" s="2">
        <f t="shared" si="18"/>
        <v>10</v>
      </c>
      <c r="H84" s="2">
        <f t="shared" si="19"/>
        <v>1</v>
      </c>
      <c r="I84" s="2">
        <f t="shared" si="20"/>
        <v>1</v>
      </c>
      <c r="J84" s="2">
        <f t="shared" si="21"/>
        <v>5</v>
      </c>
      <c r="K84" s="2">
        <f t="shared" si="22"/>
        <v>323</v>
      </c>
      <c r="L84">
        <v>0</v>
      </c>
      <c r="M84">
        <f t="shared" si="17"/>
        <v>323.00080072657408</v>
      </c>
      <c r="N84">
        <f t="shared" si="16"/>
        <v>1.2652376420326776</v>
      </c>
      <c r="P84" s="3">
        <f t="shared" si="24"/>
        <v>1</v>
      </c>
      <c r="Q84" s="3">
        <f t="shared" si="24"/>
        <v>0.30082602807437542</v>
      </c>
      <c r="R84" s="3">
        <f t="shared" si="24"/>
        <v>-0.81900740166599018</v>
      </c>
      <c r="S84" s="3">
        <f t="shared" si="24"/>
        <v>-0.79358351528776427</v>
      </c>
      <c r="T84" s="3">
        <f t="shared" si="24"/>
        <v>0.34154624796735317</v>
      </c>
      <c r="U84" s="3">
        <f t="shared" si="24"/>
        <v>0.99907551764721336</v>
      </c>
      <c r="V84" s="3">
        <f t="shared" si="24"/>
        <v>0.25954959147297035</v>
      </c>
      <c r="W84" s="3">
        <f t="shared" si="24"/>
        <v>-0.84291697226493301</v>
      </c>
      <c r="X84" s="3">
        <f t="shared" si="24"/>
        <v>-0.76669232099884654</v>
      </c>
      <c r="Y84" s="3">
        <f t="shared" si="24"/>
        <v>0.38163496090251758</v>
      </c>
      <c r="Z84" s="3">
        <f t="shared" si="24"/>
        <v>0.99630377992409491</v>
      </c>
      <c r="AA84" s="3">
        <f t="shared" si="24"/>
        <v>0.21779325683758496</v>
      </c>
      <c r="AB84" s="3">
        <f t="shared" si="24"/>
        <v>-0.86526801913242835</v>
      </c>
      <c r="AC84" s="3">
        <f t="shared" si="24"/>
        <v>-0.73838353966836867</v>
      </c>
      <c r="AD84" s="3">
        <f t="shared" si="24"/>
        <v>0.42101804426456368</v>
      </c>
      <c r="AE84" s="3">
        <f t="shared" si="24"/>
        <v>0.99168991167586751</v>
      </c>
      <c r="AF84" s="3">
        <f t="shared" si="23"/>
        <v>0.17563423015719679</v>
      </c>
      <c r="AG84" s="3">
        <f t="shared" si="23"/>
        <v>-0.88601921597168676</v>
      </c>
    </row>
    <row r="85" spans="2:33" x14ac:dyDescent="0.4">
      <c r="B85" s="1">
        <v>43789</v>
      </c>
      <c r="D85">
        <v>208.59213</v>
      </c>
      <c r="E85">
        <v>-10.96349</v>
      </c>
      <c r="F85">
        <v>69.182796999999994</v>
      </c>
      <c r="G85" s="2">
        <f t="shared" si="18"/>
        <v>10</v>
      </c>
      <c r="H85" s="2">
        <f t="shared" si="19"/>
        <v>1</v>
      </c>
      <c r="I85" s="2">
        <f t="shared" si="20"/>
        <v>1</v>
      </c>
      <c r="J85" s="2">
        <f t="shared" si="21"/>
        <v>5</v>
      </c>
      <c r="K85" s="2">
        <f t="shared" si="22"/>
        <v>324</v>
      </c>
      <c r="L85">
        <v>0</v>
      </c>
      <c r="M85">
        <f t="shared" si="17"/>
        <v>324.00080072681715</v>
      </c>
      <c r="N85">
        <f t="shared" si="16"/>
        <v>1.2481407767268322</v>
      </c>
      <c r="P85" s="3">
        <f t="shared" si="24"/>
        <v>1</v>
      </c>
      <c r="Q85" s="3">
        <f t="shared" si="24"/>
        <v>0.31708619067995369</v>
      </c>
      <c r="R85" s="3">
        <f t="shared" si="24"/>
        <v>-0.79891269536015208</v>
      </c>
      <c r="S85" s="3">
        <f t="shared" si="24"/>
        <v>-0.82373455719516364</v>
      </c>
      <c r="T85" s="3">
        <f t="shared" si="24"/>
        <v>0.27652298961524646</v>
      </c>
      <c r="U85" s="3">
        <f t="shared" si="24"/>
        <v>0.9990978000202253</v>
      </c>
      <c r="V85" s="3">
        <f t="shared" si="24"/>
        <v>0.35707724143502473</v>
      </c>
      <c r="W85" s="3">
        <f t="shared" si="24"/>
        <v>-0.77264927548994977</v>
      </c>
      <c r="X85" s="3">
        <f t="shared" si="24"/>
        <v>-0.84707007242849264</v>
      </c>
      <c r="Y85" s="3">
        <f t="shared" si="24"/>
        <v>0.23546083047926239</v>
      </c>
      <c r="Z85" s="3">
        <f t="shared" si="24"/>
        <v>0.99639282801050832</v>
      </c>
      <c r="AA85" s="3">
        <f t="shared" si="24"/>
        <v>0.39642398203009377</v>
      </c>
      <c r="AB85" s="3">
        <f t="shared" si="24"/>
        <v>-0.74499168729830612</v>
      </c>
      <c r="AC85" s="3">
        <f t="shared" si="24"/>
        <v>-0.868877134457397</v>
      </c>
      <c r="AD85" s="3">
        <f t="shared" si="24"/>
        <v>0.1939738058302887</v>
      </c>
      <c r="AE85" s="3">
        <f t="shared" si="24"/>
        <v>0.9918899648222339</v>
      </c>
      <c r="AF85" s="3">
        <f t="shared" si="23"/>
        <v>0.43505541520802338</v>
      </c>
      <c r="AG85" s="3">
        <f t="shared" si="23"/>
        <v>-0.7159898361362379</v>
      </c>
    </row>
    <row r="86" spans="2:33" x14ac:dyDescent="0.4">
      <c r="B86" s="1">
        <v>43790</v>
      </c>
      <c r="D86">
        <v>209.21825999999999</v>
      </c>
      <c r="E86">
        <v>-11.19905</v>
      </c>
      <c r="F86">
        <v>69.182817999999997</v>
      </c>
      <c r="G86" s="2">
        <f t="shared" si="18"/>
        <v>10</v>
      </c>
      <c r="H86" s="2">
        <f t="shared" si="19"/>
        <v>1</v>
      </c>
      <c r="I86" s="2">
        <f t="shared" si="20"/>
        <v>1</v>
      </c>
      <c r="J86" s="2">
        <f t="shared" si="21"/>
        <v>5</v>
      </c>
      <c r="K86" s="2">
        <f t="shared" si="22"/>
        <v>325</v>
      </c>
      <c r="L86">
        <v>0</v>
      </c>
      <c r="M86">
        <f t="shared" si="17"/>
        <v>325.00080072706021</v>
      </c>
      <c r="N86">
        <f t="shared" si="16"/>
        <v>1.2309456075623255</v>
      </c>
      <c r="P86" s="3">
        <f t="shared" si="24"/>
        <v>1</v>
      </c>
      <c r="Q86" s="3">
        <f t="shared" si="24"/>
        <v>0.33334635328553203</v>
      </c>
      <c r="R86" s="3">
        <f t="shared" si="24"/>
        <v>-0.77776041750247449</v>
      </c>
      <c r="S86" s="3">
        <f t="shared" si="24"/>
        <v>-0.85187355109409757</v>
      </c>
      <c r="T86" s="3">
        <f t="shared" si="24"/>
        <v>0.20982253406724696</v>
      </c>
      <c r="U86" s="3">
        <f t="shared" si="24"/>
        <v>0.99176070423098983</v>
      </c>
      <c r="V86" s="3">
        <f t="shared" si="24"/>
        <v>0.45137709410733617</v>
      </c>
      <c r="W86" s="3">
        <f t="shared" si="24"/>
        <v>-0.69083088767638756</v>
      </c>
      <c r="X86" s="3">
        <f t="shared" si="24"/>
        <v>-0.91194900839519799</v>
      </c>
      <c r="Y86" s="3">
        <f t="shared" si="24"/>
        <v>8.2841135014595765E-2</v>
      </c>
      <c r="Z86" s="3">
        <f t="shared" si="24"/>
        <v>0.96717858891349773</v>
      </c>
      <c r="AA86" s="3">
        <f t="shared" si="24"/>
        <v>0.56196977616572719</v>
      </c>
      <c r="AB86" s="3">
        <f t="shared" si="24"/>
        <v>-0.59251743783043398</v>
      </c>
      <c r="AC86" s="3">
        <f t="shared" si="24"/>
        <v>-0.95699683048345152</v>
      </c>
      <c r="AD86" s="3">
        <f t="shared" si="24"/>
        <v>-4.5505369264508717E-2</v>
      </c>
      <c r="AE86" s="3">
        <f t="shared" si="24"/>
        <v>0.92665873268498045</v>
      </c>
      <c r="AF86" s="3">
        <f t="shared" si="23"/>
        <v>0.66330198782596972</v>
      </c>
      <c r="AG86" s="3">
        <f t="shared" si="23"/>
        <v>-0.48444013514731826</v>
      </c>
    </row>
    <row r="87" spans="2:33" x14ac:dyDescent="0.4">
      <c r="B87" s="1">
        <v>43791</v>
      </c>
      <c r="D87">
        <v>209.84576999999999</v>
      </c>
      <c r="E87">
        <v>-11.433400000000001</v>
      </c>
      <c r="F87">
        <v>69.182839000000001</v>
      </c>
      <c r="G87" s="2">
        <f t="shared" si="18"/>
        <v>10</v>
      </c>
      <c r="H87" s="2">
        <f t="shared" si="19"/>
        <v>1</v>
      </c>
      <c r="I87" s="2">
        <f t="shared" si="20"/>
        <v>1</v>
      </c>
      <c r="J87" s="2">
        <f t="shared" si="21"/>
        <v>5</v>
      </c>
      <c r="K87" s="2">
        <f t="shared" si="22"/>
        <v>326</v>
      </c>
      <c r="L87">
        <v>0</v>
      </c>
      <c r="M87">
        <f t="shared" si="17"/>
        <v>326.00080072730321</v>
      </c>
      <c r="N87">
        <f t="shared" si="16"/>
        <v>1.2136452427636732</v>
      </c>
      <c r="P87" s="3">
        <f t="shared" si="24"/>
        <v>1</v>
      </c>
      <c r="Q87" s="3">
        <f t="shared" si="24"/>
        <v>0.34960651589110919</v>
      </c>
      <c r="R87" s="3">
        <f t="shared" si="24"/>
        <v>-0.75555056809295917</v>
      </c>
      <c r="S87" s="3">
        <f t="shared" si="24"/>
        <v>-0.87789731927216463</v>
      </c>
      <c r="T87" s="3">
        <f t="shared" si="24"/>
        <v>0.14171332189118677</v>
      </c>
      <c r="U87" s="3">
        <f t="shared" si="24"/>
        <v>0.97698512071563093</v>
      </c>
      <c r="V87" s="3">
        <f t="shared" si="24"/>
        <v>0.54140740637050611</v>
      </c>
      <c r="W87" s="3">
        <f t="shared" si="24"/>
        <v>-0.59842600667796131</v>
      </c>
      <c r="X87" s="3">
        <f t="shared" si="24"/>
        <v>-0.95983466879712975</v>
      </c>
      <c r="Y87" s="3">
        <f t="shared" si="24"/>
        <v>-7.2702902101360489E-2</v>
      </c>
      <c r="Z87" s="3">
        <f t="shared" si="24"/>
        <v>0.90899985219947177</v>
      </c>
      <c r="AA87" s="3">
        <f t="shared" si="24"/>
        <v>0.70828744464734206</v>
      </c>
      <c r="AB87" s="3">
        <f t="shared" si="24"/>
        <v>-0.41375604065432331</v>
      </c>
      <c r="AC87" s="3">
        <f t="shared" si="24"/>
        <v>-0.99759106025145794</v>
      </c>
      <c r="AD87" s="3">
        <f t="shared" si="24"/>
        <v>-0.28377262906293721</v>
      </c>
      <c r="AE87" s="3">
        <f t="shared" si="24"/>
        <v>0.79917353994755225</v>
      </c>
      <c r="AF87" s="3">
        <f t="shared" si="23"/>
        <v>0.84256518284979165</v>
      </c>
      <c r="AG87" s="3">
        <f t="shared" si="23"/>
        <v>-0.21004098397300808</v>
      </c>
    </row>
    <row r="88" spans="2:33" x14ac:dyDescent="0.4">
      <c r="B88" s="1">
        <v>43792</v>
      </c>
      <c r="D88">
        <v>210.47467</v>
      </c>
      <c r="E88">
        <v>-11.666510000000001</v>
      </c>
      <c r="F88">
        <v>69.182861000000003</v>
      </c>
      <c r="G88" s="2">
        <f t="shared" si="18"/>
        <v>10</v>
      </c>
      <c r="H88" s="2">
        <f t="shared" si="19"/>
        <v>1</v>
      </c>
      <c r="I88" s="2">
        <f t="shared" si="20"/>
        <v>1</v>
      </c>
      <c r="J88" s="2">
        <f t="shared" si="21"/>
        <v>5</v>
      </c>
      <c r="K88" s="2">
        <f t="shared" si="22"/>
        <v>327</v>
      </c>
      <c r="L88">
        <v>0</v>
      </c>
      <c r="M88">
        <f t="shared" si="17"/>
        <v>327.00080072755787</v>
      </c>
      <c r="N88">
        <f t="shared" si="16"/>
        <v>1.1962324497877284</v>
      </c>
      <c r="P88" s="3">
        <f t="shared" si="24"/>
        <v>1</v>
      </c>
      <c r="Q88" s="3">
        <f t="shared" si="24"/>
        <v>0.3658666784968761</v>
      </c>
      <c r="R88" s="3">
        <f t="shared" si="24"/>
        <v>-0.73228314713132703</v>
      </c>
      <c r="S88" s="3">
        <f t="shared" si="24"/>
        <v>-0.90170268401723175</v>
      </c>
      <c r="T88" s="3">
        <f t="shared" si="24"/>
        <v>7.2477215145121329E-2</v>
      </c>
      <c r="U88" s="3">
        <f t="shared" si="24"/>
        <v>0.95473667996092981</v>
      </c>
      <c r="V88" s="3">
        <f t="shared" si="24"/>
        <v>0.62613546072775916</v>
      </c>
      <c r="W88" s="3">
        <f t="shared" si="24"/>
        <v>-0.49657247734977605</v>
      </c>
      <c r="X88" s="3">
        <f t="shared" si="24"/>
        <v>-0.98949410656961556</v>
      </c>
      <c r="Y88" s="3">
        <f t="shared" si="24"/>
        <v>-0.22747336697594114</v>
      </c>
      <c r="Z88" s="3">
        <f t="shared" si="24"/>
        <v>0.8230442561256377</v>
      </c>
      <c r="AA88" s="3">
        <f t="shared" si="24"/>
        <v>0.82972230346518039</v>
      </c>
      <c r="AB88" s="3">
        <f t="shared" si="24"/>
        <v>-0.2159087696384735</v>
      </c>
      <c r="AC88" s="3">
        <f t="shared" si="24"/>
        <v>-0.98770995227713076</v>
      </c>
      <c r="AD88" s="3">
        <f t="shared" si="24"/>
        <v>-0.50683154947741227</v>
      </c>
      <c r="AE88" s="3">
        <f t="shared" si="24"/>
        <v>0.61684440114767924</v>
      </c>
      <c r="AF88" s="3">
        <f t="shared" si="23"/>
        <v>0.95819717387200354</v>
      </c>
      <c r="AG88" s="3">
        <f t="shared" si="23"/>
        <v>8.4300433551606865E-2</v>
      </c>
    </row>
    <row r="89" spans="2:33" x14ac:dyDescent="0.4">
      <c r="B89" s="1">
        <v>43793</v>
      </c>
      <c r="D89">
        <v>211.10498999999999</v>
      </c>
      <c r="E89">
        <v>-11.898350000000001</v>
      </c>
      <c r="F89">
        <v>69.182883000000004</v>
      </c>
      <c r="G89" s="2">
        <f t="shared" si="18"/>
        <v>10</v>
      </c>
      <c r="H89" s="2">
        <f t="shared" si="19"/>
        <v>1</v>
      </c>
      <c r="I89" s="2">
        <f t="shared" si="20"/>
        <v>1</v>
      </c>
      <c r="J89" s="2">
        <f t="shared" si="21"/>
        <v>5</v>
      </c>
      <c r="K89" s="2">
        <f t="shared" si="22"/>
        <v>328</v>
      </c>
      <c r="L89">
        <v>0</v>
      </c>
      <c r="M89">
        <f t="shared" si="17"/>
        <v>328.00080072781248</v>
      </c>
      <c r="N89">
        <f t="shared" si="16"/>
        <v>1.1786996200239825</v>
      </c>
      <c r="P89" s="3">
        <f t="shared" si="24"/>
        <v>1</v>
      </c>
      <c r="Q89" s="3">
        <f t="shared" si="24"/>
        <v>0.382126841102642</v>
      </c>
      <c r="R89" s="3">
        <f t="shared" si="24"/>
        <v>-0.7079581546178324</v>
      </c>
      <c r="S89" s="3">
        <f t="shared" si="24"/>
        <v>-0.92318646761657808</v>
      </c>
      <c r="T89" s="3">
        <f t="shared" si="24"/>
        <v>2.4094973797733807E-3</v>
      </c>
      <c r="U89" s="3">
        <f t="shared" si="24"/>
        <v>0.92502793486133383</v>
      </c>
      <c r="V89" s="3">
        <f t="shared" si="24"/>
        <v>0.70454650798075036</v>
      </c>
      <c r="W89" s="3">
        <f t="shared" si="24"/>
        <v>-0.38657567185217095</v>
      </c>
      <c r="X89" s="3">
        <f t="shared" si="24"/>
        <v>-0.9999883886447537</v>
      </c>
      <c r="Y89" s="3">
        <f t="shared" si="24"/>
        <v>-0.37766913633211108</v>
      </c>
      <c r="Z89" s="3">
        <f t="shared" si="24"/>
        <v>0.71135336054764831</v>
      </c>
      <c r="AA89" s="3">
        <f t="shared" si="24"/>
        <v>0.92132356147975458</v>
      </c>
      <c r="AB89" s="3">
        <f t="shared" si="24"/>
        <v>-7.2284361842609481E-3</v>
      </c>
      <c r="AC89" s="3">
        <f t="shared" si="24"/>
        <v>-0.92684792045016118</v>
      </c>
      <c r="AD89" s="3">
        <f t="shared" si="24"/>
        <v>-0.70111849986408525</v>
      </c>
      <c r="AE89" s="3">
        <f t="shared" si="24"/>
        <v>0.39101552526678723</v>
      </c>
      <c r="AF89" s="3">
        <f t="shared" si="23"/>
        <v>0.99995355484866211</v>
      </c>
      <c r="AG89" s="3">
        <f t="shared" si="23"/>
        <v>0.37320266106056327</v>
      </c>
    </row>
    <row r="90" spans="2:33" x14ac:dyDescent="0.4">
      <c r="B90" s="1">
        <v>43794</v>
      </c>
      <c r="D90">
        <v>211.73672999999999</v>
      </c>
      <c r="E90">
        <v>-12.128880000000001</v>
      </c>
      <c r="F90">
        <v>69.182906000000003</v>
      </c>
      <c r="G90" s="2">
        <f t="shared" si="18"/>
        <v>10</v>
      </c>
      <c r="H90" s="2">
        <f t="shared" si="19"/>
        <v>1</v>
      </c>
      <c r="I90" s="2">
        <f t="shared" si="20"/>
        <v>1</v>
      </c>
      <c r="J90" s="2">
        <f t="shared" si="21"/>
        <v>5</v>
      </c>
      <c r="K90" s="2">
        <f t="shared" si="22"/>
        <v>329</v>
      </c>
      <c r="L90">
        <v>0</v>
      </c>
      <c r="M90">
        <f t="shared" si="17"/>
        <v>329.00080072807873</v>
      </c>
      <c r="N90">
        <f t="shared" si="16"/>
        <v>1.16103872949857</v>
      </c>
      <c r="P90" s="3">
        <f t="shared" si="24"/>
        <v>1</v>
      </c>
      <c r="Q90" s="3">
        <f t="shared" si="24"/>
        <v>0.39838700370859731</v>
      </c>
      <c r="R90" s="3">
        <f t="shared" si="24"/>
        <v>-0.6825755905521721</v>
      </c>
      <c r="S90" s="3">
        <f t="shared" si="24"/>
        <v>-0.9422454923580097</v>
      </c>
      <c r="T90" s="3">
        <f t="shared" si="24"/>
        <v>-6.8181126364706995E-2</v>
      </c>
      <c r="U90" s="3">
        <f t="shared" si="24"/>
        <v>0.88792054307418378</v>
      </c>
      <c r="V90" s="3">
        <f t="shared" si="24"/>
        <v>0.77565313573797645</v>
      </c>
      <c r="W90" s="3">
        <f t="shared" si="24"/>
        <v>-0.26990028574652369</v>
      </c>
      <c r="X90" s="3">
        <f t="shared" si="24"/>
        <v>-0.99070266801527973</v>
      </c>
      <c r="Y90" s="3">
        <f t="shared" si="24"/>
        <v>-0.51946584920691807</v>
      </c>
      <c r="Z90" s="3">
        <f t="shared" si="24"/>
        <v>0.57680578162630702</v>
      </c>
      <c r="AA90" s="3">
        <f t="shared" si="24"/>
        <v>0.97904970333471808</v>
      </c>
      <c r="AB90" s="3">
        <f t="shared" si="24"/>
        <v>0.20327557396031129</v>
      </c>
      <c r="AC90" s="3">
        <f t="shared" si="24"/>
        <v>-0.81708500966033037</v>
      </c>
      <c r="AD90" s="3">
        <f t="shared" si="24"/>
        <v>-0.85430767150788967</v>
      </c>
      <c r="AE90" s="3">
        <f t="shared" si="24"/>
        <v>0.13639486266573533</v>
      </c>
      <c r="AF90" s="3">
        <f t="shared" si="23"/>
        <v>0.96298355282518711</v>
      </c>
      <c r="AG90" s="3">
        <f t="shared" si="23"/>
        <v>0.63088540179563435</v>
      </c>
    </row>
    <row r="91" spans="2:33" x14ac:dyDescent="0.4">
      <c r="B91" s="1">
        <v>43795</v>
      </c>
      <c r="D91">
        <v>212.36992000000001</v>
      </c>
      <c r="E91">
        <v>-12.358079999999999</v>
      </c>
      <c r="F91">
        <v>69.182928000000004</v>
      </c>
      <c r="G91" s="2">
        <f t="shared" si="18"/>
        <v>10</v>
      </c>
      <c r="H91" s="2">
        <f t="shared" si="19"/>
        <v>1</v>
      </c>
      <c r="I91" s="2">
        <f t="shared" si="20"/>
        <v>1</v>
      </c>
      <c r="J91" s="2">
        <f t="shared" si="21"/>
        <v>5</v>
      </c>
      <c r="K91" s="2">
        <f t="shared" si="22"/>
        <v>330</v>
      </c>
      <c r="L91">
        <v>0</v>
      </c>
      <c r="M91">
        <f t="shared" si="17"/>
        <v>330.00080072833333</v>
      </c>
      <c r="N91">
        <f t="shared" si="16"/>
        <v>1.1432412949698314</v>
      </c>
      <c r="P91" s="3">
        <f t="shared" si="24"/>
        <v>1</v>
      </c>
      <c r="Q91" s="3">
        <f t="shared" si="24"/>
        <v>0.41464716631436327</v>
      </c>
      <c r="R91" s="3">
        <f t="shared" si="24"/>
        <v>-0.65613545493493752</v>
      </c>
      <c r="S91" s="3">
        <f t="shared" si="24"/>
        <v>-0.9587765805286782</v>
      </c>
      <c r="T91" s="3">
        <f t="shared" si="24"/>
        <v>-0.13897252955464509</v>
      </c>
      <c r="U91" s="3">
        <f t="shared" si="24"/>
        <v>0.84352744937793278</v>
      </c>
      <c r="V91" s="3">
        <f t="shared" si="24"/>
        <v>0.83850506274052972</v>
      </c>
      <c r="W91" s="3">
        <f t="shared" si="24"/>
        <v>-0.14815995296671669</v>
      </c>
      <c r="X91" s="3">
        <f t="shared" si="24"/>
        <v>-0.96137327205836665</v>
      </c>
      <c r="Y91" s="3">
        <f t="shared" si="24"/>
        <v>-0.64910145309202161</v>
      </c>
      <c r="Z91" s="3">
        <f t="shared" si="24"/>
        <v>0.42307711570808193</v>
      </c>
      <c r="AA91" s="3">
        <f t="shared" si="24"/>
        <v>0.99995690741364185</v>
      </c>
      <c r="AB91" s="3">
        <f t="shared" si="24"/>
        <v>0.40618148048299951</v>
      </c>
      <c r="AC91" s="3">
        <f t="shared" si="24"/>
        <v>-0.66311290763034469</v>
      </c>
      <c r="AD91" s="3">
        <f t="shared" si="24"/>
        <v>-0.95609725667380063</v>
      </c>
      <c r="AE91" s="3">
        <f t="shared" si="24"/>
        <v>-0.1297731287711128</v>
      </c>
      <c r="AF91" s="3">
        <f t="shared" si="23"/>
        <v>0.84847713645642031</v>
      </c>
      <c r="AG91" s="3">
        <f t="shared" si="23"/>
        <v>0.83341040939947009</v>
      </c>
    </row>
    <row r="92" spans="2:33" x14ac:dyDescent="0.4">
      <c r="B92" s="1">
        <v>43796</v>
      </c>
      <c r="D92">
        <v>213.00456</v>
      </c>
      <c r="E92">
        <v>-12.58591</v>
      </c>
      <c r="F92">
        <v>69.182952</v>
      </c>
      <c r="G92" s="2">
        <f t="shared" si="18"/>
        <v>10</v>
      </c>
      <c r="H92" s="2">
        <f t="shared" si="19"/>
        <v>1</v>
      </c>
      <c r="I92" s="2">
        <f t="shared" si="20"/>
        <v>1</v>
      </c>
      <c r="J92" s="2">
        <f t="shared" si="21"/>
        <v>5</v>
      </c>
      <c r="K92" s="2">
        <f t="shared" si="22"/>
        <v>331</v>
      </c>
      <c r="L92">
        <v>0</v>
      </c>
      <c r="M92">
        <f t="shared" si="17"/>
        <v>331.00080072861113</v>
      </c>
      <c r="N92">
        <f t="shared" si="16"/>
        <v>1.1252983246844637</v>
      </c>
      <c r="P92" s="3">
        <f t="shared" si="24"/>
        <v>1</v>
      </c>
      <c r="Q92" s="3">
        <f t="shared" si="24"/>
        <v>0.43090732892050615</v>
      </c>
      <c r="R92" s="3">
        <f t="shared" si="24"/>
        <v>-0.62863774776518944</v>
      </c>
      <c r="S92" s="3">
        <f t="shared" si="24"/>
        <v>-0.97267655441670753</v>
      </c>
      <c r="T92" s="3">
        <f t="shared" si="24"/>
        <v>-0.20962916416942007</v>
      </c>
      <c r="U92" s="3">
        <f t="shared" si="24"/>
        <v>0.79201506802454102</v>
      </c>
      <c r="V92" s="3">
        <f t="shared" si="24"/>
        <v>0.89219935902391623</v>
      </c>
      <c r="W92" s="3">
        <f t="shared" si="24"/>
        <v>-2.3104582701374912E-2</v>
      </c>
      <c r="X92" s="3">
        <f t="shared" si="24"/>
        <v>-0.91211122705926062</v>
      </c>
      <c r="Y92" s="3">
        <f t="shared" si="24"/>
        <v>-0.76296624235964838</v>
      </c>
      <c r="Z92" s="3">
        <f t="shared" si="24"/>
        <v>0.25457573595583677</v>
      </c>
      <c r="AA92" s="3">
        <f t="shared" si="24"/>
        <v>0.98236334313705231</v>
      </c>
      <c r="AB92" s="3">
        <f t="shared" si="24"/>
        <v>0.59203939248537396</v>
      </c>
      <c r="AC92" s="3">
        <f t="shared" si="24"/>
        <v>-0.47213511667386848</v>
      </c>
      <c r="AD92" s="3">
        <f t="shared" si="24"/>
        <v>-0.99893235651639067</v>
      </c>
      <c r="AE92" s="3">
        <f t="shared" si="24"/>
        <v>-0.38875943036362171</v>
      </c>
      <c r="AF92" s="3">
        <f t="shared" si="23"/>
        <v>0.66389378105510022</v>
      </c>
      <c r="AG92" s="3">
        <f t="shared" si="23"/>
        <v>0.96091282212639728</v>
      </c>
    </row>
    <row r="93" spans="2:33" x14ac:dyDescent="0.4">
      <c r="B93" s="1">
        <v>43797</v>
      </c>
      <c r="D93">
        <v>213.64066</v>
      </c>
      <c r="E93">
        <v>-12.812340000000001</v>
      </c>
      <c r="F93">
        <v>69.182974999999999</v>
      </c>
      <c r="G93" s="2">
        <f t="shared" si="18"/>
        <v>10</v>
      </c>
      <c r="H93" s="2">
        <f t="shared" si="19"/>
        <v>1</v>
      </c>
      <c r="I93" s="2">
        <f t="shared" si="20"/>
        <v>1</v>
      </c>
      <c r="J93" s="2">
        <f t="shared" si="21"/>
        <v>5</v>
      </c>
      <c r="K93" s="2">
        <f t="shared" si="22"/>
        <v>332</v>
      </c>
      <c r="L93">
        <v>0</v>
      </c>
      <c r="M93">
        <f t="shared" si="17"/>
        <v>332.00080072887732</v>
      </c>
      <c r="N93">
        <f t="shared" si="16"/>
        <v>1.1072002629392743</v>
      </c>
      <c r="P93" s="3">
        <f t="shared" si="24"/>
        <v>1</v>
      </c>
      <c r="Q93" s="3">
        <f t="shared" si="24"/>
        <v>0.44716749152646057</v>
      </c>
      <c r="R93" s="3">
        <f t="shared" si="24"/>
        <v>-0.60008246904386564</v>
      </c>
      <c r="S93" s="3">
        <f t="shared" si="24"/>
        <v>-0.98384223630916123</v>
      </c>
      <c r="T93" s="3">
        <f t="shared" si="24"/>
        <v>-0.27980206069243607</v>
      </c>
      <c r="U93" s="3">
        <f t="shared" si="24"/>
        <v>0.73360546510161917</v>
      </c>
      <c r="V93" s="3">
        <f t="shared" si="24"/>
        <v>0.93589109189162301</v>
      </c>
      <c r="W93" s="3">
        <f t="shared" si="24"/>
        <v>0.1033946787046556</v>
      </c>
      <c r="X93" s="3">
        <f t="shared" si="24"/>
        <v>-0.84342161366453261</v>
      </c>
      <c r="Y93" s="3">
        <f t="shared" si="24"/>
        <v>-0.85769613326779248</v>
      </c>
      <c r="Z93" s="3">
        <f t="shared" si="24"/>
        <v>7.635395685392582E-2</v>
      </c>
      <c r="AA93" s="3">
        <f t="shared" si="24"/>
        <v>0.92598214797677159</v>
      </c>
      <c r="AB93" s="3">
        <f t="shared" si="24"/>
        <v>0.75178427176418861</v>
      </c>
      <c r="AC93" s="3">
        <f t="shared" si="24"/>
        <v>-0.25363517402909302</v>
      </c>
      <c r="AD93" s="3">
        <f t="shared" si="24"/>
        <v>-0.97861908083112203</v>
      </c>
      <c r="AE93" s="3">
        <f t="shared" si="24"/>
        <v>-0.62157810504127198</v>
      </c>
      <c r="AF93" s="3">
        <f t="shared" si="23"/>
        <v>0.42272003679296821</v>
      </c>
      <c r="AG93" s="3">
        <f t="shared" si="23"/>
        <v>0.99963142198264265</v>
      </c>
    </row>
    <row r="94" spans="2:33" x14ac:dyDescent="0.4">
      <c r="B94" s="1">
        <v>43798</v>
      </c>
      <c r="D94">
        <v>214.27822</v>
      </c>
      <c r="E94">
        <v>-13.03734</v>
      </c>
      <c r="F94">
        <v>69.182998999999995</v>
      </c>
      <c r="G94" s="2">
        <f t="shared" si="18"/>
        <v>10</v>
      </c>
      <c r="H94" s="2">
        <f t="shared" si="19"/>
        <v>1</v>
      </c>
      <c r="I94" s="2">
        <f t="shared" si="20"/>
        <v>1</v>
      </c>
      <c r="J94" s="2">
        <f t="shared" si="21"/>
        <v>5</v>
      </c>
      <c r="K94" s="2">
        <f t="shared" si="22"/>
        <v>333</v>
      </c>
      <c r="L94">
        <v>0</v>
      </c>
      <c r="M94">
        <f t="shared" si="17"/>
        <v>333.00080072915512</v>
      </c>
      <c r="N94">
        <f t="shared" si="16"/>
        <v>1.0889369274130978</v>
      </c>
      <c r="P94" s="3">
        <f t="shared" si="24"/>
        <v>1</v>
      </c>
      <c r="Q94" s="3">
        <f t="shared" si="24"/>
        <v>0.46342765413260345</v>
      </c>
      <c r="R94" s="3">
        <f t="shared" si="24"/>
        <v>-0.57046961877030422</v>
      </c>
      <c r="S94" s="3">
        <f t="shared" si="24"/>
        <v>-0.9921704484938888</v>
      </c>
      <c r="T94" s="3">
        <f t="shared" si="24"/>
        <v>-0.34912882812012763</v>
      </c>
      <c r="U94" s="3">
        <f t="shared" si="24"/>
        <v>0.66857854088233748</v>
      </c>
      <c r="V94" s="3">
        <f t="shared" si="24"/>
        <v>0.96880439772912874</v>
      </c>
      <c r="W94" s="3">
        <f t="shared" si="24"/>
        <v>0.22936295782358224</v>
      </c>
      <c r="X94" s="3">
        <f t="shared" si="24"/>
        <v>-0.75621812275093281</v>
      </c>
      <c r="Y94" s="3">
        <f t="shared" si="24"/>
        <v>-0.93026773910163407</v>
      </c>
      <c r="Z94" s="3">
        <f t="shared" si="24"/>
        <v>-0.1060054693432893</v>
      </c>
      <c r="AA94" s="3">
        <f t="shared" si="24"/>
        <v>0.83201600713566171</v>
      </c>
      <c r="AB94" s="3">
        <f t="shared" si="24"/>
        <v>0.87716392211859961</v>
      </c>
      <c r="AC94" s="3">
        <f t="shared" si="24"/>
        <v>-1.9011969701309174E-2</v>
      </c>
      <c r="AD94" s="3">
        <f t="shared" si="24"/>
        <v>-0.89478526715683526</v>
      </c>
      <c r="AE94" s="3">
        <f t="shared" si="24"/>
        <v>-0.8103245049205049</v>
      </c>
      <c r="AF94" s="3">
        <f t="shared" si="23"/>
        <v>0.1437316983538896</v>
      </c>
      <c r="AG94" s="3">
        <f t="shared" si="23"/>
        <v>0.94354299250578089</v>
      </c>
    </row>
    <row r="95" spans="2:33" x14ac:dyDescent="0.4">
      <c r="B95" s="1">
        <v>43799</v>
      </c>
      <c r="D95">
        <v>214.91725</v>
      </c>
      <c r="E95">
        <v>-13.26085</v>
      </c>
      <c r="F95">
        <v>69.183023000000006</v>
      </c>
      <c r="G95" s="2">
        <f t="shared" si="18"/>
        <v>10</v>
      </c>
      <c r="H95" s="2">
        <f t="shared" si="19"/>
        <v>1</v>
      </c>
      <c r="I95" s="2">
        <f t="shared" si="20"/>
        <v>1</v>
      </c>
      <c r="J95" s="2">
        <f t="shared" si="21"/>
        <v>5</v>
      </c>
      <c r="K95" s="2">
        <f t="shared" si="22"/>
        <v>334</v>
      </c>
      <c r="L95">
        <v>0</v>
      </c>
      <c r="M95">
        <f t="shared" si="17"/>
        <v>334.00080072943285</v>
      </c>
      <c r="N95">
        <f t="shared" si="16"/>
        <v>1.0704974380470398</v>
      </c>
      <c r="P95" s="3">
        <f t="shared" si="24"/>
        <v>1</v>
      </c>
      <c r="Q95" s="3">
        <f t="shared" si="24"/>
        <v>0.47968781673874572</v>
      </c>
      <c r="R95" s="3">
        <f t="shared" si="24"/>
        <v>-0.53979919694483103</v>
      </c>
      <c r="S95" s="3">
        <f t="shared" si="24"/>
        <v>-0.99755801325833415</v>
      </c>
      <c r="T95" s="3">
        <f t="shared" si="24"/>
        <v>-0.41723365395543105</v>
      </c>
      <c r="U95" s="3">
        <f t="shared" si="24"/>
        <v>0.59727421218671417</v>
      </c>
      <c r="V95" s="3">
        <f t="shared" si="24"/>
        <v>0.99024397963182953</v>
      </c>
      <c r="W95" s="3">
        <f t="shared" si="24"/>
        <v>0.35274173306984469</v>
      </c>
      <c r="X95" s="3">
        <f t="shared" si="24"/>
        <v>-0.65183215601399924</v>
      </c>
      <c r="Y95" s="3">
        <f t="shared" si="24"/>
        <v>-0.97809362066677397</v>
      </c>
      <c r="Z95" s="3">
        <f t="shared" si="24"/>
        <v>-0.28652703091347986</v>
      </c>
      <c r="AA95" s="3">
        <f t="shared" si="24"/>
        <v>0.70320656887572952</v>
      </c>
      <c r="AB95" s="3">
        <f t="shared" si="24"/>
        <v>0.96116627839416635</v>
      </c>
      <c r="AC95" s="3">
        <f t="shared" si="24"/>
        <v>0.21891293833587752</v>
      </c>
      <c r="AD95" s="3">
        <f t="shared" si="24"/>
        <v>-0.75114653950176491</v>
      </c>
      <c r="AE95" s="3">
        <f t="shared" si="24"/>
        <v>-0.93954462550480788</v>
      </c>
      <c r="AF95" s="3">
        <f t="shared" si="23"/>
        <v>-0.1502296807722828</v>
      </c>
      <c r="AG95" s="3">
        <f t="shared" si="23"/>
        <v>0.79541793034677732</v>
      </c>
    </row>
    <row r="96" spans="2:33" x14ac:dyDescent="0.4">
      <c r="B96" s="1">
        <v>43800</v>
      </c>
      <c r="D96">
        <v>215.55776</v>
      </c>
      <c r="E96">
        <v>-13.482860000000001</v>
      </c>
      <c r="F96">
        <v>69.183047999999999</v>
      </c>
      <c r="G96" s="2">
        <f t="shared" si="18"/>
        <v>11</v>
      </c>
      <c r="H96" s="2">
        <f t="shared" si="19"/>
        <v>1</v>
      </c>
      <c r="I96" s="2">
        <f t="shared" si="20"/>
        <v>1</v>
      </c>
      <c r="J96" s="2">
        <f t="shared" si="21"/>
        <v>5</v>
      </c>
      <c r="K96" s="2">
        <f t="shared" si="22"/>
        <v>335</v>
      </c>
      <c r="L96">
        <v>0</v>
      </c>
      <c r="M96">
        <f t="shared" si="17"/>
        <v>335.00080072972224</v>
      </c>
      <c r="N96">
        <f t="shared" si="16"/>
        <v>1.0518701359843616</v>
      </c>
      <c r="P96" s="3">
        <f t="shared" si="24"/>
        <v>1</v>
      </c>
      <c r="Q96" s="3">
        <f t="shared" si="24"/>
        <v>0.49594797934507734</v>
      </c>
      <c r="R96" s="3">
        <f t="shared" si="24"/>
        <v>-0.50807120356706947</v>
      </c>
      <c r="S96" s="3">
        <f t="shared" si="24"/>
        <v>-0.99990175289009642</v>
      </c>
      <c r="T96" s="3">
        <f t="shared" si="24"/>
        <v>-0.48372730421181892</v>
      </c>
      <c r="U96" s="3">
        <f t="shared" si="24"/>
        <v>0.52009459473431019</v>
      </c>
      <c r="V96" s="3">
        <f t="shared" si="24"/>
        <v>0.99960703086537506</v>
      </c>
      <c r="W96" s="3">
        <f t="shared" si="24"/>
        <v>0.47141157945932005</v>
      </c>
      <c r="X96" s="3">
        <f t="shared" si="24"/>
        <v>-0.53201579031993274</v>
      </c>
      <c r="Y96" s="3">
        <f t="shared" si="24"/>
        <v>-0.99911589183701</v>
      </c>
      <c r="Z96" s="3">
        <f t="shared" si="24"/>
        <v>-0.45900322505630725</v>
      </c>
      <c r="AA96" s="3">
        <f t="shared" si="24"/>
        <v>0.54383244787791063</v>
      </c>
      <c r="AB96" s="3">
        <f t="shared" si="24"/>
        <v>0.99842843231098166</v>
      </c>
      <c r="AC96" s="3">
        <f t="shared" si="24"/>
        <v>0.44650467917269732</v>
      </c>
      <c r="AD96" s="3">
        <f t="shared" si="24"/>
        <v>-0.55554224550333842</v>
      </c>
      <c r="AE96" s="3">
        <f t="shared" si="24"/>
        <v>-0.99754478736911323</v>
      </c>
      <c r="AF96" s="3">
        <f t="shared" si="23"/>
        <v>-0.43391839770051471</v>
      </c>
      <c r="AG96" s="3">
        <f t="shared" si="23"/>
        <v>0.56714288228866605</v>
      </c>
    </row>
    <row r="97" spans="2:33" x14ac:dyDescent="0.4">
      <c r="B97" s="1">
        <v>43801</v>
      </c>
      <c r="D97">
        <v>216.19976</v>
      </c>
      <c r="E97">
        <v>-13.70332</v>
      </c>
      <c r="F97">
        <v>69.183071999999996</v>
      </c>
      <c r="G97" s="2">
        <f t="shared" si="18"/>
        <v>11</v>
      </c>
      <c r="H97" s="2">
        <f t="shared" si="19"/>
        <v>1</v>
      </c>
      <c r="I97" s="2">
        <f t="shared" si="20"/>
        <v>1</v>
      </c>
      <c r="J97" s="2">
        <f t="shared" si="21"/>
        <v>5</v>
      </c>
      <c r="K97" s="2">
        <f t="shared" si="22"/>
        <v>336</v>
      </c>
      <c r="L97">
        <v>0</v>
      </c>
      <c r="M97">
        <f t="shared" si="17"/>
        <v>336.00080072999998</v>
      </c>
      <c r="N97">
        <f t="shared" si="16"/>
        <v>1.0330424907795976</v>
      </c>
      <c r="P97" s="3">
        <f t="shared" si="24"/>
        <v>1</v>
      </c>
      <c r="Q97" s="3">
        <f t="shared" si="24"/>
        <v>0.51220814195121922</v>
      </c>
      <c r="R97" s="3">
        <f t="shared" si="24"/>
        <v>-0.47528563863775936</v>
      </c>
      <c r="S97" s="3">
        <f t="shared" si="24"/>
        <v>-0.99909848967670989</v>
      </c>
      <c r="T97" s="3">
        <f t="shared" si="24"/>
        <v>-0.54820712340939448</v>
      </c>
      <c r="U97" s="3">
        <f t="shared" si="24"/>
        <v>0.43750618550481229</v>
      </c>
      <c r="V97" s="3">
        <f t="shared" si="24"/>
        <v>0.99639558414856544</v>
      </c>
      <c r="W97" s="3">
        <f t="shared" si="24"/>
        <v>0.58321767610546005</v>
      </c>
      <c r="X97" s="3">
        <f t="shared" si="24"/>
        <v>-0.39893789968639382</v>
      </c>
      <c r="Y97" s="3">
        <f t="shared" si="24"/>
        <v>-0.99189615681003962</v>
      </c>
      <c r="Z97" s="3">
        <f t="shared" si="24"/>
        <v>-0.6171766752900576</v>
      </c>
      <c r="AA97" s="3">
        <f t="shared" si="24"/>
        <v>0.35965032059813745</v>
      </c>
      <c r="AB97" s="3">
        <f t="shared" si="24"/>
        <v>0.98560832022152178</v>
      </c>
      <c r="AC97" s="3">
        <f t="shared" si="24"/>
        <v>0.65002289218651865</v>
      </c>
      <c r="AD97" s="3">
        <f t="shared" si="24"/>
        <v>-0.31971428455629336</v>
      </c>
      <c r="AE97" s="3">
        <f t="shared" ref="AE97:AG112" si="25">COS($N97*AE$3)</f>
        <v>-0.9775434114822027</v>
      </c>
      <c r="AF97" s="3">
        <f t="shared" si="25"/>
        <v>-0.68169710438761755</v>
      </c>
      <c r="AG97" s="3">
        <f t="shared" si="25"/>
        <v>0.27920179705838594</v>
      </c>
    </row>
    <row r="98" spans="2:33" x14ac:dyDescent="0.4">
      <c r="B98" s="1">
        <v>43802</v>
      </c>
      <c r="D98">
        <v>216.84325999999999</v>
      </c>
      <c r="E98">
        <v>-13.92221</v>
      </c>
      <c r="F98">
        <v>69.183097000000004</v>
      </c>
      <c r="G98" s="2">
        <f t="shared" si="18"/>
        <v>11</v>
      </c>
      <c r="H98" s="2">
        <f t="shared" si="19"/>
        <v>1</v>
      </c>
      <c r="I98" s="2">
        <f t="shared" si="20"/>
        <v>1</v>
      </c>
      <c r="J98" s="2">
        <f t="shared" si="21"/>
        <v>5</v>
      </c>
      <c r="K98" s="2">
        <f t="shared" si="22"/>
        <v>337</v>
      </c>
      <c r="L98">
        <v>0</v>
      </c>
      <c r="M98">
        <f t="shared" si="17"/>
        <v>337.00080073028937</v>
      </c>
      <c r="N98">
        <f t="shared" si="16"/>
        <v>1.0140009936843728</v>
      </c>
      <c r="P98" s="3">
        <f t="shared" ref="P98:AE113" si="26">COS($N98*P$3)</f>
        <v>1</v>
      </c>
      <c r="Q98" s="3">
        <f t="shared" si="26"/>
        <v>0.52846830455755078</v>
      </c>
      <c r="R98" s="3">
        <f t="shared" si="26"/>
        <v>-0.4414425021561354</v>
      </c>
      <c r="S98" s="3">
        <f t="shared" si="26"/>
        <v>-0.9950450459057425</v>
      </c>
      <c r="T98" s="3">
        <f t="shared" si="26"/>
        <v>-0.61025703458026082</v>
      </c>
      <c r="U98" s="3">
        <f t="shared" si="26"/>
        <v>0.35004204508784481</v>
      </c>
      <c r="V98" s="3">
        <f t="shared" si="26"/>
        <v>0.98022928676312249</v>
      </c>
      <c r="W98" s="3">
        <f t="shared" si="26"/>
        <v>0.68599817341888525</v>
      </c>
      <c r="X98" s="3">
        <f t="shared" si="26"/>
        <v>-0.25517270349061283</v>
      </c>
      <c r="Y98" s="3">
        <f t="shared" si="26"/>
        <v>-0.95569954538498669</v>
      </c>
      <c r="Z98" s="3">
        <f t="shared" si="26"/>
        <v>-0.75494113334143842</v>
      </c>
      <c r="AA98" s="3">
        <f t="shared" si="26"/>
        <v>0.15777462382957369</v>
      </c>
      <c r="AB98" s="3">
        <f t="shared" si="26"/>
        <v>0.92169890925627984</v>
      </c>
      <c r="AC98" s="3">
        <f t="shared" si="26"/>
        <v>0.81640269594484582</v>
      </c>
      <c r="AD98" s="3">
        <f t="shared" si="26"/>
        <v>-5.8813012131905998E-2</v>
      </c>
      <c r="AE98" s="3">
        <f t="shared" si="26"/>
        <v>-0.87856432155938891</v>
      </c>
      <c r="AF98" s="3">
        <f t="shared" si="25"/>
        <v>-0.86977378278658357</v>
      </c>
      <c r="AG98" s="3">
        <f t="shared" si="25"/>
        <v>-4.0731431116277125E-2</v>
      </c>
    </row>
    <row r="99" spans="2:33" x14ac:dyDescent="0.4">
      <c r="B99" s="1">
        <v>43803</v>
      </c>
      <c r="D99">
        <v>217.48828</v>
      </c>
      <c r="E99">
        <v>-14.13949</v>
      </c>
      <c r="F99">
        <v>69.183121999999997</v>
      </c>
      <c r="G99" s="2">
        <f t="shared" si="18"/>
        <v>11</v>
      </c>
      <c r="H99" s="2">
        <f t="shared" si="19"/>
        <v>1</v>
      </c>
      <c r="I99" s="2">
        <f t="shared" si="20"/>
        <v>1</v>
      </c>
      <c r="J99" s="2">
        <f t="shared" si="21"/>
        <v>5</v>
      </c>
      <c r="K99" s="2">
        <f t="shared" si="22"/>
        <v>338</v>
      </c>
      <c r="L99">
        <v>0</v>
      </c>
      <c r="M99">
        <f t="shared" si="17"/>
        <v>338.0008007305787</v>
      </c>
      <c r="N99">
        <f t="shared" si="16"/>
        <v>0.99473103433255994</v>
      </c>
      <c r="P99" s="3">
        <f t="shared" si="26"/>
        <v>1</v>
      </c>
      <c r="Q99" s="3">
        <f t="shared" si="26"/>
        <v>0.54472846716388135</v>
      </c>
      <c r="R99" s="3">
        <f t="shared" si="26"/>
        <v>-0.40654179412257635</v>
      </c>
      <c r="S99" s="3">
        <f t="shared" si="26"/>
        <v>-0.98763824386477195</v>
      </c>
      <c r="T99" s="3">
        <f t="shared" si="26"/>
        <v>-0.66944753926319345</v>
      </c>
      <c r="U99" s="3">
        <f t="shared" si="26"/>
        <v>0.25830398004582839</v>
      </c>
      <c r="V99" s="3">
        <f t="shared" si="26"/>
        <v>0.95085860148858159</v>
      </c>
      <c r="W99" s="3">
        <f t="shared" si="26"/>
        <v>0.7776155169111052</v>
      </c>
      <c r="X99" s="3">
        <f t="shared" si="26"/>
        <v>-0.10367998434891013</v>
      </c>
      <c r="Y99" s="3">
        <f t="shared" si="26"/>
        <v>-0.89057039481101929</v>
      </c>
      <c r="Z99" s="3">
        <f t="shared" si="26"/>
        <v>-0.86655810778496856</v>
      </c>
      <c r="AA99" s="3">
        <f t="shared" si="26"/>
        <v>-5.3507344713259998E-2</v>
      </c>
      <c r="AB99" s="3">
        <f t="shared" si="26"/>
        <v>0.80826416004964252</v>
      </c>
      <c r="AC99" s="3">
        <f t="shared" si="26"/>
        <v>0.93407633864794626</v>
      </c>
      <c r="AD99" s="3">
        <f t="shared" si="26"/>
        <v>0.20937178428185055</v>
      </c>
      <c r="AE99" s="3">
        <f t="shared" si="26"/>
        <v>-0.70597479640950767</v>
      </c>
      <c r="AF99" s="3">
        <f t="shared" si="25"/>
        <v>-0.97850092169081948</v>
      </c>
      <c r="AG99" s="3">
        <f t="shared" si="25"/>
        <v>-0.36005981797266323</v>
      </c>
    </row>
    <row r="100" spans="2:33" x14ac:dyDescent="0.4">
      <c r="B100" s="1">
        <v>43804</v>
      </c>
      <c r="D100">
        <v>218.13485</v>
      </c>
      <c r="E100">
        <v>-14.355130000000001</v>
      </c>
      <c r="F100">
        <v>69.183147000000005</v>
      </c>
      <c r="G100" s="2">
        <f t="shared" si="18"/>
        <v>11</v>
      </c>
      <c r="H100" s="2">
        <f t="shared" si="19"/>
        <v>1</v>
      </c>
      <c r="I100" s="2">
        <f t="shared" si="20"/>
        <v>1</v>
      </c>
      <c r="J100" s="2">
        <f t="shared" si="21"/>
        <v>5</v>
      </c>
      <c r="K100" s="2">
        <f t="shared" si="22"/>
        <v>339</v>
      </c>
      <c r="L100">
        <v>0</v>
      </c>
      <c r="M100">
        <f t="shared" si="17"/>
        <v>339.00080073086804</v>
      </c>
      <c r="N100">
        <f t="shared" si="16"/>
        <v>0.9752167575067674</v>
      </c>
      <c r="P100" s="3">
        <f t="shared" si="26"/>
        <v>1</v>
      </c>
      <c r="Q100" s="3">
        <f t="shared" si="26"/>
        <v>0.56098862977021213</v>
      </c>
      <c r="R100" s="3">
        <f t="shared" si="26"/>
        <v>-0.37058351453707983</v>
      </c>
      <c r="S100" s="3">
        <f t="shared" si="26"/>
        <v>-0.97677490584138393</v>
      </c>
      <c r="T100" s="3">
        <f t="shared" si="26"/>
        <v>-0.7253357175066919</v>
      </c>
      <c r="U100" s="3">
        <f t="shared" si="26"/>
        <v>0.16296472526643818</v>
      </c>
      <c r="V100" s="3">
        <f t="shared" si="26"/>
        <v>0.90817843336288873</v>
      </c>
      <c r="W100" s="3">
        <f t="shared" si="26"/>
        <v>0.855990824571771</v>
      </c>
      <c r="X100" s="3">
        <f t="shared" si="26"/>
        <v>5.2223806181895115E-2</v>
      </c>
      <c r="Y100" s="3">
        <f t="shared" si="26"/>
        <v>-0.79739690162903853</v>
      </c>
      <c r="Z100" s="3">
        <f t="shared" si="26"/>
        <v>-0.94688499663766867</v>
      </c>
      <c r="AA100" s="3">
        <f t="shared" si="26"/>
        <v>-0.26498653199843675</v>
      </c>
      <c r="AB100" s="3">
        <f t="shared" si="26"/>
        <v>0.64957613365094191</v>
      </c>
      <c r="AC100" s="3">
        <f t="shared" si="26"/>
        <v>0.99379618229498445</v>
      </c>
      <c r="AD100" s="3">
        <f t="shared" si="26"/>
        <v>0.4654405835021207</v>
      </c>
      <c r="AE100" s="3">
        <f t="shared" si="26"/>
        <v>-0.47158243193837801</v>
      </c>
      <c r="AF100" s="3">
        <f t="shared" si="25"/>
        <v>-0.99454534813575168</v>
      </c>
      <c r="AG100" s="3">
        <f t="shared" si="25"/>
        <v>-0.64427483225164872</v>
      </c>
    </row>
    <row r="101" spans="2:33" x14ac:dyDescent="0.4">
      <c r="B101" s="1">
        <v>43805</v>
      </c>
      <c r="D101">
        <v>218.78298000000001</v>
      </c>
      <c r="E101">
        <v>-14.569100000000001</v>
      </c>
      <c r="F101">
        <v>69.183172999999996</v>
      </c>
      <c r="G101" s="2">
        <f t="shared" si="18"/>
        <v>11</v>
      </c>
      <c r="H101" s="2">
        <f t="shared" si="19"/>
        <v>1</v>
      </c>
      <c r="I101" s="2">
        <f t="shared" si="20"/>
        <v>1</v>
      </c>
      <c r="J101" s="2">
        <f t="shared" si="21"/>
        <v>5</v>
      </c>
      <c r="K101" s="2">
        <f t="shared" si="22"/>
        <v>340</v>
      </c>
      <c r="L101">
        <v>0</v>
      </c>
      <c r="M101">
        <f t="shared" si="17"/>
        <v>340.00080073116897</v>
      </c>
      <c r="N101">
        <f t="shared" ref="N101:N126" si="27">MOD(ACOS((2*M101-(a+b))/(b-a)),180)</f>
        <v>0.95544089587036973</v>
      </c>
      <c r="P101" s="3">
        <f t="shared" si="26"/>
        <v>1</v>
      </c>
      <c r="Q101" s="3">
        <f t="shared" si="26"/>
        <v>0.5772487923767311</v>
      </c>
      <c r="R101" s="3">
        <f t="shared" si="26"/>
        <v>-0.33356766339921107</v>
      </c>
      <c r="S101" s="3">
        <f t="shared" si="26"/>
        <v>-0.96235185412297619</v>
      </c>
      <c r="T101" s="3">
        <f t="shared" si="26"/>
        <v>-0.77746522786878125</v>
      </c>
      <c r="U101" s="3">
        <f t="shared" si="26"/>
        <v>6.4770126318667631E-2</v>
      </c>
      <c r="V101" s="3">
        <f t="shared" si="26"/>
        <v>0.85224218226786019</v>
      </c>
      <c r="W101" s="3">
        <f t="shared" si="26"/>
        <v>0.91914141473459632</v>
      </c>
      <c r="X101" s="3">
        <f t="shared" si="26"/>
        <v>0.20890436109011187</v>
      </c>
      <c r="Y101" s="3">
        <f t="shared" si="26"/>
        <v>-0.67796183441159685</v>
      </c>
      <c r="Z101" s="3">
        <f t="shared" si="26"/>
        <v>-0.99160966147332763</v>
      </c>
      <c r="AA101" s="3">
        <f t="shared" si="26"/>
        <v>-0.46684912477755747</v>
      </c>
      <c r="AB101" s="3">
        <f t="shared" si="26"/>
        <v>0.45263347447336927</v>
      </c>
      <c r="AC101" s="3">
        <f t="shared" si="26"/>
        <v>0.98941337783563055</v>
      </c>
      <c r="AD101" s="3">
        <f t="shared" si="26"/>
        <v>0.68964188056063047</v>
      </c>
      <c r="AE101" s="3">
        <f t="shared" si="26"/>
        <v>-0.19322349238354672</v>
      </c>
      <c r="AF101" s="3">
        <f t="shared" si="25"/>
        <v>-0.91271793583506433</v>
      </c>
      <c r="AG101" s="3">
        <f t="shared" si="25"/>
        <v>-0.86050716009920036</v>
      </c>
    </row>
    <row r="102" spans="2:33" x14ac:dyDescent="0.4">
      <c r="B102" s="1">
        <v>43806</v>
      </c>
      <c r="D102">
        <v>219.43269000000001</v>
      </c>
      <c r="E102">
        <v>-14.781359999999999</v>
      </c>
      <c r="F102">
        <v>69.183198000000004</v>
      </c>
      <c r="G102" s="2">
        <f t="shared" si="18"/>
        <v>11</v>
      </c>
      <c r="H102" s="2">
        <f t="shared" si="19"/>
        <v>1</v>
      </c>
      <c r="I102" s="2">
        <f t="shared" si="20"/>
        <v>1</v>
      </c>
      <c r="J102" s="2">
        <f t="shared" si="21"/>
        <v>5</v>
      </c>
      <c r="K102" s="2">
        <f t="shared" si="22"/>
        <v>341</v>
      </c>
      <c r="L102">
        <v>0</v>
      </c>
      <c r="M102">
        <f t="shared" si="17"/>
        <v>341.00080073145836</v>
      </c>
      <c r="N102">
        <f t="shared" si="27"/>
        <v>0.93538457350391013</v>
      </c>
      <c r="P102" s="3">
        <f t="shared" si="26"/>
        <v>1</v>
      </c>
      <c r="Q102" s="3">
        <f t="shared" si="26"/>
        <v>0.59350895498306278</v>
      </c>
      <c r="R102" s="3">
        <f t="shared" si="26"/>
        <v>-0.29549424070982566</v>
      </c>
      <c r="S102" s="3">
        <f t="shared" si="26"/>
        <v>-0.94426591099746715</v>
      </c>
      <c r="T102" s="3">
        <f t="shared" si="26"/>
        <v>-0.82536630741464723</v>
      </c>
      <c r="U102" s="3">
        <f t="shared" si="26"/>
        <v>-3.5458678186326011E-2</v>
      </c>
      <c r="V102" s="3">
        <f t="shared" si="26"/>
        <v>0.78327622134375308</v>
      </c>
      <c r="W102" s="3">
        <f t="shared" si="26"/>
        <v>0.96522158137195202</v>
      </c>
      <c r="X102" s="3">
        <f t="shared" si="26"/>
        <v>0.36245908283057993</v>
      </c>
      <c r="Y102" s="3">
        <f t="shared" si="26"/>
        <v>-0.53497615842215829</v>
      </c>
      <c r="Z102" s="3">
        <f t="shared" si="26"/>
        <v>-0.99748536428255719</v>
      </c>
      <c r="AA102" s="3">
        <f t="shared" si="26"/>
        <v>-0.64905683391032198</v>
      </c>
      <c r="AB102" s="3">
        <f t="shared" si="26"/>
        <v>0.22704327784509618</v>
      </c>
      <c r="AC102" s="3">
        <f t="shared" si="26"/>
        <v>0.91856127104986629</v>
      </c>
      <c r="AD102" s="3">
        <f t="shared" si="26"/>
        <v>0.86330540229234376</v>
      </c>
      <c r="AE102" s="3">
        <f t="shared" si="26"/>
        <v>0.10619770324165674</v>
      </c>
      <c r="AF102" s="3">
        <f t="shared" si="25"/>
        <v>-0.73724682654722962</v>
      </c>
      <c r="AG102" s="3">
        <f t="shared" si="25"/>
        <v>-0.98132289041890786</v>
      </c>
    </row>
    <row r="103" spans="2:33" x14ac:dyDescent="0.4">
      <c r="B103" s="1">
        <v>43807</v>
      </c>
      <c r="D103">
        <v>220.08401000000001</v>
      </c>
      <c r="E103">
        <v>-14.991899999999999</v>
      </c>
      <c r="F103">
        <v>69.183223999999996</v>
      </c>
      <c r="G103" s="2">
        <f t="shared" si="18"/>
        <v>11</v>
      </c>
      <c r="H103" s="2">
        <f t="shared" si="19"/>
        <v>1</v>
      </c>
      <c r="I103" s="2">
        <f t="shared" si="20"/>
        <v>1</v>
      </c>
      <c r="J103" s="2">
        <f t="shared" si="21"/>
        <v>5</v>
      </c>
      <c r="K103" s="2">
        <f t="shared" si="22"/>
        <v>342</v>
      </c>
      <c r="L103">
        <v>0</v>
      </c>
      <c r="M103">
        <f t="shared" si="17"/>
        <v>342.00080073175928</v>
      </c>
      <c r="N103">
        <f t="shared" si="27"/>
        <v>0.91502707372230541</v>
      </c>
      <c r="P103" s="3">
        <f t="shared" si="26"/>
        <v>1</v>
      </c>
      <c r="Q103" s="3">
        <f t="shared" si="26"/>
        <v>0.60976911758958197</v>
      </c>
      <c r="R103" s="3">
        <f t="shared" si="26"/>
        <v>-0.25636324646804515</v>
      </c>
      <c r="S103" s="3">
        <f t="shared" si="26"/>
        <v>-0.92241389875202273</v>
      </c>
      <c r="T103" s="3">
        <f t="shared" si="26"/>
        <v>-0.86855577172072862</v>
      </c>
      <c r="U103" s="3">
        <f t="shared" si="26"/>
        <v>-0.13682307424695189</v>
      </c>
      <c r="V103" s="3">
        <f t="shared" si="26"/>
        <v>0.70169480122181382</v>
      </c>
      <c r="W103" s="3">
        <f t="shared" si="26"/>
        <v>0.99256671376339645</v>
      </c>
      <c r="X103" s="3">
        <f t="shared" si="26"/>
        <v>0.50877825717878111</v>
      </c>
      <c r="Y103" s="3">
        <f t="shared" si="26"/>
        <v>-0.37209217590605459</v>
      </c>
      <c r="Z103" s="3">
        <f t="shared" si="26"/>
        <v>-0.96255889270722617</v>
      </c>
      <c r="AA103" s="3">
        <f t="shared" si="26"/>
        <v>-0.80178519736212583</v>
      </c>
      <c r="AB103" s="3">
        <f t="shared" si="26"/>
        <v>-1.5248811876558462E-2</v>
      </c>
      <c r="AC103" s="3">
        <f t="shared" si="26"/>
        <v>0.78318868823760868</v>
      </c>
      <c r="AD103" s="3">
        <f t="shared" si="26"/>
        <v>0.97037736254213625</v>
      </c>
      <c r="AE103" s="3">
        <f t="shared" si="26"/>
        <v>0.40022360793483946</v>
      </c>
      <c r="AF103" s="3">
        <f t="shared" si="25"/>
        <v>-0.48228937004424421</v>
      </c>
      <c r="AG103" s="3">
        <f t="shared" si="25"/>
        <v>-0.9883939351242681</v>
      </c>
    </row>
    <row r="104" spans="2:33" x14ac:dyDescent="0.4">
      <c r="B104" s="1">
        <v>43808</v>
      </c>
      <c r="D104">
        <v>220.73695000000001</v>
      </c>
      <c r="E104">
        <v>-15.20068</v>
      </c>
      <c r="F104">
        <v>69.183250000000001</v>
      </c>
      <c r="G104" s="2">
        <f t="shared" si="18"/>
        <v>11</v>
      </c>
      <c r="H104" s="2">
        <f t="shared" si="19"/>
        <v>1</v>
      </c>
      <c r="I104" s="2">
        <f t="shared" si="20"/>
        <v>1</v>
      </c>
      <c r="J104" s="2">
        <f t="shared" si="21"/>
        <v>5</v>
      </c>
      <c r="K104" s="2">
        <f t="shared" si="22"/>
        <v>343</v>
      </c>
      <c r="L104">
        <v>0</v>
      </c>
      <c r="M104">
        <f t="shared" si="17"/>
        <v>343.00080073206021</v>
      </c>
      <c r="N104">
        <f t="shared" si="27"/>
        <v>0.89434556286916089</v>
      </c>
      <c r="P104" s="3">
        <f t="shared" si="26"/>
        <v>1</v>
      </c>
      <c r="Q104" s="3">
        <f t="shared" si="26"/>
        <v>0.62602928019610105</v>
      </c>
      <c r="R104" s="3">
        <f t="shared" si="26"/>
        <v>-0.21617468067430323</v>
      </c>
      <c r="S104" s="3">
        <f t="shared" si="26"/>
        <v>-0.89669263967441304</v>
      </c>
      <c r="T104" s="3">
        <f t="shared" si="26"/>
        <v>-0.90653701487072602</v>
      </c>
      <c r="U104" s="3">
        <f t="shared" si="26"/>
        <v>-0.23834479010687235</v>
      </c>
      <c r="V104" s="3">
        <f t="shared" si="26"/>
        <v>0.60811538009253363</v>
      </c>
      <c r="W104" s="3">
        <f t="shared" si="26"/>
        <v>0.9997408574578871</v>
      </c>
      <c r="X104" s="3">
        <f t="shared" si="26"/>
        <v>0.64361871866145404</v>
      </c>
      <c r="Y104" s="3">
        <f t="shared" si="26"/>
        <v>-0.19389253112915378</v>
      </c>
      <c r="Z104" s="3">
        <f t="shared" si="26"/>
        <v>-0.88638352205782189</v>
      </c>
      <c r="AA104" s="3">
        <f t="shared" si="26"/>
        <v>-0.91591154545393294</v>
      </c>
      <c r="AB104" s="3">
        <f t="shared" si="26"/>
        <v>-0.26039136898982673</v>
      </c>
      <c r="AC104" s="3">
        <f t="shared" si="26"/>
        <v>0.58988630285797561</v>
      </c>
      <c r="AD104" s="3">
        <f t="shared" si="26"/>
        <v>0.99896356414126264</v>
      </c>
      <c r="AE104" s="3">
        <f t="shared" si="26"/>
        <v>0.66087457914499592</v>
      </c>
      <c r="AF104" s="3">
        <f t="shared" si="25"/>
        <v>-0.1715098899771762</v>
      </c>
      <c r="AG104" s="3">
        <f t="shared" si="25"/>
        <v>-0.87561500508284429</v>
      </c>
    </row>
    <row r="105" spans="2:33" x14ac:dyDescent="0.4">
      <c r="B105" s="1">
        <v>43809</v>
      </c>
      <c r="D105">
        <v>221.39153999999999</v>
      </c>
      <c r="E105">
        <v>-15.40767</v>
      </c>
      <c r="F105">
        <v>69.183276000000006</v>
      </c>
      <c r="G105" s="2">
        <f t="shared" si="18"/>
        <v>11</v>
      </c>
      <c r="H105" s="2">
        <f t="shared" si="19"/>
        <v>1</v>
      </c>
      <c r="I105" s="2">
        <f t="shared" si="20"/>
        <v>1</v>
      </c>
      <c r="J105" s="2">
        <f t="shared" si="21"/>
        <v>5</v>
      </c>
      <c r="K105" s="2">
        <f t="shared" si="22"/>
        <v>344</v>
      </c>
      <c r="L105">
        <v>0</v>
      </c>
      <c r="M105">
        <f t="shared" si="17"/>
        <v>344.00080073236109</v>
      </c>
      <c r="N105">
        <f t="shared" si="27"/>
        <v>0.87331475939198322</v>
      </c>
      <c r="P105" s="3">
        <f t="shared" si="26"/>
        <v>1</v>
      </c>
      <c r="Q105" s="3">
        <f t="shared" si="26"/>
        <v>0.64228944280261924</v>
      </c>
      <c r="R105" s="3">
        <f t="shared" si="26"/>
        <v>-0.1749285433286018</v>
      </c>
      <c r="S105" s="3">
        <f t="shared" si="26"/>
        <v>-0.86699895605222221</v>
      </c>
      <c r="T105" s="3">
        <f t="shared" si="26"/>
        <v>-0.93880000945786701</v>
      </c>
      <c r="U105" s="3">
        <f t="shared" si="26"/>
        <v>-0.33896371390335228</v>
      </c>
      <c r="V105" s="3">
        <f t="shared" si="26"/>
        <v>0.50337437959128628</v>
      </c>
      <c r="W105" s="3">
        <f t="shared" si="26"/>
        <v>0.98558781348095481</v>
      </c>
      <c r="X105" s="3">
        <f t="shared" si="26"/>
        <v>0.76269091551618218</v>
      </c>
      <c r="Y105" s="3">
        <f t="shared" si="26"/>
        <v>-5.8511671659379049E-3</v>
      </c>
      <c r="Z105" s="3">
        <f t="shared" si="26"/>
        <v>-0.77020720131369269</v>
      </c>
      <c r="AA105" s="3">
        <f t="shared" si="26"/>
        <v>-0.98354074118273527</v>
      </c>
      <c r="AB105" s="3">
        <f t="shared" si="26"/>
        <v>-0.49322846794217517</v>
      </c>
      <c r="AC105" s="3">
        <f t="shared" si="26"/>
        <v>0.3499498654847964</v>
      </c>
      <c r="AD105" s="3">
        <f t="shared" si="26"/>
        <v>0.94276667616433885</v>
      </c>
      <c r="AE105" s="3">
        <f t="shared" si="26"/>
        <v>0.86110830076814371</v>
      </c>
      <c r="AF105" s="3">
        <f t="shared" si="25"/>
        <v>0.16339486522182434</v>
      </c>
      <c r="AG105" s="3">
        <f t="shared" si="25"/>
        <v>-0.65121470688787442</v>
      </c>
    </row>
    <row r="106" spans="2:33" x14ac:dyDescent="0.4">
      <c r="B106" s="1">
        <v>43810</v>
      </c>
      <c r="D106">
        <v>222.04778999999999</v>
      </c>
      <c r="E106">
        <v>-15.61284</v>
      </c>
      <c r="F106">
        <v>69.183302999999995</v>
      </c>
      <c r="G106" s="2">
        <f t="shared" si="18"/>
        <v>11</v>
      </c>
      <c r="H106" s="2">
        <f t="shared" si="19"/>
        <v>1</v>
      </c>
      <c r="I106" s="2">
        <f t="shared" si="20"/>
        <v>1</v>
      </c>
      <c r="J106" s="2">
        <f t="shared" si="21"/>
        <v>5</v>
      </c>
      <c r="K106" s="2">
        <f t="shared" si="22"/>
        <v>345</v>
      </c>
      <c r="L106">
        <v>0</v>
      </c>
      <c r="M106">
        <f t="shared" si="17"/>
        <v>345.00080073267361</v>
      </c>
      <c r="N106">
        <f t="shared" si="27"/>
        <v>0.85190653430659047</v>
      </c>
      <c r="P106" s="3">
        <f t="shared" si="26"/>
        <v>1</v>
      </c>
      <c r="Q106" s="3">
        <f t="shared" si="26"/>
        <v>0.65854960540932705</v>
      </c>
      <c r="R106" s="3">
        <f t="shared" si="26"/>
        <v>-0.13262483443043918</v>
      </c>
      <c r="S106" s="3">
        <f t="shared" si="26"/>
        <v>-0.83322967017261318</v>
      </c>
      <c r="T106" s="3">
        <f t="shared" si="26"/>
        <v>-0.96482130658459719</v>
      </c>
      <c r="U106" s="3">
        <f t="shared" si="26"/>
        <v>-0.43753571131098284</v>
      </c>
      <c r="V106" s="3">
        <f t="shared" si="26"/>
        <v>0.38854336651192339</v>
      </c>
      <c r="W106" s="3">
        <f t="shared" si="26"/>
        <v>0.94928587271266018</v>
      </c>
      <c r="X106" s="3">
        <f t="shared" si="26"/>
        <v>0.8617603072792186</v>
      </c>
      <c r="Y106" s="3">
        <f t="shared" si="26"/>
        <v>0.18573794791963938</v>
      </c>
      <c r="Z106" s="3">
        <f t="shared" si="26"/>
        <v>-0.61712500265518455</v>
      </c>
      <c r="AA106" s="3">
        <f t="shared" si="26"/>
        <v>-0.99855280189324369</v>
      </c>
      <c r="AB106" s="3">
        <f t="shared" si="26"/>
        <v>-0.69806810467916236</v>
      </c>
      <c r="AC106" s="3">
        <f t="shared" si="26"/>
        <v>7.9127852122646211E-2</v>
      </c>
      <c r="AD106" s="3">
        <f t="shared" si="26"/>
        <v>0.80228733626367366</v>
      </c>
      <c r="AE106" s="3">
        <f t="shared" si="26"/>
        <v>0.9775641653200392</v>
      </c>
      <c r="AF106" s="3">
        <f t="shared" si="25"/>
        <v>0.48526165440394642</v>
      </c>
      <c r="AG106" s="3">
        <f t="shared" si="25"/>
        <v>-0.33842642326404632</v>
      </c>
    </row>
    <row r="107" spans="2:33" x14ac:dyDescent="0.4">
      <c r="B107" s="1">
        <v>43811</v>
      </c>
      <c r="D107">
        <v>222.70572999999999</v>
      </c>
      <c r="E107">
        <v>-15.81617</v>
      </c>
      <c r="F107">
        <v>69.183329000000001</v>
      </c>
      <c r="G107" s="2">
        <f t="shared" si="18"/>
        <v>11</v>
      </c>
      <c r="H107" s="2">
        <f t="shared" si="19"/>
        <v>1</v>
      </c>
      <c r="I107" s="2">
        <f t="shared" si="20"/>
        <v>1</v>
      </c>
      <c r="J107" s="2">
        <f t="shared" si="21"/>
        <v>5</v>
      </c>
      <c r="K107" s="2">
        <f t="shared" si="22"/>
        <v>346</v>
      </c>
      <c r="L107">
        <v>0</v>
      </c>
      <c r="M107">
        <f t="shared" si="17"/>
        <v>346.00080073297454</v>
      </c>
      <c r="N107">
        <f t="shared" si="27"/>
        <v>0.83008942478890524</v>
      </c>
      <c r="P107" s="3">
        <f t="shared" si="26"/>
        <v>1</v>
      </c>
      <c r="Q107" s="3">
        <f t="shared" si="26"/>
        <v>0.67480976801584613</v>
      </c>
      <c r="R107" s="3">
        <f t="shared" si="26"/>
        <v>-8.9263553980799784E-2</v>
      </c>
      <c r="S107" s="3">
        <f t="shared" si="26"/>
        <v>-0.7952816043239529</v>
      </c>
      <c r="T107" s="3">
        <f t="shared" si="26"/>
        <v>-0.98406403586143365</v>
      </c>
      <c r="U107" s="3">
        <f t="shared" si="26"/>
        <v>-0.5328304431808295</v>
      </c>
      <c r="V107" s="3">
        <f t="shared" si="26"/>
        <v>0.26494566035216088</v>
      </c>
      <c r="W107" s="3">
        <f t="shared" si="26"/>
        <v>0.89040628237892394</v>
      </c>
      <c r="X107" s="3">
        <f t="shared" si="26"/>
        <v>0.93676405335178614</v>
      </c>
      <c r="Y107" s="3">
        <f t="shared" si="26"/>
        <v>0.37386878467688078</v>
      </c>
      <c r="Z107" s="3">
        <f t="shared" si="26"/>
        <v>-0.43218343763944167</v>
      </c>
      <c r="AA107" s="3">
        <f t="shared" si="26"/>
        <v>-0.95715199526440575</v>
      </c>
      <c r="AB107" s="3">
        <f t="shared" si="26"/>
        <v>-0.85960759412111476</v>
      </c>
      <c r="AC107" s="3">
        <f t="shared" si="26"/>
        <v>-0.2029912070826527</v>
      </c>
      <c r="AD107" s="3">
        <f t="shared" si="26"/>
        <v>0.58564669539971193</v>
      </c>
      <c r="AE107" s="3">
        <f t="shared" si="26"/>
        <v>0.99339142840650552</v>
      </c>
      <c r="AF107" s="3">
        <f t="shared" si="25"/>
        <v>0.75505378330413586</v>
      </c>
      <c r="AG107" s="3">
        <f t="shared" si="25"/>
        <v>2.5643908295396003E-2</v>
      </c>
    </row>
    <row r="108" spans="2:33" x14ac:dyDescent="0.4">
      <c r="B108" s="1">
        <v>43812</v>
      </c>
      <c r="D108">
        <v>223.36537000000001</v>
      </c>
      <c r="E108">
        <v>-16.01763</v>
      </c>
      <c r="F108">
        <v>69.183356000000003</v>
      </c>
      <c r="G108" s="2">
        <f t="shared" si="18"/>
        <v>11</v>
      </c>
      <c r="H108" s="2">
        <f t="shared" si="19"/>
        <v>1</v>
      </c>
      <c r="I108" s="2">
        <f t="shared" si="20"/>
        <v>1</v>
      </c>
      <c r="J108" s="2">
        <f t="shared" si="21"/>
        <v>5</v>
      </c>
      <c r="K108" s="2">
        <f t="shared" si="22"/>
        <v>347</v>
      </c>
      <c r="L108">
        <v>0</v>
      </c>
      <c r="M108">
        <f t="shared" si="17"/>
        <v>347.00080073328706</v>
      </c>
      <c r="N108">
        <f t="shared" si="27"/>
        <v>0.80782803659754787</v>
      </c>
      <c r="P108" s="3">
        <f t="shared" si="26"/>
        <v>1</v>
      </c>
      <c r="Q108" s="3">
        <f t="shared" si="26"/>
        <v>0.69106993062255406</v>
      </c>
      <c r="R108" s="3">
        <f t="shared" si="26"/>
        <v>-4.4844701978676731E-2</v>
      </c>
      <c r="S108" s="3">
        <f t="shared" si="26"/>
        <v>-0.75305158079294054</v>
      </c>
      <c r="T108" s="3">
        <f t="shared" si="26"/>
        <v>-0.99597790540888731</v>
      </c>
      <c r="U108" s="3">
        <f t="shared" si="26"/>
        <v>-0.62352918319209238</v>
      </c>
      <c r="V108" s="3">
        <f t="shared" si="26"/>
        <v>0.1341733666694932</v>
      </c>
      <c r="W108" s="3">
        <f t="shared" si="26"/>
        <v>0.80897554158345475</v>
      </c>
      <c r="X108" s="3">
        <f t="shared" si="26"/>
        <v>0.98394397612534901</v>
      </c>
      <c r="Y108" s="3">
        <f t="shared" si="26"/>
        <v>0.55097264905139509</v>
      </c>
      <c r="Z108" s="3">
        <f t="shared" si="26"/>
        <v>-0.22242271541560418</v>
      </c>
      <c r="AA108" s="3">
        <f t="shared" si="26"/>
        <v>-0.85839195007367797</v>
      </c>
      <c r="AB108" s="3">
        <f t="shared" si="26"/>
        <v>-0.96399501535314747</v>
      </c>
      <c r="AC108" s="3">
        <f t="shared" si="26"/>
        <v>-0.47398398668749581</v>
      </c>
      <c r="AD108" s="3">
        <f t="shared" si="26"/>
        <v>0.30888285376048774</v>
      </c>
      <c r="AE108" s="3">
        <f t="shared" si="26"/>
        <v>0.90090329132500979</v>
      </c>
      <c r="AF108" s="3">
        <f t="shared" si="25"/>
        <v>0.93629149630672293</v>
      </c>
      <c r="AG108" s="3">
        <f t="shared" si="25"/>
        <v>0.39318250746533767</v>
      </c>
    </row>
    <row r="109" spans="2:33" x14ac:dyDescent="0.4">
      <c r="B109" s="1">
        <v>43813</v>
      </c>
      <c r="D109">
        <v>224.02671000000001</v>
      </c>
      <c r="E109">
        <v>-16.217179999999999</v>
      </c>
      <c r="F109">
        <v>69.183383000000006</v>
      </c>
      <c r="G109" s="2">
        <f t="shared" si="18"/>
        <v>11</v>
      </c>
      <c r="H109" s="2">
        <f t="shared" si="19"/>
        <v>1</v>
      </c>
      <c r="I109" s="2">
        <f t="shared" si="20"/>
        <v>1</v>
      </c>
      <c r="J109" s="2">
        <f t="shared" si="21"/>
        <v>5</v>
      </c>
      <c r="K109" s="2">
        <f t="shared" si="22"/>
        <v>348</v>
      </c>
      <c r="L109">
        <v>0</v>
      </c>
      <c r="M109">
        <f t="shared" si="17"/>
        <v>348.00080073359953</v>
      </c>
      <c r="N109">
        <f t="shared" si="27"/>
        <v>0.78508230258872513</v>
      </c>
      <c r="P109" s="3">
        <f t="shared" si="26"/>
        <v>1</v>
      </c>
      <c r="Q109" s="3">
        <f t="shared" si="26"/>
        <v>0.70733009322926066</v>
      </c>
      <c r="R109" s="3">
        <f t="shared" si="26"/>
        <v>6.3172157542926296E-4</v>
      </c>
      <c r="S109" s="3">
        <f t="shared" si="26"/>
        <v>-0.70643642186757394</v>
      </c>
      <c r="T109" s="3">
        <f t="shared" si="26"/>
        <v>-0.99999920185570224</v>
      </c>
      <c r="U109" s="3">
        <f t="shared" si="26"/>
        <v>-0.70822263548798625</v>
      </c>
      <c r="V109" s="3">
        <f t="shared" si="26"/>
        <v>-1.8951637178780643E-3</v>
      </c>
      <c r="W109" s="3">
        <f t="shared" si="26"/>
        <v>0.70554162282948407</v>
      </c>
      <c r="X109" s="3">
        <f t="shared" si="26"/>
        <v>0.99999680742408315</v>
      </c>
      <c r="Y109" s="3">
        <f t="shared" si="26"/>
        <v>0.70911404721899607</v>
      </c>
      <c r="Z109" s="3">
        <f t="shared" si="26"/>
        <v>3.1586028350979703E-3</v>
      </c>
      <c r="AA109" s="3">
        <f t="shared" si="26"/>
        <v>-0.70464569754334727</v>
      </c>
      <c r="AB109" s="3">
        <f t="shared" si="26"/>
        <v>-0.99999281670896489</v>
      </c>
      <c r="AC109" s="3">
        <f t="shared" si="26"/>
        <v>-0.71000432699933946</v>
      </c>
      <c r="AD109" s="3">
        <f t="shared" si="26"/>
        <v>-4.4220369102761928E-3</v>
      </c>
      <c r="AE109" s="3">
        <f t="shared" si="26"/>
        <v>0.70374864743932042</v>
      </c>
      <c r="AF109" s="3">
        <f t="shared" si="25"/>
        <v>0.99998722971671772</v>
      </c>
      <c r="AG109" s="3">
        <f t="shared" si="25"/>
        <v>0.71089347340787223</v>
      </c>
    </row>
    <row r="110" spans="2:33" x14ac:dyDescent="0.4">
      <c r="B110" s="1">
        <v>43814</v>
      </c>
      <c r="D110">
        <v>224.68977000000001</v>
      </c>
      <c r="E110">
        <v>-16.4148</v>
      </c>
      <c r="F110">
        <v>69.183411000000007</v>
      </c>
      <c r="G110" s="2">
        <f t="shared" si="18"/>
        <v>11</v>
      </c>
      <c r="H110" s="2">
        <f t="shared" si="19"/>
        <v>1</v>
      </c>
      <c r="I110" s="2">
        <f t="shared" si="20"/>
        <v>1</v>
      </c>
      <c r="J110" s="2">
        <f t="shared" si="21"/>
        <v>5</v>
      </c>
      <c r="K110" s="2">
        <f t="shared" si="22"/>
        <v>349</v>
      </c>
      <c r="L110">
        <v>0</v>
      </c>
      <c r="M110">
        <f t="shared" si="17"/>
        <v>349.0008007339236</v>
      </c>
      <c r="N110">
        <f t="shared" si="27"/>
        <v>0.76180655253491236</v>
      </c>
      <c r="P110" s="3">
        <f t="shared" si="26"/>
        <v>1</v>
      </c>
      <c r="Q110" s="3">
        <f t="shared" si="26"/>
        <v>0.7235902558361561</v>
      </c>
      <c r="R110" s="3">
        <f t="shared" si="26"/>
        <v>4.7165716682067704E-2</v>
      </c>
      <c r="S110" s="3">
        <f t="shared" si="26"/>
        <v>-0.65533294983480994</v>
      </c>
      <c r="T110" s="3">
        <f t="shared" si="26"/>
        <v>-0.99555079033973382</v>
      </c>
      <c r="U110" s="3">
        <f t="shared" si="26"/>
        <v>-0.78540875232482077</v>
      </c>
      <c r="V110" s="3">
        <f t="shared" si="26"/>
        <v>-0.14107744972161287</v>
      </c>
      <c r="W110" s="3">
        <f t="shared" si="26"/>
        <v>0.58124421645127278</v>
      </c>
      <c r="X110" s="3">
        <f t="shared" si="26"/>
        <v>0.98224275229213742</v>
      </c>
      <c r="Y110" s="3">
        <f t="shared" si="26"/>
        <v>0.84023835239728328</v>
      </c>
      <c r="Z110" s="3">
        <f t="shared" si="26"/>
        <v>0.23373381645686314</v>
      </c>
      <c r="AA110" s="3">
        <f t="shared" si="26"/>
        <v>-0.50198332830211712</v>
      </c>
      <c r="AB110" s="3">
        <f t="shared" si="26"/>
        <v>-0.96019430636009162</v>
      </c>
      <c r="AC110" s="3">
        <f t="shared" si="26"/>
        <v>-0.88759115928092158</v>
      </c>
      <c r="AD110" s="3">
        <f t="shared" si="26"/>
        <v>-0.32431032168389196</v>
      </c>
      <c r="AE110" s="3">
        <f t="shared" si="26"/>
        <v>0.41825558200581364</v>
      </c>
      <c r="AF110" s="3">
        <f t="shared" si="25"/>
        <v>0.92960164886086627</v>
      </c>
      <c r="AG110" s="3">
        <f t="shared" si="25"/>
        <v>0.92704580784408031</v>
      </c>
    </row>
    <row r="111" spans="2:33" x14ac:dyDescent="0.4">
      <c r="B111" s="1">
        <v>43815</v>
      </c>
      <c r="D111">
        <v>225.35453999999999</v>
      </c>
      <c r="E111">
        <v>-16.61045</v>
      </c>
      <c r="F111">
        <v>69.183437999999995</v>
      </c>
      <c r="G111" s="2">
        <f t="shared" si="18"/>
        <v>11</v>
      </c>
      <c r="H111" s="2">
        <f t="shared" si="19"/>
        <v>1</v>
      </c>
      <c r="I111" s="2">
        <f t="shared" si="20"/>
        <v>1</v>
      </c>
      <c r="J111" s="2">
        <f t="shared" si="21"/>
        <v>5</v>
      </c>
      <c r="K111" s="2">
        <f t="shared" si="22"/>
        <v>350</v>
      </c>
      <c r="L111">
        <v>0</v>
      </c>
      <c r="M111">
        <f t="shared" si="17"/>
        <v>350.00080073423612</v>
      </c>
      <c r="N111">
        <f t="shared" si="27"/>
        <v>0.73794833202169186</v>
      </c>
      <c r="P111" s="3">
        <f t="shared" si="26"/>
        <v>1</v>
      </c>
      <c r="Q111" s="3">
        <f t="shared" si="26"/>
        <v>0.73985041844286392</v>
      </c>
      <c r="R111" s="3">
        <f t="shared" si="26"/>
        <v>9.4757283340161591E-2</v>
      </c>
      <c r="S111" s="3">
        <f t="shared" si="26"/>
        <v>-0.59963798698340887</v>
      </c>
      <c r="T111" s="3">
        <f t="shared" si="26"/>
        <v>-0.98204211450798462</v>
      </c>
      <c r="U111" s="3">
        <f t="shared" si="26"/>
        <v>-0.8534905517110859</v>
      </c>
      <c r="V111" s="3">
        <f t="shared" si="26"/>
        <v>-0.28086856913297042</v>
      </c>
      <c r="W111" s="3">
        <f t="shared" si="26"/>
        <v>0.43788909491013206</v>
      </c>
      <c r="X111" s="3">
        <f t="shared" si="26"/>
        <v>0.92881342933462729</v>
      </c>
      <c r="Y111" s="3">
        <f t="shared" si="26"/>
        <v>0.93647691378701836</v>
      </c>
      <c r="Z111" s="3">
        <f t="shared" si="26"/>
        <v>0.45689224372018772</v>
      </c>
      <c r="AA111" s="3">
        <f t="shared" si="26"/>
        <v>-0.26041307838765837</v>
      </c>
      <c r="AB111" s="3">
        <f t="shared" si="26"/>
        <v>-0.84222569374639566</v>
      </c>
      <c r="AC111" s="3">
        <f t="shared" si="26"/>
        <v>-0.98582898549554476</v>
      </c>
      <c r="AD111" s="3">
        <f t="shared" si="26"/>
        <v>-0.61650628111757078</v>
      </c>
      <c r="AE111" s="3">
        <f t="shared" si="26"/>
        <v>7.358412538056891E-2</v>
      </c>
      <c r="AF111" s="3">
        <f t="shared" si="25"/>
        <v>0.72538877302470151</v>
      </c>
      <c r="AG111" s="3">
        <f t="shared" si="25"/>
        <v>0.99977424913159374</v>
      </c>
    </row>
    <row r="112" spans="2:33" x14ac:dyDescent="0.4">
      <c r="B112" s="1">
        <v>43816</v>
      </c>
      <c r="D112">
        <v>226.02104</v>
      </c>
      <c r="E112">
        <v>-16.804099999999998</v>
      </c>
      <c r="F112">
        <v>69.183465999999996</v>
      </c>
      <c r="G112" s="2">
        <f t="shared" si="18"/>
        <v>11</v>
      </c>
      <c r="H112" s="2">
        <f t="shared" si="19"/>
        <v>1</v>
      </c>
      <c r="I112" s="2">
        <f t="shared" si="20"/>
        <v>1</v>
      </c>
      <c r="J112" s="2">
        <f t="shared" si="21"/>
        <v>5</v>
      </c>
      <c r="K112" s="2">
        <f t="shared" si="22"/>
        <v>351</v>
      </c>
      <c r="L112">
        <v>0</v>
      </c>
      <c r="M112">
        <f t="shared" si="17"/>
        <v>351.00080073456019</v>
      </c>
      <c r="N112">
        <f t="shared" si="27"/>
        <v>0.71344688238945919</v>
      </c>
      <c r="P112" s="3">
        <f t="shared" si="26"/>
        <v>1</v>
      </c>
      <c r="Q112" s="3">
        <f t="shared" si="26"/>
        <v>0.75611058104975926</v>
      </c>
      <c r="R112" s="3">
        <f t="shared" si="26"/>
        <v>0.14340642155080902</v>
      </c>
      <c r="S112" s="3">
        <f t="shared" si="26"/>
        <v>-0.53924835559966144</v>
      </c>
      <c r="T112" s="3">
        <f t="shared" si="26"/>
        <v>-0.95886919651598335</v>
      </c>
      <c r="U112" s="3">
        <f t="shared" si="26"/>
        <v>-0.91077393505717053</v>
      </c>
      <c r="V112" s="3">
        <f t="shared" si="26"/>
        <v>-0.41842242196612212</v>
      </c>
      <c r="W112" s="3">
        <f t="shared" si="26"/>
        <v>0.27802669386306555</v>
      </c>
      <c r="X112" s="3">
        <f t="shared" si="26"/>
        <v>0.83886027205441482</v>
      </c>
      <c r="Y112" s="3">
        <f t="shared" si="26"/>
        <v>0.99051556158217946</v>
      </c>
      <c r="Z112" s="3">
        <f t="shared" si="26"/>
        <v>0.65901832155904594</v>
      </c>
      <c r="AA112" s="3">
        <f t="shared" si="26"/>
        <v>6.0658904907147492E-3</v>
      </c>
      <c r="AB112" s="3">
        <f t="shared" si="26"/>
        <v>-0.6498453535920089</v>
      </c>
      <c r="AC112" s="3">
        <f t="shared" si="26"/>
        <v>-0.9887757862845945</v>
      </c>
      <c r="AD112" s="3">
        <f t="shared" si="26"/>
        <v>-0.84540231499914642</v>
      </c>
      <c r="AE112" s="3">
        <f t="shared" si="26"/>
        <v>-0.28965948494503674</v>
      </c>
      <c r="AF112" s="3">
        <f t="shared" si="25"/>
        <v>0.40737311206241383</v>
      </c>
      <c r="AG112" s="3">
        <f t="shared" si="25"/>
        <v>0.90569772587615782</v>
      </c>
    </row>
    <row r="113" spans="2:33" x14ac:dyDescent="0.4">
      <c r="B113" s="1">
        <v>43817</v>
      </c>
      <c r="D113">
        <v>226.68926999999999</v>
      </c>
      <c r="E113">
        <v>-16.995719999999999</v>
      </c>
      <c r="F113">
        <v>69.183493999999996</v>
      </c>
      <c r="G113" s="2">
        <f t="shared" si="18"/>
        <v>11</v>
      </c>
      <c r="H113" s="2">
        <f t="shared" si="19"/>
        <v>1</v>
      </c>
      <c r="I113" s="2">
        <f t="shared" si="20"/>
        <v>1</v>
      </c>
      <c r="J113" s="2">
        <f t="shared" si="21"/>
        <v>5</v>
      </c>
      <c r="K113" s="2">
        <f t="shared" si="22"/>
        <v>352</v>
      </c>
      <c r="L113">
        <v>0</v>
      </c>
      <c r="M113">
        <f t="shared" si="17"/>
        <v>352.00080073488425</v>
      </c>
      <c r="N113">
        <f t="shared" si="27"/>
        <v>0.68823115472224228</v>
      </c>
      <c r="P113" s="3">
        <f t="shared" si="26"/>
        <v>1</v>
      </c>
      <c r="Q113" s="3">
        <f t="shared" si="26"/>
        <v>0.77237074365665448</v>
      </c>
      <c r="R113" s="3">
        <f t="shared" si="26"/>
        <v>0.19311313131346708</v>
      </c>
      <c r="S113" s="3">
        <f t="shared" si="26"/>
        <v>-0.47406087797175916</v>
      </c>
      <c r="T113" s="3">
        <f t="shared" si="26"/>
        <v>-0.92541463702861526</v>
      </c>
      <c r="U113" s="3">
        <f t="shared" si="26"/>
        <v>-0.95546550481333015</v>
      </c>
      <c r="V113" s="3">
        <f t="shared" si="26"/>
        <v>-0.55053256795328975</v>
      </c>
      <c r="W113" s="3">
        <f t="shared" si="26"/>
        <v>0.10503500697874972</v>
      </c>
      <c r="X113" s="3">
        <f t="shared" si="26"/>
        <v>0.71278450085360745</v>
      </c>
      <c r="Y113" s="3">
        <f t="shared" si="26"/>
        <v>0.99603278300372655</v>
      </c>
      <c r="Z113" s="3">
        <f t="shared" si="26"/>
        <v>0.82582866177638359</v>
      </c>
      <c r="AA113" s="3">
        <f t="shared" si="26"/>
        <v>0.27965901225468409</v>
      </c>
      <c r="AB113" s="3">
        <f t="shared" si="26"/>
        <v>-0.39382778324551276</v>
      </c>
      <c r="AC113" s="3">
        <f t="shared" si="26"/>
        <v>-0.88802112789066023</v>
      </c>
      <c r="AD113" s="3">
        <f t="shared" si="26"/>
        <v>-0.97793529461794804</v>
      </c>
      <c r="AE113" s="3">
        <f t="shared" ref="AE113:AG126" si="28">COS($N113*AE$3)</f>
        <v>-0.62263609361364802</v>
      </c>
      <c r="AF113" s="3">
        <f t="shared" si="28"/>
        <v>1.6123489314252538E-2</v>
      </c>
      <c r="AG113" s="3">
        <f t="shared" si="28"/>
        <v>0.64754271647762673</v>
      </c>
    </row>
    <row r="114" spans="2:33" x14ac:dyDescent="0.4">
      <c r="B114" s="1">
        <v>43818</v>
      </c>
      <c r="D114">
        <v>227.35924</v>
      </c>
      <c r="E114">
        <v>-17.18526</v>
      </c>
      <c r="F114">
        <v>69.183521999999996</v>
      </c>
      <c r="G114" s="2">
        <f t="shared" si="18"/>
        <v>11</v>
      </c>
      <c r="H114" s="2">
        <f t="shared" si="19"/>
        <v>1</v>
      </c>
      <c r="I114" s="2">
        <f t="shared" si="20"/>
        <v>1</v>
      </c>
      <c r="J114" s="2">
        <f t="shared" si="21"/>
        <v>5</v>
      </c>
      <c r="K114" s="2">
        <f t="shared" si="22"/>
        <v>353</v>
      </c>
      <c r="L114">
        <v>0</v>
      </c>
      <c r="M114">
        <f t="shared" si="17"/>
        <v>353.00080073520832</v>
      </c>
      <c r="N114">
        <f t="shared" si="27"/>
        <v>0.66221717051858142</v>
      </c>
      <c r="P114" s="3">
        <f t="shared" ref="P114:AE126" si="29">COS($N114*P$3)</f>
        <v>1</v>
      </c>
      <c r="Q114" s="3">
        <f t="shared" si="29"/>
        <v>0.78863090626354992</v>
      </c>
      <c r="R114" s="3">
        <f t="shared" si="29"/>
        <v>0.24387741262813598</v>
      </c>
      <c r="S114" s="3">
        <f t="shared" si="29"/>
        <v>-0.40397237638727662</v>
      </c>
      <c r="T114" s="3">
        <f t="shared" si="29"/>
        <v>-0.88104761521961183</v>
      </c>
      <c r="U114" s="3">
        <f t="shared" si="29"/>
        <v>-0.98567038211668689</v>
      </c>
      <c r="V114" s="3">
        <f t="shared" si="29"/>
        <v>-0.67361263823203299</v>
      </c>
      <c r="W114" s="3">
        <f t="shared" si="29"/>
        <v>-7.6793108602330865E-2</v>
      </c>
      <c r="X114" s="3">
        <f t="shared" si="29"/>
        <v>0.5524898005683303</v>
      </c>
      <c r="Y114" s="3">
        <f t="shared" si="29"/>
        <v>0.94821417284947129</v>
      </c>
      <c r="Z114" s="3">
        <f t="shared" si="29"/>
        <v>0.94309220436411123</v>
      </c>
      <c r="AA114" s="3">
        <f t="shared" si="29"/>
        <v>0.53928914678604478</v>
      </c>
      <c r="AB114" s="3">
        <f t="shared" si="29"/>
        <v>-9.2492027228160356E-2</v>
      </c>
      <c r="AC114" s="3">
        <f t="shared" si="29"/>
        <v>-0.68517328929624022</v>
      </c>
      <c r="AD114" s="3">
        <f t="shared" si="29"/>
        <v>-0.98820563694238128</v>
      </c>
      <c r="AE114" s="3">
        <f t="shared" si="29"/>
        <v>-0.87348572477699715</v>
      </c>
      <c r="AF114" s="3">
        <f t="shared" si="28"/>
        <v>-0.3895100405359333</v>
      </c>
      <c r="AG114" s="3">
        <f t="shared" si="28"/>
        <v>0.25912641224378652</v>
      </c>
    </row>
    <row r="115" spans="2:33" x14ac:dyDescent="0.4">
      <c r="B115" s="1">
        <v>43819</v>
      </c>
      <c r="D115">
        <v>228.03095999999999</v>
      </c>
      <c r="E115">
        <v>-17.372699999999998</v>
      </c>
      <c r="F115">
        <v>69.183549999999997</v>
      </c>
      <c r="G115" s="2">
        <f t="shared" si="18"/>
        <v>11</v>
      </c>
      <c r="H115" s="2">
        <f t="shared" si="19"/>
        <v>1</v>
      </c>
      <c r="I115" s="2">
        <f t="shared" si="20"/>
        <v>1</v>
      </c>
      <c r="J115" s="2">
        <f t="shared" si="21"/>
        <v>5</v>
      </c>
      <c r="K115" s="2">
        <f t="shared" si="22"/>
        <v>354</v>
      </c>
      <c r="L115">
        <v>0</v>
      </c>
      <c r="M115">
        <f t="shared" si="17"/>
        <v>354.00080073553238</v>
      </c>
      <c r="N115">
        <f t="shared" si="27"/>
        <v>0.63530444561963728</v>
      </c>
      <c r="P115" s="3">
        <f t="shared" si="29"/>
        <v>1</v>
      </c>
      <c r="Q115" s="3">
        <f t="shared" si="29"/>
        <v>0.80489106887044515</v>
      </c>
      <c r="R115" s="3">
        <f t="shared" si="29"/>
        <v>0.29569926549481551</v>
      </c>
      <c r="S115" s="3">
        <f t="shared" si="29"/>
        <v>-0.32887967313378996</v>
      </c>
      <c r="T115" s="3">
        <f t="shared" si="29"/>
        <v>-0.82512388877165321</v>
      </c>
      <c r="U115" s="3">
        <f t="shared" si="29"/>
        <v>-0.99939002443411862</v>
      </c>
      <c r="V115" s="3">
        <f t="shared" si="29"/>
        <v>-0.78367632119882291</v>
      </c>
      <c r="W115" s="3">
        <f t="shared" si="29"/>
        <v>-0.2621581192022388</v>
      </c>
      <c r="X115" s="3">
        <f t="shared" si="29"/>
        <v>0.36165886364331112</v>
      </c>
      <c r="Y115" s="3">
        <f t="shared" si="29"/>
        <v>0.84435009785090953</v>
      </c>
      <c r="Z115" s="3">
        <f t="shared" si="29"/>
        <v>0.99756084187685634</v>
      </c>
      <c r="AA115" s="3">
        <f t="shared" si="29"/>
        <v>0.76150552671221816</v>
      </c>
      <c r="AB115" s="3">
        <f t="shared" si="29"/>
        <v>0.22829715281544136</v>
      </c>
      <c r="AC115" s="3">
        <f t="shared" si="29"/>
        <v>-0.39399684801281815</v>
      </c>
      <c r="AD115" s="3">
        <f t="shared" si="29"/>
        <v>-0.86254624107268951</v>
      </c>
      <c r="AE115" s="3">
        <f t="shared" si="29"/>
        <v>-0.99451468384154418</v>
      </c>
      <c r="AF115" s="3">
        <f t="shared" si="28"/>
        <v>-0.73840573269645782</v>
      </c>
      <c r="AG115" s="3">
        <f t="shared" si="28"/>
        <v>-0.1941576750586885</v>
      </c>
    </row>
    <row r="116" spans="2:33" x14ac:dyDescent="0.4">
      <c r="B116" s="1">
        <v>43820</v>
      </c>
      <c r="D116">
        <v>228.70443</v>
      </c>
      <c r="E116">
        <v>-17.558</v>
      </c>
      <c r="F116">
        <v>69.183578999999995</v>
      </c>
      <c r="G116" s="2">
        <f t="shared" si="18"/>
        <v>11</v>
      </c>
      <c r="H116" s="2">
        <f t="shared" si="19"/>
        <v>1</v>
      </c>
      <c r="I116" s="2">
        <f t="shared" si="20"/>
        <v>1</v>
      </c>
      <c r="J116" s="2">
        <f t="shared" si="21"/>
        <v>5</v>
      </c>
      <c r="K116" s="2">
        <f t="shared" si="22"/>
        <v>355</v>
      </c>
      <c r="L116">
        <v>0</v>
      </c>
      <c r="M116">
        <f t="shared" si="17"/>
        <v>355.00080073586804</v>
      </c>
      <c r="N116">
        <f t="shared" si="27"/>
        <v>0.60737103614942733</v>
      </c>
      <c r="P116" s="3">
        <f t="shared" si="29"/>
        <v>1</v>
      </c>
      <c r="Q116" s="3">
        <f t="shared" si="29"/>
        <v>0.82115123147752911</v>
      </c>
      <c r="R116" s="3">
        <f t="shared" si="29"/>
        <v>0.34857868991412522</v>
      </c>
      <c r="S116" s="3">
        <f t="shared" si="29"/>
        <v>-0.24867959049791377</v>
      </c>
      <c r="T116" s="3">
        <f t="shared" si="29"/>
        <v>-0.75698579387550424</v>
      </c>
      <c r="U116" s="3">
        <f t="shared" si="29"/>
        <v>-0.99452004320581688</v>
      </c>
      <c r="V116" s="3">
        <f t="shared" si="29"/>
        <v>-0.87631692253957982</v>
      </c>
      <c r="W116" s="3">
        <f t="shared" si="29"/>
        <v>-0.44465739701013179</v>
      </c>
      <c r="X116" s="3">
        <f t="shared" si="29"/>
        <v>0.14605498425865496</v>
      </c>
      <c r="Y116" s="3">
        <f t="shared" si="29"/>
        <v>0.68452385738498311</v>
      </c>
      <c r="Z116" s="3">
        <f t="shared" si="29"/>
        <v>0.97814023267619998</v>
      </c>
      <c r="AA116" s="3">
        <f t="shared" si="29"/>
        <v>0.92187825585457372</v>
      </c>
      <c r="AB116" s="3">
        <f t="shared" si="29"/>
        <v>0.53586269745847992</v>
      </c>
      <c r="AC116" s="3">
        <f t="shared" si="29"/>
        <v>-4.1829628012770868E-2</v>
      </c>
      <c r="AD116" s="3">
        <f t="shared" si="29"/>
        <v>-0.60455959856834807</v>
      </c>
      <c r="AE116" s="3">
        <f t="shared" si="29"/>
        <v>-0.95104008971914777</v>
      </c>
      <c r="AF116" s="3">
        <f t="shared" si="28"/>
        <v>-0.95733588314640816</v>
      </c>
      <c r="AG116" s="3">
        <f t="shared" si="28"/>
        <v>-0.62119498904745429</v>
      </c>
    </row>
    <row r="117" spans="2:33" x14ac:dyDescent="0.4">
      <c r="B117" s="1">
        <v>43821</v>
      </c>
      <c r="D117">
        <v>229.37965</v>
      </c>
      <c r="E117">
        <v>-17.741140000000001</v>
      </c>
      <c r="F117">
        <v>69.183606999999995</v>
      </c>
      <c r="G117" s="2">
        <f t="shared" si="18"/>
        <v>11</v>
      </c>
      <c r="H117" s="2">
        <f t="shared" si="19"/>
        <v>1</v>
      </c>
      <c r="I117" s="2">
        <f t="shared" si="20"/>
        <v>1</v>
      </c>
      <c r="J117" s="2">
        <f t="shared" si="21"/>
        <v>5</v>
      </c>
      <c r="K117" s="2">
        <f t="shared" si="22"/>
        <v>356</v>
      </c>
      <c r="L117">
        <v>0</v>
      </c>
      <c r="M117">
        <f t="shared" si="17"/>
        <v>356.0008007361921</v>
      </c>
      <c r="N117">
        <f t="shared" si="27"/>
        <v>0.57826649644196526</v>
      </c>
      <c r="P117" s="3">
        <f t="shared" si="29"/>
        <v>1</v>
      </c>
      <c r="Q117" s="3">
        <f t="shared" si="29"/>
        <v>0.83741139408442444</v>
      </c>
      <c r="R117" s="3">
        <f t="shared" si="29"/>
        <v>0.40251568588483849</v>
      </c>
      <c r="S117" s="3">
        <f t="shared" si="29"/>
        <v>-0.16326895076908268</v>
      </c>
      <c r="T117" s="3">
        <f t="shared" si="29"/>
        <v>-0.67596224523331605</v>
      </c>
      <c r="U117" s="3">
        <f t="shared" si="29"/>
        <v>-0.96884802148945492</v>
      </c>
      <c r="V117" s="3">
        <f t="shared" si="29"/>
        <v>-0.94668649942952565</v>
      </c>
      <c r="W117" s="3">
        <f t="shared" si="29"/>
        <v>-0.61668410100691051</v>
      </c>
      <c r="X117" s="3">
        <f t="shared" si="29"/>
        <v>-8.61500860382685E-2</v>
      </c>
      <c r="Y117" s="3">
        <f t="shared" si="29"/>
        <v>0.4723979737073114</v>
      </c>
      <c r="Z117" s="3">
        <f t="shared" si="29"/>
        <v>0.87733297748806249</v>
      </c>
      <c r="AA117" s="3">
        <f t="shared" si="29"/>
        <v>0.99697928980172357</v>
      </c>
      <c r="AB117" s="3">
        <f t="shared" si="29"/>
        <v>0.79243065640425869</v>
      </c>
      <c r="AC117" s="3">
        <f t="shared" si="29"/>
        <v>0.33020163158772842</v>
      </c>
      <c r="AD117" s="3">
        <f t="shared" si="29"/>
        <v>-0.23940143913059719</v>
      </c>
      <c r="AE117" s="3">
        <f t="shared" si="29"/>
        <v>-0.73115661736406878</v>
      </c>
      <c r="AF117" s="3">
        <f t="shared" si="28"/>
        <v>-0.9851563253511979</v>
      </c>
      <c r="AG117" s="3">
        <f t="shared" si="28"/>
        <v>-0.91880564624280137</v>
      </c>
    </row>
    <row r="118" spans="2:33" x14ac:dyDescent="0.4">
      <c r="B118" s="1">
        <v>43822</v>
      </c>
      <c r="D118">
        <v>230.05663000000001</v>
      </c>
      <c r="E118">
        <v>-17.922080000000001</v>
      </c>
      <c r="F118">
        <v>69.183636000000007</v>
      </c>
      <c r="G118" s="2">
        <f t="shared" si="18"/>
        <v>11</v>
      </c>
      <c r="H118" s="2">
        <f t="shared" si="19"/>
        <v>1</v>
      </c>
      <c r="I118" s="2">
        <f t="shared" si="20"/>
        <v>1</v>
      </c>
      <c r="J118" s="2">
        <f t="shared" si="21"/>
        <v>5</v>
      </c>
      <c r="K118" s="2">
        <f t="shared" si="22"/>
        <v>357</v>
      </c>
      <c r="L118">
        <v>0</v>
      </c>
      <c r="M118">
        <f t="shared" si="17"/>
        <v>357.00080073652776</v>
      </c>
      <c r="N118">
        <f t="shared" si="27"/>
        <v>0.54780156147895531</v>
      </c>
      <c r="P118" s="3">
        <f t="shared" si="29"/>
        <v>1</v>
      </c>
      <c r="Q118" s="3">
        <f t="shared" si="29"/>
        <v>0.8536715566915084</v>
      </c>
      <c r="R118" s="3">
        <f t="shared" si="29"/>
        <v>0.45751025340820656</v>
      </c>
      <c r="S118" s="3">
        <f t="shared" si="29"/>
        <v>-7.2544576232888042E-2</v>
      </c>
      <c r="T118" s="3">
        <f t="shared" si="29"/>
        <v>-0.58136873605271722</v>
      </c>
      <c r="U118" s="3">
        <f t="shared" si="29"/>
        <v>-0.92005133160290764</v>
      </c>
      <c r="V118" s="3">
        <f t="shared" si="29"/>
        <v>-0.98947456891838137</v>
      </c>
      <c r="W118" s="3">
        <f t="shared" si="29"/>
        <v>-0.76932125950752039</v>
      </c>
      <c r="X118" s="3">
        <f t="shared" si="29"/>
        <v>-0.32402078548093199</v>
      </c>
      <c r="Y118" s="3">
        <f t="shared" si="29"/>
        <v>0.21610660282369534</v>
      </c>
      <c r="Z118" s="3">
        <f t="shared" si="29"/>
        <v>0.69298890556856707</v>
      </c>
      <c r="AA118" s="3">
        <f t="shared" si="29"/>
        <v>0.96706323274963102</v>
      </c>
      <c r="AB118" s="3">
        <f t="shared" si="29"/>
        <v>0.95811984507243342</v>
      </c>
      <c r="AC118" s="3">
        <f t="shared" si="29"/>
        <v>0.668776086530391</v>
      </c>
      <c r="AD118" s="3">
        <f t="shared" si="29"/>
        <v>0.18371040066047492</v>
      </c>
      <c r="AE118" s="3">
        <f t="shared" si="29"/>
        <v>-0.35511939910589496</v>
      </c>
      <c r="AF118" s="3">
        <f t="shared" si="28"/>
        <v>-0.7900210611526397</v>
      </c>
      <c r="AG118" s="3">
        <f t="shared" si="28"/>
        <v>-0.99371761908060741</v>
      </c>
    </row>
    <row r="119" spans="2:33" x14ac:dyDescent="0.4">
      <c r="B119" s="1">
        <v>43823</v>
      </c>
      <c r="D119">
        <v>230.73535000000001</v>
      </c>
      <c r="E119">
        <v>-18.10078</v>
      </c>
      <c r="F119">
        <v>69.183666000000002</v>
      </c>
      <c r="G119" s="2">
        <f t="shared" si="18"/>
        <v>11</v>
      </c>
      <c r="H119" s="2">
        <f t="shared" si="19"/>
        <v>1</v>
      </c>
      <c r="I119" s="2">
        <f t="shared" si="20"/>
        <v>1</v>
      </c>
      <c r="J119" s="2">
        <f t="shared" si="21"/>
        <v>5</v>
      </c>
      <c r="K119" s="2">
        <f t="shared" si="22"/>
        <v>358</v>
      </c>
      <c r="L119">
        <v>0</v>
      </c>
      <c r="M119">
        <f t="shared" si="17"/>
        <v>358.00080073687502</v>
      </c>
      <c r="N119">
        <f t="shared" si="27"/>
        <v>0.51573247520975318</v>
      </c>
      <c r="P119" s="3">
        <f t="shared" si="29"/>
        <v>1</v>
      </c>
      <c r="Q119" s="3">
        <f t="shared" si="29"/>
        <v>0.86993171929878099</v>
      </c>
      <c r="R119" s="3">
        <f t="shared" si="29"/>
        <v>0.51356239248426594</v>
      </c>
      <c r="S119" s="3">
        <f t="shared" si="29"/>
        <v>2.3596710823284746E-2</v>
      </c>
      <c r="T119" s="3">
        <f t="shared" si="29"/>
        <v>-0.4725073380516735</v>
      </c>
      <c r="U119" s="3">
        <f t="shared" si="29"/>
        <v>-0.84569495276844997</v>
      </c>
      <c r="V119" s="3">
        <f t="shared" si="29"/>
        <v>-0.99888639047664451</v>
      </c>
      <c r="W119" s="3">
        <f t="shared" si="29"/>
        <v>-0.89223095733455171</v>
      </c>
      <c r="X119" s="3">
        <f t="shared" si="29"/>
        <v>-0.55347363097464308</v>
      </c>
      <c r="Y119" s="3">
        <f t="shared" si="29"/>
        <v>-7.0737577426068898E-2</v>
      </c>
      <c r="Z119" s="3">
        <f t="shared" si="29"/>
        <v>0.43039990627606162</v>
      </c>
      <c r="AA119" s="3">
        <f t="shared" si="29"/>
        <v>0.81957463833160582</v>
      </c>
      <c r="AB119" s="3">
        <f t="shared" si="29"/>
        <v>0.99554804215891923</v>
      </c>
      <c r="AC119" s="3">
        <f t="shared" si="29"/>
        <v>0.91254300158808188</v>
      </c>
      <c r="AD119" s="3">
        <f t="shared" si="29"/>
        <v>0.59215216245226132</v>
      </c>
      <c r="AE119" s="3">
        <f t="shared" si="29"/>
        <v>0.11772089594909151</v>
      </c>
      <c r="AF119" s="3">
        <f t="shared" si="28"/>
        <v>-0.38733387963148913</v>
      </c>
      <c r="AG119" s="3">
        <f t="shared" si="28"/>
        <v>-0.79162895165006775</v>
      </c>
    </row>
    <row r="120" spans="2:33" x14ac:dyDescent="0.4">
      <c r="B120" s="1">
        <v>43824</v>
      </c>
      <c r="D120">
        <v>231.41580999999999</v>
      </c>
      <c r="E120">
        <v>-18.27722</v>
      </c>
      <c r="F120">
        <v>69.183695</v>
      </c>
      <c r="G120" s="2">
        <f t="shared" si="18"/>
        <v>11</v>
      </c>
      <c r="H120" s="2">
        <f t="shared" si="19"/>
        <v>1</v>
      </c>
      <c r="I120" s="2">
        <f t="shared" si="20"/>
        <v>1</v>
      </c>
      <c r="J120" s="2">
        <f t="shared" si="21"/>
        <v>5</v>
      </c>
      <c r="K120" s="2">
        <f t="shared" si="22"/>
        <v>359</v>
      </c>
      <c r="L120">
        <v>0</v>
      </c>
      <c r="M120">
        <f t="shared" si="17"/>
        <v>359.00080073721062</v>
      </c>
      <c r="N120">
        <f t="shared" si="27"/>
        <v>0.48173612099918772</v>
      </c>
      <c r="P120" s="3">
        <f t="shared" si="29"/>
        <v>1</v>
      </c>
      <c r="Q120" s="3">
        <f t="shared" si="29"/>
        <v>0.88619188190586395</v>
      </c>
      <c r="R120" s="3">
        <f t="shared" si="29"/>
        <v>0.57067210311171324</v>
      </c>
      <c r="S120" s="3">
        <f t="shared" si="29"/>
        <v>0.12525808810962891</v>
      </c>
      <c r="T120" s="3">
        <f t="shared" si="29"/>
        <v>-0.3486667014601082</v>
      </c>
      <c r="U120" s="3">
        <f t="shared" si="29"/>
        <v>-0.74322928875931549</v>
      </c>
      <c r="V120" s="3">
        <f t="shared" si="29"/>
        <v>-0.96862082272624084</v>
      </c>
      <c r="W120" s="3">
        <f t="shared" si="29"/>
        <v>-0.97353853073063168</v>
      </c>
      <c r="X120" s="3">
        <f t="shared" si="29"/>
        <v>-0.75686306258585556</v>
      </c>
      <c r="Y120" s="3">
        <f t="shared" si="29"/>
        <v>-0.36791327282535874</v>
      </c>
      <c r="Z120" s="3">
        <f t="shared" si="29"/>
        <v>0.1047795513393559</v>
      </c>
      <c r="AA120" s="3">
        <f t="shared" si="29"/>
        <v>0.55362284839871045</v>
      </c>
      <c r="AB120" s="3">
        <f t="shared" si="29"/>
        <v>0.87645259643771956</v>
      </c>
      <c r="AC120" s="3">
        <f t="shared" si="29"/>
        <v>0.99978750327813659</v>
      </c>
      <c r="AD120" s="3">
        <f t="shared" si="29"/>
        <v>0.89555454163431436</v>
      </c>
      <c r="AE120" s="3">
        <f t="shared" si="29"/>
        <v>0.58747882592237577</v>
      </c>
      <c r="AF120" s="3">
        <f t="shared" si="28"/>
        <v>0.14568339101368155</v>
      </c>
      <c r="AG120" s="3">
        <f t="shared" si="28"/>
        <v>-0.32927194903269119</v>
      </c>
    </row>
    <row r="121" spans="2:33" x14ac:dyDescent="0.4">
      <c r="B121" s="1">
        <v>43825</v>
      </c>
      <c r="D121">
        <v>232.09798000000001</v>
      </c>
      <c r="E121">
        <v>-18.451360000000001</v>
      </c>
      <c r="F121">
        <v>69.183723999999998</v>
      </c>
      <c r="G121" s="2">
        <f t="shared" si="18"/>
        <v>11</v>
      </c>
      <c r="H121" s="2">
        <f t="shared" si="19"/>
        <v>1</v>
      </c>
      <c r="I121" s="2">
        <f t="shared" si="20"/>
        <v>1</v>
      </c>
      <c r="J121" s="2">
        <f t="shared" si="21"/>
        <v>5</v>
      </c>
      <c r="K121" s="2">
        <f t="shared" si="22"/>
        <v>360</v>
      </c>
      <c r="L121">
        <v>0</v>
      </c>
      <c r="M121">
        <f t="shared" si="17"/>
        <v>360.00080073754629</v>
      </c>
      <c r="N121">
        <f t="shared" si="27"/>
        <v>0.44536835114365836</v>
      </c>
      <c r="P121" s="3">
        <f t="shared" si="29"/>
        <v>1</v>
      </c>
      <c r="Q121" s="3">
        <f t="shared" si="29"/>
        <v>0.90245204451294769</v>
      </c>
      <c r="R121" s="3">
        <f t="shared" si="29"/>
        <v>0.62883938529119876</v>
      </c>
      <c r="S121" s="3">
        <f t="shared" si="29"/>
        <v>0.23254273333966749</v>
      </c>
      <c r="T121" s="3">
        <f t="shared" si="29"/>
        <v>-0.20912205501317449</v>
      </c>
      <c r="U121" s="3">
        <f t="shared" si="29"/>
        <v>-0.60998798553844435</v>
      </c>
      <c r="V121" s="3">
        <f t="shared" si="29"/>
        <v>-0.89184775434183261</v>
      </c>
      <c r="W121" s="3">
        <f t="shared" si="29"/>
        <v>-0.99971167306169151</v>
      </c>
      <c r="X121" s="3">
        <f t="shared" si="29"/>
        <v>-0.91253593221413365</v>
      </c>
      <c r="Y121" s="3">
        <f t="shared" si="29"/>
        <v>-0.64732816237465562</v>
      </c>
      <c r="Z121" s="3">
        <f t="shared" si="29"/>
        <v>-0.25582931499750111</v>
      </c>
      <c r="AA121" s="3">
        <f t="shared" si="29"/>
        <v>0.18558078564297206</v>
      </c>
      <c r="AB121" s="3">
        <f t="shared" si="29"/>
        <v>0.5907848338491396</v>
      </c>
      <c r="AC121" s="3">
        <f t="shared" si="29"/>
        <v>0.88072917670582418</v>
      </c>
      <c r="AD121" s="3">
        <f t="shared" si="29"/>
        <v>0.99884685851161292</v>
      </c>
      <c r="AE121" s="3">
        <f t="shared" si="29"/>
        <v>0.92209360253245609</v>
      </c>
      <c r="AF121" s="3">
        <f t="shared" si="28"/>
        <v>0.66544365516383586</v>
      </c>
      <c r="AG121" s="3">
        <f t="shared" si="28"/>
        <v>0.27896837168908911</v>
      </c>
    </row>
    <row r="122" spans="2:33" x14ac:dyDescent="0.4">
      <c r="B122" s="1">
        <v>43826</v>
      </c>
      <c r="D122">
        <v>232.78187</v>
      </c>
      <c r="E122">
        <v>-18.623169999999998</v>
      </c>
      <c r="F122">
        <v>69.183753999999993</v>
      </c>
      <c r="G122" s="2">
        <f t="shared" si="18"/>
        <v>11</v>
      </c>
      <c r="H122" s="2">
        <f t="shared" si="19"/>
        <v>1</v>
      </c>
      <c r="I122" s="2">
        <f t="shared" si="20"/>
        <v>1</v>
      </c>
      <c r="J122" s="2">
        <f t="shared" si="21"/>
        <v>5</v>
      </c>
      <c r="K122" s="2">
        <f t="shared" si="22"/>
        <v>361</v>
      </c>
      <c r="L122">
        <v>0</v>
      </c>
      <c r="M122">
        <f t="shared" si="17"/>
        <v>361.00080073789354</v>
      </c>
      <c r="N122">
        <f t="shared" si="27"/>
        <v>0.40598914194609215</v>
      </c>
      <c r="P122" s="3">
        <f t="shared" si="29"/>
        <v>1</v>
      </c>
      <c r="Q122" s="3">
        <f t="shared" si="29"/>
        <v>0.91871220712022017</v>
      </c>
      <c r="R122" s="3">
        <f t="shared" si="29"/>
        <v>0.68806423902341252</v>
      </c>
      <c r="S122" s="3">
        <f t="shared" si="29"/>
        <v>0.34555382422716796</v>
      </c>
      <c r="T122" s="3">
        <f t="shared" si="29"/>
        <v>-5.3135205954264395E-2</v>
      </c>
      <c r="U122" s="3">
        <f t="shared" si="29"/>
        <v>-0.44318574890322737</v>
      </c>
      <c r="V122" s="3">
        <f t="shared" si="29"/>
        <v>-0.76118510912395898</v>
      </c>
      <c r="W122" s="3">
        <f t="shared" si="29"/>
        <v>-0.95543435435740864</v>
      </c>
      <c r="X122" s="3">
        <f t="shared" si="29"/>
        <v>-0.99435329977639586</v>
      </c>
      <c r="Y122" s="3">
        <f t="shared" si="29"/>
        <v>-0.8716146750322844</v>
      </c>
      <c r="Z122" s="3">
        <f t="shared" si="29"/>
        <v>-0.60717278393817098</v>
      </c>
      <c r="AA122" s="3">
        <f t="shared" si="29"/>
        <v>-0.2440194218380469</v>
      </c>
      <c r="AB122" s="3">
        <f t="shared" si="29"/>
        <v>0.1588055407041068</v>
      </c>
      <c r="AC122" s="3">
        <f t="shared" si="29"/>
        <v>0.53581259944442672</v>
      </c>
      <c r="AD122" s="3">
        <f t="shared" si="29"/>
        <v>0.82570961097271656</v>
      </c>
      <c r="AE122" s="3">
        <f t="shared" si="29"/>
        <v>0.98136639882981891</v>
      </c>
      <c r="AF122" s="3">
        <f t="shared" si="28"/>
        <v>0.9774769695524137</v>
      </c>
      <c r="AG122" s="3">
        <f t="shared" si="28"/>
        <v>0.81467364938354558</v>
      </c>
    </row>
    <row r="123" spans="2:33" x14ac:dyDescent="0.4">
      <c r="B123" s="1">
        <v>43827</v>
      </c>
      <c r="D123">
        <v>233.46744000000001</v>
      </c>
      <c r="E123">
        <v>-18.7926</v>
      </c>
      <c r="F123">
        <v>69.183783000000005</v>
      </c>
      <c r="G123" s="2">
        <f t="shared" si="18"/>
        <v>11</v>
      </c>
      <c r="H123" s="2">
        <f t="shared" si="19"/>
        <v>1</v>
      </c>
      <c r="I123" s="2">
        <f t="shared" si="20"/>
        <v>1</v>
      </c>
      <c r="J123" s="2">
        <f t="shared" si="21"/>
        <v>5</v>
      </c>
      <c r="K123" s="2">
        <f t="shared" si="22"/>
        <v>362</v>
      </c>
      <c r="L123">
        <v>0</v>
      </c>
      <c r="M123">
        <f t="shared" si="17"/>
        <v>362.00080073822915</v>
      </c>
      <c r="N123">
        <f t="shared" si="27"/>
        <v>0.36261516335624422</v>
      </c>
      <c r="P123" s="3">
        <f t="shared" si="29"/>
        <v>1</v>
      </c>
      <c r="Q123" s="3">
        <f t="shared" si="29"/>
        <v>0.93497236972730313</v>
      </c>
      <c r="R123" s="3">
        <f t="shared" si="29"/>
        <v>0.7483466643069776</v>
      </c>
      <c r="S123" s="3">
        <f t="shared" si="29"/>
        <v>0.46439453848193185</v>
      </c>
      <c r="T123" s="3">
        <f t="shared" si="29"/>
        <v>0.12004545995876056</v>
      </c>
      <c r="U123" s="3">
        <f t="shared" si="29"/>
        <v>-0.23991616213663897</v>
      </c>
      <c r="V123" s="3">
        <f t="shared" si="29"/>
        <v>-0.56867542525630699</v>
      </c>
      <c r="W123" s="3">
        <f t="shared" si="29"/>
        <v>-0.82347545777850362</v>
      </c>
      <c r="X123" s="3">
        <f t="shared" si="29"/>
        <v>-0.97117817508657922</v>
      </c>
      <c r="Y123" s="3">
        <f t="shared" si="29"/>
        <v>-0.99257406179776997</v>
      </c>
      <c r="Z123" s="3">
        <f t="shared" si="29"/>
        <v>-0.88488047029125194</v>
      </c>
      <c r="AA123" s="3">
        <f t="shared" si="29"/>
        <v>-0.66210351866947448</v>
      </c>
      <c r="AB123" s="3">
        <f t="shared" si="29"/>
        <v>-0.3532165214191168</v>
      </c>
      <c r="AC123" s="3">
        <f t="shared" si="29"/>
        <v>1.6081425533416936E-3</v>
      </c>
      <c r="AD123" s="3">
        <f t="shared" si="29"/>
        <v>0.35622365912703202</v>
      </c>
      <c r="AE123" s="3">
        <f t="shared" si="29"/>
        <v>0.66451041490052187</v>
      </c>
      <c r="AF123" s="3">
        <f t="shared" si="28"/>
        <v>0.88637409552899671</v>
      </c>
      <c r="AG123" s="3">
        <f t="shared" si="28"/>
        <v>0.99296016222276029</v>
      </c>
    </row>
    <row r="124" spans="2:33" x14ac:dyDescent="0.4">
      <c r="B124" s="1">
        <v>43828</v>
      </c>
      <c r="D124">
        <v>234.15469999999999</v>
      </c>
      <c r="E124">
        <v>-18.959630000000001</v>
      </c>
      <c r="F124">
        <v>69.183813000000001</v>
      </c>
      <c r="G124" s="2">
        <f t="shared" si="18"/>
        <v>11</v>
      </c>
      <c r="H124" s="2">
        <f t="shared" si="19"/>
        <v>1</v>
      </c>
      <c r="I124" s="2">
        <f t="shared" si="20"/>
        <v>1</v>
      </c>
      <c r="J124" s="2">
        <f t="shared" si="21"/>
        <v>5</v>
      </c>
      <c r="K124" s="2">
        <f t="shared" si="22"/>
        <v>363</v>
      </c>
      <c r="L124">
        <v>0</v>
      </c>
      <c r="M124">
        <f t="shared" si="17"/>
        <v>363.0008007385764</v>
      </c>
      <c r="N124">
        <f t="shared" si="27"/>
        <v>0.31358916531419845</v>
      </c>
      <c r="P124" s="3">
        <f t="shared" si="29"/>
        <v>1</v>
      </c>
      <c r="Q124" s="3">
        <f t="shared" si="29"/>
        <v>0.95123253233457561</v>
      </c>
      <c r="R124" s="3">
        <f t="shared" si="29"/>
        <v>0.80968666114329901</v>
      </c>
      <c r="S124" s="3">
        <f t="shared" si="29"/>
        <v>0.58916805381915993</v>
      </c>
      <c r="T124" s="3">
        <f t="shared" si="29"/>
        <v>0.31118497846676707</v>
      </c>
      <c r="U124" s="3">
        <f t="shared" si="29"/>
        <v>2.8504963636865562E-3</v>
      </c>
      <c r="V124" s="3">
        <f t="shared" si="29"/>
        <v>-0.30576200871788695</v>
      </c>
      <c r="W124" s="3">
        <f t="shared" si="29"/>
        <v>-0.58455203605253114</v>
      </c>
      <c r="X124" s="3">
        <f t="shared" si="29"/>
        <v>-0.80632781835327538</v>
      </c>
      <c r="Y124" s="3">
        <f t="shared" si="29"/>
        <v>-0.94945846903546882</v>
      </c>
      <c r="Z124" s="3">
        <f t="shared" si="29"/>
        <v>-0.99998374934096124</v>
      </c>
      <c r="AA124" s="3">
        <f t="shared" si="29"/>
        <v>-0.9529756793225832</v>
      </c>
      <c r="AB124" s="3">
        <f t="shared" si="29"/>
        <v>-0.8130191880496056</v>
      </c>
      <c r="AC124" s="3">
        <f t="shared" si="29"/>
        <v>-0.59376492284747073</v>
      </c>
      <c r="AD124" s="3">
        <f t="shared" si="29"/>
        <v>-0.31659783429368066</v>
      </c>
      <c r="AE124" s="3">
        <f t="shared" si="29"/>
        <v>-8.5513964461704506E-3</v>
      </c>
      <c r="AF124" s="3">
        <f t="shared" si="28"/>
        <v>0.30032910130070545</v>
      </c>
      <c r="AG124" s="3">
        <f t="shared" si="28"/>
        <v>0.57991701957424513</v>
      </c>
    </row>
    <row r="125" spans="2:33" x14ac:dyDescent="0.4">
      <c r="B125" s="1">
        <v>43829</v>
      </c>
      <c r="D125">
        <v>234.84361999999999</v>
      </c>
      <c r="E125">
        <v>-19.124220000000001</v>
      </c>
      <c r="F125">
        <v>69.183841999999999</v>
      </c>
      <c r="G125" s="2">
        <f t="shared" si="18"/>
        <v>11</v>
      </c>
      <c r="H125" s="2">
        <f t="shared" si="19"/>
        <v>1</v>
      </c>
      <c r="I125" s="2">
        <f t="shared" si="20"/>
        <v>1</v>
      </c>
      <c r="J125" s="2">
        <f t="shared" si="21"/>
        <v>5</v>
      </c>
      <c r="K125" s="2">
        <f t="shared" si="22"/>
        <v>364</v>
      </c>
      <c r="L125">
        <v>0</v>
      </c>
      <c r="M125">
        <f t="shared" si="17"/>
        <v>364.00080073891206</v>
      </c>
      <c r="N125">
        <f t="shared" si="27"/>
        <v>0.25567545339581255</v>
      </c>
      <c r="P125" s="3">
        <f t="shared" si="29"/>
        <v>1</v>
      </c>
      <c r="Q125" s="3">
        <f t="shared" si="29"/>
        <v>0.96749269494165957</v>
      </c>
      <c r="R125" s="3">
        <f t="shared" si="29"/>
        <v>0.87208422953095033</v>
      </c>
      <c r="S125" s="3">
        <f t="shared" si="29"/>
        <v>0.71997754794838031</v>
      </c>
      <c r="T125" s="3">
        <f t="shared" si="29"/>
        <v>0.52106180679318248</v>
      </c>
      <c r="U125" s="3">
        <f t="shared" si="29"/>
        <v>0.28826943542263261</v>
      </c>
      <c r="V125" s="3">
        <f t="shared" si="29"/>
        <v>3.6735339099524582E-2</v>
      </c>
      <c r="W125" s="3">
        <f t="shared" si="29"/>
        <v>-0.2171870909726431</v>
      </c>
      <c r="X125" s="3">
        <f t="shared" si="29"/>
        <v>-0.4569891870028483</v>
      </c>
      <c r="Y125" s="3">
        <f t="shared" si="29"/>
        <v>-0.66708030921252437</v>
      </c>
      <c r="Z125" s="3">
        <f t="shared" si="29"/>
        <v>-0.83380146520223331</v>
      </c>
      <c r="AA125" s="3">
        <f t="shared" si="29"/>
        <v>-0.94631334401710177</v>
      </c>
      <c r="AB125" s="3">
        <f t="shared" si="29"/>
        <v>-0.99730102972248591</v>
      </c>
      <c r="AC125" s="3">
        <f t="shared" si="29"/>
        <v>-0.98344957781149822</v>
      </c>
      <c r="AD125" s="3">
        <f t="shared" si="29"/>
        <v>-0.90565953502968166</v>
      </c>
      <c r="AE125" s="3">
        <f t="shared" si="29"/>
        <v>-0.7689883906794559</v>
      </c>
      <c r="AF125" s="3">
        <f t="shared" si="28"/>
        <v>-0.58232176592495144</v>
      </c>
      <c r="AG125" s="3">
        <f t="shared" si="28"/>
        <v>-0.35779571859637921</v>
      </c>
    </row>
    <row r="126" spans="2:33" x14ac:dyDescent="0.4">
      <c r="B126" s="1">
        <v>43830</v>
      </c>
      <c r="D126">
        <v>235.53422</v>
      </c>
      <c r="E126">
        <v>-19.286339999999999</v>
      </c>
      <c r="F126">
        <v>69.183871999999994</v>
      </c>
      <c r="G126" s="2">
        <f t="shared" si="18"/>
        <v>11</v>
      </c>
      <c r="H126" s="2">
        <f t="shared" si="19"/>
        <v>1</v>
      </c>
      <c r="I126" s="2">
        <f t="shared" si="20"/>
        <v>1</v>
      </c>
      <c r="J126" s="2">
        <f t="shared" si="21"/>
        <v>5</v>
      </c>
      <c r="K126" s="2">
        <f t="shared" si="22"/>
        <v>365</v>
      </c>
      <c r="L126">
        <v>0</v>
      </c>
      <c r="M126">
        <f t="shared" si="17"/>
        <v>365.00080073925926</v>
      </c>
      <c r="N126">
        <f t="shared" si="27"/>
        <v>0.18050667025422817</v>
      </c>
      <c r="P126" s="3">
        <f t="shared" si="29"/>
        <v>1</v>
      </c>
      <c r="Q126" s="3">
        <f t="shared" si="29"/>
        <v>0.98375285754893105</v>
      </c>
      <c r="R126" s="3">
        <f t="shared" si="29"/>
        <v>0.93553936947137484</v>
      </c>
      <c r="S126" s="3">
        <f t="shared" si="29"/>
        <v>0.85692619858504926</v>
      </c>
      <c r="T126" s="3">
        <f t="shared" si="29"/>
        <v>0.7504678236617951</v>
      </c>
      <c r="U126" s="3">
        <f t="shared" si="29"/>
        <v>0.61962353346658727</v>
      </c>
      <c r="V126" s="3">
        <f t="shared" si="29"/>
        <v>0.46864501964284666</v>
      </c>
      <c r="W126" s="3">
        <f t="shared" si="29"/>
        <v>0.30243822103286339</v>
      </c>
      <c r="X126" s="3">
        <f t="shared" si="29"/>
        <v>0.1264039087033425</v>
      </c>
      <c r="Y126" s="3">
        <f t="shared" si="29"/>
        <v>-5.3737808248328633E-2</v>
      </c>
      <c r="Z126" s="3">
        <f t="shared" si="29"/>
        <v>-0.23213335354876211</v>
      </c>
      <c r="AA126" s="3">
        <f t="shared" si="29"/>
        <v>-0.40298589152369341</v>
      </c>
      <c r="AB126" s="3">
        <f t="shared" si="29"/>
        <v>-0.56074369112791178</v>
      </c>
      <c r="AC126" s="3">
        <f t="shared" si="29"/>
        <v>-0.70028052547554354</v>
      </c>
      <c r="AD126" s="3">
        <f t="shared" si="29"/>
        <v>-0.81706224491695378</v>
      </c>
      <c r="AE126" s="3">
        <f t="shared" si="29"/>
        <v>-0.90729411098925217</v>
      </c>
      <c r="AF126" s="3">
        <f t="shared" si="28"/>
        <v>-0.96804410372903416</v>
      </c>
      <c r="AG126" s="3">
        <f t="shared" si="28"/>
        <v>-0.99733819556440995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U45"/>
  <sheetViews>
    <sheetView tabSelected="1" workbookViewId="0">
      <selection activeCell="C11" sqref="C11"/>
    </sheetView>
  </sheetViews>
  <sheetFormatPr defaultRowHeight="18.75" x14ac:dyDescent="0.4"/>
  <cols>
    <col min="2" max="2" width="40.5" customWidth="1"/>
    <col min="3" max="3" width="12.875" customWidth="1"/>
  </cols>
  <sheetData>
    <row r="1" spans="2:125" x14ac:dyDescent="0.4">
      <c r="D1" s="1">
        <v>43709</v>
      </c>
      <c r="E1" s="1">
        <v>43710</v>
      </c>
      <c r="F1" s="1">
        <v>43711</v>
      </c>
      <c r="G1" s="1">
        <v>43712</v>
      </c>
      <c r="H1" s="1">
        <v>43713</v>
      </c>
      <c r="I1" s="1">
        <v>43714</v>
      </c>
      <c r="J1" s="1">
        <v>43715</v>
      </c>
      <c r="K1" s="1">
        <v>43716</v>
      </c>
      <c r="L1" s="1">
        <v>43717</v>
      </c>
      <c r="M1" s="1">
        <v>43718</v>
      </c>
      <c r="N1" s="1">
        <v>43719</v>
      </c>
      <c r="O1" s="1">
        <v>43720</v>
      </c>
      <c r="P1" s="1">
        <v>43721</v>
      </c>
      <c r="Q1" s="1">
        <v>43722</v>
      </c>
      <c r="R1" s="1">
        <v>43723</v>
      </c>
      <c r="S1" s="1">
        <v>43724</v>
      </c>
      <c r="T1" s="1">
        <v>43725</v>
      </c>
      <c r="U1" s="1">
        <v>43726</v>
      </c>
      <c r="V1" s="1">
        <v>43727</v>
      </c>
      <c r="W1" s="1">
        <v>43728</v>
      </c>
      <c r="X1" s="1">
        <v>43729</v>
      </c>
      <c r="Y1" s="1">
        <v>43730</v>
      </c>
      <c r="Z1" s="1">
        <v>43731</v>
      </c>
      <c r="AA1" s="1">
        <v>43732</v>
      </c>
      <c r="AB1" s="1">
        <v>43733</v>
      </c>
      <c r="AC1" s="1">
        <v>43734</v>
      </c>
      <c r="AD1" s="1">
        <v>43735</v>
      </c>
      <c r="AE1" s="1">
        <v>43736</v>
      </c>
      <c r="AF1" s="1">
        <v>43737</v>
      </c>
      <c r="AG1" s="1">
        <v>43738</v>
      </c>
      <c r="AH1" s="1">
        <v>43739</v>
      </c>
      <c r="AI1" s="1">
        <v>43740</v>
      </c>
      <c r="AJ1" s="1">
        <v>43741</v>
      </c>
      <c r="AK1" s="1">
        <v>43742</v>
      </c>
      <c r="AL1" s="1">
        <v>43743</v>
      </c>
      <c r="AM1" s="1">
        <v>43744</v>
      </c>
      <c r="AN1" s="1">
        <v>43745</v>
      </c>
      <c r="AO1" s="1">
        <v>43746</v>
      </c>
      <c r="AP1" s="1">
        <v>43747</v>
      </c>
      <c r="AQ1" s="1">
        <v>43748</v>
      </c>
      <c r="AR1" s="1">
        <v>43749</v>
      </c>
      <c r="AS1" s="1">
        <v>43750</v>
      </c>
      <c r="AT1" s="1">
        <v>43751</v>
      </c>
      <c r="AU1" s="1">
        <v>43752</v>
      </c>
      <c r="AV1" s="1">
        <v>43753</v>
      </c>
      <c r="AW1" s="1">
        <v>43754</v>
      </c>
      <c r="AX1" s="1">
        <v>43755</v>
      </c>
      <c r="AY1" s="1">
        <v>43756</v>
      </c>
      <c r="AZ1" s="1">
        <v>43757</v>
      </c>
      <c r="BA1" s="1">
        <v>43758</v>
      </c>
      <c r="BB1" s="1">
        <v>43759</v>
      </c>
      <c r="BC1" s="1">
        <v>43760</v>
      </c>
      <c r="BD1" s="1">
        <v>43761</v>
      </c>
      <c r="BE1" s="1">
        <v>43762</v>
      </c>
      <c r="BF1" s="1">
        <v>43763</v>
      </c>
      <c r="BG1" s="1">
        <v>43764</v>
      </c>
      <c r="BH1" s="1">
        <v>43765</v>
      </c>
      <c r="BI1" s="1">
        <v>43766</v>
      </c>
      <c r="BJ1" s="1">
        <v>43767</v>
      </c>
      <c r="BK1" s="1">
        <v>43768</v>
      </c>
      <c r="BL1" s="1">
        <v>43769</v>
      </c>
      <c r="BM1" s="1">
        <v>43770</v>
      </c>
      <c r="BN1" s="1">
        <v>43771</v>
      </c>
      <c r="BO1" s="1">
        <v>43772</v>
      </c>
      <c r="BP1" s="1">
        <v>43773</v>
      </c>
      <c r="BQ1" s="1">
        <v>43774</v>
      </c>
      <c r="BR1" s="1">
        <v>43775</v>
      </c>
      <c r="BS1" s="1">
        <v>43776</v>
      </c>
      <c r="BT1" s="1">
        <v>43777</v>
      </c>
      <c r="BU1" s="1">
        <v>43778</v>
      </c>
      <c r="BV1" s="1">
        <v>43779</v>
      </c>
      <c r="BW1" s="1">
        <v>43780</v>
      </c>
      <c r="BX1" s="1">
        <v>43781</v>
      </c>
      <c r="BY1" s="1">
        <v>43782</v>
      </c>
      <c r="BZ1" s="1">
        <v>43783</v>
      </c>
      <c r="CA1" s="1">
        <v>43784</v>
      </c>
      <c r="CB1" s="1">
        <v>43785</v>
      </c>
      <c r="CC1" s="1">
        <v>43786</v>
      </c>
      <c r="CD1" s="1">
        <v>43787</v>
      </c>
      <c r="CE1" s="1">
        <v>43788</v>
      </c>
      <c r="CF1" s="1">
        <v>43789</v>
      </c>
      <c r="CG1" s="1">
        <v>43790</v>
      </c>
      <c r="CH1" s="1">
        <v>43791</v>
      </c>
      <c r="CI1" s="1">
        <v>43792</v>
      </c>
      <c r="CJ1" s="1">
        <v>43793</v>
      </c>
      <c r="CK1" s="1">
        <v>43794</v>
      </c>
      <c r="CL1" s="1">
        <v>43795</v>
      </c>
      <c r="CM1" s="1">
        <v>43796</v>
      </c>
      <c r="CN1" s="1">
        <v>43797</v>
      </c>
      <c r="CO1" s="1">
        <v>43798</v>
      </c>
      <c r="CP1" s="1">
        <v>43799</v>
      </c>
      <c r="CQ1" s="1">
        <v>43800</v>
      </c>
      <c r="CR1" s="1">
        <v>43801</v>
      </c>
      <c r="CS1" s="1">
        <v>43802</v>
      </c>
      <c r="CT1" s="1">
        <v>43803</v>
      </c>
      <c r="CU1" s="1">
        <v>43804</v>
      </c>
      <c r="CV1" s="1">
        <v>43805</v>
      </c>
      <c r="CW1" s="1">
        <v>43806</v>
      </c>
      <c r="CX1" s="1">
        <v>43807</v>
      </c>
      <c r="CY1" s="1">
        <v>43808</v>
      </c>
      <c r="CZ1" s="1">
        <v>43809</v>
      </c>
      <c r="DA1" s="1">
        <v>43810</v>
      </c>
      <c r="DB1" s="1">
        <v>43811</v>
      </c>
      <c r="DC1" s="1">
        <v>43812</v>
      </c>
      <c r="DD1" s="1">
        <v>43813</v>
      </c>
      <c r="DE1" s="1">
        <v>43814</v>
      </c>
      <c r="DF1" s="1">
        <v>43815</v>
      </c>
      <c r="DG1" s="1">
        <v>43816</v>
      </c>
      <c r="DH1" s="1">
        <v>43817</v>
      </c>
      <c r="DI1" s="1">
        <v>43818</v>
      </c>
      <c r="DJ1" s="1">
        <v>43819</v>
      </c>
      <c r="DK1" s="1">
        <v>43820</v>
      </c>
      <c r="DL1" s="1">
        <v>43821</v>
      </c>
      <c r="DM1" s="1">
        <v>43822</v>
      </c>
      <c r="DN1" s="1">
        <v>43823</v>
      </c>
      <c r="DO1" s="1">
        <v>43824</v>
      </c>
      <c r="DP1" s="1">
        <v>43825</v>
      </c>
      <c r="DQ1" s="1">
        <v>43826</v>
      </c>
      <c r="DR1" s="1">
        <v>43827</v>
      </c>
      <c r="DS1" s="1">
        <v>43828</v>
      </c>
      <c r="DT1" s="1">
        <v>43829</v>
      </c>
      <c r="DU1" s="1">
        <v>43830</v>
      </c>
    </row>
    <row r="2" spans="2:125" x14ac:dyDescent="0.4">
      <c r="D2">
        <v>160.79093</v>
      </c>
      <c r="E2">
        <v>161.38763</v>
      </c>
      <c r="F2">
        <v>161.98366999999999</v>
      </c>
      <c r="G2">
        <v>162.57908</v>
      </c>
      <c r="H2">
        <v>163.1739</v>
      </c>
      <c r="I2">
        <v>163.76813999999999</v>
      </c>
      <c r="J2">
        <v>164.36183</v>
      </c>
      <c r="K2">
        <v>164.95498000000001</v>
      </c>
      <c r="L2">
        <v>165.54759999999999</v>
      </c>
      <c r="M2">
        <v>166.13973999999999</v>
      </c>
      <c r="N2">
        <v>166.73141000000001</v>
      </c>
      <c r="O2">
        <v>167.32263</v>
      </c>
      <c r="P2">
        <v>167.91345000000001</v>
      </c>
      <c r="Q2">
        <v>168.50388000000001</v>
      </c>
      <c r="R2">
        <v>169.09397000000001</v>
      </c>
      <c r="S2">
        <v>169.68375</v>
      </c>
      <c r="T2">
        <v>170.27324999999999</v>
      </c>
      <c r="U2">
        <v>170.86250000000001</v>
      </c>
      <c r="V2">
        <v>171.45153999999999</v>
      </c>
      <c r="W2">
        <v>172.04041000000001</v>
      </c>
      <c r="X2">
        <v>172.62912</v>
      </c>
      <c r="Y2">
        <v>173.21770000000001</v>
      </c>
      <c r="Z2">
        <v>173.80618999999999</v>
      </c>
      <c r="AA2">
        <v>174.39458999999999</v>
      </c>
      <c r="AB2">
        <v>174.98293000000001</v>
      </c>
      <c r="AC2">
        <v>175.57121000000001</v>
      </c>
      <c r="AD2">
        <v>176.15946</v>
      </c>
      <c r="AE2">
        <v>176.74770000000001</v>
      </c>
      <c r="AF2">
        <v>177.33596</v>
      </c>
      <c r="AG2">
        <v>177.92425</v>
      </c>
      <c r="AH2">
        <v>178.51259999999999</v>
      </c>
      <c r="AI2">
        <v>179.10104999999999</v>
      </c>
      <c r="AJ2">
        <v>179.68960000000001</v>
      </c>
      <c r="AK2">
        <v>180.27828</v>
      </c>
      <c r="AL2">
        <v>180.86711</v>
      </c>
      <c r="AM2">
        <v>181.45612</v>
      </c>
      <c r="AN2">
        <v>182.04532</v>
      </c>
      <c r="AO2">
        <v>182.63473999999999</v>
      </c>
      <c r="AP2">
        <v>183.22441000000001</v>
      </c>
      <c r="AQ2">
        <v>183.81437</v>
      </c>
      <c r="AR2">
        <v>184.40464</v>
      </c>
      <c r="AS2">
        <v>184.99526</v>
      </c>
      <c r="AT2">
        <v>185.58626000000001</v>
      </c>
      <c r="AU2">
        <v>186.17767000000001</v>
      </c>
      <c r="AV2">
        <v>186.76955000000001</v>
      </c>
      <c r="AW2">
        <v>187.36190999999999</v>
      </c>
      <c r="AX2">
        <v>187.95480000000001</v>
      </c>
      <c r="AY2">
        <v>188.54822999999999</v>
      </c>
      <c r="AZ2">
        <v>189.14225999999999</v>
      </c>
      <c r="BA2">
        <v>189.73688000000001</v>
      </c>
      <c r="BB2">
        <v>190.33214000000001</v>
      </c>
      <c r="BC2">
        <v>190.92805000000001</v>
      </c>
      <c r="BD2">
        <v>191.52463</v>
      </c>
      <c r="BE2">
        <v>192.12190000000001</v>
      </c>
      <c r="BF2">
        <v>192.71987999999999</v>
      </c>
      <c r="BG2">
        <v>193.3186</v>
      </c>
      <c r="BH2">
        <v>193.91807</v>
      </c>
      <c r="BI2">
        <v>194.51832999999999</v>
      </c>
      <c r="BJ2">
        <v>195.11940000000001</v>
      </c>
      <c r="BK2">
        <v>195.72129000000001</v>
      </c>
      <c r="BL2">
        <v>196.32402999999999</v>
      </c>
      <c r="BM2">
        <v>196.92762999999999</v>
      </c>
      <c r="BN2">
        <v>197.53210000000001</v>
      </c>
      <c r="BO2">
        <v>198.13747000000001</v>
      </c>
      <c r="BP2">
        <v>198.74375000000001</v>
      </c>
      <c r="BQ2">
        <v>199.35096999999999</v>
      </c>
      <c r="BR2">
        <v>199.95916</v>
      </c>
      <c r="BS2">
        <v>200.56834000000001</v>
      </c>
      <c r="BT2">
        <v>201.17855</v>
      </c>
      <c r="BU2">
        <v>201.78981999999999</v>
      </c>
      <c r="BV2">
        <v>202.40217999999999</v>
      </c>
      <c r="BW2">
        <v>203.01566</v>
      </c>
      <c r="BX2">
        <v>203.63029</v>
      </c>
      <c r="BY2">
        <v>204.24610999999999</v>
      </c>
      <c r="BZ2">
        <v>204.86313999999999</v>
      </c>
      <c r="CA2">
        <v>205.48142000000001</v>
      </c>
      <c r="CB2">
        <v>206.10095999999999</v>
      </c>
      <c r="CC2">
        <v>206.72178</v>
      </c>
      <c r="CD2">
        <v>207.34389999999999</v>
      </c>
      <c r="CE2">
        <v>207.96735000000001</v>
      </c>
      <c r="CF2">
        <v>208.59213</v>
      </c>
      <c r="CG2">
        <v>209.21825999999999</v>
      </c>
      <c r="CH2">
        <v>209.84576999999999</v>
      </c>
      <c r="CI2">
        <v>210.47467</v>
      </c>
      <c r="CJ2">
        <v>211.10498999999999</v>
      </c>
      <c r="CK2">
        <v>211.73672999999999</v>
      </c>
      <c r="CL2">
        <v>212.36992000000001</v>
      </c>
      <c r="CM2">
        <v>213.00456</v>
      </c>
      <c r="CN2">
        <v>213.64066</v>
      </c>
      <c r="CO2">
        <v>214.27822</v>
      </c>
      <c r="CP2">
        <v>214.91725</v>
      </c>
      <c r="CQ2">
        <v>215.55776</v>
      </c>
      <c r="CR2">
        <v>216.19976</v>
      </c>
      <c r="CS2">
        <v>216.84325999999999</v>
      </c>
      <c r="CT2">
        <v>217.48828</v>
      </c>
      <c r="CU2">
        <v>218.13485</v>
      </c>
      <c r="CV2">
        <v>218.78298000000001</v>
      </c>
      <c r="CW2">
        <v>219.43269000000001</v>
      </c>
      <c r="CX2">
        <v>220.08401000000001</v>
      </c>
      <c r="CY2">
        <v>220.73695000000001</v>
      </c>
      <c r="CZ2">
        <v>221.39153999999999</v>
      </c>
      <c r="DA2">
        <v>222.04778999999999</v>
      </c>
      <c r="DB2">
        <v>222.70572999999999</v>
      </c>
      <c r="DC2">
        <v>223.36537000000001</v>
      </c>
      <c r="DD2">
        <v>224.02671000000001</v>
      </c>
      <c r="DE2">
        <v>224.68977000000001</v>
      </c>
      <c r="DF2">
        <v>225.35453999999999</v>
      </c>
      <c r="DG2">
        <v>226.02104</v>
      </c>
      <c r="DH2">
        <v>226.68926999999999</v>
      </c>
      <c r="DI2">
        <v>227.35924</v>
      </c>
      <c r="DJ2">
        <v>228.03095999999999</v>
      </c>
      <c r="DK2">
        <v>228.70443</v>
      </c>
      <c r="DL2">
        <v>229.37965</v>
      </c>
      <c r="DM2">
        <v>230.05663000000001</v>
      </c>
      <c r="DN2">
        <v>230.73535000000001</v>
      </c>
      <c r="DO2">
        <v>231.41580999999999</v>
      </c>
      <c r="DP2">
        <v>232.09798000000001</v>
      </c>
      <c r="DQ2">
        <v>232.78187</v>
      </c>
      <c r="DR2">
        <v>233.46744000000001</v>
      </c>
      <c r="DS2">
        <v>234.15469999999999</v>
      </c>
      <c r="DT2">
        <v>234.84361999999999</v>
      </c>
      <c r="DU2">
        <v>235.53422</v>
      </c>
    </row>
    <row r="3" spans="2:125" x14ac:dyDescent="0.4">
      <c r="B3" t="s">
        <v>14</v>
      </c>
      <c r="D3">
        <v>9.2894900000000007</v>
      </c>
      <c r="E3">
        <v>9.0471299999999992</v>
      </c>
      <c r="F3">
        <v>8.80382</v>
      </c>
      <c r="G3">
        <v>8.55959</v>
      </c>
      <c r="H3">
        <v>8.31447</v>
      </c>
      <c r="I3">
        <v>8.0685000000000002</v>
      </c>
      <c r="J3">
        <v>7.8217100000000004</v>
      </c>
      <c r="K3">
        <v>7.5741199999999997</v>
      </c>
      <c r="L3">
        <v>7.3257599999999998</v>
      </c>
      <c r="M3">
        <v>7.0766499999999999</v>
      </c>
      <c r="N3">
        <v>6.8268199999999997</v>
      </c>
      <c r="O3">
        <v>6.5762900000000002</v>
      </c>
      <c r="P3">
        <v>6.3250900000000003</v>
      </c>
      <c r="Q3">
        <v>6.0732299999999997</v>
      </c>
      <c r="R3">
        <v>5.8207399999999998</v>
      </c>
      <c r="S3">
        <v>5.5676399999999999</v>
      </c>
      <c r="T3">
        <v>5.3139500000000002</v>
      </c>
      <c r="U3">
        <v>5.0596899999999998</v>
      </c>
      <c r="V3">
        <v>4.8048900000000003</v>
      </c>
      <c r="W3">
        <v>4.5495700000000001</v>
      </c>
      <c r="X3">
        <v>4.2937500000000002</v>
      </c>
      <c r="Y3">
        <v>4.0374499999999998</v>
      </c>
      <c r="Z3">
        <v>3.7806999999999999</v>
      </c>
      <c r="AA3">
        <v>3.5235300000000001</v>
      </c>
      <c r="AB3">
        <v>3.2659699999999998</v>
      </c>
      <c r="AC3">
        <v>3.0080499999999999</v>
      </c>
      <c r="AD3">
        <v>2.7497799999999999</v>
      </c>
      <c r="AE3">
        <v>2.4912100000000001</v>
      </c>
      <c r="AF3">
        <v>2.2323499999999998</v>
      </c>
      <c r="AG3">
        <v>1.97323</v>
      </c>
      <c r="AH3">
        <v>1.7138800000000001</v>
      </c>
      <c r="AI3">
        <v>1.4543200000000001</v>
      </c>
      <c r="AJ3">
        <v>1.19459</v>
      </c>
      <c r="AK3">
        <v>0.93469999999999998</v>
      </c>
      <c r="AL3">
        <v>0.67469999999999997</v>
      </c>
      <c r="AM3">
        <v>0.41460000000000002</v>
      </c>
      <c r="AN3">
        <v>0.15443999999999999</v>
      </c>
      <c r="AO3">
        <v>-0.10577</v>
      </c>
      <c r="AP3">
        <v>-0.36598000000000003</v>
      </c>
      <c r="AQ3">
        <v>-0.62617999999999996</v>
      </c>
      <c r="AR3">
        <v>-0.88634999999999997</v>
      </c>
      <c r="AS3">
        <v>-1.14646</v>
      </c>
      <c r="AT3">
        <v>-1.40649</v>
      </c>
      <c r="AU3">
        <v>-1.6664099999999999</v>
      </c>
      <c r="AV3">
        <v>-1.9261999999999999</v>
      </c>
      <c r="AW3">
        <v>-2.1858499999999998</v>
      </c>
      <c r="AX3">
        <v>-2.4453200000000002</v>
      </c>
      <c r="AY3">
        <v>-2.7046000000000001</v>
      </c>
      <c r="AZ3">
        <v>-2.9636499999999999</v>
      </c>
      <c r="BA3">
        <v>-3.2224499999999998</v>
      </c>
      <c r="BB3">
        <v>-3.4809800000000002</v>
      </c>
      <c r="BC3">
        <v>-3.7392099999999999</v>
      </c>
      <c r="BD3">
        <v>-3.9971000000000001</v>
      </c>
      <c r="BE3">
        <v>-4.2546299999999997</v>
      </c>
      <c r="BF3">
        <v>-4.5117599999999998</v>
      </c>
      <c r="BG3">
        <v>-4.7684800000000003</v>
      </c>
      <c r="BH3">
        <v>-5.0247400000000004</v>
      </c>
      <c r="BI3">
        <v>-5.2805200000000001</v>
      </c>
      <c r="BJ3">
        <v>-5.5358000000000001</v>
      </c>
      <c r="BK3">
        <v>-5.79054</v>
      </c>
      <c r="BL3">
        <v>-6.0447100000000002</v>
      </c>
      <c r="BM3">
        <v>-6.2982800000000001</v>
      </c>
      <c r="BN3">
        <v>-6.5512199999999998</v>
      </c>
      <c r="BO3">
        <v>-6.8034999999999997</v>
      </c>
      <c r="BP3">
        <v>-7.0550800000000002</v>
      </c>
      <c r="BQ3">
        <v>-7.30593</v>
      </c>
      <c r="BR3">
        <v>-7.5560400000000003</v>
      </c>
      <c r="BS3">
        <v>-7.8053699999999999</v>
      </c>
      <c r="BT3">
        <v>-8.0538799999999995</v>
      </c>
      <c r="BU3">
        <v>-8.3015699999999999</v>
      </c>
      <c r="BV3">
        <v>-8.5483899999999995</v>
      </c>
      <c r="BW3">
        <v>-8.7943300000000004</v>
      </c>
      <c r="BX3">
        <v>-9.0393500000000007</v>
      </c>
      <c r="BY3">
        <v>-9.2834400000000006</v>
      </c>
      <c r="BZ3">
        <v>-9.5265599999999999</v>
      </c>
      <c r="CA3">
        <v>-9.7687000000000008</v>
      </c>
      <c r="CB3">
        <v>-10.00981</v>
      </c>
      <c r="CC3">
        <v>-10.249879999999999</v>
      </c>
      <c r="CD3">
        <v>-10.48887</v>
      </c>
      <c r="CE3">
        <v>-10.726749999999999</v>
      </c>
      <c r="CF3">
        <v>-10.96349</v>
      </c>
      <c r="CG3">
        <v>-11.19905</v>
      </c>
      <c r="CH3">
        <v>-11.433400000000001</v>
      </c>
      <c r="CI3">
        <v>-11.666510000000001</v>
      </c>
      <c r="CJ3">
        <v>-11.898350000000001</v>
      </c>
      <c r="CK3">
        <v>-12.128880000000001</v>
      </c>
      <c r="CL3">
        <v>-12.358079999999999</v>
      </c>
      <c r="CM3">
        <v>-12.58591</v>
      </c>
      <c r="CN3">
        <v>-12.812340000000001</v>
      </c>
      <c r="CO3">
        <v>-13.03734</v>
      </c>
      <c r="CP3">
        <v>-13.26085</v>
      </c>
      <c r="CQ3">
        <v>-13.482860000000001</v>
      </c>
      <c r="CR3">
        <v>-13.70332</v>
      </c>
      <c r="CS3">
        <v>-13.92221</v>
      </c>
      <c r="CT3">
        <v>-14.13949</v>
      </c>
      <c r="CU3">
        <v>-14.355130000000001</v>
      </c>
      <c r="CV3">
        <v>-14.569100000000001</v>
      </c>
      <c r="CW3">
        <v>-14.781359999999999</v>
      </c>
      <c r="CX3">
        <v>-14.991899999999999</v>
      </c>
      <c r="CY3">
        <v>-15.20068</v>
      </c>
      <c r="CZ3">
        <v>-15.40767</v>
      </c>
      <c r="DA3">
        <v>-15.61284</v>
      </c>
      <c r="DB3">
        <v>-15.81617</v>
      </c>
      <c r="DC3">
        <v>-16.01763</v>
      </c>
      <c r="DD3">
        <v>-16.217179999999999</v>
      </c>
      <c r="DE3">
        <v>-16.4148</v>
      </c>
      <c r="DF3">
        <v>-16.61045</v>
      </c>
      <c r="DG3">
        <v>-16.804099999999998</v>
      </c>
      <c r="DH3">
        <v>-16.995719999999999</v>
      </c>
      <c r="DI3">
        <v>-17.18526</v>
      </c>
      <c r="DJ3">
        <v>-17.372699999999998</v>
      </c>
      <c r="DK3">
        <v>-17.558</v>
      </c>
      <c r="DL3">
        <v>-17.741140000000001</v>
      </c>
      <c r="DM3">
        <v>-17.922080000000001</v>
      </c>
      <c r="DN3">
        <v>-18.10078</v>
      </c>
      <c r="DO3">
        <v>-18.27722</v>
      </c>
      <c r="DP3">
        <v>-18.451360000000001</v>
      </c>
      <c r="DQ3">
        <v>-18.623169999999998</v>
      </c>
      <c r="DR3">
        <v>-18.7926</v>
      </c>
      <c r="DS3">
        <v>-18.959630000000001</v>
      </c>
      <c r="DT3">
        <v>-19.124220000000001</v>
      </c>
      <c r="DU3">
        <v>-19.286339999999999</v>
      </c>
    </row>
    <row r="4" spans="2:125" x14ac:dyDescent="0.4">
      <c r="B4" s="4">
        <v>197.40597882935799</v>
      </c>
      <c r="C4">
        <f>B4/15</f>
        <v>13.160398588623867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</row>
    <row r="5" spans="2:125" x14ac:dyDescent="0.4">
      <c r="B5" s="4">
        <v>37.163683436023</v>
      </c>
      <c r="C5">
        <f t="shared" ref="C5:C21" si="0">B5/15</f>
        <v>2.4775788957348666</v>
      </c>
      <c r="D5">
        <v>-0.98372681748663826</v>
      </c>
      <c r="E5">
        <v>-0.96746665488802308</v>
      </c>
      <c r="F5">
        <v>-0.95120649228922038</v>
      </c>
      <c r="G5">
        <v>-0.93494632969041702</v>
      </c>
      <c r="H5">
        <v>-0.91868616709161366</v>
      </c>
      <c r="I5">
        <v>-0.90242600449262278</v>
      </c>
      <c r="J5">
        <v>-0.88616584189363168</v>
      </c>
      <c r="K5">
        <v>-0.86990567929445228</v>
      </c>
      <c r="L5">
        <v>-0.85364551669527244</v>
      </c>
      <c r="M5">
        <v>-0.83738535409609316</v>
      </c>
      <c r="N5">
        <v>-0.82112519149672536</v>
      </c>
      <c r="O5">
        <v>-0.80486502889735789</v>
      </c>
      <c r="P5">
        <v>-0.78860486629799031</v>
      </c>
      <c r="Q5">
        <v>-0.77234470369843444</v>
      </c>
      <c r="R5">
        <v>-0.75608454109869039</v>
      </c>
      <c r="S5">
        <v>-0.73982437849913363</v>
      </c>
      <c r="T5">
        <v>-0.72356421589920195</v>
      </c>
      <c r="U5">
        <v>-0.70730405329945789</v>
      </c>
      <c r="V5">
        <v>-0.69104389069933747</v>
      </c>
      <c r="W5">
        <v>-0.67478372809921705</v>
      </c>
      <c r="X5">
        <v>-0.65852356549909674</v>
      </c>
      <c r="Y5">
        <v>-0.64226340289878803</v>
      </c>
      <c r="Z5">
        <v>-0.62600324029847898</v>
      </c>
      <c r="AA5">
        <v>-0.60974307769798253</v>
      </c>
      <c r="AB5">
        <v>-0.59348291509729734</v>
      </c>
      <c r="AC5">
        <v>-0.57722275249661215</v>
      </c>
      <c r="AD5">
        <v>-0.56096258989573933</v>
      </c>
      <c r="AE5">
        <v>-0.54470242729486562</v>
      </c>
      <c r="AF5">
        <v>-0.52844226469380484</v>
      </c>
      <c r="AG5">
        <v>-0.51218210209274317</v>
      </c>
      <c r="AH5">
        <v>-0.49592193949168206</v>
      </c>
      <c r="AI5">
        <v>-0.47966177689024331</v>
      </c>
      <c r="AJ5">
        <v>-0.46340161428899468</v>
      </c>
      <c r="AK5">
        <v>-0.44714145168755642</v>
      </c>
      <c r="AL5">
        <v>-0.43088128908593004</v>
      </c>
      <c r="AM5">
        <v>-0.41462112648449279</v>
      </c>
      <c r="AN5">
        <v>-0.39836096388267817</v>
      </c>
      <c r="AO5">
        <v>-0.38210080128105223</v>
      </c>
      <c r="AP5">
        <v>-0.36584063867923872</v>
      </c>
      <c r="AQ5">
        <v>-0.34958047607723552</v>
      </c>
      <c r="AR5">
        <v>-0.33332031347523344</v>
      </c>
      <c r="AS5">
        <v>-0.31706015087304262</v>
      </c>
      <c r="AT5">
        <v>-0.30079998827085169</v>
      </c>
      <c r="AU5">
        <v>-0.28453982566866182</v>
      </c>
      <c r="AV5">
        <v>-0.26827966306628254</v>
      </c>
      <c r="AW5">
        <v>-0.25201950046371563</v>
      </c>
      <c r="AX5">
        <v>-0.23575933786114878</v>
      </c>
      <c r="AY5">
        <v>-0.21949917525858173</v>
      </c>
      <c r="AZ5">
        <v>-0.20323901265582633</v>
      </c>
      <c r="BA5">
        <v>-0.1869788500528832</v>
      </c>
      <c r="BB5">
        <v>-0.17071868744994004</v>
      </c>
      <c r="BC5">
        <v>-0.15445852484680836</v>
      </c>
      <c r="BD5">
        <v>-0.13819836224367663</v>
      </c>
      <c r="BE5">
        <v>-0.12193819964035647</v>
      </c>
      <c r="BF5">
        <v>-0.10567803703703724</v>
      </c>
      <c r="BG5">
        <v>-8.9417874433529387E-2</v>
      </c>
      <c r="BH5">
        <v>-7.3157711829832869E-2</v>
      </c>
      <c r="BI5">
        <v>-5.6897549226136428E-2</v>
      </c>
      <c r="BJ5">
        <v>-4.0637386622440132E-2</v>
      </c>
      <c r="BK5">
        <v>-2.4377224018556146E-2</v>
      </c>
      <c r="BL5">
        <v>-8.1170614146720051E-3</v>
      </c>
      <c r="BM5">
        <v>8.1431011894004778E-3</v>
      </c>
      <c r="BN5">
        <v>2.4403263793473164E-2</v>
      </c>
      <c r="BO5">
        <v>4.0663426397734265E-2</v>
      </c>
      <c r="BP5">
        <v>5.6923589001994512E-2</v>
      </c>
      <c r="BQ5">
        <v>7.3183751606255676E-2</v>
      </c>
      <c r="BR5">
        <v>8.9443914210704523E-2</v>
      </c>
      <c r="BS5">
        <v>0.10570407681515322</v>
      </c>
      <c r="BT5">
        <v>0.12196423941960292</v>
      </c>
      <c r="BU5">
        <v>0.13822440202423927</v>
      </c>
      <c r="BV5">
        <v>0.15448456462887666</v>
      </c>
      <c r="BW5">
        <v>0.17074472723370265</v>
      </c>
      <c r="BX5">
        <v>0.18700488983852759</v>
      </c>
      <c r="BY5">
        <v>0.20326505244335341</v>
      </c>
      <c r="BZ5">
        <v>0.21952521504836689</v>
      </c>
      <c r="CA5">
        <v>0.23578537765338031</v>
      </c>
      <c r="CB5">
        <v>0.25204554025858156</v>
      </c>
      <c r="CC5">
        <v>0.26830570286378363</v>
      </c>
      <c r="CD5">
        <v>0.28456586546917323</v>
      </c>
      <c r="CE5">
        <v>0.30082602807437542</v>
      </c>
      <c r="CF5">
        <v>0.31708619067995369</v>
      </c>
      <c r="CG5">
        <v>0.33334635328553203</v>
      </c>
      <c r="CH5">
        <v>0.34960651589110919</v>
      </c>
      <c r="CI5">
        <v>0.3658666784968761</v>
      </c>
      <c r="CJ5">
        <v>0.382126841102642</v>
      </c>
      <c r="CK5">
        <v>0.39838700370859731</v>
      </c>
      <c r="CL5">
        <v>0.41464716631436327</v>
      </c>
      <c r="CM5">
        <v>0.43090732892050615</v>
      </c>
      <c r="CN5">
        <v>0.44716749152646057</v>
      </c>
      <c r="CO5">
        <v>0.46342765413260345</v>
      </c>
      <c r="CP5">
        <v>0.47968781673874572</v>
      </c>
      <c r="CQ5">
        <v>0.49594797934507734</v>
      </c>
      <c r="CR5">
        <v>0.51220814195121922</v>
      </c>
      <c r="CS5">
        <v>0.52846830455755078</v>
      </c>
      <c r="CT5">
        <v>0.54472846716388135</v>
      </c>
      <c r="CU5">
        <v>0.56098862977021213</v>
      </c>
      <c r="CV5">
        <v>0.5772487923767311</v>
      </c>
      <c r="CW5">
        <v>0.59350895498306278</v>
      </c>
      <c r="CX5">
        <v>0.60976911758958197</v>
      </c>
      <c r="CY5">
        <v>0.62602928019610105</v>
      </c>
      <c r="CZ5">
        <v>0.64228944280261924</v>
      </c>
      <c r="DA5">
        <v>0.65854960540932705</v>
      </c>
      <c r="DB5">
        <v>0.67480976801584613</v>
      </c>
      <c r="DC5">
        <v>0.69106993062255406</v>
      </c>
      <c r="DD5">
        <v>0.70733009322926066</v>
      </c>
      <c r="DE5">
        <v>0.7235902558361561</v>
      </c>
      <c r="DF5">
        <v>0.73985041844286392</v>
      </c>
      <c r="DG5">
        <v>0.75611058104975926</v>
      </c>
      <c r="DH5">
        <v>0.77237074365665448</v>
      </c>
      <c r="DI5">
        <v>0.78863090626354992</v>
      </c>
      <c r="DJ5">
        <v>0.80489106887044515</v>
      </c>
      <c r="DK5">
        <v>0.82115123147752911</v>
      </c>
      <c r="DL5">
        <v>0.83741139408442444</v>
      </c>
      <c r="DM5">
        <v>0.8536715566915084</v>
      </c>
      <c r="DN5">
        <v>0.86993171929878099</v>
      </c>
      <c r="DO5">
        <v>0.88619188190586395</v>
      </c>
      <c r="DP5">
        <v>0.90245204451294769</v>
      </c>
      <c r="DQ5">
        <v>0.91871220712022017</v>
      </c>
      <c r="DR5">
        <v>0.93497236972730313</v>
      </c>
      <c r="DS5">
        <v>0.95123253233457561</v>
      </c>
      <c r="DT5">
        <v>0.96749269494165957</v>
      </c>
      <c r="DU5">
        <v>0.98375285754893105</v>
      </c>
    </row>
    <row r="6" spans="2:125" x14ac:dyDescent="0.4">
      <c r="B6" s="4">
        <v>0.76901040652175701</v>
      </c>
      <c r="C6">
        <f t="shared" si="0"/>
        <v>5.1267360434783797E-2</v>
      </c>
      <c r="D6">
        <v>0.93543690288477954</v>
      </c>
      <c r="E6">
        <v>0.87198345664044219</v>
      </c>
      <c r="F6">
        <v>0.80958758194632519</v>
      </c>
      <c r="G6">
        <v>0.74824927880316394</v>
      </c>
      <c r="H6">
        <v>0.68796854721096057</v>
      </c>
      <c r="I6">
        <v>0.62874538716903849</v>
      </c>
      <c r="J6">
        <v>0.57057979867809794</v>
      </c>
      <c r="K6">
        <v>0.51347178173748509</v>
      </c>
      <c r="L6">
        <v>0.45742133634787735</v>
      </c>
      <c r="M6">
        <v>0.40242846250927877</v>
      </c>
      <c r="N6">
        <v>0.34849316022106763</v>
      </c>
      <c r="O6">
        <v>0.29561542948388947</v>
      </c>
      <c r="P6">
        <v>0.24379527029774223</v>
      </c>
      <c r="Q6">
        <v>0.19303268266204493</v>
      </c>
      <c r="R6">
        <v>0.14332766657683438</v>
      </c>
      <c r="S6">
        <v>9.4680222043258794E-2</v>
      </c>
      <c r="T6">
        <v>4.7090349059653827E-2</v>
      </c>
      <c r="U6">
        <v>5.5804762768467474E-4</v>
      </c>
      <c r="V6">
        <v>-4.4916682254244181E-2</v>
      </c>
      <c r="W6">
        <v>-8.9333840585043942E-2</v>
      </c>
      <c r="X6">
        <v>-0.13269342736471379</v>
      </c>
      <c r="Y6">
        <v>-0.17499544259373825</v>
      </c>
      <c r="Z6">
        <v>-0.21623988627160964</v>
      </c>
      <c r="AA6">
        <v>-0.2564267583987842</v>
      </c>
      <c r="AB6">
        <v>-0.29555605897522824</v>
      </c>
      <c r="AC6">
        <v>-0.33362778800046966</v>
      </c>
      <c r="AD6">
        <v>-0.37064194547492907</v>
      </c>
      <c r="AE6">
        <v>-0.40659853139816321</v>
      </c>
      <c r="AF6">
        <v>-0.44149754577056544</v>
      </c>
      <c r="AG6">
        <v>-0.47533898859171769</v>
      </c>
      <c r="AH6">
        <v>-0.50812285986161687</v>
      </c>
      <c r="AI6">
        <v>-0.53984915958098889</v>
      </c>
      <c r="AJ6">
        <v>-0.57051788774870771</v>
      </c>
      <c r="AK6">
        <v>-0.60012904436548931</v>
      </c>
      <c r="AL6">
        <v>-0.62868262943129438</v>
      </c>
      <c r="AM6">
        <v>-0.65617864294546047</v>
      </c>
      <c r="AN6">
        <v>-0.68261708490892714</v>
      </c>
      <c r="AO6">
        <v>-0.70799795532075571</v>
      </c>
      <c r="AP6">
        <v>-0.73232125418153338</v>
      </c>
      <c r="AQ6">
        <v>-0.75558698149122672</v>
      </c>
      <c r="AR6">
        <v>-0.77779513724954419</v>
      </c>
      <c r="AS6">
        <v>-0.79894572145672693</v>
      </c>
      <c r="AT6">
        <v>-0.81903873411251094</v>
      </c>
      <c r="AU6">
        <v>-0.83807417521689509</v>
      </c>
      <c r="AV6">
        <v>-0.85605204477008379</v>
      </c>
      <c r="AW6">
        <v>-0.8729723427720385</v>
      </c>
      <c r="AX6">
        <v>-0.8888350692225454</v>
      </c>
      <c r="AY6">
        <v>-0.90364022412160483</v>
      </c>
      <c r="AZ6">
        <v>-0.91738780746936976</v>
      </c>
      <c r="BA6">
        <v>-0.9300778192658028</v>
      </c>
      <c r="BB6">
        <v>-0.94171025951073939</v>
      </c>
      <c r="BC6">
        <v>-0.95228512820429578</v>
      </c>
      <c r="BD6">
        <v>-0.96180242534633109</v>
      </c>
      <c r="BE6">
        <v>-0.97026215093693713</v>
      </c>
      <c r="BF6">
        <v>-0.97766430497599721</v>
      </c>
      <c r="BG6">
        <v>-0.98400888746357917</v>
      </c>
      <c r="BH6">
        <v>-0.98929589839964627</v>
      </c>
      <c r="BI6">
        <v>-0.99352533778411878</v>
      </c>
      <c r="BJ6">
        <v>-0.9966972056169966</v>
      </c>
      <c r="BK6">
        <v>-0.99881150189829826</v>
      </c>
      <c r="BL6">
        <v>-0.99986822662798092</v>
      </c>
      <c r="BM6">
        <v>-0.99986737980603835</v>
      </c>
      <c r="BN6">
        <v>-0.99880896143245235</v>
      </c>
      <c r="BO6">
        <v>-0.99669297150719205</v>
      </c>
      <c r="BP6">
        <v>-0.99351941003026401</v>
      </c>
      <c r="BQ6">
        <v>-0.98928827700166777</v>
      </c>
      <c r="BR6">
        <v>-0.98399957242133629</v>
      </c>
      <c r="BS6">
        <v>-0.97765329628931241</v>
      </c>
      <c r="BT6">
        <v>-0.97024944860559559</v>
      </c>
      <c r="BU6">
        <v>-0.9617880293700829</v>
      </c>
      <c r="BV6">
        <v>-0.95226903858285283</v>
      </c>
      <c r="BW6">
        <v>-0.94169247624377694</v>
      </c>
      <c r="BX6">
        <v>-0.93005834235296037</v>
      </c>
      <c r="BY6">
        <v>-0.91736663691040155</v>
      </c>
      <c r="BZ6">
        <v>-0.9036173599159365</v>
      </c>
      <c r="CA6">
        <v>-0.88881051136970568</v>
      </c>
      <c r="CB6">
        <v>-0.87294609127151945</v>
      </c>
      <c r="CC6">
        <v>-0.85602409962154213</v>
      </c>
      <c r="CD6">
        <v>-0.83804453641956078</v>
      </c>
      <c r="CE6">
        <v>-0.81900740166599018</v>
      </c>
      <c r="CF6">
        <v>-0.79891269536015208</v>
      </c>
      <c r="CG6">
        <v>-0.77776041750247449</v>
      </c>
      <c r="CH6">
        <v>-0.75555056809295917</v>
      </c>
      <c r="CI6">
        <v>-0.73228314713132703</v>
      </c>
      <c r="CJ6">
        <v>-0.7079581546178324</v>
      </c>
      <c r="CK6">
        <v>-0.6825755905521721</v>
      </c>
      <c r="CL6">
        <v>-0.65613545493493752</v>
      </c>
      <c r="CM6">
        <v>-0.62863774776518944</v>
      </c>
      <c r="CN6">
        <v>-0.60008246904386564</v>
      </c>
      <c r="CO6">
        <v>-0.57046961877030422</v>
      </c>
      <c r="CP6">
        <v>-0.53979919694483103</v>
      </c>
      <c r="CQ6">
        <v>-0.50807120356706947</v>
      </c>
      <c r="CR6">
        <v>-0.47528563863775936</v>
      </c>
      <c r="CS6">
        <v>-0.4414425021561354</v>
      </c>
      <c r="CT6">
        <v>-0.40654179412257635</v>
      </c>
      <c r="CU6">
        <v>-0.37058351453707983</v>
      </c>
      <c r="CV6">
        <v>-0.33356766339921107</v>
      </c>
      <c r="CW6">
        <v>-0.29549424070982566</v>
      </c>
      <c r="CX6">
        <v>-0.25636324646804515</v>
      </c>
      <c r="CY6">
        <v>-0.21617468067430323</v>
      </c>
      <c r="CZ6">
        <v>-0.1749285433286018</v>
      </c>
      <c r="DA6">
        <v>-0.13262483443043918</v>
      </c>
      <c r="DB6">
        <v>-8.9263553980799784E-2</v>
      </c>
      <c r="DC6">
        <v>-4.4844701978676731E-2</v>
      </c>
      <c r="DD6">
        <v>6.3172157542926296E-4</v>
      </c>
      <c r="DE6">
        <v>4.7165716682067704E-2</v>
      </c>
      <c r="DF6">
        <v>9.4757283340161591E-2</v>
      </c>
      <c r="DG6">
        <v>0.14340642155080902</v>
      </c>
      <c r="DH6">
        <v>0.19311313131346708</v>
      </c>
      <c r="DI6">
        <v>0.24387741262813598</v>
      </c>
      <c r="DJ6">
        <v>0.29569926549481551</v>
      </c>
      <c r="DK6">
        <v>0.34857868991412522</v>
      </c>
      <c r="DL6">
        <v>0.40251568588483849</v>
      </c>
      <c r="DM6">
        <v>0.45751025340820656</v>
      </c>
      <c r="DN6">
        <v>0.51356239248426594</v>
      </c>
      <c r="DO6">
        <v>0.57067210311171324</v>
      </c>
      <c r="DP6">
        <v>0.62883938529119876</v>
      </c>
      <c r="DQ6">
        <v>0.68806423902341252</v>
      </c>
      <c r="DR6">
        <v>0.7483466643069776</v>
      </c>
      <c r="DS6">
        <v>0.80968666114329901</v>
      </c>
      <c r="DT6">
        <v>0.87208422953095033</v>
      </c>
      <c r="DU6">
        <v>0.93553936947137484</v>
      </c>
    </row>
    <row r="7" spans="2:125" x14ac:dyDescent="0.4">
      <c r="B7" s="4">
        <v>0.211382996405235</v>
      </c>
      <c r="C7">
        <f t="shared" si="0"/>
        <v>1.4092199760349E-2</v>
      </c>
      <c r="D7">
        <v>-0.85670191738216517</v>
      </c>
      <c r="E7">
        <v>-0.71976318093922487</v>
      </c>
      <c r="F7">
        <v>-0.58896343575893195</v>
      </c>
      <c r="G7">
        <v>-0.46419950413062194</v>
      </c>
      <c r="H7">
        <v>-0.3453682083420328</v>
      </c>
      <c r="I7">
        <v>-0.23236637067962243</v>
      </c>
      <c r="J7">
        <v>-0.12509081343251946</v>
      </c>
      <c r="K7">
        <v>-2.3438358887307064E-2</v>
      </c>
      <c r="L7">
        <v>7.2694170667020955E-2</v>
      </c>
      <c r="M7">
        <v>0.16340995294273522</v>
      </c>
      <c r="N7">
        <v>0.24881216565307948</v>
      </c>
      <c r="O7">
        <v>0.32900398650924678</v>
      </c>
      <c r="P7">
        <v>0.40408859322352347</v>
      </c>
      <c r="Q7">
        <v>0.47416916350897242</v>
      </c>
      <c r="R7">
        <v>0.5393488750777069</v>
      </c>
      <c r="S7">
        <v>0.59973090564050624</v>
      </c>
      <c r="T7">
        <v>0.65541843291166568</v>
      </c>
      <c r="U7">
        <v>0.70651463460146657</v>
      </c>
      <c r="V7">
        <v>0.7531226884238954</v>
      </c>
      <c r="W7">
        <v>0.79534577209001089</v>
      </c>
      <c r="X7">
        <v>0.83328706331211011</v>
      </c>
      <c r="Y7">
        <v>0.86704973980285549</v>
      </c>
      <c r="Z7">
        <v>0.89673697927408358</v>
      </c>
      <c r="AA7">
        <v>0.92245195943836578</v>
      </c>
      <c r="AB7">
        <v>0.9442978580078718</v>
      </c>
      <c r="AC7">
        <v>0.96237785269458676</v>
      </c>
      <c r="AD7">
        <v>0.97679512121096257</v>
      </c>
      <c r="AE7">
        <v>0.98765284126907993</v>
      </c>
      <c r="AF7">
        <v>0.9950541905813135</v>
      </c>
      <c r="AG7">
        <v>0.99910234685983201</v>
      </c>
      <c r="AH7">
        <v>0.99990048781694851</v>
      </c>
      <c r="AI7">
        <v>0.99755179116488657</v>
      </c>
      <c r="AJ7">
        <v>0.99215943461599176</v>
      </c>
      <c r="AK7">
        <v>0.98382659588245802</v>
      </c>
      <c r="AL7">
        <v>0.97265645267650647</v>
      </c>
      <c r="AM7">
        <v>0.95875218271071805</v>
      </c>
      <c r="AN7">
        <v>0.94221696369688657</v>
      </c>
      <c r="AO7">
        <v>0.92315397334786686</v>
      </c>
      <c r="AP7">
        <v>0.90166638937554511</v>
      </c>
      <c r="AQ7">
        <v>0.8778573894921643</v>
      </c>
      <c r="AR7">
        <v>0.85183015141029428</v>
      </c>
      <c r="AS7">
        <v>0.82368785284192603</v>
      </c>
      <c r="AT7">
        <v>0.79353367149968468</v>
      </c>
      <c r="AU7">
        <v>0.7614707850959076</v>
      </c>
      <c r="AV7">
        <v>0.72760237134252337</v>
      </c>
      <c r="AW7">
        <v>0.69203160795181307</v>
      </c>
      <c r="AX7">
        <v>0.65486167263649975</v>
      </c>
      <c r="AY7">
        <v>0.61619574310892611</v>
      </c>
      <c r="AZ7">
        <v>0.57613699708096267</v>
      </c>
      <c r="BA7">
        <v>0.53478861226490915</v>
      </c>
      <c r="BB7">
        <v>0.49225376637357188</v>
      </c>
      <c r="BC7">
        <v>0.44863563711878696</v>
      </c>
      <c r="BD7">
        <v>0.40403740221339501</v>
      </c>
      <c r="BE7">
        <v>0.35856223936921633</v>
      </c>
      <c r="BF7">
        <v>0.31231332629912223</v>
      </c>
      <c r="BG7">
        <v>0.26539384071492012</v>
      </c>
      <c r="BH7">
        <v>0.21790696032894674</v>
      </c>
      <c r="BI7">
        <v>0.16995586285410766</v>
      </c>
      <c r="BJ7">
        <v>0.12164372600276734</v>
      </c>
      <c r="BK7">
        <v>7.3073727486726595E-2</v>
      </c>
      <c r="BL7">
        <v>2.4349045018909242E-2</v>
      </c>
      <c r="BM7">
        <v>-2.4427143688882835E-2</v>
      </c>
      <c r="BN7">
        <v>-7.3151660923715806E-2</v>
      </c>
      <c r="BO7">
        <v>-0.12172132897377801</v>
      </c>
      <c r="BP7">
        <v>-0.17003297012612836</v>
      </c>
      <c r="BQ7">
        <v>-0.21798340666839711</v>
      </c>
      <c r="BR7">
        <v>-0.2654694608887524</v>
      </c>
      <c r="BS7">
        <v>-0.31238795507425965</v>
      </c>
      <c r="BT7">
        <v>-0.35863571151254386</v>
      </c>
      <c r="BU7">
        <v>-0.40410955249174191</v>
      </c>
      <c r="BV7">
        <v>-0.44870630029893865</v>
      </c>
      <c r="BW7">
        <v>-0.49232277722225026</v>
      </c>
      <c r="BX7">
        <v>-0.53485580554876544</v>
      </c>
      <c r="BY7">
        <v>-0.57620220756610452</v>
      </c>
      <c r="BZ7">
        <v>-0.6162588055623337</v>
      </c>
      <c r="CA7">
        <v>-0.65492242182458038</v>
      </c>
      <c r="CB7">
        <v>-0.69208987864087601</v>
      </c>
      <c r="CC7">
        <v>-0.72765799829837441</v>
      </c>
      <c r="CD7">
        <v>-0.76152360308506195</v>
      </c>
      <c r="CE7">
        <v>-0.79358351528776427</v>
      </c>
      <c r="CF7">
        <v>-0.82373455719516364</v>
      </c>
      <c r="CG7">
        <v>-0.85187355109409757</v>
      </c>
      <c r="CH7">
        <v>-0.87789731927216463</v>
      </c>
      <c r="CI7">
        <v>-0.90170268401723175</v>
      </c>
      <c r="CJ7">
        <v>-0.92318646761657808</v>
      </c>
      <c r="CK7">
        <v>-0.9422454923580097</v>
      </c>
      <c r="CL7">
        <v>-0.9587765805286782</v>
      </c>
      <c r="CM7">
        <v>-0.97267655441670753</v>
      </c>
      <c r="CN7">
        <v>-0.98384223630916123</v>
      </c>
      <c r="CO7">
        <v>-0.9921704484938888</v>
      </c>
      <c r="CP7">
        <v>-0.99755801325833415</v>
      </c>
      <c r="CQ7">
        <v>-0.99990175289009642</v>
      </c>
      <c r="CR7">
        <v>-0.99909848967670989</v>
      </c>
      <c r="CS7">
        <v>-0.9950450459057425</v>
      </c>
      <c r="CT7">
        <v>-0.98763824386477195</v>
      </c>
      <c r="CU7">
        <v>-0.97677490584138393</v>
      </c>
      <c r="CV7">
        <v>-0.96235185412297619</v>
      </c>
      <c r="CW7">
        <v>-0.94426591099746715</v>
      </c>
      <c r="CX7">
        <v>-0.92241389875202273</v>
      </c>
      <c r="CY7">
        <v>-0.89669263967441304</v>
      </c>
      <c r="CZ7">
        <v>-0.86699895605222221</v>
      </c>
      <c r="DA7">
        <v>-0.83322967017261318</v>
      </c>
      <c r="DB7">
        <v>-0.7952816043239529</v>
      </c>
      <c r="DC7">
        <v>-0.75305158079294054</v>
      </c>
      <c r="DD7">
        <v>-0.70643642186757394</v>
      </c>
      <c r="DE7">
        <v>-0.65533294983480994</v>
      </c>
      <c r="DF7">
        <v>-0.59963798698340887</v>
      </c>
      <c r="DG7">
        <v>-0.53924835559966144</v>
      </c>
      <c r="DH7">
        <v>-0.47406087797175916</v>
      </c>
      <c r="DI7">
        <v>-0.40397237638727662</v>
      </c>
      <c r="DJ7">
        <v>-0.32887967313378996</v>
      </c>
      <c r="DK7">
        <v>-0.24867959049791377</v>
      </c>
      <c r="DL7">
        <v>-0.16326895076908268</v>
      </c>
      <c r="DM7">
        <v>-7.2544576232888042E-2</v>
      </c>
      <c r="DN7">
        <v>2.3596710823284746E-2</v>
      </c>
      <c r="DO7">
        <v>0.12525808810962891</v>
      </c>
      <c r="DP7">
        <v>0.23254273333966749</v>
      </c>
      <c r="DQ7">
        <v>0.34555382422716796</v>
      </c>
      <c r="DR7">
        <v>0.46439453848193185</v>
      </c>
      <c r="DS7">
        <v>0.58916805381915993</v>
      </c>
      <c r="DT7">
        <v>0.71997754794838031</v>
      </c>
      <c r="DU7">
        <v>0.85692619858504926</v>
      </c>
    </row>
    <row r="8" spans="2:125" x14ac:dyDescent="0.4">
      <c r="B8" s="4">
        <v>-1.2497597143688E-2</v>
      </c>
      <c r="C8">
        <f t="shared" si="0"/>
        <v>-8.3317314291253336E-4</v>
      </c>
      <c r="D8">
        <v>0.75008439855733711</v>
      </c>
      <c r="E8">
        <v>0.5207102973092278</v>
      </c>
      <c r="F8">
        <v>0.31086410568339579</v>
      </c>
      <c r="G8">
        <v>0.11975396645890994</v>
      </c>
      <c r="H8">
        <v>-5.3398556096880601E-2</v>
      </c>
      <c r="I8">
        <v>-0.20935847622731171</v>
      </c>
      <c r="J8">
        <v>-0.34887738668092233</v>
      </c>
      <c r="K8">
        <v>-0.47269345871866503</v>
      </c>
      <c r="L8">
        <v>-0.58153144210744412</v>
      </c>
      <c r="M8">
        <v>-0.67610266512483608</v>
      </c>
      <c r="N8">
        <v>-0.75710503455826661</v>
      </c>
      <c r="O8">
        <v>-0.8252230357021112</v>
      </c>
      <c r="P8">
        <v>-0.88112773236090158</v>
      </c>
      <c r="Q8">
        <v>-0.92547676684858848</v>
      </c>
      <c r="R8">
        <v>-0.95891435998727959</v>
      </c>
      <c r="S8">
        <v>-0.98207131110767842</v>
      </c>
      <c r="T8">
        <v>-0.99556499805087995</v>
      </c>
      <c r="U8">
        <v>-0.99999937716569043</v>
      </c>
      <c r="V8">
        <v>-0.99596498331054251</v>
      </c>
      <c r="W8">
        <v>-0.98403892985265196</v>
      </c>
      <c r="X8">
        <v>-0.96478490866841082</v>
      </c>
      <c r="Y8">
        <v>-0.93875319014284331</v>
      </c>
      <c r="Z8">
        <v>-0.90648062317048261</v>
      </c>
      <c r="AA8">
        <v>-0.86849063515418312</v>
      </c>
      <c r="AB8">
        <v>-0.82529323200606286</v>
      </c>
      <c r="AC8">
        <v>-0.77738499814782736</v>
      </c>
      <c r="AD8">
        <v>-0.7252490965091194</v>
      </c>
      <c r="AE8">
        <v>-0.66935526852971372</v>
      </c>
      <c r="AF8">
        <v>-0.61015983415713493</v>
      </c>
      <c r="AG8">
        <v>-0.54810569184920577</v>
      </c>
      <c r="AH8">
        <v>-0.48362231857210325</v>
      </c>
      <c r="AI8">
        <v>-0.41712576979939997</v>
      </c>
      <c r="AJ8">
        <v>-0.34901867951750604</v>
      </c>
      <c r="AK8">
        <v>-0.27969026021792914</v>
      </c>
      <c r="AL8">
        <v>-0.2095163029027077</v>
      </c>
      <c r="AM8">
        <v>-0.13885917708450782</v>
      </c>
      <c r="AN8">
        <v>-6.8067830780877039E-2</v>
      </c>
      <c r="AO8">
        <v>2.5222094767414749E-3</v>
      </c>
      <c r="AP8">
        <v>7.258883865202817E-2</v>
      </c>
      <c r="AQ8">
        <v>0.1418233731980468</v>
      </c>
      <c r="AR8">
        <v>0.20993055105807468</v>
      </c>
      <c r="AS8">
        <v>0.27662853166801976</v>
      </c>
      <c r="AT8">
        <v>0.34164889595324882</v>
      </c>
      <c r="AU8">
        <v>0.40473664633095791</v>
      </c>
      <c r="AV8">
        <v>0.46565020671008323</v>
      </c>
      <c r="AW8">
        <v>0.52416142248980291</v>
      </c>
      <c r="AX8">
        <v>0.58005556055969409</v>
      </c>
      <c r="AY8">
        <v>0.63313130930108852</v>
      </c>
      <c r="AZ8">
        <v>0.68320077858691475</v>
      </c>
      <c r="BA8">
        <v>0.73008949978046289</v>
      </c>
      <c r="BB8">
        <v>0.77363642573556823</v>
      </c>
      <c r="BC8">
        <v>0.81369393079814401</v>
      </c>
      <c r="BD8">
        <v>0.85012781080416955</v>
      </c>
      <c r="BE8">
        <v>0.8828172830815435</v>
      </c>
      <c r="BF8">
        <v>0.91165498644839926</v>
      </c>
      <c r="BG8">
        <v>0.93654698121462154</v>
      </c>
      <c r="BH8">
        <v>0.9574127491807265</v>
      </c>
      <c r="BI8">
        <v>0.97418519363809453</v>
      </c>
      <c r="BJ8">
        <v>0.98681063936945934</v>
      </c>
      <c r="BK8">
        <v>0.99524883264866848</v>
      </c>
      <c r="BL8">
        <v>0.99947294124036667</v>
      </c>
      <c r="BM8">
        <v>0.99946955440038521</v>
      </c>
      <c r="BN8">
        <v>0.99523868287554806</v>
      </c>
      <c r="BO8">
        <v>0.98679375890367282</v>
      </c>
      <c r="BP8">
        <v>0.97416163621376772</v>
      </c>
      <c r="BQ8">
        <v>0.95738259002585691</v>
      </c>
      <c r="BR8">
        <v>0.93651031705074517</v>
      </c>
      <c r="BS8">
        <v>0.91161193549071606</v>
      </c>
      <c r="BT8">
        <v>0.8827679850389244</v>
      </c>
      <c r="BU8">
        <v>0.85007242687917506</v>
      </c>
      <c r="BV8">
        <v>0.81363264368702182</v>
      </c>
      <c r="BW8">
        <v>0.77356943962827285</v>
      </c>
      <c r="BX8">
        <v>0.73001704036067272</v>
      </c>
      <c r="BY8">
        <v>0.6831230930326011</v>
      </c>
      <c r="BZ8">
        <v>0.63304866628289447</v>
      </c>
      <c r="CA8">
        <v>0.57996825024255527</v>
      </c>
      <c r="CB8">
        <v>0.52406975653244803</v>
      </c>
      <c r="CC8">
        <v>0.46555451826574362</v>
      </c>
      <c r="CD8">
        <v>0.40463729004535304</v>
      </c>
      <c r="CE8">
        <v>0.34154624796735317</v>
      </c>
      <c r="CF8">
        <v>0.27652298961524646</v>
      </c>
      <c r="CG8">
        <v>0.20982253406724696</v>
      </c>
      <c r="CH8">
        <v>0.14171332189118677</v>
      </c>
      <c r="CI8">
        <v>7.2477215145121329E-2</v>
      </c>
      <c r="CJ8">
        <v>2.4094973797733807E-3</v>
      </c>
      <c r="CK8">
        <v>-6.8181126364706995E-2</v>
      </c>
      <c r="CL8">
        <v>-0.13897252955464509</v>
      </c>
      <c r="CM8">
        <v>-0.20962916416942007</v>
      </c>
      <c r="CN8">
        <v>-0.27980206069243607</v>
      </c>
      <c r="CO8">
        <v>-0.34912882812012763</v>
      </c>
      <c r="CP8">
        <v>-0.41723365395543105</v>
      </c>
      <c r="CQ8">
        <v>-0.48372730421181892</v>
      </c>
      <c r="CR8">
        <v>-0.54820712340939448</v>
      </c>
      <c r="CS8">
        <v>-0.61025703458026082</v>
      </c>
      <c r="CT8">
        <v>-0.66944753926319345</v>
      </c>
      <c r="CU8">
        <v>-0.7253357175066919</v>
      </c>
      <c r="CV8">
        <v>-0.77746522786878125</v>
      </c>
      <c r="CW8">
        <v>-0.82536630741464723</v>
      </c>
      <c r="CX8">
        <v>-0.86855577172072862</v>
      </c>
      <c r="CY8">
        <v>-0.90653701487072602</v>
      </c>
      <c r="CZ8">
        <v>-0.93880000945786701</v>
      </c>
      <c r="DA8">
        <v>-0.96482130658459719</v>
      </c>
      <c r="DB8">
        <v>-0.98406403586143365</v>
      </c>
      <c r="DC8">
        <v>-0.99597790540888731</v>
      </c>
      <c r="DD8">
        <v>-0.99999920185570224</v>
      </c>
      <c r="DE8">
        <v>-0.99555079033973382</v>
      </c>
      <c r="DF8">
        <v>-0.98204211450798462</v>
      </c>
      <c r="DG8">
        <v>-0.95886919651598335</v>
      </c>
      <c r="DH8">
        <v>-0.92541463702861526</v>
      </c>
      <c r="DI8">
        <v>-0.88104761521961183</v>
      </c>
      <c r="DJ8">
        <v>-0.82512388877165321</v>
      </c>
      <c r="DK8">
        <v>-0.75698579387550424</v>
      </c>
      <c r="DL8">
        <v>-0.67596224523331605</v>
      </c>
      <c r="DM8">
        <v>-0.58136873605271722</v>
      </c>
      <c r="DN8">
        <v>-0.4725073380516735</v>
      </c>
      <c r="DO8">
        <v>-0.3486667014601082</v>
      </c>
      <c r="DP8">
        <v>-0.20912205501317449</v>
      </c>
      <c r="DQ8">
        <v>-5.3135205954264395E-2</v>
      </c>
      <c r="DR8">
        <v>0.12004545995876056</v>
      </c>
      <c r="DS8">
        <v>0.31118497846676707</v>
      </c>
      <c r="DT8">
        <v>0.52106180679318248</v>
      </c>
      <c r="DU8">
        <v>0.7504678236617951</v>
      </c>
    </row>
    <row r="9" spans="2:125" x14ac:dyDescent="0.4">
      <c r="B9" s="4">
        <v>-3.4900891522740901E-3</v>
      </c>
      <c r="C9">
        <f t="shared" si="0"/>
        <v>-2.3267261015160601E-4</v>
      </c>
      <c r="D9">
        <v>-0.61905435909621154</v>
      </c>
      <c r="E9">
        <v>-0.28777651806778848</v>
      </c>
      <c r="F9">
        <v>-2.4284753325246691E-3</v>
      </c>
      <c r="G9">
        <v>0.24027244131736761</v>
      </c>
      <c r="H9">
        <v>0.44348123799977229</v>
      </c>
      <c r="I9">
        <v>0.61022743709657579</v>
      </c>
      <c r="J9">
        <v>0.74341725960401872</v>
      </c>
      <c r="K9">
        <v>0.8458358074967155</v>
      </c>
      <c r="L9">
        <v>0.92014924607769155</v>
      </c>
      <c r="M9">
        <v>0.96890698633901073</v>
      </c>
      <c r="N9">
        <v>0.9945438673165039</v>
      </c>
      <c r="O9">
        <v>0.99938233844504332</v>
      </c>
      <c r="P9">
        <v>0.98563464191631689</v>
      </c>
      <c r="Q9">
        <v>0.95540499503394372</v>
      </c>
      <c r="R9">
        <v>0.910691772570147</v>
      </c>
      <c r="S9">
        <v>0.85338968912362945</v>
      </c>
      <c r="T9">
        <v>0.78529198147108581</v>
      </c>
      <c r="U9">
        <v>0.70809259093098531</v>
      </c>
      <c r="V9">
        <v>0.62338834571054136</v>
      </c>
      <c r="W9">
        <v>0.5326811432714611</v>
      </c>
      <c r="X9">
        <v>0.43738013267997361</v>
      </c>
      <c r="Y9">
        <v>0.3388038969636149</v>
      </c>
      <c r="Z9">
        <v>0.23818263547093024</v>
      </c>
      <c r="AA9">
        <v>0.13666034622320783</v>
      </c>
      <c r="AB9">
        <v>3.5297008274183972E-2</v>
      </c>
      <c r="AC9">
        <v>-6.4929235933661511E-2</v>
      </c>
      <c r="AD9">
        <v>-0.16311989821636047</v>
      </c>
      <c r="AE9">
        <v>-0.25845396228759659</v>
      </c>
      <c r="AF9">
        <v>-0.35018570140692806</v>
      </c>
      <c r="AG9">
        <v>-0.43764249601918498</v>
      </c>
      <c r="AH9">
        <v>-0.52022265140146573</v>
      </c>
      <c r="AI9">
        <v>-0.59739321530750578</v>
      </c>
      <c r="AJ9">
        <v>-0.66868779560514136</v>
      </c>
      <c r="AK9">
        <v>-0.73370437792902732</v>
      </c>
      <c r="AL9">
        <v>-0.79210314331803322</v>
      </c>
      <c r="AM9">
        <v>-0.84360428585974145</v>
      </c>
      <c r="AN9">
        <v>-0.88798583033834022</v>
      </c>
      <c r="AO9">
        <v>-0.92508144987199004</v>
      </c>
      <c r="AP9">
        <v>-0.95477828356242955</v>
      </c>
      <c r="AQ9">
        <v>-0.97701475413506977</v>
      </c>
      <c r="AR9">
        <v>-0.99177838558370601</v>
      </c>
      <c r="AS9">
        <v>-0.99910362081482718</v>
      </c>
      <c r="AT9">
        <v>-0.99906963929065817</v>
      </c>
      <c r="AU9">
        <v>-0.99179817467336673</v>
      </c>
      <c r="AV9">
        <v>-0.97745133246837501</v>
      </c>
      <c r="AW9">
        <v>-0.95622940766827458</v>
      </c>
      <c r="AX9">
        <v>-0.92836870239696223</v>
      </c>
      <c r="AY9">
        <v>-0.89413934355287561</v>
      </c>
      <c r="AZ9">
        <v>-0.85384310045235479</v>
      </c>
      <c r="BA9">
        <v>-0.80781120247418103</v>
      </c>
      <c r="BB9">
        <v>-0.75640215670364996</v>
      </c>
      <c r="BC9">
        <v>-0.69999956557455156</v>
      </c>
      <c r="BD9">
        <v>-0.63900994451527104</v>
      </c>
      <c r="BE9">
        <v>-0.57386053958992578</v>
      </c>
      <c r="BF9">
        <v>-0.50499714514491023</v>
      </c>
      <c r="BG9">
        <v>-0.43288192144962057</v>
      </c>
      <c r="BH9">
        <v>-0.35799121234248921</v>
      </c>
      <c r="BI9">
        <v>-0.28081336287490155</v>
      </c>
      <c r="BJ9">
        <v>-0.2018465369531546</v>
      </c>
      <c r="BK9">
        <v>-0.12159653498209322</v>
      </c>
      <c r="BL9">
        <v>-4.0574611511610639E-2</v>
      </c>
      <c r="BM9">
        <v>4.0704707123297962E-2</v>
      </c>
      <c r="BN9">
        <v>0.12172580515507649</v>
      </c>
      <c r="BO9">
        <v>0.20197415974362365</v>
      </c>
      <c r="BP9">
        <v>0.28093852332881397</v>
      </c>
      <c r="BQ9">
        <v>0.35811310598960916</v>
      </c>
      <c r="BR9">
        <v>0.4329997578002055</v>
      </c>
      <c r="BS9">
        <v>0.50511015118370195</v>
      </c>
      <c r="BT9">
        <v>0.57396796327103994</v>
      </c>
      <c r="BU9">
        <v>0.63911105825707726</v>
      </c>
      <c r="BV9">
        <v>0.70009366975460163</v>
      </c>
      <c r="BW9">
        <v>0.75648858315356526</v>
      </c>
      <c r="BX9">
        <v>0.80788931797455654</v>
      </c>
      <c r="BY9">
        <v>0.85391231022717939</v>
      </c>
      <c r="BZ9">
        <v>0.89419909476600246</v>
      </c>
      <c r="CA9">
        <v>0.9284184876454028</v>
      </c>
      <c r="CB9">
        <v>0.95626876847768438</v>
      </c>
      <c r="CC9">
        <v>0.97747986278777543</v>
      </c>
      <c r="CD9">
        <v>0.99181552437077558</v>
      </c>
      <c r="CE9">
        <v>0.99907551764721336</v>
      </c>
      <c r="CF9">
        <v>0.9990978000202253</v>
      </c>
      <c r="CG9">
        <v>0.99176070423098983</v>
      </c>
      <c r="CH9">
        <v>0.97698512071563093</v>
      </c>
      <c r="CI9">
        <v>0.95473667996092981</v>
      </c>
      <c r="CJ9">
        <v>0.92502793486133383</v>
      </c>
      <c r="CK9">
        <v>0.88792054307418378</v>
      </c>
      <c r="CL9">
        <v>0.84352744937793278</v>
      </c>
      <c r="CM9">
        <v>0.79201506802454102</v>
      </c>
      <c r="CN9">
        <v>0.73360546510161917</v>
      </c>
      <c r="CO9">
        <v>0.66857854088233748</v>
      </c>
      <c r="CP9">
        <v>0.59727421218671417</v>
      </c>
      <c r="CQ9">
        <v>0.52009459473431019</v>
      </c>
      <c r="CR9">
        <v>0.43750618550481229</v>
      </c>
      <c r="CS9">
        <v>0.35004204508784481</v>
      </c>
      <c r="CT9">
        <v>0.25830398004582839</v>
      </c>
      <c r="CU9">
        <v>0.16296472526643818</v>
      </c>
      <c r="CV9">
        <v>6.4770126318667631E-2</v>
      </c>
      <c r="CW9">
        <v>-3.5458678186326011E-2</v>
      </c>
      <c r="CX9">
        <v>-0.13682307424695189</v>
      </c>
      <c r="CY9">
        <v>-0.23834479010687235</v>
      </c>
      <c r="CZ9">
        <v>-0.33896371390335228</v>
      </c>
      <c r="DA9">
        <v>-0.43753571131098284</v>
      </c>
      <c r="DB9">
        <v>-0.5328304431808295</v>
      </c>
      <c r="DC9">
        <v>-0.62352918319209238</v>
      </c>
      <c r="DD9">
        <v>-0.70822263548798625</v>
      </c>
      <c r="DE9">
        <v>-0.78540875232482077</v>
      </c>
      <c r="DF9">
        <v>-0.8534905517110859</v>
      </c>
      <c r="DG9">
        <v>-0.91077393505717053</v>
      </c>
      <c r="DH9">
        <v>-0.95546550481333015</v>
      </c>
      <c r="DI9">
        <v>-0.98567038211668689</v>
      </c>
      <c r="DJ9">
        <v>-0.99939002443411862</v>
      </c>
      <c r="DK9">
        <v>-0.99452004320581688</v>
      </c>
      <c r="DL9">
        <v>-0.96884802148945492</v>
      </c>
      <c r="DM9">
        <v>-0.92005133160290764</v>
      </c>
      <c r="DN9">
        <v>-0.84569495276844997</v>
      </c>
      <c r="DO9">
        <v>-0.74322928875931549</v>
      </c>
      <c r="DP9">
        <v>-0.60998798553844435</v>
      </c>
      <c r="DQ9">
        <v>-0.44318574890322737</v>
      </c>
      <c r="DR9">
        <v>-0.23991616213663897</v>
      </c>
      <c r="DS9">
        <v>2.8504963636865562E-3</v>
      </c>
      <c r="DT9">
        <v>0.28826943542263261</v>
      </c>
      <c r="DU9">
        <v>0.61962353346658727</v>
      </c>
    </row>
    <row r="10" spans="2:125" x14ac:dyDescent="0.4">
      <c r="B10" s="4">
        <v>-1.9871667630855E-4</v>
      </c>
      <c r="C10">
        <f t="shared" si="0"/>
        <v>-1.324777842057E-5</v>
      </c>
      <c r="D10">
        <v>0.46787635049255644</v>
      </c>
      <c r="E10">
        <v>3.6118073271502585E-2</v>
      </c>
      <c r="F10">
        <v>-0.30624414267806899</v>
      </c>
      <c r="G10">
        <v>-0.56903764072976937</v>
      </c>
      <c r="H10">
        <v>-0.76144160133322847</v>
      </c>
      <c r="I10">
        <v>-0.89201173955436064</v>
      </c>
      <c r="J10">
        <v>-0.96870457678958122</v>
      </c>
      <c r="K10">
        <v>-0.99890128666533962</v>
      </c>
      <c r="L10">
        <v>-0.98943111510206805</v>
      </c>
      <c r="M10">
        <v>-0.94659437455850615</v>
      </c>
      <c r="N10">
        <v>-0.87618501244604907</v>
      </c>
      <c r="O10">
        <v>-0.78351275372204676</v>
      </c>
      <c r="P10">
        <v>-0.67342481765326756</v>
      </c>
      <c r="Q10">
        <v>-0.55032720875440277</v>
      </c>
      <c r="R10">
        <v>-0.41820558190482426</v>
      </c>
      <c r="S10">
        <v>-0.28064568163923653</v>
      </c>
      <c r="T10">
        <v>-0.14085335559923287</v>
      </c>
      <c r="U10">
        <v>-1.6741421879124946E-3</v>
      </c>
      <c r="V10">
        <v>0.13438756763767154</v>
      </c>
      <c r="W10">
        <v>0.26514979436291114</v>
      </c>
      <c r="X10">
        <v>0.3887346597666414</v>
      </c>
      <c r="Y10">
        <v>0.50355050258439871</v>
      </c>
      <c r="Z10">
        <v>0.60827441999521636</v>
      </c>
      <c r="AA10">
        <v>0.70183523494336086</v>
      </c>
      <c r="AB10">
        <v>0.78339688927650952</v>
      </c>
      <c r="AC10">
        <v>0.85234226271408742</v>
      </c>
      <c r="AD10">
        <v>0.90825741764307832</v>
      </c>
      <c r="AE10">
        <v>0.95091626973377286</v>
      </c>
      <c r="AF10">
        <v>0.98026568438686601</v>
      </c>
      <c r="AG10">
        <v>0.99641099900164798</v>
      </c>
      <c r="AH10">
        <v>0.99960197107314308</v>
      </c>
      <c r="AI10">
        <v>0.99021915211254707</v>
      </c>
      <c r="AJ10">
        <v>0.96876068739504895</v>
      </c>
      <c r="AK10">
        <v>0.93582954153133069</v>
      </c>
      <c r="AL10">
        <v>0.89212114986648994</v>
      </c>
      <c r="AM10">
        <v>0.83841149570513218</v>
      </c>
      <c r="AN10">
        <v>0.7755456133563603</v>
      </c>
      <c r="AO10">
        <v>0.70442651701590819</v>
      </c>
      <c r="AP10">
        <v>0.6260045554590643</v>
      </c>
      <c r="AQ10">
        <v>0.54126719257199485</v>
      </c>
      <c r="AR10">
        <v>0.45122921370336971</v>
      </c>
      <c r="AS10">
        <v>0.35692335783868478</v>
      </c>
      <c r="AT10">
        <v>0.25939137560753878</v>
      </c>
      <c r="AU10">
        <v>0.15967551310915568</v>
      </c>
      <c r="AV10">
        <v>5.881042156652639E-2</v>
      </c>
      <c r="AW10">
        <v>-4.2184507191256063E-2</v>
      </c>
      <c r="AX10">
        <v>-0.14231237942345168</v>
      </c>
      <c r="AY10">
        <v>-0.24060561234887659</v>
      </c>
      <c r="AZ10">
        <v>-0.33613232118906161</v>
      </c>
      <c r="BA10">
        <v>-0.42800228038354543</v>
      </c>
      <c r="BB10">
        <v>-0.51537245898206585</v>
      </c>
      <c r="BC10">
        <v>-0.5974521302140402</v>
      </c>
      <c r="BD10">
        <v>-0.67350755522530259</v>
      </c>
      <c r="BE10">
        <v>-0.74286624099706555</v>
      </c>
      <c r="BF10">
        <v>-0.80492077243195603</v>
      </c>
      <c r="BG10">
        <v>-0.85913221862116718</v>
      </c>
      <c r="BH10">
        <v>-0.90503311328039771</v>
      </c>
      <c r="BI10">
        <v>-0.94223000936303147</v>
      </c>
      <c r="BJ10">
        <v>-0.9704056078483273</v>
      </c>
      <c r="BK10">
        <v>-0.98932046070239121</v>
      </c>
      <c r="BL10">
        <v>-0.99881424801333429</v>
      </c>
      <c r="BM10">
        <v>-0.99880662930240538</v>
      </c>
      <c r="BN10">
        <v>-0.98929766900820337</v>
      </c>
      <c r="BO10">
        <v>-0.97036783614571465</v>
      </c>
      <c r="BP10">
        <v>-0.94217757814017422</v>
      </c>
      <c r="BQ10">
        <v>-0.9049664688344804</v>
      </c>
      <c r="BR10">
        <v>-0.85905193067087027</v>
      </c>
      <c r="BS10">
        <v>-0.80482753104904459</v>
      </c>
      <c r="BT10">
        <v>-0.74276085285578286</v>
      </c>
      <c r="BU10">
        <v>-0.67339093916984816</v>
      </c>
      <c r="BV10">
        <v>-0.59732531214407736</v>
      </c>
      <c r="BW10">
        <v>-0.51523656605634105</v>
      </c>
      <c r="BX10">
        <v>-0.42785853454156236</v>
      </c>
      <c r="BY10">
        <v>-0.33598203199189569</v>
      </c>
      <c r="BZ10">
        <v>-0.24045016913377154</v>
      </c>
      <c r="CA10">
        <v>-0.14215324278285274</v>
      </c>
      <c r="CB10">
        <v>-4.2023199765715183E-2</v>
      </c>
      <c r="CC10">
        <v>5.8972324975194203E-2</v>
      </c>
      <c r="CD10">
        <v>0.15983639611130984</v>
      </c>
      <c r="CE10">
        <v>0.25954959147297035</v>
      </c>
      <c r="CF10">
        <v>0.35707724143502473</v>
      </c>
      <c r="CG10">
        <v>0.45137709410733617</v>
      </c>
      <c r="CH10">
        <v>0.54140740637050611</v>
      </c>
      <c r="CI10">
        <v>0.62613546072775916</v>
      </c>
      <c r="CJ10">
        <v>0.70454650798075036</v>
      </c>
      <c r="CK10">
        <v>0.77565313573797645</v>
      </c>
      <c r="CL10">
        <v>0.83850506274052972</v>
      </c>
      <c r="CM10">
        <v>0.89219935902391623</v>
      </c>
      <c r="CN10">
        <v>0.93589109189162301</v>
      </c>
      <c r="CO10">
        <v>0.96880439772912874</v>
      </c>
      <c r="CP10">
        <v>0.99024397963182953</v>
      </c>
      <c r="CQ10">
        <v>0.99960703086537506</v>
      </c>
      <c r="CR10">
        <v>0.99639558414856544</v>
      </c>
      <c r="CS10">
        <v>0.98022928676312249</v>
      </c>
      <c r="CT10">
        <v>0.95085860148858159</v>
      </c>
      <c r="CU10">
        <v>0.90817843336288873</v>
      </c>
      <c r="CV10">
        <v>0.85224218226786019</v>
      </c>
      <c r="CW10">
        <v>0.78327622134375308</v>
      </c>
      <c r="CX10">
        <v>0.70169480122181382</v>
      </c>
      <c r="CY10">
        <v>0.60811538009253363</v>
      </c>
      <c r="CZ10">
        <v>0.50337437959128628</v>
      </c>
      <c r="DA10">
        <v>0.38854336651192339</v>
      </c>
      <c r="DB10">
        <v>0.26494566035216088</v>
      </c>
      <c r="DC10">
        <v>0.1341733666694932</v>
      </c>
      <c r="DD10">
        <v>-1.8951637178780643E-3</v>
      </c>
      <c r="DE10">
        <v>-0.14107744972161287</v>
      </c>
      <c r="DF10">
        <v>-0.28086856913297042</v>
      </c>
      <c r="DG10">
        <v>-0.41842242196612212</v>
      </c>
      <c r="DH10">
        <v>-0.55053256795328975</v>
      </c>
      <c r="DI10">
        <v>-0.67361263823203299</v>
      </c>
      <c r="DJ10">
        <v>-0.78367632119882291</v>
      </c>
      <c r="DK10">
        <v>-0.87631692253957982</v>
      </c>
      <c r="DL10">
        <v>-0.94668649942952565</v>
      </c>
      <c r="DM10">
        <v>-0.98947456891838137</v>
      </c>
      <c r="DN10">
        <v>-0.99888639047664451</v>
      </c>
      <c r="DO10">
        <v>-0.96862082272624084</v>
      </c>
      <c r="DP10">
        <v>-0.89184775434183261</v>
      </c>
      <c r="DQ10">
        <v>-0.76118510912395898</v>
      </c>
      <c r="DR10">
        <v>-0.56867542525630699</v>
      </c>
      <c r="DS10">
        <v>-0.30576200871788695</v>
      </c>
      <c r="DT10">
        <v>3.6735339099524582E-2</v>
      </c>
      <c r="DU10">
        <v>0.46864501964284666</v>
      </c>
    </row>
    <row r="11" spans="2:125" x14ac:dyDescent="0.4">
      <c r="B11" s="4">
        <v>1.4168369699300401E-4</v>
      </c>
      <c r="C11">
        <f t="shared" si="0"/>
        <v>9.4455797995336002E-6</v>
      </c>
      <c r="D11">
        <v>-0.30147066739839939</v>
      </c>
      <c r="E11">
        <v>0.21789045500982282</v>
      </c>
      <c r="F11">
        <v>0.58503130881437915</v>
      </c>
      <c r="G11">
        <v>0.82376686599461391</v>
      </c>
      <c r="H11">
        <v>0.95557049438607555</v>
      </c>
      <c r="I11">
        <v>0.99972174307653561</v>
      </c>
      <c r="J11">
        <v>0.97344855406988806</v>
      </c>
      <c r="K11">
        <v>0.89206399715271301</v>
      </c>
      <c r="L11">
        <v>0.76909762489367828</v>
      </c>
      <c r="M11">
        <v>0.61642154471107691</v>
      </c>
      <c r="N11">
        <v>0.44437130494614335</v>
      </c>
      <c r="O11">
        <v>0.26186169188684461</v>
      </c>
      <c r="P11">
        <v>7.6497534658088423E-2</v>
      </c>
      <c r="Q11">
        <v>-0.10532038506873172</v>
      </c>
      <c r="R11">
        <v>-0.27829422161130468</v>
      </c>
      <c r="S11">
        <v>-0.43813265512919902</v>
      </c>
      <c r="T11">
        <v>-0.58145908586922512</v>
      </c>
      <c r="U11">
        <v>-0.70572433582036753</v>
      </c>
      <c r="V11">
        <v>-0.80912376091445293</v>
      </c>
      <c r="W11">
        <v>-0.89051867676135521</v>
      </c>
      <c r="X11">
        <v>-0.94936200104518798</v>
      </c>
      <c r="Y11">
        <v>-0.9856280156061179</v>
      </c>
      <c r="Z11">
        <v>-0.99974615128629563</v>
      </c>
      <c r="AA11">
        <v>-0.99253869860571176</v>
      </c>
      <c r="AB11">
        <v>-0.96516234732614015</v>
      </c>
      <c r="AC11">
        <v>-0.91905345797237048</v>
      </c>
      <c r="AD11">
        <v>-0.85587696836979299</v>
      </c>
      <c r="AE11">
        <v>-0.77747883826873387</v>
      </c>
      <c r="AF11">
        <v>-0.68584193511110791</v>
      </c>
      <c r="AG11">
        <v>-0.5830452640148035</v>
      </c>
      <c r="AH11">
        <v>-0.47122644502713779</v>
      </c>
      <c r="AI11">
        <v>-0.35254734071860472</v>
      </c>
      <c r="AJ11">
        <v>-0.22916273719202385</v>
      </c>
      <c r="AK11">
        <v>-0.10319198153581136</v>
      </c>
      <c r="AL11">
        <v>2.3306521167440981E-2</v>
      </c>
      <c r="AM11">
        <v>0.14835804824612145</v>
      </c>
      <c r="AN11">
        <v>0.27009163419509591</v>
      </c>
      <c r="AO11">
        <v>0.38675757668119071</v>
      </c>
      <c r="AP11">
        <v>0.49674247079191564</v>
      </c>
      <c r="AQ11">
        <v>0.59858186840645544</v>
      </c>
      <c r="AR11">
        <v>0.69097065966212556</v>
      </c>
      <c r="AS11">
        <v>0.77277127344193441</v>
      </c>
      <c r="AT11">
        <v>0.843019793810042</v>
      </c>
      <c r="AU11">
        <v>0.90093008934610019</v>
      </c>
      <c r="AV11">
        <v>0.94589605230306806</v>
      </c>
      <c r="AW11">
        <v>0.97749204452757132</v>
      </c>
      <c r="AX11">
        <v>0.99547164708159674</v>
      </c>
      <c r="AY11">
        <v>0.99976481049920496</v>
      </c>
      <c r="AZ11">
        <v>0.99047350261270739</v>
      </c>
      <c r="BA11">
        <v>0.96786595088643446</v>
      </c>
      <c r="BB11">
        <v>0.9323695761941827</v>
      </c>
      <c r="BC11">
        <v>0.88456271497343941</v>
      </c>
      <c r="BD11">
        <v>0.82516522669703063</v>
      </c>
      <c r="BE11">
        <v>0.75502808359148721</v>
      </c>
      <c r="BF11">
        <v>0.67512203954679917</v>
      </c>
      <c r="BG11">
        <v>0.58652547514255426</v>
      </c>
      <c r="BH11">
        <v>0.49041151573813846</v>
      </c>
      <c r="BI11">
        <v>0.38803451955505408</v>
      </c>
      <c r="BJ11">
        <v>0.28071603268658935</v>
      </c>
      <c r="BK11">
        <v>0.1698303079754595</v>
      </c>
      <c r="BL11">
        <v>5.6789484697558422E-2</v>
      </c>
      <c r="BM11">
        <v>-5.697147402540452E-2</v>
      </c>
      <c r="BN11">
        <v>-0.17000998912922793</v>
      </c>
      <c r="BO11">
        <v>-0.28089112191130311</v>
      </c>
      <c r="BP11">
        <v>-0.38820278177870526</v>
      </c>
      <c r="BQ11">
        <v>-0.4905707885239558</v>
      </c>
      <c r="BR11">
        <v>-0.58667369217913634</v>
      </c>
      <c r="BS11">
        <v>-0.67525725351361798</v>
      </c>
      <c r="BT11">
        <v>-0.75514848824946179</v>
      </c>
      <c r="BU11">
        <v>-0.82526917804766398</v>
      </c>
      <c r="BV11">
        <v>-0.88464875133137333</v>
      </c>
      <c r="BW11">
        <v>-0.93243643701780476</v>
      </c>
      <c r="BX11">
        <v>-0.96791259421139419</v>
      </c>
      <c r="BY11">
        <v>-0.9904991209328935</v>
      </c>
      <c r="BZ11">
        <v>-0.99976884494101692</v>
      </c>
      <c r="CA11">
        <v>-0.99545379971381776</v>
      </c>
      <c r="CB11">
        <v>-0.97745228865437239</v>
      </c>
      <c r="CC11">
        <v>-0.9458346405838135</v>
      </c>
      <c r="CD11">
        <v>-0.90084755958499851</v>
      </c>
      <c r="CE11">
        <v>-0.84291697226493301</v>
      </c>
      <c r="CF11">
        <v>-0.77264927548994977</v>
      </c>
      <c r="CG11">
        <v>-0.69083088767638756</v>
      </c>
      <c r="CH11">
        <v>-0.59842600667796131</v>
      </c>
      <c r="CI11">
        <v>-0.49657247734977605</v>
      </c>
      <c r="CJ11">
        <v>-0.38657567185217095</v>
      </c>
      <c r="CK11">
        <v>-0.26990028574652369</v>
      </c>
      <c r="CL11">
        <v>-0.14815995296671669</v>
      </c>
      <c r="CM11">
        <v>-2.3104582701374912E-2</v>
      </c>
      <c r="CN11">
        <v>0.1033946787046556</v>
      </c>
      <c r="CO11">
        <v>0.22936295782358224</v>
      </c>
      <c r="CP11">
        <v>0.35274173306984469</v>
      </c>
      <c r="CQ11">
        <v>0.47141157945932005</v>
      </c>
      <c r="CR11">
        <v>0.58321767610546005</v>
      </c>
      <c r="CS11">
        <v>0.68599817341888525</v>
      </c>
      <c r="CT11">
        <v>0.7776155169111052</v>
      </c>
      <c r="CU11">
        <v>0.855990824571771</v>
      </c>
      <c r="CV11">
        <v>0.91914141473459632</v>
      </c>
      <c r="CW11">
        <v>0.96522158137195202</v>
      </c>
      <c r="CX11">
        <v>0.99256671376339645</v>
      </c>
      <c r="CY11">
        <v>0.9997408574578871</v>
      </c>
      <c r="CZ11">
        <v>0.98558781348095481</v>
      </c>
      <c r="DA11">
        <v>0.94928587271266018</v>
      </c>
      <c r="DB11">
        <v>0.89040628237892394</v>
      </c>
      <c r="DC11">
        <v>0.80897554158345475</v>
      </c>
      <c r="DD11">
        <v>0.70554162282948407</v>
      </c>
      <c r="DE11">
        <v>0.58124421645127278</v>
      </c>
      <c r="DF11">
        <v>0.43788909491013206</v>
      </c>
      <c r="DG11">
        <v>0.27802669386306555</v>
      </c>
      <c r="DH11">
        <v>0.10503500697874972</v>
      </c>
      <c r="DI11">
        <v>-7.6793108602330865E-2</v>
      </c>
      <c r="DJ11">
        <v>-0.2621581192022388</v>
      </c>
      <c r="DK11">
        <v>-0.44465739701013179</v>
      </c>
      <c r="DL11">
        <v>-0.61668410100691051</v>
      </c>
      <c r="DM11">
        <v>-0.76932125950752039</v>
      </c>
      <c r="DN11">
        <v>-0.89223095733455171</v>
      </c>
      <c r="DO11">
        <v>-0.97353853073063168</v>
      </c>
      <c r="DP11">
        <v>-0.99971167306169151</v>
      </c>
      <c r="DQ11">
        <v>-0.95543435435740864</v>
      </c>
      <c r="DR11">
        <v>-0.82347545777850362</v>
      </c>
      <c r="DS11">
        <v>-0.58455203605253114</v>
      </c>
      <c r="DT11">
        <v>-0.2171870909726431</v>
      </c>
      <c r="DU11">
        <v>0.30243822103286339</v>
      </c>
    </row>
    <row r="12" spans="2:125" x14ac:dyDescent="0.4">
      <c r="B12" s="4">
        <v>-1.83914840473232E-4</v>
      </c>
      <c r="C12">
        <f t="shared" si="0"/>
        <v>-1.2260989364882134E-5</v>
      </c>
      <c r="D12">
        <v>0.12525320991824412</v>
      </c>
      <c r="E12">
        <v>-0.45772157255227108</v>
      </c>
      <c r="F12">
        <v>-0.80672701559532511</v>
      </c>
      <c r="G12">
        <v>-0.97131797503471651</v>
      </c>
      <c r="H12">
        <v>-0.99429718841353654</v>
      </c>
      <c r="I12">
        <v>-0.91233805686355629</v>
      </c>
      <c r="J12">
        <v>-0.7565691381253804</v>
      </c>
      <c r="K12">
        <v>-0.55312178816917146</v>
      </c>
      <c r="L12">
        <v>-0.32364236368087262</v>
      </c>
      <c r="M12">
        <v>-8.5770372422187657E-2</v>
      </c>
      <c r="N12">
        <v>0.14641606670694807</v>
      </c>
      <c r="O12">
        <v>0.36198611730681568</v>
      </c>
      <c r="P12">
        <v>0.55277216147092934</v>
      </c>
      <c r="Q12">
        <v>0.71301449195303335</v>
      </c>
      <c r="R12">
        <v>0.83903349957962803</v>
      </c>
      <c r="S12">
        <v>0.92892812020150894</v>
      </c>
      <c r="T12">
        <v>0.98229933068809705</v>
      </c>
      <c r="U12">
        <v>0.99999750866353776</v>
      </c>
      <c r="V12">
        <v>0.98389249596153849</v>
      </c>
      <c r="W12">
        <v>0.93666523093110476</v>
      </c>
      <c r="X12">
        <v>0.86161983998862779</v>
      </c>
      <c r="Y12">
        <v>0.76251510400673062</v>
      </c>
      <c r="Z12">
        <v>0.64341424036709316</v>
      </c>
      <c r="AA12">
        <v>0.50855196670103286</v>
      </c>
      <c r="AB12">
        <v>0.36221783759002601</v>
      </c>
      <c r="AC12">
        <v>0.20865487069059493</v>
      </c>
      <c r="AD12">
        <v>5.1972503974587955E-2</v>
      </c>
      <c r="AE12">
        <v>-0.10392704898302962</v>
      </c>
      <c r="AF12">
        <v>-0.25540995356267526</v>
      </c>
      <c r="AG12">
        <v>-0.39916030112500711</v>
      </c>
      <c r="AH12">
        <v>-0.53221890595788612</v>
      </c>
      <c r="AI12">
        <v>-0.65201218433851593</v>
      </c>
      <c r="AJ12">
        <v>-0.75637192269571285</v>
      </c>
      <c r="AK12">
        <v>-0.84354671667845416</v>
      </c>
      <c r="AL12">
        <v>-0.91220583763596164</v>
      </c>
      <c r="AM12">
        <v>-0.96143625787882658</v>
      </c>
      <c r="AN12">
        <v>-0.99073354082557175</v>
      </c>
      <c r="AO12">
        <v>-0.99998727691871092</v>
      </c>
      <c r="AP12">
        <v>-0.98946172100629959</v>
      </c>
      <c r="AQ12">
        <v>-0.95977226162945506</v>
      </c>
      <c r="AR12">
        <v>-0.91185832746490625</v>
      </c>
      <c r="AS12">
        <v>-0.84695331093439075</v>
      </c>
      <c r="AT12">
        <v>-0.76655206378785234</v>
      </c>
      <c r="AU12">
        <v>-0.67237649423353818</v>
      </c>
      <c r="AV12">
        <v>-0.56633976998171354</v>
      </c>
      <c r="AW12">
        <v>-0.45050960634693271</v>
      </c>
      <c r="AX12">
        <v>-0.32707109332755807</v>
      </c>
      <c r="AY12">
        <v>-0.19828949036537882</v>
      </c>
      <c r="AZ12">
        <v>-6.6473392276466883E-2</v>
      </c>
      <c r="BA12">
        <v>6.6061355379372938E-2</v>
      </c>
      <c r="BB12">
        <v>0.19702663844981072</v>
      </c>
      <c r="BC12">
        <v>0.3241956260354697</v>
      </c>
      <c r="BD12">
        <v>0.44543458940537972</v>
      </c>
      <c r="BE12">
        <v>0.55873271061495644</v>
      </c>
      <c r="BF12">
        <v>0.66222962863246193</v>
      </c>
      <c r="BG12">
        <v>0.75424049604444132</v>
      </c>
      <c r="BH12">
        <v>0.8332783445875932</v>
      </c>
      <c r="BI12">
        <v>0.8980735830073836</v>
      </c>
      <c r="BJ12">
        <v>0.94759047594552248</v>
      </c>
      <c r="BK12">
        <v>0.98104047777707482</v>
      </c>
      <c r="BL12">
        <v>0.99789232054333898</v>
      </c>
      <c r="BM12">
        <v>0.99787878034660893</v>
      </c>
      <c r="BN12">
        <v>0.98100007178371151</v>
      </c>
      <c r="BO12">
        <v>0.94752384522248012</v>
      </c>
      <c r="BP12">
        <v>0.89798178694137043</v>
      </c>
      <c r="BQ12">
        <v>0.83316284736923618</v>
      </c>
      <c r="BR12">
        <v>0.75410314788497446</v>
      </c>
      <c r="BS12">
        <v>0.66207264185825876</v>
      </c>
      <c r="BT12">
        <v>0.55855863081936541</v>
      </c>
      <c r="BU12">
        <v>0.44524626188050093</v>
      </c>
      <c r="BV12">
        <v>0.32399615774626433</v>
      </c>
      <c r="BW12">
        <v>0.19681935585360025</v>
      </c>
      <c r="BX12">
        <v>6.5849758433911984E-2</v>
      </c>
      <c r="BY12">
        <v>-6.6685679531144487E-2</v>
      </c>
      <c r="BZ12">
        <v>-0.19849877223489712</v>
      </c>
      <c r="CA12">
        <v>-0.32727365742117753</v>
      </c>
      <c r="CB12">
        <v>-0.45070178057604138</v>
      </c>
      <c r="CC12">
        <v>-0.56651798104470275</v>
      </c>
      <c r="CD12">
        <v>-0.67253732700950564</v>
      </c>
      <c r="CE12">
        <v>-0.76669232099884654</v>
      </c>
      <c r="CF12">
        <v>-0.84707007242849264</v>
      </c>
      <c r="CG12">
        <v>-0.91194900839519799</v>
      </c>
      <c r="CH12">
        <v>-0.95983466879712975</v>
      </c>
      <c r="CI12">
        <v>-0.98949410656961556</v>
      </c>
      <c r="CJ12">
        <v>-0.9999883886447537</v>
      </c>
      <c r="CK12">
        <v>-0.99070266801527973</v>
      </c>
      <c r="CL12">
        <v>-0.96137327205836665</v>
      </c>
      <c r="CM12">
        <v>-0.91211122705926062</v>
      </c>
      <c r="CN12">
        <v>-0.84342161366453261</v>
      </c>
      <c r="CO12">
        <v>-0.75621812275093281</v>
      </c>
      <c r="CP12">
        <v>-0.65183215601399924</v>
      </c>
      <c r="CQ12">
        <v>-0.53201579031993274</v>
      </c>
      <c r="CR12">
        <v>-0.39893789968639382</v>
      </c>
      <c r="CS12">
        <v>-0.25517270349061283</v>
      </c>
      <c r="CT12">
        <v>-0.10367998434891013</v>
      </c>
      <c r="CU12">
        <v>5.2223806181895115E-2</v>
      </c>
      <c r="CV12">
        <v>0.20890436109011187</v>
      </c>
      <c r="CW12">
        <v>0.36245908283057993</v>
      </c>
      <c r="CX12">
        <v>0.50877825717878111</v>
      </c>
      <c r="CY12">
        <v>0.64361871866145404</v>
      </c>
      <c r="CZ12">
        <v>0.76269091551618218</v>
      </c>
      <c r="DA12">
        <v>0.8617603072792186</v>
      </c>
      <c r="DB12">
        <v>0.93676405335178614</v>
      </c>
      <c r="DC12">
        <v>0.98394397612534901</v>
      </c>
      <c r="DD12">
        <v>0.99999680742408315</v>
      </c>
      <c r="DE12">
        <v>0.98224275229213742</v>
      </c>
      <c r="DF12">
        <v>0.92881342933462729</v>
      </c>
      <c r="DG12">
        <v>0.83886027205441482</v>
      </c>
      <c r="DH12">
        <v>0.71278450085360745</v>
      </c>
      <c r="DI12">
        <v>0.5524898005683303</v>
      </c>
      <c r="DJ12">
        <v>0.36165886364331112</v>
      </c>
      <c r="DK12">
        <v>0.14605498425865496</v>
      </c>
      <c r="DL12">
        <v>-8.61500860382685E-2</v>
      </c>
      <c r="DM12">
        <v>-0.32402078548093199</v>
      </c>
      <c r="DN12">
        <v>-0.55347363097464308</v>
      </c>
      <c r="DO12">
        <v>-0.75686306258585556</v>
      </c>
      <c r="DP12">
        <v>-0.91253593221413365</v>
      </c>
      <c r="DQ12">
        <v>-0.99435329977639586</v>
      </c>
      <c r="DR12">
        <v>-0.97117817508657922</v>
      </c>
      <c r="DS12">
        <v>-0.80632781835327538</v>
      </c>
      <c r="DT12">
        <v>-0.4569891870028483</v>
      </c>
      <c r="DU12">
        <v>0.1264039087033425</v>
      </c>
    </row>
    <row r="13" spans="2:125" x14ac:dyDescent="0.4">
      <c r="B13" s="4">
        <v>-2.0570739438612399E-5</v>
      </c>
      <c r="C13">
        <f t="shared" si="0"/>
        <v>-1.3713826292408266E-6</v>
      </c>
      <c r="D13">
        <v>5.5040784252679116E-2</v>
      </c>
      <c r="E13">
        <v>0.66777026232463943</v>
      </c>
      <c r="F13">
        <v>0.94969664066438109</v>
      </c>
      <c r="G13">
        <v>0.99249348544745786</v>
      </c>
      <c r="H13">
        <v>0.87132365156112301</v>
      </c>
      <c r="I13">
        <v>0.64691343172734916</v>
      </c>
      <c r="J13">
        <v>0.36744290040534588</v>
      </c>
      <c r="K13">
        <v>7.0263572587018E-2</v>
      </c>
      <c r="L13">
        <v>-0.21654591935600298</v>
      </c>
      <c r="M13">
        <v>-0.47277583734766199</v>
      </c>
      <c r="N13">
        <v>-0.68482314657202326</v>
      </c>
      <c r="O13">
        <v>-0.84456162542002933</v>
      </c>
      <c r="P13">
        <v>-0.94833516763815628</v>
      </c>
      <c r="Q13">
        <v>-0.99606554797157809</v>
      </c>
      <c r="R13">
        <v>-0.99046629538087638</v>
      </c>
      <c r="S13">
        <v>-0.93635468326769922</v>
      </c>
      <c r="T13">
        <v>-0.84005420410606368</v>
      </c>
      <c r="U13">
        <v>-0.70888024651379433</v>
      </c>
      <c r="V13">
        <v>-0.55070203596383283</v>
      </c>
      <c r="W13">
        <v>-0.37357423625585651</v>
      </c>
      <c r="X13">
        <v>-0.18543193722295548</v>
      </c>
      <c r="Y13">
        <v>6.1569246839444994E-3</v>
      </c>
      <c r="Z13">
        <v>0.19418735263832756</v>
      </c>
      <c r="AA13">
        <v>0.37236661591441311</v>
      </c>
      <c r="AB13">
        <v>0.53522215101980464</v>
      </c>
      <c r="AC13">
        <v>0.67817278040867079</v>
      </c>
      <c r="AD13">
        <v>0.79756770750388994</v>
      </c>
      <c r="AE13">
        <v>0.8906974699540311</v>
      </c>
      <c r="AF13">
        <v>0.95578076368310771</v>
      </c>
      <c r="AG13">
        <v>0.99193078821916025</v>
      </c>
      <c r="AH13">
        <v>0.99910450918068949</v>
      </c>
      <c r="AI13">
        <v>0.97803798650640661</v>
      </c>
      <c r="AJ13">
        <v>0.93017067715215063</v>
      </c>
      <c r="AK13">
        <v>0.85756138845956287</v>
      </c>
      <c r="AL13">
        <v>0.76279833329714508</v>
      </c>
      <c r="AM13">
        <v>0.64890552032338711</v>
      </c>
      <c r="AN13">
        <v>0.51924750235325223</v>
      </c>
      <c r="AO13">
        <v>0.37743430288180185</v>
      </c>
      <c r="AP13">
        <v>0.22722814513129019</v>
      </c>
      <c r="AQ13">
        <v>7.2453419885842835E-2</v>
      </c>
      <c r="AR13">
        <v>-8.3088852550917122E-2</v>
      </c>
      <c r="AS13">
        <v>-0.23570098434737261</v>
      </c>
      <c r="AT13">
        <v>-0.38186209021727502</v>
      </c>
      <c r="AU13">
        <v>-0.5182943084402678</v>
      </c>
      <c r="AV13">
        <v>-0.64202116695960854</v>
      </c>
      <c r="AW13">
        <v>-0.75041763263625205</v>
      </c>
      <c r="AX13">
        <v>-0.84125151828874234</v>
      </c>
      <c r="AY13">
        <v>-0.91271605130391498</v>
      </c>
      <c r="AZ13">
        <v>-0.96345352938440232</v>
      </c>
      <c r="BA13">
        <v>-0.99257010340997442</v>
      </c>
      <c r="BB13">
        <v>-0.99964183441183407</v>
      </c>
      <c r="BC13">
        <v>-0.98471227129189176</v>
      </c>
      <c r="BD13">
        <v>-0.94828188818204628</v>
      </c>
      <c r="BE13">
        <v>-0.89128980521661638</v>
      </c>
      <c r="BF13">
        <v>-0.8150882939900892</v>
      </c>
      <c r="BG13">
        <v>-0.72141063907852354</v>
      </c>
      <c r="BH13">
        <v>-0.61233298975289563</v>
      </c>
      <c r="BI13">
        <v>-0.49023089135076353</v>
      </c>
      <c r="BJ13">
        <v>-0.35773123374806814</v>
      </c>
      <c r="BK13">
        <v>-0.21766039497154616</v>
      </c>
      <c r="BL13">
        <v>-7.2989391199717674E-2</v>
      </c>
      <c r="BM13">
        <v>7.3223129791640904E-2</v>
      </c>
      <c r="BN13">
        <v>0.21788919619553512</v>
      </c>
      <c r="BO13">
        <v>0.35795025419190929</v>
      </c>
      <c r="BP13">
        <v>0.49043547412096083</v>
      </c>
      <c r="BQ13">
        <v>0.6125187542628161</v>
      </c>
      <c r="BR13">
        <v>0.72157356671002815</v>
      </c>
      <c r="BS13">
        <v>0.8152248082980128</v>
      </c>
      <c r="BT13">
        <v>0.89139684540773945</v>
      </c>
      <c r="BU13">
        <v>0.94835697465158386</v>
      </c>
      <c r="BV13">
        <v>0.98475356207309384</v>
      </c>
      <c r="BW13">
        <v>0.99964817147687668</v>
      </c>
      <c r="BX13">
        <v>0.99254104785504882</v>
      </c>
      <c r="BY13">
        <v>0.96338938463865587</v>
      </c>
      <c r="BZ13">
        <v>0.91261787361761171</v>
      </c>
      <c r="CA13">
        <v>0.84112111389170685</v>
      </c>
      <c r="CB13">
        <v>0.75025754109278586</v>
      </c>
      <c r="CC13">
        <v>0.64183463040547273</v>
      </c>
      <c r="CD13">
        <v>0.51808522654342948</v>
      </c>
      <c r="CE13">
        <v>0.38163496090251758</v>
      </c>
      <c r="CF13">
        <v>0.23546083047926239</v>
      </c>
      <c r="CG13">
        <v>8.2841135014595765E-2</v>
      </c>
      <c r="CH13">
        <v>-7.2702902101360489E-2</v>
      </c>
      <c r="CI13">
        <v>-0.22747336697594114</v>
      </c>
      <c r="CJ13">
        <v>-0.37766913633211108</v>
      </c>
      <c r="CK13">
        <v>-0.51946584920691807</v>
      </c>
      <c r="CL13">
        <v>-0.64910145309202161</v>
      </c>
      <c r="CM13">
        <v>-0.76296624235964838</v>
      </c>
      <c r="CN13">
        <v>-0.85769613326779248</v>
      </c>
      <c r="CO13">
        <v>-0.93026773910163407</v>
      </c>
      <c r="CP13">
        <v>-0.97809362066677397</v>
      </c>
      <c r="CQ13">
        <v>-0.99911589183701</v>
      </c>
      <c r="CR13">
        <v>-0.99189615681003962</v>
      </c>
      <c r="CS13">
        <v>-0.95569954538498669</v>
      </c>
      <c r="CT13">
        <v>-0.89057039481101929</v>
      </c>
      <c r="CU13">
        <v>-0.79739690162903853</v>
      </c>
      <c r="CV13">
        <v>-0.67796183441159685</v>
      </c>
      <c r="CW13">
        <v>-0.53497615842215829</v>
      </c>
      <c r="CX13">
        <v>-0.37209217590605459</v>
      </c>
      <c r="CY13">
        <v>-0.19389253112915378</v>
      </c>
      <c r="CZ13">
        <v>-5.8511671659379049E-3</v>
      </c>
      <c r="DA13">
        <v>0.18573794791963938</v>
      </c>
      <c r="DB13">
        <v>0.37386878467688078</v>
      </c>
      <c r="DC13">
        <v>0.55097264905139509</v>
      </c>
      <c r="DD13">
        <v>0.70911404721899607</v>
      </c>
      <c r="DE13">
        <v>0.84023835239728328</v>
      </c>
      <c r="DF13">
        <v>0.93647691378701836</v>
      </c>
      <c r="DG13">
        <v>0.99051556158217946</v>
      </c>
      <c r="DH13">
        <v>0.99603278300372655</v>
      </c>
      <c r="DI13">
        <v>0.94821417284947129</v>
      </c>
      <c r="DJ13">
        <v>0.84435009785090953</v>
      </c>
      <c r="DK13">
        <v>0.68452385738498311</v>
      </c>
      <c r="DL13">
        <v>0.4723979737073114</v>
      </c>
      <c r="DM13">
        <v>0.21610660282369534</v>
      </c>
      <c r="DN13">
        <v>-7.0737577426068898E-2</v>
      </c>
      <c r="DO13">
        <v>-0.36791327282535874</v>
      </c>
      <c r="DP13">
        <v>-0.64732816237465562</v>
      </c>
      <c r="DQ13">
        <v>-0.8716146750322844</v>
      </c>
      <c r="DR13">
        <v>-0.99257406179776997</v>
      </c>
      <c r="DS13">
        <v>-0.94945846903546882</v>
      </c>
      <c r="DT13">
        <v>-0.66708030921252437</v>
      </c>
      <c r="DU13">
        <v>-5.3737808248328633E-2</v>
      </c>
    </row>
    <row r="14" spans="2:125" x14ac:dyDescent="0.4">
      <c r="B14" s="4">
        <v>-2.5308649094822697E-4</v>
      </c>
      <c r="C14">
        <f t="shared" si="0"/>
        <v>-1.6872432729881798E-5</v>
      </c>
      <c r="D14">
        <v>-0.23354340096795753</v>
      </c>
      <c r="E14">
        <v>-0.83436935129755962</v>
      </c>
      <c r="F14">
        <v>-0.99998820501511865</v>
      </c>
      <c r="G14">
        <v>-0.88453830788678423</v>
      </c>
      <c r="H14">
        <v>-0.60664878308437864</v>
      </c>
      <c r="I14">
        <v>-0.25524495002908937</v>
      </c>
      <c r="J14">
        <v>0.10533844375429795</v>
      </c>
      <c r="K14">
        <v>0.4308764264872415</v>
      </c>
      <c r="L14">
        <v>0.69334927011468839</v>
      </c>
      <c r="M14">
        <v>0.87756149635308778</v>
      </c>
      <c r="N14">
        <v>0.97823500803373531</v>
      </c>
      <c r="O14">
        <v>0.9975301167917664</v>
      </c>
      <c r="P14">
        <v>0.94295129469101246</v>
      </c>
      <c r="Q14">
        <v>0.82559740907161994</v>
      </c>
      <c r="R14">
        <v>0.65871900925391258</v>
      </c>
      <c r="S14">
        <v>0.45654792300504993</v>
      </c>
      <c r="T14">
        <v>0.23336699232556823</v>
      </c>
      <c r="U14">
        <v>2.7902346627112625E-3</v>
      </c>
      <c r="V14">
        <v>-0.2227739408645491</v>
      </c>
      <c r="W14">
        <v>-0.43250159920601816</v>
      </c>
      <c r="X14">
        <v>-0.61739723907369737</v>
      </c>
      <c r="Y14">
        <v>-0.77042383880453646</v>
      </c>
      <c r="Z14">
        <v>-0.88653806432024396</v>
      </c>
      <c r="AA14">
        <v>-0.96264789954030594</v>
      </c>
      <c r="AB14">
        <v>-0.99750824241378433</v>
      </c>
      <c r="AC14">
        <v>-0.99156838864214181</v>
      </c>
      <c r="AD14">
        <v>-0.94678379761176845</v>
      </c>
      <c r="AE14">
        <v>-0.86640309875568322</v>
      </c>
      <c r="AF14">
        <v>-0.75473994906027564</v>
      </c>
      <c r="AG14">
        <v>-0.61693809135619526</v>
      </c>
      <c r="AH14">
        <v>-0.45873678593765821</v>
      </c>
      <c r="AI14">
        <v>-0.28624269260912011</v>
      </c>
      <c r="AJ14">
        <v>-0.10571326401747347</v>
      </c>
      <c r="AK14">
        <v>7.6644228384441862E-2</v>
      </c>
      <c r="AL14">
        <v>0.25485477930861727</v>
      </c>
      <c r="AM14">
        <v>0.42333638224184889</v>
      </c>
      <c r="AN14">
        <v>0.57703766976334314</v>
      </c>
      <c r="AO14">
        <v>0.71155137779452637</v>
      </c>
      <c r="AP14">
        <v>0.82320314152483831</v>
      </c>
      <c r="AQ14">
        <v>0.90911565959522167</v>
      </c>
      <c r="AR14">
        <v>0.96724873222204444</v>
      </c>
      <c r="AS14">
        <v>0.99641609025059608</v>
      </c>
      <c r="AT14">
        <v>0.99628028830473148</v>
      </c>
      <c r="AU14">
        <v>0.96732723857084424</v>
      </c>
      <c r="AV14">
        <v>0.91082221468840352</v>
      </c>
      <c r="AW14">
        <v>0.82874936017923861</v>
      </c>
      <c r="AX14">
        <v>0.72373689518043871</v>
      </c>
      <c r="AY14">
        <v>0.59897033137833466</v>
      </c>
      <c r="AZ14">
        <v>0.45809608038018024</v>
      </c>
      <c r="BA14">
        <v>0.3051178776855647</v>
      </c>
      <c r="BB14">
        <v>0.14428844533186602</v>
      </c>
      <c r="BC14">
        <v>-2.0001216390878165E-2</v>
      </c>
      <c r="BD14">
        <v>-0.18333258162118043</v>
      </c>
      <c r="BE14">
        <v>-0.34136816220311844</v>
      </c>
      <c r="BF14">
        <v>-0.48995576679098091</v>
      </c>
      <c r="BG14">
        <v>-0.62522648416416904</v>
      </c>
      <c r="BH14">
        <v>-0.74368458377110958</v>
      </c>
      <c r="BI14">
        <v>-0.84228771046177775</v>
      </c>
      <c r="BJ14">
        <v>-0.91851595104003758</v>
      </c>
      <c r="BK14">
        <v>-0.97042856536069722</v>
      </c>
      <c r="BL14">
        <v>-0.99670740180136375</v>
      </c>
      <c r="BM14">
        <v>-0.99668625363601304</v>
      </c>
      <c r="BN14">
        <v>-0.97036565671869668</v>
      </c>
      <c r="BO14">
        <v>-0.91841287759171442</v>
      </c>
      <c r="BP14">
        <v>-0.84214709221965089</v>
      </c>
      <c r="BQ14">
        <v>-0.74351000663694988</v>
      </c>
      <c r="BR14">
        <v>-0.62502241948992676</v>
      </c>
      <c r="BS14">
        <v>-0.48972747034235548</v>
      </c>
      <c r="BT14">
        <v>-0.34112155427698837</v>
      </c>
      <c r="BU14">
        <v>-0.18307411042703767</v>
      </c>
      <c r="BV14">
        <v>-1.9737707139069527E-2</v>
      </c>
      <c r="BW14">
        <v>0.14454995288337716</v>
      </c>
      <c r="BX14">
        <v>0.30537030019478828</v>
      </c>
      <c r="BY14">
        <v>0.45833246711503733</v>
      </c>
      <c r="BZ14">
        <v>0.59918404216067656</v>
      </c>
      <c r="CA14">
        <v>0.72392177640355393</v>
      </c>
      <c r="CB14">
        <v>0.8288999151316544</v>
      </c>
      <c r="CC14">
        <v>0.91093376431121653</v>
      </c>
      <c r="CD14">
        <v>0.96739606876575324</v>
      </c>
      <c r="CE14">
        <v>0.99630377992409491</v>
      </c>
      <c r="CF14">
        <v>0.99639282801050832</v>
      </c>
      <c r="CG14">
        <v>0.96717858891349773</v>
      </c>
      <c r="CH14">
        <v>0.90899985219947177</v>
      </c>
      <c r="CI14">
        <v>0.8230442561256377</v>
      </c>
      <c r="CJ14">
        <v>0.71135336054764831</v>
      </c>
      <c r="CK14">
        <v>0.57680578162630702</v>
      </c>
      <c r="CL14">
        <v>0.42307711570808193</v>
      </c>
      <c r="CM14">
        <v>0.25457573595583677</v>
      </c>
      <c r="CN14">
        <v>7.635395685392582E-2</v>
      </c>
      <c r="CO14">
        <v>-0.1060054693432893</v>
      </c>
      <c r="CP14">
        <v>-0.28652703091347986</v>
      </c>
      <c r="CQ14">
        <v>-0.45900322505630725</v>
      </c>
      <c r="CR14">
        <v>-0.6171766752900576</v>
      </c>
      <c r="CS14">
        <v>-0.75494113334143842</v>
      </c>
      <c r="CT14">
        <v>-0.86655810778496856</v>
      </c>
      <c r="CU14">
        <v>-0.94688499663766867</v>
      </c>
      <c r="CV14">
        <v>-0.99160966147332763</v>
      </c>
      <c r="CW14">
        <v>-0.99748536428255719</v>
      </c>
      <c r="CX14">
        <v>-0.96255889270722617</v>
      </c>
      <c r="CY14">
        <v>-0.88638352205782189</v>
      </c>
      <c r="CZ14">
        <v>-0.77020720131369269</v>
      </c>
      <c r="DA14">
        <v>-0.61712500265518455</v>
      </c>
      <c r="DB14">
        <v>-0.43218343763944167</v>
      </c>
      <c r="DC14">
        <v>-0.22242271541560418</v>
      </c>
      <c r="DD14">
        <v>3.1586028350979703E-3</v>
      </c>
      <c r="DE14">
        <v>0.23373381645686314</v>
      </c>
      <c r="DF14">
        <v>0.45689224372018772</v>
      </c>
      <c r="DG14">
        <v>0.65901832155904594</v>
      </c>
      <c r="DH14">
        <v>0.82582866177638359</v>
      </c>
      <c r="DI14">
        <v>0.94309220436411123</v>
      </c>
      <c r="DJ14">
        <v>0.99756084187685634</v>
      </c>
      <c r="DK14">
        <v>0.97814023267619998</v>
      </c>
      <c r="DL14">
        <v>0.87733297748806249</v>
      </c>
      <c r="DM14">
        <v>0.69298890556856707</v>
      </c>
      <c r="DN14">
        <v>0.43039990627606162</v>
      </c>
      <c r="DO14">
        <v>0.1047795513393559</v>
      </c>
      <c r="DP14">
        <v>-0.25582931499750111</v>
      </c>
      <c r="DQ14">
        <v>-0.60717278393817098</v>
      </c>
      <c r="DR14">
        <v>-0.88488047029125194</v>
      </c>
      <c r="DS14">
        <v>-0.99998374934096124</v>
      </c>
      <c r="DT14">
        <v>-0.83380146520223331</v>
      </c>
      <c r="DU14">
        <v>-0.23213335354876211</v>
      </c>
    </row>
    <row r="15" spans="2:125" x14ac:dyDescent="0.4">
      <c r="B15" s="4">
        <v>-2.2093627810767399E-4</v>
      </c>
      <c r="C15">
        <f t="shared" si="0"/>
        <v>-1.4729085207178265E-5</v>
      </c>
      <c r="D15">
        <v>0.4044450289057504</v>
      </c>
      <c r="E15">
        <v>0.94667878815724216</v>
      </c>
      <c r="F15">
        <v>0.95269390498166884</v>
      </c>
      <c r="G15">
        <v>0.66149820341118293</v>
      </c>
      <c r="H15">
        <v>0.24331603904403692</v>
      </c>
      <c r="I15">
        <v>-0.18623407088400859</v>
      </c>
      <c r="J15">
        <v>-0.55413756179193074</v>
      </c>
      <c r="K15">
        <v>-0.8199072735377203</v>
      </c>
      <c r="L15">
        <v>-0.96720307251868187</v>
      </c>
      <c r="M15">
        <v>-0.99693845138179182</v>
      </c>
      <c r="N15">
        <v>-0.92168367002898088</v>
      </c>
      <c r="O15">
        <v>-0.76119258713515159</v>
      </c>
      <c r="P15">
        <v>-0.53889679171248694</v>
      </c>
      <c r="Q15">
        <v>-0.27922602459565526</v>
      </c>
      <c r="R15">
        <v>-5.6282242685788764E-3</v>
      </c>
      <c r="S15">
        <v>0.26082411648313847</v>
      </c>
      <c r="T15">
        <v>0.50234219446845685</v>
      </c>
      <c r="U15">
        <v>0.70493315794060718</v>
      </c>
      <c r="V15">
        <v>0.85859517764675963</v>
      </c>
      <c r="W15">
        <v>0.95726431929807465</v>
      </c>
      <c r="X15">
        <v>0.9985731996311733</v>
      </c>
      <c r="Y15">
        <v>0.98347314808595121</v>
      </c>
      <c r="Z15">
        <v>0.91576404918650223</v>
      </c>
      <c r="AA15">
        <v>0.80156917009599649</v>
      </c>
      <c r="AB15">
        <v>0.64878604806282536</v>
      </c>
      <c r="AC15">
        <v>0.46653888875262434</v>
      </c>
      <c r="AD15">
        <v>0.26465287485535022</v>
      </c>
      <c r="AE15">
        <v>5.3166271861996503E-2</v>
      </c>
      <c r="AF15">
        <v>-0.15810778781050755</v>
      </c>
      <c r="AG15">
        <v>-0.35996149123536031</v>
      </c>
      <c r="AH15">
        <v>-0.54410923598392025</v>
      </c>
      <c r="AI15">
        <v>-0.70343862938892798</v>
      </c>
      <c r="AJ15">
        <v>-0.83219528275723709</v>
      </c>
      <c r="AK15">
        <v>-0.92610301154614838</v>
      </c>
      <c r="AL15">
        <v>-0.98242264497355847</v>
      </c>
      <c r="AM15">
        <v>-0.99995393569735802</v>
      </c>
      <c r="AN15">
        <v>-0.97898606700033075</v>
      </c>
      <c r="AO15">
        <v>-0.92120300609765382</v>
      </c>
      <c r="AP15">
        <v>-0.82955047124769676</v>
      </c>
      <c r="AQ15">
        <v>-0.70807159006697895</v>
      </c>
      <c r="AR15">
        <v>-0.56171844871463006</v>
      </c>
      <c r="AS15">
        <v>-0.39614668746698983</v>
      </c>
      <c r="AT15">
        <v>-0.2175001078558117</v>
      </c>
      <c r="AU15">
        <v>-3.219193921472762E-2</v>
      </c>
      <c r="AV15">
        <v>0.15331101321982701</v>
      </c>
      <c r="AW15">
        <v>0.33269563311226114</v>
      </c>
      <c r="AX15">
        <v>0.49999605590189394</v>
      </c>
      <c r="AY15">
        <v>0.64976906382010557</v>
      </c>
      <c r="AZ15">
        <v>0.77724753922845902</v>
      </c>
      <c r="BA15">
        <v>0.87846892360952789</v>
      </c>
      <c r="BB15">
        <v>0.9503763664093372</v>
      </c>
      <c r="BC15">
        <v>0.99089098804964526</v>
      </c>
      <c r="BD15">
        <v>0.99895441323395073</v>
      </c>
      <c r="BE15">
        <v>0.97454144344378701</v>
      </c>
      <c r="BF15">
        <v>0.91864342132898347</v>
      </c>
      <c r="BG15">
        <v>0.83322348558554193</v>
      </c>
      <c r="BH15">
        <v>0.72114551469652888</v>
      </c>
      <c r="BI15">
        <v>0.58607910428790289</v>
      </c>
      <c r="BJ15">
        <v>0.43238340939065434</v>
      </c>
      <c r="BK15">
        <v>0.2649731040351524</v>
      </c>
      <c r="BL15">
        <v>8.9170061585476898E-2</v>
      </c>
      <c r="BM15">
        <v>-8.9455363826524623E-2</v>
      </c>
      <c r="BN15">
        <v>-0.26524937438960061</v>
      </c>
      <c r="BO15">
        <v>-0.43264188309327128</v>
      </c>
      <c r="BP15">
        <v>-0.58631154403443131</v>
      </c>
      <c r="BQ15">
        <v>-0.72134445754778553</v>
      </c>
      <c r="BR15">
        <v>-0.83338247004727506</v>
      </c>
      <c r="BS15">
        <v>-0.91875718858512989</v>
      </c>
      <c r="BT15">
        <v>-0.97460610724179098</v>
      </c>
      <c r="BU15">
        <v>-0.99896759353137754</v>
      </c>
      <c r="BV15">
        <v>-0.99085190426139669</v>
      </c>
      <c r="BW15">
        <v>-0.95028588692344318</v>
      </c>
      <c r="BX15">
        <v>-0.87832956915927929</v>
      </c>
      <c r="BY15">
        <v>-0.77706343870939742</v>
      </c>
      <c r="BZ15">
        <v>-0.64954586219986699</v>
      </c>
      <c r="CA15">
        <v>-0.49974077501007069</v>
      </c>
      <c r="CB15">
        <v>-0.33241648723348632</v>
      </c>
      <c r="CC15">
        <v>-0.15301718261372532</v>
      </c>
      <c r="CD15">
        <v>3.2490572576175797E-2</v>
      </c>
      <c r="CE15">
        <v>0.21779325683758496</v>
      </c>
      <c r="CF15">
        <v>0.39642398203009377</v>
      </c>
      <c r="CG15">
        <v>0.56196977616572719</v>
      </c>
      <c r="CH15">
        <v>0.70828744464734206</v>
      </c>
      <c r="CI15">
        <v>0.82972230346518039</v>
      </c>
      <c r="CJ15">
        <v>0.92132356147975458</v>
      </c>
      <c r="CK15">
        <v>0.97904970333471808</v>
      </c>
      <c r="CL15">
        <v>0.99995690741364185</v>
      </c>
      <c r="CM15">
        <v>0.98236334313705231</v>
      </c>
      <c r="CN15">
        <v>0.92598214797677159</v>
      </c>
      <c r="CO15">
        <v>0.83201600713566171</v>
      </c>
      <c r="CP15">
        <v>0.70320656887572952</v>
      </c>
      <c r="CQ15">
        <v>0.54383244787791063</v>
      </c>
      <c r="CR15">
        <v>0.35965032059813745</v>
      </c>
      <c r="CS15">
        <v>0.15777462382957369</v>
      </c>
      <c r="CT15">
        <v>-5.3507344713259998E-2</v>
      </c>
      <c r="CU15">
        <v>-0.26498653199843675</v>
      </c>
      <c r="CV15">
        <v>-0.46684912477755747</v>
      </c>
      <c r="CW15">
        <v>-0.64905683391032198</v>
      </c>
      <c r="CX15">
        <v>-0.80178519736212583</v>
      </c>
      <c r="CY15">
        <v>-0.91591154545393294</v>
      </c>
      <c r="CZ15">
        <v>-0.98354074118273527</v>
      </c>
      <c r="DA15">
        <v>-0.99855280189324369</v>
      </c>
      <c r="DB15">
        <v>-0.95715199526440575</v>
      </c>
      <c r="DC15">
        <v>-0.85839195007367797</v>
      </c>
      <c r="DD15">
        <v>-0.70464569754334727</v>
      </c>
      <c r="DE15">
        <v>-0.50198332830211712</v>
      </c>
      <c r="DF15">
        <v>-0.26041307838765837</v>
      </c>
      <c r="DG15">
        <v>6.0658904907147492E-3</v>
      </c>
      <c r="DH15">
        <v>0.27965901225468409</v>
      </c>
      <c r="DI15">
        <v>0.53928914678604478</v>
      </c>
      <c r="DJ15">
        <v>0.76150552671221816</v>
      </c>
      <c r="DK15">
        <v>0.92187825585457372</v>
      </c>
      <c r="DL15">
        <v>0.99697928980172357</v>
      </c>
      <c r="DM15">
        <v>0.96706323274963102</v>
      </c>
      <c r="DN15">
        <v>0.81957463833160582</v>
      </c>
      <c r="DO15">
        <v>0.55362284839871045</v>
      </c>
      <c r="DP15">
        <v>0.18558078564297206</v>
      </c>
      <c r="DQ15">
        <v>-0.2440194218380469</v>
      </c>
      <c r="DR15">
        <v>-0.66210351866947448</v>
      </c>
      <c r="DS15">
        <v>-0.9529756793225832</v>
      </c>
      <c r="DT15">
        <v>-0.94631334401710177</v>
      </c>
      <c r="DU15">
        <v>-0.40298589152369341</v>
      </c>
    </row>
    <row r="16" spans="2:125" x14ac:dyDescent="0.4">
      <c r="B16" s="4">
        <v>3.1204468749691902E-4</v>
      </c>
      <c r="C16">
        <f t="shared" si="0"/>
        <v>2.0802979166461269E-5</v>
      </c>
      <c r="D16">
        <v>-0.56218344129953302</v>
      </c>
      <c r="E16">
        <v>-0.99739096956630879</v>
      </c>
      <c r="F16">
        <v>-0.81242905015074907</v>
      </c>
      <c r="G16">
        <v>-0.35239232686539579</v>
      </c>
      <c r="H16">
        <v>0.1595866244818224</v>
      </c>
      <c r="I16">
        <v>0.5913698870055929</v>
      </c>
      <c r="J16">
        <v>0.87677711418616333</v>
      </c>
      <c r="K16">
        <v>0.99560756100334191</v>
      </c>
      <c r="L16">
        <v>0.95794786306424373</v>
      </c>
      <c r="M16">
        <v>0.79208181989161874</v>
      </c>
      <c r="N16">
        <v>0.53540035207016634</v>
      </c>
      <c r="O16">
        <v>0.22778447049020928</v>
      </c>
      <c r="P16">
        <v>-9.2998029937326684E-2</v>
      </c>
      <c r="Q16">
        <v>-0.39427992660917599</v>
      </c>
      <c r="R16">
        <v>-0.65020818252729462</v>
      </c>
      <c r="S16">
        <v>-0.84247600275449663</v>
      </c>
      <c r="T16">
        <v>-0.96032066443287212</v>
      </c>
      <c r="U16">
        <v>-0.99999439449586935</v>
      </c>
      <c r="V16">
        <v>-0.9638799633288605</v>
      </c>
      <c r="W16">
        <v>-0.85939117309861179</v>
      </c>
      <c r="X16">
        <v>-0.69777072859222711</v>
      </c>
      <c r="Y16">
        <v>-0.49287378269399895</v>
      </c>
      <c r="Z16">
        <v>-0.26000445995896621</v>
      </c>
      <c r="AA16">
        <v>-1.4854605983994896E-2</v>
      </c>
      <c r="AB16">
        <v>0.22742137225622336</v>
      </c>
      <c r="AC16">
        <v>0.45297466561714073</v>
      </c>
      <c r="AD16">
        <v>0.64986307340734628</v>
      </c>
      <c r="AE16">
        <v>0.80848350408878678</v>
      </c>
      <c r="AF16">
        <v>0.92184162397290181</v>
      </c>
      <c r="AG16">
        <v>0.98566975786292432</v>
      </c>
      <c r="AH16">
        <v>0.99840820114662554</v>
      </c>
      <c r="AI16">
        <v>0.96106793842098348</v>
      </c>
      <c r="AJ16">
        <v>0.87699453888425571</v>
      </c>
      <c r="AK16">
        <v>0.7515538616054811</v>
      </c>
      <c r="AL16">
        <v>0.59176029207821634</v>
      </c>
      <c r="AM16">
        <v>0.40586767226103371</v>
      </c>
      <c r="AN16">
        <v>0.2029419967925862</v>
      </c>
      <c r="AO16">
        <v>-7.5665642496729121E-3</v>
      </c>
      <c r="AP16">
        <v>-0.2162365930889987</v>
      </c>
      <c r="AQ16">
        <v>-0.414059652490462</v>
      </c>
      <c r="AR16">
        <v>-0.59278439340127742</v>
      </c>
      <c r="AS16">
        <v>-0.74521143325831629</v>
      </c>
      <c r="AT16">
        <v>-0.86543222852085744</v>
      </c>
      <c r="AU16">
        <v>-0.94900746102665567</v>
      </c>
      <c r="AV16">
        <v>-0.9930826686303349</v>
      </c>
      <c r="AW16">
        <v>-0.99644093470606176</v>
      </c>
      <c r="AX16">
        <v>-0.959494373325671</v>
      </c>
      <c r="AY16">
        <v>-0.88421787861244427</v>
      </c>
      <c r="AZ16">
        <v>-0.77403012530410709</v>
      </c>
      <c r="BA16">
        <v>-0.63362809597296987</v>
      </c>
      <c r="BB16">
        <v>-0.46878245704555771</v>
      </c>
      <c r="BC16">
        <v>-0.28610190420541115</v>
      </c>
      <c r="BD16">
        <v>-9.2775146108872109E-2</v>
      </c>
      <c r="BE16">
        <v>0.10370050402622071</v>
      </c>
      <c r="BF16">
        <v>0.29579489978491352</v>
      </c>
      <c r="BG16">
        <v>0.47621633814585806</v>
      </c>
      <c r="BH16">
        <v>0.63816987226801825</v>
      </c>
      <c r="BI16">
        <v>0.77559478108851687</v>
      </c>
      <c r="BJ16">
        <v>0.88337408748696333</v>
      </c>
      <c r="BK16">
        <v>0.9575099479287833</v>
      </c>
      <c r="BL16">
        <v>0.99525980406888481</v>
      </c>
      <c r="BM16">
        <v>0.99522936547686514</v>
      </c>
      <c r="BN16">
        <v>0.95741975581012961</v>
      </c>
      <c r="BO16">
        <v>0.88322747485223296</v>
      </c>
      <c r="BP16">
        <v>0.77539717750016846</v>
      </c>
      <c r="BQ16">
        <v>0.63792861942949719</v>
      </c>
      <c r="BR16">
        <v>0.47594043917869955</v>
      </c>
      <c r="BS16">
        <v>0.29549470946900186</v>
      </c>
      <c r="BT16">
        <v>0.10338736907009975</v>
      </c>
      <c r="BU16">
        <v>-9.3089286087899625E-2</v>
      </c>
      <c r="BV16">
        <v>-0.28640494294396102</v>
      </c>
      <c r="BW16">
        <v>-0.4690625619969393</v>
      </c>
      <c r="BX16">
        <v>-0.63387414883989335</v>
      </c>
      <c r="BY16">
        <v>-0.77423214835719356</v>
      </c>
      <c r="BZ16">
        <v>-0.88436743232708137</v>
      </c>
      <c r="CA16">
        <v>-0.95958491113263866</v>
      </c>
      <c r="CB16">
        <v>-0.99646810136290154</v>
      </c>
      <c r="CC16">
        <v>-0.99304452977404012</v>
      </c>
      <c r="CD16">
        <v>-0.94890465295629689</v>
      </c>
      <c r="CE16">
        <v>-0.86526801913242835</v>
      </c>
      <c r="CF16">
        <v>-0.74499168729830612</v>
      </c>
      <c r="CG16">
        <v>-0.59251743783043398</v>
      </c>
      <c r="CH16">
        <v>-0.41375604065432331</v>
      </c>
      <c r="CI16">
        <v>-0.2159087696384735</v>
      </c>
      <c r="CJ16">
        <v>-7.2284361842609481E-3</v>
      </c>
      <c r="CK16">
        <v>0.20327557396031129</v>
      </c>
      <c r="CL16">
        <v>0.40618148048299951</v>
      </c>
      <c r="CM16">
        <v>0.59203939248537396</v>
      </c>
      <c r="CN16">
        <v>0.75178427176418861</v>
      </c>
      <c r="CO16">
        <v>0.87716392211859961</v>
      </c>
      <c r="CP16">
        <v>0.96116627839416635</v>
      </c>
      <c r="CQ16">
        <v>0.99842843231098166</v>
      </c>
      <c r="CR16">
        <v>0.98560832022152178</v>
      </c>
      <c r="CS16">
        <v>0.92169890925627984</v>
      </c>
      <c r="CT16">
        <v>0.80826416004964252</v>
      </c>
      <c r="CU16">
        <v>0.64957613365094191</v>
      </c>
      <c r="CV16">
        <v>0.45263347447336927</v>
      </c>
      <c r="CW16">
        <v>0.22704327784509618</v>
      </c>
      <c r="CX16">
        <v>-1.5248811876558462E-2</v>
      </c>
      <c r="CY16">
        <v>-0.26039136898982673</v>
      </c>
      <c r="CZ16">
        <v>-0.49322846794217517</v>
      </c>
      <c r="DA16">
        <v>-0.69806810467916236</v>
      </c>
      <c r="DB16">
        <v>-0.85960759412111476</v>
      </c>
      <c r="DC16">
        <v>-0.96399501535314747</v>
      </c>
      <c r="DD16">
        <v>-0.99999281670896489</v>
      </c>
      <c r="DE16">
        <v>-0.96019430636009162</v>
      </c>
      <c r="DF16">
        <v>-0.84222569374639566</v>
      </c>
      <c r="DG16">
        <v>-0.6498453535920089</v>
      </c>
      <c r="DH16">
        <v>-0.39382778324551276</v>
      </c>
      <c r="DI16">
        <v>-9.2492027228160356E-2</v>
      </c>
      <c r="DJ16">
        <v>0.22829715281544136</v>
      </c>
      <c r="DK16">
        <v>0.53586269745847992</v>
      </c>
      <c r="DL16">
        <v>0.79243065640425869</v>
      </c>
      <c r="DM16">
        <v>0.95811984507243342</v>
      </c>
      <c r="DN16">
        <v>0.99554804215891923</v>
      </c>
      <c r="DO16">
        <v>0.87645259643771956</v>
      </c>
      <c r="DP16">
        <v>0.5907848338491396</v>
      </c>
      <c r="DQ16">
        <v>0.1588055407041068</v>
      </c>
      <c r="DR16">
        <v>-0.3532165214191168</v>
      </c>
      <c r="DS16">
        <v>-0.8130191880496056</v>
      </c>
      <c r="DT16">
        <v>-0.99730102972248591</v>
      </c>
      <c r="DU16">
        <v>-0.56074369112791178</v>
      </c>
    </row>
    <row r="17" spans="2:125" x14ac:dyDescent="0.4">
      <c r="B17" s="4">
        <v>1.42526582490499E-4</v>
      </c>
      <c r="C17">
        <f t="shared" si="0"/>
        <v>9.5017721660332666E-6</v>
      </c>
      <c r="D17">
        <v>0.70162482620080147</v>
      </c>
      <c r="E17">
        <v>0.98320622172643457</v>
      </c>
      <c r="F17">
        <v>0.59288166907384376</v>
      </c>
      <c r="G17">
        <v>-2.5623781834481418E-3</v>
      </c>
      <c r="H17">
        <v>-0.53653608777262485</v>
      </c>
      <c r="I17">
        <v>-0.88110105773141345</v>
      </c>
      <c r="J17">
        <v>-0.99980229729976977</v>
      </c>
      <c r="K17">
        <v>-0.91226206979289048</v>
      </c>
      <c r="L17">
        <v>-0.66829272454653676</v>
      </c>
      <c r="M17">
        <v>-0.32961697906425147</v>
      </c>
      <c r="N17">
        <v>4.242223678692273E-2</v>
      </c>
      <c r="O17">
        <v>0.39452107828820848</v>
      </c>
      <c r="P17">
        <v>0.68557418964189121</v>
      </c>
      <c r="Q17">
        <v>0.88826605077806386</v>
      </c>
      <c r="R17">
        <v>0.98885293487810344</v>
      </c>
      <c r="S17">
        <v>0.98574445379342035</v>
      </c>
      <c r="T17">
        <v>0.88736514267588784</v>
      </c>
      <c r="U17">
        <v>0.70966701906672314</v>
      </c>
      <c r="V17">
        <v>0.47357154240506266</v>
      </c>
      <c r="W17">
        <v>0.2025420400600052</v>
      </c>
      <c r="X17">
        <v>-7.9576263444262413E-2</v>
      </c>
      <c r="Y17">
        <v>-0.35036356234066246</v>
      </c>
      <c r="Z17">
        <v>-0.59023678033376192</v>
      </c>
      <c r="AA17">
        <v>-0.78345418375465259</v>
      </c>
      <c r="AB17">
        <v>-0.91872744598692713</v>
      </c>
      <c r="AC17">
        <v>-0.98947345535014131</v>
      </c>
      <c r="AD17">
        <v>-0.9937506203277312</v>
      </c>
      <c r="AE17">
        <v>-0.93393212607203768</v>
      </c>
      <c r="AF17">
        <v>-0.81617236311199981</v>
      </c>
      <c r="AG17">
        <v>-0.64972332586759807</v>
      </c>
      <c r="AH17">
        <v>-0.44615582705015078</v>
      </c>
      <c r="AI17">
        <v>-0.21853648072157422</v>
      </c>
      <c r="AJ17">
        <v>1.9393912674045267E-2</v>
      </c>
      <c r="AK17">
        <v>0.25400124214681935</v>
      </c>
      <c r="AL17">
        <v>0.47246577001250273</v>
      </c>
      <c r="AM17">
        <v>0.66339131274434016</v>
      </c>
      <c r="AN17">
        <v>0.81729772809119194</v>
      </c>
      <c r="AO17">
        <v>0.92698538662314156</v>
      </c>
      <c r="AP17">
        <v>0.98776673789069958</v>
      </c>
      <c r="AQ17">
        <v>0.99756593095095913</v>
      </c>
      <c r="AR17">
        <v>0.95689260837811219</v>
      </c>
      <c r="AS17">
        <v>0.86870038638938607</v>
      </c>
      <c r="AT17">
        <v>0.73814411623239251</v>
      </c>
      <c r="AU17">
        <v>0.57225277425229237</v>
      </c>
      <c r="AV17">
        <v>0.3795367542543962</v>
      </c>
      <c r="AW17">
        <v>0.16954946010017757</v>
      </c>
      <c r="AX17">
        <v>-4.7576539628379953E-2</v>
      </c>
      <c r="AY17">
        <v>-0.26159887361145867</v>
      </c>
      <c r="AZ17">
        <v>-0.46262130236311289</v>
      </c>
      <c r="BA17">
        <v>-0.64151881811708134</v>
      </c>
      <c r="BB17">
        <v>-0.79031651487658605</v>
      </c>
      <c r="BC17">
        <v>-0.9025092318907848</v>
      </c>
      <c r="BD17">
        <v>-0.97331166673562308</v>
      </c>
      <c r="BE17">
        <v>-0.99983154896929705</v>
      </c>
      <c r="BF17">
        <v>-0.98116147007865695</v>
      </c>
      <c r="BG17">
        <v>-0.91838799104058466</v>
      </c>
      <c r="BH17">
        <v>-0.81451960992425754</v>
      </c>
      <c r="BI17">
        <v>-0.67433798876093853</v>
      </c>
      <c r="BJ17">
        <v>-0.50417943804155874</v>
      </c>
      <c r="BK17">
        <v>-0.31165597303646481</v>
      </c>
      <c r="BL17">
        <v>-0.10532723149183959</v>
      </c>
      <c r="BM17">
        <v>0.10566387068600695</v>
      </c>
      <c r="BN17">
        <v>0.31197770811383768</v>
      </c>
      <c r="BO17">
        <v>0.50447199392549347</v>
      </c>
      <c r="BP17">
        <v>0.67458832452508488</v>
      </c>
      <c r="BQ17">
        <v>0.81471647680148429</v>
      </c>
      <c r="BR17">
        <v>0.91852242166988607</v>
      </c>
      <c r="BS17">
        <v>0.98122717952149596</v>
      </c>
      <c r="BT17">
        <v>0.99982523091024755</v>
      </c>
      <c r="BU17">
        <v>0.97323317172265111</v>
      </c>
      <c r="BV17">
        <v>0.90236161842488505</v>
      </c>
      <c r="BW17">
        <v>0.79010596851602566</v>
      </c>
      <c r="BX17">
        <v>0.64125443840869101</v>
      </c>
      <c r="BY17">
        <v>0.46231476223108586</v>
      </c>
      <c r="BZ17">
        <v>0.26126396067311708</v>
      </c>
      <c r="CA17">
        <v>4.7228593686280865E-2</v>
      </c>
      <c r="CB17">
        <v>-0.1698941946834239</v>
      </c>
      <c r="CC17">
        <v>-0.37986183845839422</v>
      </c>
      <c r="CD17">
        <v>-0.57254232020864271</v>
      </c>
      <c r="CE17">
        <v>-0.73838353966836867</v>
      </c>
      <c r="CF17">
        <v>-0.868877134457397</v>
      </c>
      <c r="CG17">
        <v>-0.95699683048345152</v>
      </c>
      <c r="CH17">
        <v>-0.99759106025145794</v>
      </c>
      <c r="CI17">
        <v>-0.98770995227713076</v>
      </c>
      <c r="CJ17">
        <v>-0.92684792045016118</v>
      </c>
      <c r="CK17">
        <v>-0.81708500966033037</v>
      </c>
      <c r="CL17">
        <v>-0.66311290763034469</v>
      </c>
      <c r="CM17">
        <v>-0.47213511667386848</v>
      </c>
      <c r="CN17">
        <v>-0.25363517402909302</v>
      </c>
      <c r="CO17">
        <v>-1.9011969701309174E-2</v>
      </c>
      <c r="CP17">
        <v>0.21891293833587752</v>
      </c>
      <c r="CQ17">
        <v>0.44650467917269732</v>
      </c>
      <c r="CR17">
        <v>0.65002289218651865</v>
      </c>
      <c r="CS17">
        <v>0.81640269594484582</v>
      </c>
      <c r="CT17">
        <v>0.93407633864794626</v>
      </c>
      <c r="CU17">
        <v>0.99379618229498445</v>
      </c>
      <c r="CV17">
        <v>0.98941337783563055</v>
      </c>
      <c r="CW17">
        <v>0.91856127104986629</v>
      </c>
      <c r="CX17">
        <v>0.78318868823760868</v>
      </c>
      <c r="CY17">
        <v>0.58988630285797561</v>
      </c>
      <c r="CZ17">
        <v>0.3499498654847964</v>
      </c>
      <c r="DA17">
        <v>7.9127852122646211E-2</v>
      </c>
      <c r="DB17">
        <v>-0.2029912070826527</v>
      </c>
      <c r="DC17">
        <v>-0.47398398668749581</v>
      </c>
      <c r="DD17">
        <v>-0.71000432699933946</v>
      </c>
      <c r="DE17">
        <v>-0.88759115928092158</v>
      </c>
      <c r="DF17">
        <v>-0.98582898549554476</v>
      </c>
      <c r="DG17">
        <v>-0.9887757862845945</v>
      </c>
      <c r="DH17">
        <v>-0.88802112789066023</v>
      </c>
      <c r="DI17">
        <v>-0.68517328929624022</v>
      </c>
      <c r="DJ17">
        <v>-0.39399684801281815</v>
      </c>
      <c r="DK17">
        <v>-4.1829628012770868E-2</v>
      </c>
      <c r="DL17">
        <v>0.33020163158772842</v>
      </c>
      <c r="DM17">
        <v>0.668776086530391</v>
      </c>
      <c r="DN17">
        <v>0.91254300158808188</v>
      </c>
      <c r="DO17">
        <v>0.99978750327813659</v>
      </c>
      <c r="DP17">
        <v>0.88072917670582418</v>
      </c>
      <c r="DQ17">
        <v>0.53581259944442672</v>
      </c>
      <c r="DR17">
        <v>1.6081425533416936E-3</v>
      </c>
      <c r="DS17">
        <v>-0.59376492284747073</v>
      </c>
      <c r="DT17">
        <v>-0.98344957781149822</v>
      </c>
      <c r="DU17">
        <v>-0.70028052547554354</v>
      </c>
    </row>
    <row r="18" spans="2:125" x14ac:dyDescent="0.4">
      <c r="B18" s="4">
        <v>-1.6006883414955301E-4</v>
      </c>
      <c r="C18">
        <f t="shared" si="0"/>
        <v>-1.06712556099702E-5</v>
      </c>
      <c r="D18">
        <v>-0.81823087339672729</v>
      </c>
      <c r="E18">
        <v>-0.90504749923122474</v>
      </c>
      <c r="F18">
        <v>-0.31547673541386911</v>
      </c>
      <c r="G18">
        <v>0.35718369902117642</v>
      </c>
      <c r="H18">
        <v>0.82622993948249757</v>
      </c>
      <c r="I18">
        <v>0.99888712715997352</v>
      </c>
      <c r="J18">
        <v>0.8952041748415116</v>
      </c>
      <c r="K18">
        <v>0.59155635003215101</v>
      </c>
      <c r="L18">
        <v>0.18302231323419416</v>
      </c>
      <c r="M18">
        <v>-0.24004895843201965</v>
      </c>
      <c r="N18">
        <v>-0.60506828668092327</v>
      </c>
      <c r="O18">
        <v>-0.86285690864431852</v>
      </c>
      <c r="P18">
        <v>-0.98829625438246915</v>
      </c>
      <c r="Q18">
        <v>-0.97781523297794815</v>
      </c>
      <c r="R18">
        <v>-0.84510465243551613</v>
      </c>
      <c r="S18">
        <v>-0.61607955301887674</v>
      </c>
      <c r="T18">
        <v>-0.32381066292025013</v>
      </c>
      <c r="U18">
        <v>-3.9063236618022716E-3</v>
      </c>
      <c r="V18">
        <v>0.3093625209526974</v>
      </c>
      <c r="W18">
        <v>0.58604702732158998</v>
      </c>
      <c r="X18">
        <v>0.80257641805704716</v>
      </c>
      <c r="Y18">
        <v>0.94292517029530765</v>
      </c>
      <c r="Z18">
        <v>0.99898473402352139</v>
      </c>
      <c r="AA18">
        <v>0.97026613645983983</v>
      </c>
      <c r="AB18">
        <v>0.86307671339220982</v>
      </c>
      <c r="AC18">
        <v>0.68931851722194371</v>
      </c>
      <c r="AD18">
        <v>0.46505076997173528</v>
      </c>
      <c r="AE18">
        <v>0.2089466879114</v>
      </c>
      <c r="AF18">
        <v>-5.9241680086101596E-2</v>
      </c>
      <c r="AG18">
        <v>-0.32011644021981622</v>
      </c>
      <c r="AH18">
        <v>-0.55589127501417179</v>
      </c>
      <c r="AI18">
        <v>-0.75142074510448009</v>
      </c>
      <c r="AJ18">
        <v>-0.8949688797653188</v>
      </c>
      <c r="AK18">
        <v>-0.9787028298934255</v>
      </c>
      <c r="AL18">
        <v>-0.99891361214214325</v>
      </c>
      <c r="AM18">
        <v>-0.95597977904120301</v>
      </c>
      <c r="AN18">
        <v>-0.854101018275645</v>
      </c>
      <c r="AO18">
        <v>-0.70083715375938582</v>
      </c>
      <c r="AP18">
        <v>-0.50649383542308568</v>
      </c>
      <c r="AQ18">
        <v>-0.28339949363007361</v>
      </c>
      <c r="AR18">
        <v>-4.5119094972174111E-2</v>
      </c>
      <c r="AS18">
        <v>0.19435088211413803</v>
      </c>
      <c r="AT18">
        <v>0.42136474551105141</v>
      </c>
      <c r="AU18">
        <v>0.62335005177834413</v>
      </c>
      <c r="AV18">
        <v>0.78943868352505686</v>
      </c>
      <c r="AW18">
        <v>0.91098139422938296</v>
      </c>
      <c r="AX18">
        <v>0.98192760028669424</v>
      </c>
      <c r="AY18">
        <v>0.99905935262502221</v>
      </c>
      <c r="AZ18">
        <v>0.9620755187557698</v>
      </c>
      <c r="BA18">
        <v>0.87352899777060367</v>
      </c>
      <c r="BB18">
        <v>0.73862605322503949</v>
      </c>
      <c r="BC18">
        <v>0.56490239344236437</v>
      </c>
      <c r="BD18">
        <v>0.36179530269992383</v>
      </c>
      <c r="BE18">
        <v>0.14013481402366754</v>
      </c>
      <c r="BF18">
        <v>-8.8420463436340288E-2</v>
      </c>
      <c r="BG18">
        <v>-0.31197573401760187</v>
      </c>
      <c r="BH18">
        <v>-0.51899309046284314</v>
      </c>
      <c r="BI18">
        <v>-0.6988584232673567</v>
      </c>
      <c r="BJ18">
        <v>-0.84239701798540345</v>
      </c>
      <c r="BK18">
        <v>-0.94231533298592118</v>
      </c>
      <c r="BL18">
        <v>-0.9935499088555716</v>
      </c>
      <c r="BM18">
        <v>-0.9935085022947453</v>
      </c>
      <c r="BN18">
        <v>-0.94219320719255961</v>
      </c>
      <c r="BO18">
        <v>-0.84220035526281889</v>
      </c>
      <c r="BP18">
        <v>-0.69859720043854989</v>
      </c>
      <c r="BQ18">
        <v>-0.51868060289396845</v>
      </c>
      <c r="BR18">
        <v>-0.31162795780979996</v>
      </c>
      <c r="BS18">
        <v>-8.8055283154490946E-2</v>
      </c>
      <c r="BT18">
        <v>0.14049847861089509</v>
      </c>
      <c r="BU18">
        <v>0.36213843247093364</v>
      </c>
      <c r="BV18">
        <v>0.56520682646431619</v>
      </c>
      <c r="BW18">
        <v>0.73887541815691715</v>
      </c>
      <c r="BX18">
        <v>0.87370958006606225</v>
      </c>
      <c r="BY18">
        <v>0.96217701713766968</v>
      </c>
      <c r="BZ18">
        <v>0.99907548662939039</v>
      </c>
      <c r="CA18">
        <v>0.98185653472935508</v>
      </c>
      <c r="CB18">
        <v>0.91082595319134085</v>
      </c>
      <c r="CC18">
        <v>0.78920633465662327</v>
      </c>
      <c r="CD18">
        <v>0.6230526512204948</v>
      </c>
      <c r="CE18">
        <v>0.42101804426456368</v>
      </c>
      <c r="CF18">
        <v>0.1939738058302887</v>
      </c>
      <c r="CG18">
        <v>-4.5505369264508717E-2</v>
      </c>
      <c r="CH18">
        <v>-0.28377262906293721</v>
      </c>
      <c r="CI18">
        <v>-0.50683154947741227</v>
      </c>
      <c r="CJ18">
        <v>-0.70111849986408525</v>
      </c>
      <c r="CK18">
        <v>-0.85430767150788967</v>
      </c>
      <c r="CL18">
        <v>-0.95609725667380063</v>
      </c>
      <c r="CM18">
        <v>-0.99893235651639067</v>
      </c>
      <c r="CN18">
        <v>-0.97861908083112203</v>
      </c>
      <c r="CO18">
        <v>-0.89478526715683526</v>
      </c>
      <c r="CP18">
        <v>-0.75114653950176491</v>
      </c>
      <c r="CQ18">
        <v>-0.55554224550333842</v>
      </c>
      <c r="CR18">
        <v>-0.31971428455629336</v>
      </c>
      <c r="CS18">
        <v>-5.8813012131905998E-2</v>
      </c>
      <c r="CT18">
        <v>0.20937178428185055</v>
      </c>
      <c r="CU18">
        <v>0.4654405835021207</v>
      </c>
      <c r="CV18">
        <v>0.68964188056063047</v>
      </c>
      <c r="CW18">
        <v>0.86330540229234376</v>
      </c>
      <c r="CX18">
        <v>0.97037736254213625</v>
      </c>
      <c r="CY18">
        <v>0.99896356414126264</v>
      </c>
      <c r="CZ18">
        <v>0.94276667616433885</v>
      </c>
      <c r="DA18">
        <v>0.80228733626367366</v>
      </c>
      <c r="DB18">
        <v>0.58564669539971193</v>
      </c>
      <c r="DC18">
        <v>0.30888285376048774</v>
      </c>
      <c r="DD18">
        <v>-4.4220369102761928E-3</v>
      </c>
      <c r="DE18">
        <v>-0.32431032168389196</v>
      </c>
      <c r="DF18">
        <v>-0.61650628111757078</v>
      </c>
      <c r="DG18">
        <v>-0.84540231499914642</v>
      </c>
      <c r="DH18">
        <v>-0.97793529461794804</v>
      </c>
      <c r="DI18">
        <v>-0.98820563694238128</v>
      </c>
      <c r="DJ18">
        <v>-0.86254624107268951</v>
      </c>
      <c r="DK18">
        <v>-0.60455959856834807</v>
      </c>
      <c r="DL18">
        <v>-0.23940143913059719</v>
      </c>
      <c r="DM18">
        <v>0.18371040066047492</v>
      </c>
      <c r="DN18">
        <v>0.59215216245226132</v>
      </c>
      <c r="DO18">
        <v>0.89555454163431436</v>
      </c>
      <c r="DP18">
        <v>0.99884685851161292</v>
      </c>
      <c r="DQ18">
        <v>0.82570961097271656</v>
      </c>
      <c r="DR18">
        <v>0.35622365912703202</v>
      </c>
      <c r="DS18">
        <v>-0.31659783429368066</v>
      </c>
      <c r="DT18">
        <v>-0.90565953502968166</v>
      </c>
      <c r="DU18">
        <v>-0.81706224491695378</v>
      </c>
    </row>
    <row r="19" spans="2:125" x14ac:dyDescent="0.4">
      <c r="B19" s="4">
        <v>-5.7980919128149001E-5</v>
      </c>
      <c r="C19">
        <f t="shared" si="0"/>
        <v>-3.8653946085432668E-6</v>
      </c>
      <c r="D19">
        <v>0.90820647991094849</v>
      </c>
      <c r="E19">
        <v>0.76800033146557078</v>
      </c>
      <c r="F19">
        <v>7.2853687099178966E-3</v>
      </c>
      <c r="G19">
        <v>-0.66533279866674966</v>
      </c>
      <c r="H19">
        <v>-0.98155594470640306</v>
      </c>
      <c r="I19">
        <v>-0.92174238047276524</v>
      </c>
      <c r="J19">
        <v>-0.58679642523047426</v>
      </c>
      <c r="K19">
        <v>-0.11693438723844533</v>
      </c>
      <c r="L19">
        <v>0.35582037025140156</v>
      </c>
      <c r="M19">
        <v>0.73164394317823533</v>
      </c>
      <c r="N19">
        <v>0.95125138875202075</v>
      </c>
      <c r="O19">
        <v>0.99444562313238205</v>
      </c>
      <c r="P19">
        <v>0.87317628145828907</v>
      </c>
      <c r="Q19">
        <v>0.62215478199427465</v>
      </c>
      <c r="R19">
        <v>0.28908819175604644</v>
      </c>
      <c r="S19">
        <v>-7.4163108956992949E-2</v>
      </c>
      <c r="T19">
        <v>-0.4187695258444995</v>
      </c>
      <c r="U19">
        <v>-0.70414110194773594</v>
      </c>
      <c r="V19">
        <v>-0.90113770263648141</v>
      </c>
      <c r="W19">
        <v>-0.99345203593505516</v>
      </c>
      <c r="X19">
        <v>-0.9774547053645799</v>
      </c>
      <c r="Y19">
        <v>-0.86084909476490457</v>
      </c>
      <c r="Z19">
        <v>-0.66049858068111578</v>
      </c>
      <c r="AA19">
        <v>-0.39977193670765176</v>
      </c>
      <c r="AB19">
        <v>-0.10571512164627962</v>
      </c>
      <c r="AC19">
        <v>0.19369279163467393</v>
      </c>
      <c r="AD19">
        <v>0.47199845161502224</v>
      </c>
      <c r="AE19">
        <v>0.70630458991091294</v>
      </c>
      <c r="AF19">
        <v>0.87878397828993082</v>
      </c>
      <c r="AG19">
        <v>0.97763914840005994</v>
      </c>
      <c r="AH19">
        <v>0.997513185553216</v>
      </c>
      <c r="AI19">
        <v>0.93939210029958753</v>
      </c>
      <c r="AJ19">
        <v>0.81006613456928067</v>
      </c>
      <c r="AK19">
        <v>0.62123596611171283</v>
      </c>
      <c r="AL19">
        <v>0.38836059975807774</v>
      </c>
      <c r="AM19">
        <v>0.12934751302057854</v>
      </c>
      <c r="AN19">
        <v>-0.13681671830426442</v>
      </c>
      <c r="AO19">
        <v>-0.3914045105851568</v>
      </c>
      <c r="AP19">
        <v>-0.61717468141414022</v>
      </c>
      <c r="AQ19">
        <v>-0.79942407114446257</v>
      </c>
      <c r="AR19">
        <v>-0.92681438661842441</v>
      </c>
      <c r="AS19">
        <v>-0.99194222640022112</v>
      </c>
      <c r="AT19">
        <v>-0.99163713724734381</v>
      </c>
      <c r="AU19">
        <v>-0.92698860437941721</v>
      </c>
      <c r="AV19">
        <v>-0.80311744230957771</v>
      </c>
      <c r="AW19">
        <v>-0.62871961191103376</v>
      </c>
      <c r="AX19">
        <v>-0.41542066211397649</v>
      </c>
      <c r="AY19">
        <v>-0.17698653425967292</v>
      </c>
      <c r="AZ19">
        <v>7.1558745298584595E-2</v>
      </c>
      <c r="BA19">
        <v>0.31485592313509053</v>
      </c>
      <c r="BB19">
        <v>0.53812197423076813</v>
      </c>
      <c r="BC19">
        <v>0.72800125114370495</v>
      </c>
      <c r="BD19">
        <v>0.87331263013445404</v>
      </c>
      <c r="BE19">
        <v>0.96565597511133239</v>
      </c>
      <c r="BF19">
        <v>0.99984967209837183</v>
      </c>
      <c r="BG19">
        <v>0.97418040506197268</v>
      </c>
      <c r="BH19">
        <v>0.89045630383176877</v>
      </c>
      <c r="BI19">
        <v>0.75386465184084672</v>
      </c>
      <c r="BJ19">
        <v>0.57264506466048726</v>
      </c>
      <c r="BK19">
        <v>0.3575980369731015</v>
      </c>
      <c r="BL19">
        <v>0.12145664274928406</v>
      </c>
      <c r="BM19">
        <v>-0.12184435121943904</v>
      </c>
      <c r="BN19">
        <v>-0.35796288687291394</v>
      </c>
      <c r="BO19">
        <v>-0.57296549824224507</v>
      </c>
      <c r="BP19">
        <v>-0.75412164435650164</v>
      </c>
      <c r="BQ19">
        <v>-0.89063446161183568</v>
      </c>
      <c r="BR19">
        <v>-0.97426887031787857</v>
      </c>
      <c r="BS19">
        <v>-0.99984278435058016</v>
      </c>
      <c r="BT19">
        <v>-0.96555365074346911</v>
      </c>
      <c r="BU19">
        <v>-0.87312043516607096</v>
      </c>
      <c r="BV19">
        <v>-0.72773015740166658</v>
      </c>
      <c r="BW19">
        <v>-0.53778780505024482</v>
      </c>
      <c r="BX19">
        <v>-0.31447851086644951</v>
      </c>
      <c r="BY19">
        <v>-7.1160838534531756E-2</v>
      </c>
      <c r="BZ19">
        <v>0.17738056143062081</v>
      </c>
      <c r="CA19">
        <v>0.41578623399892006</v>
      </c>
      <c r="CB19">
        <v>0.62903343359072272</v>
      </c>
      <c r="CC19">
        <v>0.80335895910758504</v>
      </c>
      <c r="CD19">
        <v>0.92714135406348908</v>
      </c>
      <c r="CE19">
        <v>0.99168991167586751</v>
      </c>
      <c r="CF19">
        <v>0.9918899648222339</v>
      </c>
      <c r="CG19">
        <v>0.92665873268498045</v>
      </c>
      <c r="CH19">
        <v>0.79917353994755225</v>
      </c>
      <c r="CI19">
        <v>0.61684440114767924</v>
      </c>
      <c r="CJ19">
        <v>0.39101552526678723</v>
      </c>
      <c r="CK19">
        <v>0.13639486266573533</v>
      </c>
      <c r="CL19">
        <v>-0.1297731287711128</v>
      </c>
      <c r="CM19">
        <v>-0.38875943036362171</v>
      </c>
      <c r="CN19">
        <v>-0.62157810504127198</v>
      </c>
      <c r="CO19">
        <v>-0.8103245049205049</v>
      </c>
      <c r="CP19">
        <v>-0.93954462550480788</v>
      </c>
      <c r="CQ19">
        <v>-0.99754478736911323</v>
      </c>
      <c r="CR19">
        <v>-0.9775434114822027</v>
      </c>
      <c r="CS19">
        <v>-0.87856432155938891</v>
      </c>
      <c r="CT19">
        <v>-0.70597479640950767</v>
      </c>
      <c r="CU19">
        <v>-0.47158243193837801</v>
      </c>
      <c r="CV19">
        <v>-0.19322349238354672</v>
      </c>
      <c r="CW19">
        <v>0.10619770324165674</v>
      </c>
      <c r="CX19">
        <v>0.40022360793483946</v>
      </c>
      <c r="CY19">
        <v>0.66087457914499592</v>
      </c>
      <c r="CZ19">
        <v>0.86110830076814371</v>
      </c>
      <c r="DA19">
        <v>0.9775641653200392</v>
      </c>
      <c r="DB19">
        <v>0.99339142840650552</v>
      </c>
      <c r="DC19">
        <v>0.90090329132500979</v>
      </c>
      <c r="DD19">
        <v>0.70374864743932042</v>
      </c>
      <c r="DE19">
        <v>0.41825558200581364</v>
      </c>
      <c r="DF19">
        <v>7.358412538056891E-2</v>
      </c>
      <c r="DG19">
        <v>-0.28965948494503674</v>
      </c>
      <c r="DH19">
        <v>-0.62263609361364802</v>
      </c>
      <c r="DI19">
        <v>-0.87348572477699715</v>
      </c>
      <c r="DJ19">
        <v>-0.99451468384154418</v>
      </c>
      <c r="DK19">
        <v>-0.95104008971914777</v>
      </c>
      <c r="DL19">
        <v>-0.73115661736406878</v>
      </c>
      <c r="DM19">
        <v>-0.35511939910589496</v>
      </c>
      <c r="DN19">
        <v>0.11772089594909151</v>
      </c>
      <c r="DO19">
        <v>0.58747882592237577</v>
      </c>
      <c r="DP19">
        <v>0.92209360253245609</v>
      </c>
      <c r="DQ19">
        <v>0.98136639882981891</v>
      </c>
      <c r="DR19">
        <v>0.66451041490052187</v>
      </c>
      <c r="DS19">
        <v>-8.5513964461704506E-3</v>
      </c>
      <c r="DT19">
        <v>-0.7689883906794559</v>
      </c>
      <c r="DU19">
        <v>-0.90729411098925217</v>
      </c>
    </row>
    <row r="20" spans="2:125" x14ac:dyDescent="0.4">
      <c r="B20" s="4">
        <v>3.2887329736863999E-5</v>
      </c>
      <c r="C20">
        <f t="shared" si="0"/>
        <v>2.1924886491242665E-6</v>
      </c>
      <c r="D20">
        <v>-0.96862326681035249</v>
      </c>
      <c r="E20">
        <v>-0.58098192404055204</v>
      </c>
      <c r="F20">
        <v>0.30161695538267985</v>
      </c>
      <c r="G20">
        <v>0.88691721725108452</v>
      </c>
      <c r="H20">
        <v>0.9772537977741278</v>
      </c>
      <c r="I20">
        <v>0.66472146000313947</v>
      </c>
      <c r="J20">
        <v>0.14479372152756176</v>
      </c>
      <c r="K20">
        <v>-0.38811257490507645</v>
      </c>
      <c r="L20">
        <v>-0.79051124086211555</v>
      </c>
      <c r="M20">
        <v>-0.98528688642911844</v>
      </c>
      <c r="N20">
        <v>-0.95712467082013308</v>
      </c>
      <c r="O20">
        <v>-0.7379321017542726</v>
      </c>
      <c r="P20">
        <v>-0.38888587500551358</v>
      </c>
      <c r="Q20">
        <v>1.677933147008456E-2</v>
      </c>
      <c r="R20">
        <v>0.40795442683367544</v>
      </c>
      <c r="S20">
        <v>0.72581490500221824</v>
      </c>
      <c r="T20">
        <v>0.92982395014056696</v>
      </c>
      <c r="U20">
        <v>0.99999003466656444</v>
      </c>
      <c r="V20">
        <v>0.93608888721885219</v>
      </c>
      <c r="W20">
        <v>0.75468350967043973</v>
      </c>
      <c r="X20">
        <v>0.48477749732405695</v>
      </c>
      <c r="Y20">
        <v>0.16285856767679055</v>
      </c>
      <c r="Z20">
        <v>-0.17203623058567305</v>
      </c>
      <c r="AA20">
        <v>-0.48274979432902315</v>
      </c>
      <c r="AB20">
        <v>-0.73759647626321101</v>
      </c>
      <c r="AC20">
        <v>-0.91292628987418223</v>
      </c>
      <c r="AD20">
        <v>-0.99459771766122285</v>
      </c>
      <c r="AE20">
        <v>-0.97839833697935796</v>
      </c>
      <c r="AF20">
        <v>-0.86953151124222416</v>
      </c>
      <c r="AG20">
        <v>-0.68134210801158734</v>
      </c>
      <c r="AH20">
        <v>-0.43348607228198155</v>
      </c>
      <c r="AI20">
        <v>-0.14976022294823413</v>
      </c>
      <c r="AJ20">
        <v>0.14419697088481881</v>
      </c>
      <c r="AK20">
        <v>0.42314212643800048</v>
      </c>
      <c r="AL20">
        <v>0.66423898043425289</v>
      </c>
      <c r="AM20">
        <v>0.84871935592808312</v>
      </c>
      <c r="AN20">
        <v>0.96310589783354983</v>
      </c>
      <c r="AO20">
        <v>0.99994910799859704</v>
      </c>
      <c r="AP20">
        <v>0.95806899467349671</v>
      </c>
      <c r="AQ20">
        <v>0.8423255883866384</v>
      </c>
      <c r="AR20">
        <v>0.66297121873419218</v>
      </c>
      <c r="AS20">
        <v>0.43465982180545371</v>
      </c>
      <c r="AT20">
        <v>0.17520413299483126</v>
      </c>
      <c r="AU20">
        <v>-9.5819700004433531E-2</v>
      </c>
      <c r="AV20">
        <v>-0.35851852987411958</v>
      </c>
      <c r="AW20">
        <v>-0.5940821891782635</v>
      </c>
      <c r="AX20">
        <v>-0.78604899981903165</v>
      </c>
      <c r="AY20">
        <v>-0.9213625560212767</v>
      </c>
      <c r="AZ20">
        <v>-0.99116257623851789</v>
      </c>
      <c r="BA20">
        <v>-0.99127179465088033</v>
      </c>
      <c r="BB20">
        <v>-0.92236100748233518</v>
      </c>
      <c r="BC20">
        <v>-0.78979439211893976</v>
      </c>
      <c r="BD20">
        <v>-0.60317605312252154</v>
      </c>
      <c r="BE20">
        <v>-0.37563551617772672</v>
      </c>
      <c r="BF20">
        <v>-0.12290383792262316</v>
      </c>
      <c r="BG20">
        <v>0.13775745174672974</v>
      </c>
      <c r="BH20">
        <v>0.38870559911727948</v>
      </c>
      <c r="BI20">
        <v>0.61307232099144005</v>
      </c>
      <c r="BJ20">
        <v>0.79585542020532352</v>
      </c>
      <c r="BK20">
        <v>0.92488083807414256</v>
      </c>
      <c r="BL20">
        <v>0.99157816679874</v>
      </c>
      <c r="BM20">
        <v>0.99152412053207173</v>
      </c>
      <c r="BN20">
        <v>0.92472228167929404</v>
      </c>
      <c r="BO20">
        <v>0.79560287453038891</v>
      </c>
      <c r="BP20">
        <v>0.61274257935683341</v>
      </c>
      <c r="BQ20">
        <v>0.38832066047282632</v>
      </c>
      <c r="BR20">
        <v>0.13734311530005519</v>
      </c>
      <c r="BS20">
        <v>-0.12331963380565163</v>
      </c>
      <c r="BT20">
        <v>-0.37602451187439179</v>
      </c>
      <c r="BU20">
        <v>-0.6035115325628807</v>
      </c>
      <c r="BV20">
        <v>-0.79005297953131559</v>
      </c>
      <c r="BW20">
        <v>-0.92252428232274775</v>
      </c>
      <c r="BX20">
        <v>-0.99132761862839092</v>
      </c>
      <c r="BY20">
        <v>-0.99110604029093896</v>
      </c>
      <c r="BZ20">
        <v>-0.92119647484247691</v>
      </c>
      <c r="CA20">
        <v>-0.78578390631633144</v>
      </c>
      <c r="CB20">
        <v>-0.5937358099711717</v>
      </c>
      <c r="CC20">
        <v>-0.35811475430606754</v>
      </c>
      <c r="CD20">
        <v>-9.5387087557818509E-2</v>
      </c>
      <c r="CE20">
        <v>0.17563423015719679</v>
      </c>
      <c r="CF20">
        <v>0.43505541520802338</v>
      </c>
      <c r="CG20">
        <v>0.66330198782596972</v>
      </c>
      <c r="CH20">
        <v>0.84256518284979165</v>
      </c>
      <c r="CI20">
        <v>0.95819717387200354</v>
      </c>
      <c r="CJ20">
        <v>0.99995355484866211</v>
      </c>
      <c r="CK20">
        <v>0.96298355282518711</v>
      </c>
      <c r="CL20">
        <v>0.84847713645642031</v>
      </c>
      <c r="CM20">
        <v>0.66389378105510022</v>
      </c>
      <c r="CN20">
        <v>0.42272003679296821</v>
      </c>
      <c r="CO20">
        <v>0.1437316983538896</v>
      </c>
      <c r="CP20">
        <v>-0.1502296807722828</v>
      </c>
      <c r="CQ20">
        <v>-0.43391839770051471</v>
      </c>
      <c r="CR20">
        <v>-0.68169710438761755</v>
      </c>
      <c r="CS20">
        <v>-0.86977378278658357</v>
      </c>
      <c r="CT20">
        <v>-0.97850092169081948</v>
      </c>
      <c r="CU20">
        <v>-0.99454534813575168</v>
      </c>
      <c r="CV20">
        <v>-0.91271793583506433</v>
      </c>
      <c r="CW20">
        <v>-0.73724682654722962</v>
      </c>
      <c r="CX20">
        <v>-0.48228937004424421</v>
      </c>
      <c r="CY20">
        <v>-0.1715098899771762</v>
      </c>
      <c r="CZ20">
        <v>0.16339486522182434</v>
      </c>
      <c r="DA20">
        <v>0.48526165440394642</v>
      </c>
      <c r="DB20">
        <v>0.75505378330413586</v>
      </c>
      <c r="DC20">
        <v>0.93629149630672293</v>
      </c>
      <c r="DD20">
        <v>0.99998722971671772</v>
      </c>
      <c r="DE20">
        <v>0.92960164886086627</v>
      </c>
      <c r="DF20">
        <v>0.72538877302470151</v>
      </c>
      <c r="DG20">
        <v>0.40737311206241383</v>
      </c>
      <c r="DH20">
        <v>1.6123489314252538E-2</v>
      </c>
      <c r="DI20">
        <v>-0.3895100405359333</v>
      </c>
      <c r="DJ20">
        <v>-0.73840573269645782</v>
      </c>
      <c r="DK20">
        <v>-0.95733588314640816</v>
      </c>
      <c r="DL20">
        <v>-0.9851563253511979</v>
      </c>
      <c r="DM20">
        <v>-0.7900210611526397</v>
      </c>
      <c r="DN20">
        <v>-0.38733387963148913</v>
      </c>
      <c r="DO20">
        <v>0.14568339101368155</v>
      </c>
      <c r="DP20">
        <v>0.66544365516383586</v>
      </c>
      <c r="DQ20">
        <v>0.9774769695524137</v>
      </c>
      <c r="DR20">
        <v>0.88637409552899671</v>
      </c>
      <c r="DS20">
        <v>0.30032910130070545</v>
      </c>
      <c r="DT20">
        <v>-0.58232176592495144</v>
      </c>
      <c r="DU20">
        <v>-0.96804410372903416</v>
      </c>
    </row>
    <row r="21" spans="2:125" x14ac:dyDescent="0.4">
      <c r="B21" s="4">
        <v>2.3503821573944701E-5</v>
      </c>
      <c r="C21">
        <f t="shared" si="0"/>
        <v>1.56692143826298E-6</v>
      </c>
      <c r="D21">
        <v>0.99751488729476956</v>
      </c>
      <c r="E21">
        <v>0.35616094573826962</v>
      </c>
      <c r="F21">
        <v>-0.58108538099894402</v>
      </c>
      <c r="G21">
        <v>-0.99310719534952885</v>
      </c>
      <c r="H21">
        <v>-0.81402314679926824</v>
      </c>
      <c r="I21">
        <v>-0.27798148202950651</v>
      </c>
      <c r="J21">
        <v>0.33017392495370662</v>
      </c>
      <c r="K21">
        <v>0.79217705346948342</v>
      </c>
      <c r="L21">
        <v>0.99381238306692088</v>
      </c>
      <c r="M21">
        <v>0.91848567337913511</v>
      </c>
      <c r="N21">
        <v>0.62058696847482175</v>
      </c>
      <c r="O21">
        <v>0.1934258616731015</v>
      </c>
      <c r="P21">
        <v>-0.25982169453048826</v>
      </c>
      <c r="Q21">
        <v>-0.64807363757931524</v>
      </c>
      <c r="R21">
        <v>-0.9059842629594832</v>
      </c>
      <c r="S21">
        <v>-0.99978801304035347</v>
      </c>
      <c r="T21">
        <v>-0.92680514897101307</v>
      </c>
      <c r="U21">
        <v>-0.7104529076097188</v>
      </c>
      <c r="V21">
        <v>-0.39261931069177958</v>
      </c>
      <c r="W21">
        <v>-2.5044268445787877E-2</v>
      </c>
      <c r="X21">
        <v>0.33897989334144435</v>
      </c>
      <c r="Y21">
        <v>0.65165289903026813</v>
      </c>
      <c r="Z21">
        <v>0.87588905627185065</v>
      </c>
      <c r="AA21">
        <v>0.98847862741214709</v>
      </c>
      <c r="AB21">
        <v>0.98121693544264854</v>
      </c>
      <c r="AC21">
        <v>0.86023086010071703</v>
      </c>
      <c r="AD21">
        <v>0.64386577159223524</v>
      </c>
      <c r="AE21">
        <v>0.35956730811691934</v>
      </c>
      <c r="AF21">
        <v>4.0210423757001658E-2</v>
      </c>
      <c r="AG21">
        <v>-0.27969668214870663</v>
      </c>
      <c r="AH21">
        <v>-0.56756267813579442</v>
      </c>
      <c r="AI21">
        <v>-0.79572359100592771</v>
      </c>
      <c r="AJ21">
        <v>-0.94370835273649689</v>
      </c>
      <c r="AK21">
        <v>-0.99964473548300603</v>
      </c>
      <c r="AL21">
        <v>-0.96077689605934724</v>
      </c>
      <c r="AM21">
        <v>-0.83314146386876953</v>
      </c>
      <c r="AN21">
        <v>-0.63051086925986655</v>
      </c>
      <c r="AO21">
        <v>-0.37275820022792</v>
      </c>
      <c r="AP21">
        <v>-8.382646440611731E-2</v>
      </c>
      <c r="AQ21">
        <v>0.21050291074398686</v>
      </c>
      <c r="AR21">
        <v>0.48485083771134802</v>
      </c>
      <c r="AS21">
        <v>0.71631560904004965</v>
      </c>
      <c r="AT21">
        <v>0.88623433494764403</v>
      </c>
      <c r="AU21">
        <v>0.98151764584918688</v>
      </c>
      <c r="AV21">
        <v>0.99548390310487367</v>
      </c>
      <c r="AW21">
        <v>0.9281602050132266</v>
      </c>
      <c r="AX21">
        <v>0.78605744556148349</v>
      </c>
      <c r="AY21">
        <v>0.58146317658128943</v>
      </c>
      <c r="AZ21">
        <v>0.3313270614536577</v>
      </c>
      <c r="BA21">
        <v>5.5837797372269092E-2</v>
      </c>
      <c r="BB21">
        <v>-0.22319345312599304</v>
      </c>
      <c r="BC21">
        <v>-0.48402029766576143</v>
      </c>
      <c r="BD21">
        <v>-0.70659674476217982</v>
      </c>
      <c r="BE21">
        <v>-0.87404733798395573</v>
      </c>
      <c r="BF21">
        <v>-0.97387319942641015</v>
      </c>
      <c r="BG21">
        <v>-0.99881636210711677</v>
      </c>
      <c r="BH21">
        <v>-0.94732992824549711</v>
      </c>
      <c r="BI21">
        <v>-0.82362927696643251</v>
      </c>
      <c r="BJ21">
        <v>-0.6373280334733824</v>
      </c>
      <c r="BK21">
        <v>-0.40269009173350856</v>
      </c>
      <c r="BL21">
        <v>-0.13755404450399364</v>
      </c>
      <c r="BM21">
        <v>0.13799251370988744</v>
      </c>
      <c r="BN21">
        <v>0.40309537042395754</v>
      </c>
      <c r="BO21">
        <v>0.63766937610282792</v>
      </c>
      <c r="BP21">
        <v>0.82388065785916109</v>
      </c>
      <c r="BQ21">
        <v>0.94747198713107594</v>
      </c>
      <c r="BR21">
        <v>0.99883788196253709</v>
      </c>
      <c r="BS21">
        <v>0.97377200826136168</v>
      </c>
      <c r="BT21">
        <v>0.87383056355569366</v>
      </c>
      <c r="BU21">
        <v>0.70628039375959839</v>
      </c>
      <c r="BV21">
        <v>0.48362817624838378</v>
      </c>
      <c r="BW21">
        <v>0.22275549114691223</v>
      </c>
      <c r="BX21">
        <v>-5.6287713364533046E-2</v>
      </c>
      <c r="BY21">
        <v>-0.33175360397879411</v>
      </c>
      <c r="BZ21">
        <v>-0.58183226991380244</v>
      </c>
      <c r="CA21">
        <v>-0.78633894420840689</v>
      </c>
      <c r="CB21">
        <v>-0.92833035958082422</v>
      </c>
      <c r="CC21">
        <v>-0.99552742082754597</v>
      </c>
      <c r="CD21">
        <v>-0.98142917231443794</v>
      </c>
      <c r="CE21">
        <v>-0.88601921597168676</v>
      </c>
      <c r="CF21">
        <v>-0.7159898361362379</v>
      </c>
      <c r="CG21">
        <v>-0.48444013514731826</v>
      </c>
      <c r="CH21">
        <v>-0.21004098397300808</v>
      </c>
      <c r="CI21">
        <v>8.4300433551606865E-2</v>
      </c>
      <c r="CJ21">
        <v>0.37320266106056327</v>
      </c>
      <c r="CK21">
        <v>0.63088540179563435</v>
      </c>
      <c r="CL21">
        <v>0.83341040939947009</v>
      </c>
      <c r="CM21">
        <v>0.96091282212639728</v>
      </c>
      <c r="CN21">
        <v>0.99963142198264265</v>
      </c>
      <c r="CO21">
        <v>0.94354299250578089</v>
      </c>
      <c r="CP21">
        <v>0.79541793034677732</v>
      </c>
      <c r="CQ21">
        <v>0.56714288228866605</v>
      </c>
      <c r="CR21">
        <v>0.27920179705838594</v>
      </c>
      <c r="CS21">
        <v>-4.0731431116277125E-2</v>
      </c>
      <c r="CT21">
        <v>-0.36005981797266323</v>
      </c>
      <c r="CU21">
        <v>-0.64427483225164872</v>
      </c>
      <c r="CV21">
        <v>-0.86050716009920036</v>
      </c>
      <c r="CW21">
        <v>-0.98132289041890786</v>
      </c>
      <c r="CX21">
        <v>-0.9883939351242681</v>
      </c>
      <c r="CY21">
        <v>-0.87561500508284429</v>
      </c>
      <c r="CZ21">
        <v>-0.65121470688787442</v>
      </c>
      <c r="DA21">
        <v>-0.33842642326404632</v>
      </c>
      <c r="DB21">
        <v>2.5643908295396003E-2</v>
      </c>
      <c r="DC21">
        <v>0.39318250746533767</v>
      </c>
      <c r="DD21">
        <v>0.71089347340787223</v>
      </c>
      <c r="DE21">
        <v>0.92704580784408031</v>
      </c>
      <c r="DF21">
        <v>0.99977424913159374</v>
      </c>
      <c r="DG21">
        <v>0.90569772587615782</v>
      </c>
      <c r="DH21">
        <v>0.64754271647762673</v>
      </c>
      <c r="DI21">
        <v>0.25912641224378652</v>
      </c>
      <c r="DJ21">
        <v>-0.1941576750586885</v>
      </c>
      <c r="DK21">
        <v>-0.62119498904745429</v>
      </c>
      <c r="DL21">
        <v>-0.91880564624280137</v>
      </c>
      <c r="DM21">
        <v>-0.99371761908060741</v>
      </c>
      <c r="DN21">
        <v>-0.79162895165006775</v>
      </c>
      <c r="DO21">
        <v>-0.32927194903269119</v>
      </c>
      <c r="DP21">
        <v>0.27896837168908911</v>
      </c>
      <c r="DQ21">
        <v>0.81467364938354558</v>
      </c>
      <c r="DR21">
        <v>0.99296016222276029</v>
      </c>
      <c r="DS21">
        <v>0.57991701957424513</v>
      </c>
      <c r="DT21">
        <v>-0.35779571859637921</v>
      </c>
      <c r="DU21">
        <v>-0.99733819556440995</v>
      </c>
    </row>
    <row r="23" spans="2:125" x14ac:dyDescent="0.4">
      <c r="D23">
        <f t="shared" ref="D23:AI23" si="1">$B4*D4</f>
        <v>197.40597882935799</v>
      </c>
      <c r="E23">
        <f t="shared" si="1"/>
        <v>197.40597882935799</v>
      </c>
      <c r="F23">
        <f t="shared" si="1"/>
        <v>197.40597882935799</v>
      </c>
      <c r="G23">
        <f t="shared" si="1"/>
        <v>197.40597882935799</v>
      </c>
      <c r="H23">
        <f t="shared" si="1"/>
        <v>197.40597882935799</v>
      </c>
      <c r="I23">
        <f t="shared" si="1"/>
        <v>197.40597882935799</v>
      </c>
      <c r="J23">
        <f t="shared" si="1"/>
        <v>197.40597882935799</v>
      </c>
      <c r="K23">
        <f t="shared" si="1"/>
        <v>197.40597882935799</v>
      </c>
      <c r="L23">
        <f t="shared" si="1"/>
        <v>197.40597882935799</v>
      </c>
      <c r="M23">
        <f t="shared" si="1"/>
        <v>197.40597882935799</v>
      </c>
      <c r="N23">
        <f t="shared" si="1"/>
        <v>197.40597882935799</v>
      </c>
      <c r="O23">
        <f t="shared" si="1"/>
        <v>197.40597882935799</v>
      </c>
      <c r="P23">
        <f t="shared" si="1"/>
        <v>197.40597882935799</v>
      </c>
      <c r="Q23">
        <f t="shared" si="1"/>
        <v>197.40597882935799</v>
      </c>
      <c r="R23">
        <f t="shared" si="1"/>
        <v>197.40597882935799</v>
      </c>
      <c r="S23">
        <f t="shared" si="1"/>
        <v>197.40597882935799</v>
      </c>
      <c r="T23">
        <f t="shared" si="1"/>
        <v>197.40597882935799</v>
      </c>
      <c r="U23">
        <f t="shared" si="1"/>
        <v>197.40597882935799</v>
      </c>
      <c r="V23">
        <f t="shared" si="1"/>
        <v>197.40597882935799</v>
      </c>
      <c r="W23">
        <f t="shared" si="1"/>
        <v>197.40597882935799</v>
      </c>
      <c r="X23">
        <f t="shared" si="1"/>
        <v>197.40597882935799</v>
      </c>
      <c r="Y23">
        <f t="shared" si="1"/>
        <v>197.40597882935799</v>
      </c>
      <c r="Z23">
        <f t="shared" si="1"/>
        <v>197.40597882935799</v>
      </c>
      <c r="AA23">
        <f t="shared" si="1"/>
        <v>197.40597882935799</v>
      </c>
      <c r="AB23">
        <f t="shared" si="1"/>
        <v>197.40597882935799</v>
      </c>
      <c r="AC23">
        <f t="shared" si="1"/>
        <v>197.40597882935799</v>
      </c>
      <c r="AD23">
        <f t="shared" si="1"/>
        <v>197.40597882935799</v>
      </c>
      <c r="AE23">
        <f t="shared" si="1"/>
        <v>197.40597882935799</v>
      </c>
      <c r="AF23">
        <f t="shared" si="1"/>
        <v>197.40597882935799</v>
      </c>
      <c r="AG23">
        <f t="shared" si="1"/>
        <v>197.40597882935799</v>
      </c>
      <c r="AH23">
        <f t="shared" si="1"/>
        <v>197.40597882935799</v>
      </c>
      <c r="AI23">
        <f t="shared" si="1"/>
        <v>197.40597882935799</v>
      </c>
      <c r="AJ23">
        <f t="shared" ref="AJ23:BO23" si="2">$B4*AJ4</f>
        <v>197.40597882935799</v>
      </c>
      <c r="AK23">
        <f t="shared" si="2"/>
        <v>197.40597882935799</v>
      </c>
      <c r="AL23">
        <f t="shared" si="2"/>
        <v>197.40597882935799</v>
      </c>
      <c r="AM23">
        <f t="shared" si="2"/>
        <v>197.40597882935799</v>
      </c>
      <c r="AN23">
        <f t="shared" si="2"/>
        <v>197.40597882935799</v>
      </c>
      <c r="AO23">
        <f t="shared" si="2"/>
        <v>197.40597882935799</v>
      </c>
      <c r="AP23">
        <f t="shared" si="2"/>
        <v>197.40597882935799</v>
      </c>
      <c r="AQ23">
        <f t="shared" si="2"/>
        <v>197.40597882935799</v>
      </c>
      <c r="AR23">
        <f t="shared" si="2"/>
        <v>197.40597882935799</v>
      </c>
      <c r="AS23">
        <f t="shared" si="2"/>
        <v>197.40597882935799</v>
      </c>
      <c r="AT23">
        <f t="shared" si="2"/>
        <v>197.40597882935799</v>
      </c>
      <c r="AU23">
        <f t="shared" si="2"/>
        <v>197.40597882935799</v>
      </c>
      <c r="AV23">
        <f t="shared" si="2"/>
        <v>197.40597882935799</v>
      </c>
      <c r="AW23">
        <f t="shared" si="2"/>
        <v>197.40597882935799</v>
      </c>
      <c r="AX23">
        <f t="shared" si="2"/>
        <v>197.40597882935799</v>
      </c>
      <c r="AY23">
        <f t="shared" si="2"/>
        <v>197.40597882935799</v>
      </c>
      <c r="AZ23">
        <f t="shared" si="2"/>
        <v>197.40597882935799</v>
      </c>
      <c r="BA23">
        <f t="shared" si="2"/>
        <v>197.40597882935799</v>
      </c>
      <c r="BB23">
        <f t="shared" si="2"/>
        <v>197.40597882935799</v>
      </c>
      <c r="BC23">
        <f t="shared" si="2"/>
        <v>197.40597882935799</v>
      </c>
      <c r="BD23">
        <f t="shared" si="2"/>
        <v>197.40597882935799</v>
      </c>
      <c r="BE23">
        <f t="shared" si="2"/>
        <v>197.40597882935799</v>
      </c>
      <c r="BF23">
        <f t="shared" si="2"/>
        <v>197.40597882935799</v>
      </c>
      <c r="BG23">
        <f t="shared" si="2"/>
        <v>197.40597882935799</v>
      </c>
      <c r="BH23">
        <f t="shared" si="2"/>
        <v>197.40597882935799</v>
      </c>
      <c r="BI23">
        <f t="shared" si="2"/>
        <v>197.40597882935799</v>
      </c>
      <c r="BJ23">
        <f t="shared" si="2"/>
        <v>197.40597882935799</v>
      </c>
      <c r="BK23">
        <f t="shared" si="2"/>
        <v>197.40597882935799</v>
      </c>
      <c r="BL23">
        <f t="shared" si="2"/>
        <v>197.40597882935799</v>
      </c>
      <c r="BM23">
        <f t="shared" si="2"/>
        <v>197.40597882935799</v>
      </c>
      <c r="BN23">
        <f t="shared" si="2"/>
        <v>197.40597882935799</v>
      </c>
      <c r="BO23">
        <f t="shared" si="2"/>
        <v>197.40597882935799</v>
      </c>
      <c r="BP23">
        <f t="shared" ref="BP23:CU23" si="3">$B4*BP4</f>
        <v>197.40597882935799</v>
      </c>
      <c r="BQ23">
        <f t="shared" si="3"/>
        <v>197.40597882935799</v>
      </c>
      <c r="BR23">
        <f t="shared" si="3"/>
        <v>197.40597882935799</v>
      </c>
      <c r="BS23">
        <f t="shared" si="3"/>
        <v>197.40597882935799</v>
      </c>
      <c r="BT23">
        <f t="shared" si="3"/>
        <v>197.40597882935799</v>
      </c>
      <c r="BU23">
        <f t="shared" si="3"/>
        <v>197.40597882935799</v>
      </c>
      <c r="BV23">
        <f t="shared" si="3"/>
        <v>197.40597882935799</v>
      </c>
      <c r="BW23">
        <f t="shared" si="3"/>
        <v>197.40597882935799</v>
      </c>
      <c r="BX23">
        <f t="shared" si="3"/>
        <v>197.40597882935799</v>
      </c>
      <c r="BY23">
        <f t="shared" si="3"/>
        <v>197.40597882935799</v>
      </c>
      <c r="BZ23">
        <f t="shared" si="3"/>
        <v>197.40597882935799</v>
      </c>
      <c r="CA23">
        <f t="shared" si="3"/>
        <v>197.40597882935799</v>
      </c>
      <c r="CB23">
        <f t="shared" si="3"/>
        <v>197.40597882935799</v>
      </c>
      <c r="CC23">
        <f t="shared" si="3"/>
        <v>197.40597882935799</v>
      </c>
      <c r="CD23">
        <f t="shared" si="3"/>
        <v>197.40597882935799</v>
      </c>
      <c r="CE23">
        <f t="shared" si="3"/>
        <v>197.40597882935799</v>
      </c>
      <c r="CF23">
        <f t="shared" si="3"/>
        <v>197.40597882935799</v>
      </c>
      <c r="CG23">
        <f t="shared" si="3"/>
        <v>197.40597882935799</v>
      </c>
      <c r="CH23">
        <f t="shared" si="3"/>
        <v>197.40597882935799</v>
      </c>
      <c r="CI23">
        <f t="shared" si="3"/>
        <v>197.40597882935799</v>
      </c>
      <c r="CJ23">
        <f t="shared" si="3"/>
        <v>197.40597882935799</v>
      </c>
      <c r="CK23">
        <f t="shared" si="3"/>
        <v>197.40597882935799</v>
      </c>
      <c r="CL23">
        <f t="shared" si="3"/>
        <v>197.40597882935799</v>
      </c>
      <c r="CM23">
        <f t="shared" si="3"/>
        <v>197.40597882935799</v>
      </c>
      <c r="CN23">
        <f t="shared" si="3"/>
        <v>197.40597882935799</v>
      </c>
      <c r="CO23">
        <f t="shared" si="3"/>
        <v>197.40597882935799</v>
      </c>
      <c r="CP23">
        <f t="shared" si="3"/>
        <v>197.40597882935799</v>
      </c>
      <c r="CQ23">
        <f t="shared" si="3"/>
        <v>197.40597882935799</v>
      </c>
      <c r="CR23">
        <f t="shared" si="3"/>
        <v>197.40597882935799</v>
      </c>
      <c r="CS23">
        <f t="shared" si="3"/>
        <v>197.40597882935799</v>
      </c>
      <c r="CT23">
        <f t="shared" si="3"/>
        <v>197.40597882935799</v>
      </c>
      <c r="CU23">
        <f t="shared" si="3"/>
        <v>197.40597882935799</v>
      </c>
      <c r="CV23">
        <f t="shared" ref="CV23:DU23" si="4">$B4*CV4</f>
        <v>197.40597882935799</v>
      </c>
      <c r="CW23">
        <f t="shared" si="4"/>
        <v>197.40597882935799</v>
      </c>
      <c r="CX23">
        <f t="shared" si="4"/>
        <v>197.40597882935799</v>
      </c>
      <c r="CY23">
        <f t="shared" si="4"/>
        <v>197.40597882935799</v>
      </c>
      <c r="CZ23">
        <f t="shared" si="4"/>
        <v>197.40597882935799</v>
      </c>
      <c r="DA23">
        <f t="shared" si="4"/>
        <v>197.40597882935799</v>
      </c>
      <c r="DB23">
        <f t="shared" si="4"/>
        <v>197.40597882935799</v>
      </c>
      <c r="DC23">
        <f t="shared" si="4"/>
        <v>197.40597882935799</v>
      </c>
      <c r="DD23">
        <f t="shared" si="4"/>
        <v>197.40597882935799</v>
      </c>
      <c r="DE23">
        <f t="shared" si="4"/>
        <v>197.40597882935799</v>
      </c>
      <c r="DF23">
        <f t="shared" si="4"/>
        <v>197.40597882935799</v>
      </c>
      <c r="DG23">
        <f t="shared" si="4"/>
        <v>197.40597882935799</v>
      </c>
      <c r="DH23">
        <f t="shared" si="4"/>
        <v>197.40597882935799</v>
      </c>
      <c r="DI23">
        <f t="shared" si="4"/>
        <v>197.40597882935799</v>
      </c>
      <c r="DJ23">
        <f t="shared" si="4"/>
        <v>197.40597882935799</v>
      </c>
      <c r="DK23">
        <f t="shared" si="4"/>
        <v>197.40597882935799</v>
      </c>
      <c r="DL23">
        <f t="shared" si="4"/>
        <v>197.40597882935799</v>
      </c>
      <c r="DM23">
        <f t="shared" si="4"/>
        <v>197.40597882935799</v>
      </c>
      <c r="DN23">
        <f t="shared" si="4"/>
        <v>197.40597882935799</v>
      </c>
      <c r="DO23">
        <f t="shared" si="4"/>
        <v>197.40597882935799</v>
      </c>
      <c r="DP23">
        <f t="shared" si="4"/>
        <v>197.40597882935799</v>
      </c>
      <c r="DQ23">
        <f t="shared" si="4"/>
        <v>197.40597882935799</v>
      </c>
      <c r="DR23">
        <f t="shared" si="4"/>
        <v>197.40597882935799</v>
      </c>
      <c r="DS23">
        <f t="shared" si="4"/>
        <v>197.40597882935799</v>
      </c>
      <c r="DT23">
        <f t="shared" si="4"/>
        <v>197.40597882935799</v>
      </c>
      <c r="DU23">
        <f t="shared" si="4"/>
        <v>197.40597882935799</v>
      </c>
    </row>
    <row r="24" spans="2:125" x14ac:dyDescent="0.4">
      <c r="D24">
        <f t="shared" ref="D24:AI24" si="5">$B5*D5</f>
        <v>-36.5589120325998</v>
      </c>
      <c r="E24">
        <f t="shared" si="5"/>
        <v>-35.954624497166606</v>
      </c>
      <c r="F24">
        <f t="shared" si="5"/>
        <v>-35.350336961726441</v>
      </c>
      <c r="G24">
        <f t="shared" si="5"/>
        <v>-34.746049426286248</v>
      </c>
      <c r="H24">
        <f t="shared" si="5"/>
        <v>-34.141761890846062</v>
      </c>
      <c r="I24">
        <f t="shared" si="5"/>
        <v>-33.537474355398899</v>
      </c>
      <c r="J24">
        <f t="shared" si="5"/>
        <v>-32.933186819951736</v>
      </c>
      <c r="K24">
        <f t="shared" si="5"/>
        <v>-32.328899284497574</v>
      </c>
      <c r="L24">
        <f t="shared" si="5"/>
        <v>-31.72461174904339</v>
      </c>
      <c r="M24">
        <f t="shared" si="5"/>
        <v>-31.120324213589232</v>
      </c>
      <c r="N24">
        <f t="shared" si="5"/>
        <v>-30.516036678128067</v>
      </c>
      <c r="O24">
        <f t="shared" si="5"/>
        <v>-29.911749142666913</v>
      </c>
      <c r="P24">
        <f t="shared" si="5"/>
        <v>-29.307461607205756</v>
      </c>
      <c r="Q24">
        <f t="shared" si="5"/>
        <v>-28.7031740717376</v>
      </c>
      <c r="R24">
        <f t="shared" si="5"/>
        <v>-28.098886536262452</v>
      </c>
      <c r="S24">
        <f t="shared" si="5"/>
        <v>-27.494599000794263</v>
      </c>
      <c r="T24">
        <f t="shared" si="5"/>
        <v>-26.890311465312141</v>
      </c>
      <c r="U24">
        <f t="shared" si="5"/>
        <v>-26.286023929836993</v>
      </c>
      <c r="V24">
        <f t="shared" si="5"/>
        <v>-25.681736394347855</v>
      </c>
      <c r="W24">
        <f t="shared" si="5"/>
        <v>-25.07744885885872</v>
      </c>
      <c r="X24">
        <f t="shared" si="5"/>
        <v>-24.473161323369588</v>
      </c>
      <c r="Y24">
        <f t="shared" si="5"/>
        <v>-23.868873787873454</v>
      </c>
      <c r="Z24">
        <f t="shared" si="5"/>
        <v>-23.26458625237731</v>
      </c>
      <c r="AA24">
        <f t="shared" si="5"/>
        <v>-22.660298716874198</v>
      </c>
      <c r="AB24">
        <f t="shared" si="5"/>
        <v>-22.056011181364074</v>
      </c>
      <c r="AC24">
        <f t="shared" si="5"/>
        <v>-21.451723645853949</v>
      </c>
      <c r="AD24">
        <f t="shared" si="5"/>
        <v>-20.847436110336851</v>
      </c>
      <c r="AE24">
        <f t="shared" si="5"/>
        <v>-20.24314857481972</v>
      </c>
      <c r="AF24">
        <f t="shared" si="5"/>
        <v>-19.638861039295637</v>
      </c>
      <c r="AG24">
        <f t="shared" si="5"/>
        <v>-19.034573503771522</v>
      </c>
      <c r="AH24">
        <f t="shared" si="5"/>
        <v>-18.430285968247425</v>
      </c>
      <c r="AI24">
        <f t="shared" si="5"/>
        <v>-17.825998432709294</v>
      </c>
      <c r="AJ24">
        <f t="shared" ref="AJ24:BO24" si="6">$B5*AJ5</f>
        <v>-17.22171089717823</v>
      </c>
      <c r="AK24">
        <f t="shared" si="6"/>
        <v>-16.617423361640117</v>
      </c>
      <c r="AL24">
        <f t="shared" si="6"/>
        <v>-16.013135826095017</v>
      </c>
      <c r="AM24">
        <f t="shared" si="6"/>
        <v>-15.408848290556941</v>
      </c>
      <c r="AN24">
        <f t="shared" si="6"/>
        <v>-14.804560755004843</v>
      </c>
      <c r="AO24">
        <f t="shared" si="6"/>
        <v>-14.200273219459756</v>
      </c>
      <c r="AP24">
        <f t="shared" si="6"/>
        <v>-13.595985683907699</v>
      </c>
      <c r="AQ24">
        <f t="shared" si="6"/>
        <v>-12.991698148348592</v>
      </c>
      <c r="AR24">
        <f t="shared" si="6"/>
        <v>-12.387410612789527</v>
      </c>
      <c r="AS24">
        <f t="shared" si="6"/>
        <v>-11.783123077223447</v>
      </c>
      <c r="AT24">
        <f t="shared" si="6"/>
        <v>-11.178835541657364</v>
      </c>
      <c r="AU24">
        <f t="shared" si="6"/>
        <v>-10.57454800609132</v>
      </c>
      <c r="AV24">
        <f t="shared" si="6"/>
        <v>-9.9702604705182356</v>
      </c>
      <c r="AW24">
        <f t="shared" si="6"/>
        <v>-9.3659729349381795</v>
      </c>
      <c r="AX24">
        <f t="shared" si="6"/>
        <v>-8.7616853993581252</v>
      </c>
      <c r="AY24">
        <f t="shared" si="6"/>
        <v>-8.1573978637780638</v>
      </c>
      <c r="AZ24">
        <f t="shared" si="6"/>
        <v>-7.5531103281910017</v>
      </c>
      <c r="BA24">
        <f t="shared" si="6"/>
        <v>-6.9488227925969639</v>
      </c>
      <c r="BB24">
        <f t="shared" si="6"/>
        <v>-6.3445352570029243</v>
      </c>
      <c r="BC24">
        <f t="shared" si="6"/>
        <v>-5.7402477214018788</v>
      </c>
      <c r="BD24">
        <f t="shared" si="6"/>
        <v>-5.1359601858008315</v>
      </c>
      <c r="BE24">
        <f t="shared" si="6"/>
        <v>-4.5316726501927818</v>
      </c>
      <c r="BF24">
        <f t="shared" si="6"/>
        <v>-3.9273851145847658</v>
      </c>
      <c r="BG24">
        <f t="shared" si="6"/>
        <v>-3.3230975789697408</v>
      </c>
      <c r="BH24">
        <f t="shared" si="6"/>
        <v>-2.7188100433477036</v>
      </c>
      <c r="BI24">
        <f t="shared" si="6"/>
        <v>-2.1145225077256695</v>
      </c>
      <c r="BJ24">
        <f t="shared" si="6"/>
        <v>-1.510234972103641</v>
      </c>
      <c r="BK24">
        <f t="shared" si="6"/>
        <v>-0.90594743647463705</v>
      </c>
      <c r="BL24">
        <f t="shared" si="6"/>
        <v>-0.30165990084562744</v>
      </c>
      <c r="BM24">
        <f t="shared" si="6"/>
        <v>0.30262763479038174</v>
      </c>
      <c r="BN24">
        <f t="shared" si="6"/>
        <v>0.90691517042639835</v>
      </c>
      <c r="BO24">
        <f t="shared" si="6"/>
        <v>1.5112027060694173</v>
      </c>
      <c r="BP24">
        <f t="shared" ref="BP24:CU24" si="7">$B5*BP5</f>
        <v>2.1154902417124046</v>
      </c>
      <c r="BQ24">
        <f t="shared" si="7"/>
        <v>2.7197777773554255</v>
      </c>
      <c r="BR24">
        <f t="shared" si="7"/>
        <v>3.3240653130054221</v>
      </c>
      <c r="BS24">
        <f t="shared" si="7"/>
        <v>3.9283528486554125</v>
      </c>
      <c r="BT24">
        <f t="shared" si="7"/>
        <v>4.5326403843054406</v>
      </c>
      <c r="BU24">
        <f t="shared" si="7"/>
        <v>5.1369279199624049</v>
      </c>
      <c r="BV24">
        <f t="shared" si="7"/>
        <v>5.7412154556194084</v>
      </c>
      <c r="BW24">
        <f t="shared" si="7"/>
        <v>6.3455029912834204</v>
      </c>
      <c r="BX24">
        <f t="shared" si="7"/>
        <v>6.9497905269473934</v>
      </c>
      <c r="BY24">
        <f t="shared" si="7"/>
        <v>7.5540780626113992</v>
      </c>
      <c r="BZ24">
        <f t="shared" si="7"/>
        <v>8.1583655982823799</v>
      </c>
      <c r="CA24">
        <f t="shared" si="7"/>
        <v>8.7626531339533571</v>
      </c>
      <c r="CB24">
        <f t="shared" si="7"/>
        <v>9.3669406696313153</v>
      </c>
      <c r="CC24">
        <f t="shared" si="7"/>
        <v>9.9712282053093038</v>
      </c>
      <c r="CD24">
        <f t="shared" si="7"/>
        <v>10.575515740994263</v>
      </c>
      <c r="CE24">
        <f t="shared" si="7"/>
        <v>11.179803276672256</v>
      </c>
      <c r="CF24">
        <f t="shared" si="7"/>
        <v>11.784090812364225</v>
      </c>
      <c r="CG24">
        <f t="shared" si="7"/>
        <v>12.388378348056198</v>
      </c>
      <c r="CH24">
        <f t="shared" si="7"/>
        <v>12.992665883748126</v>
      </c>
      <c r="CI24">
        <f t="shared" si="7"/>
        <v>13.596953419447106</v>
      </c>
      <c r="CJ24">
        <f t="shared" si="7"/>
        <v>14.20124095514605</v>
      </c>
      <c r="CK24">
        <f t="shared" si="7"/>
        <v>14.805528490852032</v>
      </c>
      <c r="CL24">
        <f t="shared" si="7"/>
        <v>15.409816026550976</v>
      </c>
      <c r="CM24">
        <f t="shared" si="7"/>
        <v>16.01410356226393</v>
      </c>
      <c r="CN24">
        <f t="shared" si="7"/>
        <v>16.618391097969877</v>
      </c>
      <c r="CO24">
        <f t="shared" si="7"/>
        <v>17.222678633682829</v>
      </c>
      <c r="CP24">
        <f t="shared" si="7"/>
        <v>17.82696616939576</v>
      </c>
      <c r="CQ24">
        <f t="shared" si="7"/>
        <v>18.431253705115729</v>
      </c>
      <c r="CR24">
        <f t="shared" si="7"/>
        <v>19.035541240828643</v>
      </c>
      <c r="CS24">
        <f t="shared" si="7"/>
        <v>19.639828776548608</v>
      </c>
      <c r="CT24">
        <f t="shared" si="7"/>
        <v>20.244116312268535</v>
      </c>
      <c r="CU24">
        <f t="shared" si="7"/>
        <v>20.848403847988472</v>
      </c>
      <c r="CV24">
        <f t="shared" ref="CV24:DU24" si="8">$B5*CV5</f>
        <v>21.452691383715401</v>
      </c>
      <c r="CW24">
        <f t="shared" si="8"/>
        <v>22.05697891943537</v>
      </c>
      <c r="CX24">
        <f t="shared" si="8"/>
        <v>22.661266455162309</v>
      </c>
      <c r="CY24">
        <f t="shared" si="8"/>
        <v>23.265553990889241</v>
      </c>
      <c r="CZ24">
        <f t="shared" si="8"/>
        <v>23.869841526616142</v>
      </c>
      <c r="DA24">
        <f t="shared" si="8"/>
        <v>24.474129062350091</v>
      </c>
      <c r="DB24">
        <f t="shared" si="8"/>
        <v>25.078416598077023</v>
      </c>
      <c r="DC24">
        <f t="shared" si="8"/>
        <v>25.682704133810976</v>
      </c>
      <c r="DD24">
        <f t="shared" si="8"/>
        <v>26.286991669544879</v>
      </c>
      <c r="DE24">
        <f t="shared" si="8"/>
        <v>26.891279205285798</v>
      </c>
      <c r="DF24">
        <f t="shared" si="8"/>
        <v>27.495566741019747</v>
      </c>
      <c r="DG24">
        <f t="shared" si="8"/>
        <v>28.099854276760663</v>
      </c>
      <c r="DH24">
        <f t="shared" si="8"/>
        <v>28.704141812501575</v>
      </c>
      <c r="DI24">
        <f t="shared" si="8"/>
        <v>29.308429348242498</v>
      </c>
      <c r="DJ24">
        <f t="shared" si="8"/>
        <v>29.912716883983411</v>
      </c>
      <c r="DK24">
        <f t="shared" si="8"/>
        <v>30.517004419731336</v>
      </c>
      <c r="DL24">
        <f t="shared" si="8"/>
        <v>31.121291955472252</v>
      </c>
      <c r="DM24">
        <f t="shared" si="8"/>
        <v>31.725579491220181</v>
      </c>
      <c r="DN24">
        <f t="shared" si="8"/>
        <v>32.329867026975116</v>
      </c>
      <c r="DO24">
        <f t="shared" si="8"/>
        <v>32.934154562723009</v>
      </c>
      <c r="DP24">
        <f t="shared" si="8"/>
        <v>33.538442098470924</v>
      </c>
      <c r="DQ24">
        <f t="shared" si="8"/>
        <v>34.142729634225859</v>
      </c>
      <c r="DR24">
        <f t="shared" si="8"/>
        <v>34.747017169973745</v>
      </c>
      <c r="DS24">
        <f t="shared" si="8"/>
        <v>35.35130470572868</v>
      </c>
      <c r="DT24">
        <f t="shared" si="8"/>
        <v>35.955592241476609</v>
      </c>
      <c r="DU24">
        <f t="shared" si="8"/>
        <v>36.559879777231501</v>
      </c>
    </row>
    <row r="25" spans="2:125" x14ac:dyDescent="0.4">
      <c r="D25">
        <f t="shared" ref="D25:AI25" si="9">$B6*D6</f>
        <v>0.71936071296287762</v>
      </c>
      <c r="E25">
        <f t="shared" si="9"/>
        <v>0.6705643524713133</v>
      </c>
      <c r="F25">
        <f t="shared" si="9"/>
        <v>0.62258127550750975</v>
      </c>
      <c r="G25">
        <f t="shared" si="9"/>
        <v>0.57541148207203263</v>
      </c>
      <c r="H25">
        <f t="shared" si="9"/>
        <v>0.5290549721648834</v>
      </c>
      <c r="I25">
        <f t="shared" si="9"/>
        <v>0.48351174578554179</v>
      </c>
      <c r="J25">
        <f t="shared" si="9"/>
        <v>0.43878180293454638</v>
      </c>
      <c r="K25">
        <f t="shared" si="9"/>
        <v>0.3948651436113943</v>
      </c>
      <c r="L25">
        <f t="shared" si="9"/>
        <v>0.35176176781660651</v>
      </c>
      <c r="M25">
        <f t="shared" si="9"/>
        <v>0.30947167555018612</v>
      </c>
      <c r="N25">
        <f t="shared" si="9"/>
        <v>0.26799486681165502</v>
      </c>
      <c r="O25">
        <f t="shared" si="9"/>
        <v>0.22733134160150964</v>
      </c>
      <c r="P25">
        <f t="shared" si="9"/>
        <v>0.18748109991974837</v>
      </c>
      <c r="Q25">
        <f t="shared" si="9"/>
        <v>0.14844414176592449</v>
      </c>
      <c r="R25">
        <f t="shared" si="9"/>
        <v>0.11022046714006625</v>
      </c>
      <c r="S25">
        <f t="shared" si="9"/>
        <v>7.2810076043056671E-2</v>
      </c>
      <c r="T25">
        <f t="shared" si="9"/>
        <v>3.6212968473615825E-2</v>
      </c>
      <c r="U25">
        <f t="shared" si="9"/>
        <v>4.2914443302429384E-4</v>
      </c>
      <c r="V25">
        <f t="shared" si="9"/>
        <v>-3.4541396079944907E-2</v>
      </c>
      <c r="W25">
        <f t="shared" si="9"/>
        <v>-6.8698653064454482E-2</v>
      </c>
      <c r="X25">
        <f t="shared" si="9"/>
        <v>-0.10204262652050379</v>
      </c>
      <c r="Y25">
        <f t="shared" si="9"/>
        <v>-0.13457331644846546</v>
      </c>
      <c r="Z25">
        <f t="shared" si="9"/>
        <v>-0.16629072284794905</v>
      </c>
      <c r="AA25">
        <f t="shared" si="9"/>
        <v>-0.1971948457193054</v>
      </c>
      <c r="AB25">
        <f t="shared" si="9"/>
        <v>-0.22728568506250865</v>
      </c>
      <c r="AC25">
        <f t="shared" si="9"/>
        <v>-0.25656324087719573</v>
      </c>
      <c r="AD25">
        <f t="shared" si="9"/>
        <v>-0.28502751316369007</v>
      </c>
      <c r="AE25">
        <f t="shared" si="9"/>
        <v>-0.31267850192165086</v>
      </c>
      <c r="AF25">
        <f t="shared" si="9"/>
        <v>-0.33951620715138053</v>
      </c>
      <c r="AG25">
        <f t="shared" si="9"/>
        <v>-0.36554062885255761</v>
      </c>
      <c r="AH25">
        <f t="shared" si="9"/>
        <v>-0.39075176702517977</v>
      </c>
      <c r="AI25">
        <f t="shared" si="9"/>
        <v>-0.41514962166980512</v>
      </c>
      <c r="AJ25">
        <f t="shared" ref="AJ25:BO25" si="10">$B6*AJ6</f>
        <v>-0.43873419278556786</v>
      </c>
      <c r="AK25">
        <f t="shared" si="10"/>
        <v>-0.46150548037301847</v>
      </c>
      <c r="AL25">
        <f t="shared" si="10"/>
        <v>-0.48346348443212683</v>
      </c>
      <c r="AM25">
        <f t="shared" si="10"/>
        <v>-0.50460820496238334</v>
      </c>
      <c r="AN25">
        <f t="shared" si="10"/>
        <v>-0.52493964196451082</v>
      </c>
      <c r="AO25">
        <f t="shared" si="10"/>
        <v>-0.54445779543778705</v>
      </c>
      <c r="AP25">
        <f t="shared" si="10"/>
        <v>-0.56316266538266391</v>
      </c>
      <c r="AQ25">
        <f t="shared" si="10"/>
        <v>-0.58105425179911552</v>
      </c>
      <c r="AR25">
        <f t="shared" si="10"/>
        <v>-0.59813255468691773</v>
      </c>
      <c r="AS25">
        <f t="shared" si="10"/>
        <v>-0.61439757404625606</v>
      </c>
      <c r="AT25">
        <f t="shared" si="10"/>
        <v>-0.62984930987692733</v>
      </c>
      <c r="AU25">
        <f t="shared" si="10"/>
        <v>-0.64448776217893067</v>
      </c>
      <c r="AV25">
        <f t="shared" si="10"/>
        <v>-0.65831293095242349</v>
      </c>
      <c r="AW25">
        <f t="shared" si="10"/>
        <v>-0.67132481619737594</v>
      </c>
      <c r="AX25">
        <f t="shared" si="10"/>
        <v>-0.6835234179136237</v>
      </c>
      <c r="AY25">
        <f t="shared" si="10"/>
        <v>-0.69490873610116699</v>
      </c>
      <c r="AZ25">
        <f t="shared" si="10"/>
        <v>-0.70548077076012339</v>
      </c>
      <c r="BA25">
        <f t="shared" si="10"/>
        <v>-0.71523952189046425</v>
      </c>
      <c r="BB25">
        <f t="shared" si="10"/>
        <v>-0.724184989492063</v>
      </c>
      <c r="BC25">
        <f t="shared" si="10"/>
        <v>-0.73231717356500903</v>
      </c>
      <c r="BD25">
        <f t="shared" si="10"/>
        <v>-0.73963607410919396</v>
      </c>
      <c r="BE25">
        <f t="shared" si="10"/>
        <v>-0.74614169112468842</v>
      </c>
      <c r="BF25">
        <f t="shared" si="10"/>
        <v>-0.75183402461140258</v>
      </c>
      <c r="BG25">
        <f t="shared" si="10"/>
        <v>-0.75671307456938885</v>
      </c>
      <c r="BH25">
        <f t="shared" si="10"/>
        <v>-0.76077884099861881</v>
      </c>
      <c r="BI25">
        <f t="shared" si="10"/>
        <v>-0.76403132389903117</v>
      </c>
      <c r="BJ25">
        <f t="shared" si="10"/>
        <v>-0.76647052327062581</v>
      </c>
      <c r="BK25">
        <f t="shared" si="10"/>
        <v>-0.76809643911341696</v>
      </c>
      <c r="BL25">
        <f t="shared" si="10"/>
        <v>-0.76890907142737186</v>
      </c>
      <c r="BM25">
        <f t="shared" si="10"/>
        <v>-0.76890842021248551</v>
      </c>
      <c r="BN25">
        <f t="shared" si="10"/>
        <v>-0.76809448546874415</v>
      </c>
      <c r="BO25">
        <f t="shared" si="10"/>
        <v>-0.76646726719612368</v>
      </c>
      <c r="BP25">
        <f t="shared" ref="BP25:CU25" si="11">$B6*BP6</f>
        <v>-0.76402676539462955</v>
      </c>
      <c r="BQ25">
        <f t="shared" si="11"/>
        <v>-0.76077298006426108</v>
      </c>
      <c r="BR25">
        <f t="shared" si="11"/>
        <v>-0.75670591120496689</v>
      </c>
      <c r="BS25">
        <f t="shared" si="11"/>
        <v>-0.75182555881677993</v>
      </c>
      <c r="BT25">
        <f t="shared" si="11"/>
        <v>-0.74613192289969965</v>
      </c>
      <c r="BU25">
        <f t="shared" si="11"/>
        <v>-0.73962500345364701</v>
      </c>
      <c r="BV25">
        <f t="shared" si="11"/>
        <v>-0.73230480047868241</v>
      </c>
      <c r="BW25">
        <f t="shared" si="11"/>
        <v>-0.72417131397470691</v>
      </c>
      <c r="BX25">
        <f t="shared" si="11"/>
        <v>-0.71522454394180146</v>
      </c>
      <c r="BY25">
        <f t="shared" si="11"/>
        <v>-0.70546449037996495</v>
      </c>
      <c r="BZ25">
        <f t="shared" si="11"/>
        <v>-0.69489115328907114</v>
      </c>
      <c r="CA25">
        <f t="shared" si="11"/>
        <v>-0.68350453266922806</v>
      </c>
      <c r="CB25">
        <f t="shared" si="11"/>
        <v>-0.67130462852028994</v>
      </c>
      <c r="CC25">
        <f t="shared" si="11"/>
        <v>-0.65829144084238311</v>
      </c>
      <c r="CD25">
        <f t="shared" si="11"/>
        <v>-0.64446496963534383</v>
      </c>
      <c r="CE25">
        <f t="shared" si="11"/>
        <v>-0.62982521489949106</v>
      </c>
      <c r="CF25">
        <f t="shared" si="11"/>
        <v>-0.61437217663430321</v>
      </c>
      <c r="CG25">
        <f t="shared" si="11"/>
        <v>-0.59810585484010936</v>
      </c>
      <c r="CH25">
        <f t="shared" si="11"/>
        <v>-0.58102624951691095</v>
      </c>
      <c r="CI25">
        <f t="shared" si="11"/>
        <v>-0.56313336066449338</v>
      </c>
      <c r="CJ25">
        <f t="shared" si="11"/>
        <v>-0.54442718828305214</v>
      </c>
      <c r="CK25">
        <f t="shared" si="11"/>
        <v>-0.52490773237235422</v>
      </c>
      <c r="CL25">
        <f t="shared" si="11"/>
        <v>-0.50457499293285424</v>
      </c>
      <c r="CM25">
        <f t="shared" si="11"/>
        <v>-0.48342896996383006</v>
      </c>
      <c r="CN25">
        <f t="shared" si="11"/>
        <v>-0.46146966346600277</v>
      </c>
      <c r="CO25">
        <f t="shared" si="11"/>
        <v>-0.43869707343886338</v>
      </c>
      <c r="CP25">
        <f t="shared" si="11"/>
        <v>-0.41511119988266248</v>
      </c>
      <c r="CQ25">
        <f t="shared" si="11"/>
        <v>-0.39071204279711047</v>
      </c>
      <c r="CR25">
        <f t="shared" si="11"/>
        <v>-0.36549960218277622</v>
      </c>
      <c r="CS25">
        <f t="shared" si="11"/>
        <v>-0.33947387803907125</v>
      </c>
      <c r="CT25">
        <f t="shared" si="11"/>
        <v>-0.3126348703662869</v>
      </c>
      <c r="CU25">
        <f t="shared" si="11"/>
        <v>-0.28498257916442121</v>
      </c>
      <c r="CV25">
        <f t="shared" ref="CV25:DU25" si="12">$B6*CV6</f>
        <v>-0.25651700443313991</v>
      </c>
      <c r="CW25">
        <f t="shared" si="12"/>
        <v>-0.22723814617310095</v>
      </c>
      <c r="CX25">
        <f t="shared" si="12"/>
        <v>-0.19714600438362878</v>
      </c>
      <c r="CY25">
        <f t="shared" si="12"/>
        <v>-0.16624057906505693</v>
      </c>
      <c r="CZ25">
        <f t="shared" si="12"/>
        <v>-0.13452187021738685</v>
      </c>
      <c r="DA25">
        <f t="shared" si="12"/>
        <v>-0.10198987784023275</v>
      </c>
      <c r="DB25">
        <f t="shared" si="12"/>
        <v>-6.8644601934351637E-2</v>
      </c>
      <c r="DC25">
        <f t="shared" si="12"/>
        <v>-3.4486042498969235E-2</v>
      </c>
      <c r="DD25">
        <f t="shared" si="12"/>
        <v>4.8580046552942229E-4</v>
      </c>
      <c r="DE25">
        <f t="shared" si="12"/>
        <v>3.62709269595669E-2</v>
      </c>
      <c r="DF25">
        <f t="shared" si="12"/>
        <v>7.2869336982314972E-2</v>
      </c>
      <c r="DG25">
        <f t="shared" si="12"/>
        <v>0.1102810305346181</v>
      </c>
      <c r="DH25">
        <f t="shared" si="12"/>
        <v>0.14850600761605875</v>
      </c>
      <c r="DI25">
        <f t="shared" si="12"/>
        <v>0.18754426822663711</v>
      </c>
      <c r="DJ25">
        <f t="shared" si="12"/>
        <v>0.22739581236635303</v>
      </c>
      <c r="DK25">
        <f t="shared" si="12"/>
        <v>0.26806064003568292</v>
      </c>
      <c r="DL25">
        <f t="shared" si="12"/>
        <v>0.30953875123368352</v>
      </c>
      <c r="DM25">
        <f t="shared" si="12"/>
        <v>0.35183014596131701</v>
      </c>
      <c r="DN25">
        <f t="shared" si="12"/>
        <v>0.39493482421861148</v>
      </c>
      <c r="DO25">
        <f t="shared" si="12"/>
        <v>0.43885278600456462</v>
      </c>
      <c r="DP25">
        <f t="shared" si="12"/>
        <v>0.48358403131967653</v>
      </c>
      <c r="DQ25">
        <f t="shared" si="12"/>
        <v>0.52912856016447785</v>
      </c>
      <c r="DR25">
        <f t="shared" si="12"/>
        <v>0.57548637253790969</v>
      </c>
      <c r="DS25">
        <f t="shared" si="12"/>
        <v>0.62265746844105252</v>
      </c>
      <c r="DT25">
        <f t="shared" si="12"/>
        <v>0.67064184787280934</v>
      </c>
      <c r="DU25">
        <f t="shared" si="12"/>
        <v>0.71943951083429014</v>
      </c>
    </row>
    <row r="26" spans="2:125" x14ac:dyDescent="0.4">
      <c r="D26">
        <f t="shared" ref="D26:AI26" si="13">$B7*D7</f>
        <v>-0.18109221832235214</v>
      </c>
      <c r="E26">
        <f t="shared" si="13"/>
        <v>-0.15214569788909668</v>
      </c>
      <c r="F26">
        <f t="shared" si="13"/>
        <v>-0.12449685582384516</v>
      </c>
      <c r="G26">
        <f t="shared" si="13"/>
        <v>-9.8123882112955127E-2</v>
      </c>
      <c r="H26">
        <f t="shared" si="13"/>
        <v>-7.3004966742446373E-2</v>
      </c>
      <c r="I26">
        <f t="shared" si="13"/>
        <v>-4.9118299698068135E-2</v>
      </c>
      <c r="J26">
        <f t="shared" si="13"/>
        <v>-2.6442070966134185E-2</v>
      </c>
      <c r="K26">
        <f t="shared" si="13"/>
        <v>-4.9544705324202371E-3</v>
      </c>
      <c r="L26">
        <f t="shared" si="13"/>
        <v>1.536631161678843E-2</v>
      </c>
      <c r="M26">
        <f t="shared" si="13"/>
        <v>3.4542085495473822E-2</v>
      </c>
      <c r="N26">
        <f t="shared" si="13"/>
        <v>5.2594661117823634E-2</v>
      </c>
      <c r="O26">
        <f t="shared" si="13"/>
        <v>6.95458484975921E-2</v>
      </c>
      <c r="P26">
        <f t="shared" si="13"/>
        <v>8.541745764876453E-2</v>
      </c>
      <c r="Q26">
        <f t="shared" si="13"/>
        <v>0.1002312985854904</v>
      </c>
      <c r="R26">
        <f t="shared" si="13"/>
        <v>0.11400918132171846</v>
      </c>
      <c r="S26">
        <f t="shared" si="13"/>
        <v>0.12677291587111547</v>
      </c>
      <c r="T26">
        <f t="shared" si="13"/>
        <v>0.13854431224809138</v>
      </c>
      <c r="U26">
        <f t="shared" si="13"/>
        <v>0.14934518046620773</v>
      </c>
      <c r="V26">
        <f t="shared" si="13"/>
        <v>0.1591973305398092</v>
      </c>
      <c r="W26">
        <f t="shared" si="13"/>
        <v>0.16812257248262164</v>
      </c>
      <c r="X26">
        <f t="shared" si="13"/>
        <v>0.1761427163086326</v>
      </c>
      <c r="Y26">
        <f t="shared" si="13"/>
        <v>0.18327957203190695</v>
      </c>
      <c r="Z26">
        <f t="shared" si="13"/>
        <v>0.1895549496663349</v>
      </c>
      <c r="AA26">
        <f t="shared" si="13"/>
        <v>0.19499065922596207</v>
      </c>
      <c r="AB26">
        <f t="shared" si="13"/>
        <v>0.19960851072474908</v>
      </c>
      <c r="AC26">
        <f t="shared" si="13"/>
        <v>0.20343031417661761</v>
      </c>
      <c r="AD26">
        <f t="shared" si="13"/>
        <v>0.206477879595588</v>
      </c>
      <c r="AE26">
        <f t="shared" si="13"/>
        <v>0.20877301699560205</v>
      </c>
      <c r="AF26">
        <f t="shared" si="13"/>
        <v>0.21033753639066383</v>
      </c>
      <c r="AG26">
        <f t="shared" si="13"/>
        <v>0.21119324779473372</v>
      </c>
      <c r="AH26">
        <f t="shared" si="13"/>
        <v>0.21136196122180276</v>
      </c>
      <c r="AI26">
        <f t="shared" si="13"/>
        <v>0.21086548668584296</v>
      </c>
      <c r="AJ26">
        <f t="shared" ref="AJ26:BO26" si="14">$B7*AJ7</f>
        <v>0.20972563420085219</v>
      </c>
      <c r="AK26">
        <f t="shared" si="14"/>
        <v>0.20796421378079621</v>
      </c>
      <c r="AL26">
        <f t="shared" si="14"/>
        <v>0.20560303543964659</v>
      </c>
      <c r="AM26">
        <f t="shared" si="14"/>
        <v>0.20266390919145091</v>
      </c>
      <c r="AN26">
        <f t="shared" si="14"/>
        <v>0.19916864505009041</v>
      </c>
      <c r="AO26">
        <f t="shared" si="14"/>
        <v>0.19513905302967055</v>
      </c>
      <c r="AP26">
        <f t="shared" si="14"/>
        <v>0.19059694314409206</v>
      </c>
      <c r="AQ26">
        <f t="shared" si="14"/>
        <v>0.18556412540733114</v>
      </c>
      <c r="AR26">
        <f t="shared" si="14"/>
        <v>0.18006240983343302</v>
      </c>
      <c r="AS26">
        <f t="shared" si="14"/>
        <v>0.17411360643632059</v>
      </c>
      <c r="AT26">
        <f t="shared" si="14"/>
        <v>0.16773952523005078</v>
      </c>
      <c r="AU26">
        <f t="shared" si="14"/>
        <v>0.16096197622861971</v>
      </c>
      <c r="AV26">
        <f t="shared" si="14"/>
        <v>0.15380276944593707</v>
      </c>
      <c r="AW26">
        <f t="shared" si="14"/>
        <v>0.1462837148959871</v>
      </c>
      <c r="AX26">
        <f t="shared" si="14"/>
        <v>0.13842662259284741</v>
      </c>
      <c r="AY26">
        <f t="shared" si="14"/>
        <v>0.13025330255051523</v>
      </c>
      <c r="AZ26">
        <f t="shared" si="14"/>
        <v>0.12178556478288802</v>
      </c>
      <c r="BA26">
        <f t="shared" si="14"/>
        <v>0.11304521930395391</v>
      </c>
      <c r="BB26">
        <f t="shared" si="14"/>
        <v>0.10405407612780813</v>
      </c>
      <c r="BC26">
        <f t="shared" si="14"/>
        <v>9.4833945268340852E-2</v>
      </c>
      <c r="BD26">
        <f t="shared" si="14"/>
        <v>8.5406636739654568E-2</v>
      </c>
      <c r="BE26">
        <f t="shared" si="14"/>
        <v>7.5793960555636072E-2</v>
      </c>
      <c r="BF26">
        <f t="shared" si="14"/>
        <v>6.6017726730394341E-2</v>
      </c>
      <c r="BG26">
        <f t="shared" si="14"/>
        <v>5.6099745277813466E-2</v>
      </c>
      <c r="BH26">
        <f t="shared" si="14"/>
        <v>4.6061826211889437E-2</v>
      </c>
      <c r="BI26">
        <f t="shared" si="14"/>
        <v>3.5925779546738451E-2</v>
      </c>
      <c r="BJ26">
        <f t="shared" si="14"/>
        <v>2.5713415296362358E-2</v>
      </c>
      <c r="BK26">
        <f t="shared" si="14"/>
        <v>1.544654347464385E-2</v>
      </c>
      <c r="BL26">
        <f t="shared" si="14"/>
        <v>5.146974095702998E-3</v>
      </c>
      <c r="BM26">
        <f t="shared" si="14"/>
        <v>-5.1634828265772793E-3</v>
      </c>
      <c r="BN26">
        <f t="shared" si="14"/>
        <v>-1.5463017278074788E-2</v>
      </c>
      <c r="BO26">
        <f t="shared" si="14"/>
        <v>-2.5729819244904542E-2</v>
      </c>
      <c r="BP26">
        <f t="shared" ref="BP26:CU26" si="15">$B7*BP7</f>
        <v>-3.5942078712942825E-2</v>
      </c>
      <c r="BQ26">
        <f t="shared" si="15"/>
        <v>-4.6077985668186668E-2</v>
      </c>
      <c r="BR26">
        <f t="shared" si="15"/>
        <v>-5.6115730096746821E-2</v>
      </c>
      <c r="BS26">
        <f t="shared" si="15"/>
        <v>-6.6033501984500947E-2</v>
      </c>
      <c r="BT26">
        <f t="shared" si="15"/>
        <v>-7.5809491317444952E-2</v>
      </c>
      <c r="BU26">
        <f t="shared" si="15"/>
        <v>-8.5421888081683009E-2</v>
      </c>
      <c r="BV26">
        <f t="shared" si="15"/>
        <v>-9.4848882263096845E-2</v>
      </c>
      <c r="BW26">
        <f t="shared" si="15"/>
        <v>-0.10406866384778624</v>
      </c>
      <c r="BX26">
        <f t="shared" si="15"/>
        <v>-0.11305942282163375</v>
      </c>
      <c r="BY26">
        <f t="shared" si="15"/>
        <v>-0.12179934917063434</v>
      </c>
      <c r="BZ26">
        <f t="shared" si="15"/>
        <v>-0.1302666328808772</v>
      </c>
      <c r="CA26">
        <f t="shared" si="15"/>
        <v>-0.13843946393825307</v>
      </c>
      <c r="CB26">
        <f t="shared" si="15"/>
        <v>-0.14629603232884383</v>
      </c>
      <c r="CC26">
        <f t="shared" si="15"/>
        <v>-0.15381452803854578</v>
      </c>
      <c r="CD26">
        <f t="shared" si="15"/>
        <v>-0.16097314105343125</v>
      </c>
      <c r="CE26">
        <f t="shared" si="15"/>
        <v>-0.16775006135932724</v>
      </c>
      <c r="CF26">
        <f t="shared" si="15"/>
        <v>-0.17412347894245311</v>
      </c>
      <c r="CG26">
        <f t="shared" si="15"/>
        <v>-0.18007158378863841</v>
      </c>
      <c r="CH26">
        <f t="shared" si="15"/>
        <v>-0.18557256588387341</v>
      </c>
      <c r="CI26">
        <f t="shared" si="15"/>
        <v>-0.19060461521420524</v>
      </c>
      <c r="CJ26">
        <f t="shared" si="15"/>
        <v>-0.19514592176555673</v>
      </c>
      <c r="CK26">
        <f t="shared" si="15"/>
        <v>-0.19917467552396204</v>
      </c>
      <c r="CL26">
        <f t="shared" si="15"/>
        <v>-0.2026690664753171</v>
      </c>
      <c r="CM26">
        <f t="shared" si="15"/>
        <v>-0.20560728460572325</v>
      </c>
      <c r="CN26">
        <f t="shared" si="15"/>
        <v>-0.2079675199010578</v>
      </c>
      <c r="CO26">
        <f t="shared" si="15"/>
        <v>-0.2097279623473641</v>
      </c>
      <c r="CP26">
        <f t="shared" si="15"/>
        <v>-0.21086680193059981</v>
      </c>
      <c r="CQ26">
        <f t="shared" si="15"/>
        <v>-0.21136222863675544</v>
      </c>
      <c r="CR26">
        <f t="shared" si="15"/>
        <v>-0.21119243245180769</v>
      </c>
      <c r="CS26">
        <f t="shared" si="15"/>
        <v>-0.21033560336174045</v>
      </c>
      <c r="CT26">
        <f t="shared" si="15"/>
        <v>-0.20876993135253971</v>
      </c>
      <c r="CU26">
        <f t="shared" si="15"/>
        <v>-0.20647360641019302</v>
      </c>
      <c r="CV26">
        <f t="shared" ref="CV26:DU26" si="16">$B7*CV7</f>
        <v>-0.20342481852064831</v>
      </c>
      <c r="CW26">
        <f t="shared" si="16"/>
        <v>-0.19960175766996355</v>
      </c>
      <c r="CX26">
        <f t="shared" si="16"/>
        <v>-0.19498261384403762</v>
      </c>
      <c r="CY26">
        <f t="shared" si="16"/>
        <v>-0.18954557702889713</v>
      </c>
      <c r="CZ26">
        <f t="shared" si="16"/>
        <v>-0.18326883721052939</v>
      </c>
      <c r="DA26">
        <f t="shared" si="16"/>
        <v>-0.17613058437483264</v>
      </c>
      <c r="DB26">
        <f t="shared" si="16"/>
        <v>-0.16810900850795965</v>
      </c>
      <c r="DC26">
        <f t="shared" si="16"/>
        <v>-0.15918229959571067</v>
      </c>
      <c r="DD26">
        <f t="shared" si="16"/>
        <v>-0.14932864762416045</v>
      </c>
      <c r="DE26">
        <f t="shared" si="16"/>
        <v>-0.13852624257916368</v>
      </c>
      <c r="DF26">
        <f t="shared" si="16"/>
        <v>-0.12675327444695628</v>
      </c>
      <c r="DG26">
        <f t="shared" si="16"/>
        <v>-0.11398793321325212</v>
      </c>
      <c r="DH26">
        <f t="shared" si="16"/>
        <v>-0.10020840886416692</v>
      </c>
      <c r="DI26">
        <f t="shared" si="16"/>
        <v>-8.539289138568594E-2</v>
      </c>
      <c r="DJ26">
        <f t="shared" si="16"/>
        <v>-6.951957076379478E-2</v>
      </c>
      <c r="DK26">
        <f t="shared" si="16"/>
        <v>-5.256663698427582E-2</v>
      </c>
      <c r="DL26">
        <f t="shared" si="16"/>
        <v>-3.4512280033507495E-2</v>
      </c>
      <c r="DM26">
        <f t="shared" si="16"/>
        <v>-1.5334689897055869E-2</v>
      </c>
      <c r="DN26">
        <f t="shared" si="16"/>
        <v>4.9879434391337692E-3</v>
      </c>
      <c r="DO26">
        <f t="shared" si="16"/>
        <v>2.6477429988604296E-2</v>
      </c>
      <c r="DP26">
        <f t="shared" si="16"/>
        <v>4.9155579765602454E-2</v>
      </c>
      <c r="DQ26">
        <f t="shared" si="16"/>
        <v>7.3044202784426651E-2</v>
      </c>
      <c r="DR26">
        <f t="shared" si="16"/>
        <v>9.8165109058536967E-2</v>
      </c>
      <c r="DS26">
        <f t="shared" si="16"/>
        <v>0.12454010860253478</v>
      </c>
      <c r="DT26">
        <f t="shared" si="16"/>
        <v>0.15219101142982239</v>
      </c>
      <c r="DU26">
        <f t="shared" si="16"/>
        <v>0.18113962755505517</v>
      </c>
    </row>
    <row r="27" spans="2:125" x14ac:dyDescent="0.4">
      <c r="D27">
        <f t="shared" ref="D27:AI27" si="17">$B8*D8</f>
        <v>-9.3742526369351084E-3</v>
      </c>
      <c r="E27">
        <f t="shared" si="17"/>
        <v>-6.5076275243407342E-3</v>
      </c>
      <c r="F27">
        <f t="shared" si="17"/>
        <v>-3.8850543592639317E-3</v>
      </c>
      <c r="G27">
        <f t="shared" si="17"/>
        <v>-1.4966368291621814E-3</v>
      </c>
      <c r="H27">
        <f t="shared" si="17"/>
        <v>6.6735364215343847E-4</v>
      </c>
      <c r="I27">
        <f t="shared" si="17"/>
        <v>2.616477894505323E-3</v>
      </c>
      <c r="J27">
        <f t="shared" si="17"/>
        <v>4.3601290312808285E-3</v>
      </c>
      <c r="K27">
        <f t="shared" si="17"/>
        <v>5.9075324195223891E-3</v>
      </c>
      <c r="L27">
        <f t="shared" si="17"/>
        <v>7.2677456898467569E-3</v>
      </c>
      <c r="M27">
        <f t="shared" si="17"/>
        <v>8.4496587365039955E-3</v>
      </c>
      <c r="N27">
        <f t="shared" si="17"/>
        <v>9.461993717367197E-3</v>
      </c>
      <c r="O27">
        <f t="shared" si="17"/>
        <v>1.0313305053896245E-2</v>
      </c>
      <c r="P27">
        <f t="shared" si="17"/>
        <v>1.1011979431177888E-2</v>
      </c>
      <c r="Q27">
        <f t="shared" si="17"/>
        <v>1.1566235797916524E-2</v>
      </c>
      <c r="R27">
        <f t="shared" si="17"/>
        <v>1.1984125366418432E-2</v>
      </c>
      <c r="S27">
        <f t="shared" si="17"/>
        <v>1.2273531612597251E-2</v>
      </c>
      <c r="T27">
        <f t="shared" si="17"/>
        <v>1.2442170275996426E-2</v>
      </c>
      <c r="U27">
        <f t="shared" si="17"/>
        <v>1.2497589359755711E-2</v>
      </c>
      <c r="V27">
        <f t="shared" si="17"/>
        <v>1.2447169130635103E-2</v>
      </c>
      <c r="W27">
        <f t="shared" si="17"/>
        <v>1.2298122119004299E-2</v>
      </c>
      <c r="X27">
        <f t="shared" si="17"/>
        <v>1.2057493118847618E-2</v>
      </c>
      <c r="Y27">
        <f t="shared" si="17"/>
        <v>1.1732159187757196E-2</v>
      </c>
      <c r="Z27">
        <f t="shared" si="17"/>
        <v>1.1328829646943941E-2</v>
      </c>
      <c r="AA27">
        <f t="shared" si="17"/>
        <v>1.0854046081222696E-2</v>
      </c>
      <c r="AB27">
        <f t="shared" si="17"/>
        <v>1.0314182339024008E-2</v>
      </c>
      <c r="AC27">
        <f t="shared" si="17"/>
        <v>9.7154445323981882E-3</v>
      </c>
      <c r="AD27">
        <f t="shared" si="17"/>
        <v>9.0638710369946723E-3</v>
      </c>
      <c r="AE27">
        <f t="shared" si="17"/>
        <v>8.3653324920894643E-3</v>
      </c>
      <c r="AF27">
        <f t="shared" si="17"/>
        <v>7.6255318005553534E-3</v>
      </c>
      <c r="AG27">
        <f t="shared" si="17"/>
        <v>6.8500041288937687E-3</v>
      </c>
      <c r="AH27">
        <f t="shared" si="17"/>
        <v>6.0441169072104851E-3</v>
      </c>
      <c r="AI27">
        <f t="shared" si="17"/>
        <v>5.2130698292036396E-3</v>
      </c>
      <c r="AJ27">
        <f t="shared" ref="AJ27:BO27" si="18">$B8*AJ8</f>
        <v>4.3618948522317407E-3</v>
      </c>
      <c r="AK27">
        <f t="shared" si="18"/>
        <v>3.4954561972169447E-3</v>
      </c>
      <c r="AL27">
        <f t="shared" si="18"/>
        <v>2.6184503487129496E-3</v>
      </c>
      <c r="AM27">
        <f t="shared" si="18"/>
        <v>1.735406054906211E-3</v>
      </c>
      <c r="AN27">
        <f t="shared" si="18"/>
        <v>8.5068432754412701E-4</v>
      </c>
      <c r="AO27">
        <f t="shared" si="18"/>
        <v>-3.1521557952307063E-5</v>
      </c>
      <c r="AP27">
        <f t="shared" si="18"/>
        <v>-9.0718606260121635E-4</v>
      </c>
      <c r="AQ27">
        <f t="shared" si="18"/>
        <v>-1.772451383788107E-3</v>
      </c>
      <c r="AR27">
        <f t="shared" si="18"/>
        <v>-2.623627455276242E-3</v>
      </c>
      <c r="AS27">
        <f t="shared" si="18"/>
        <v>-3.4571919472368494E-3</v>
      </c>
      <c r="AT27">
        <f t="shared" si="18"/>
        <v>-4.2697902662094814E-3</v>
      </c>
      <c r="AU27">
        <f t="shared" si="18"/>
        <v>-5.0582355551316398E-3</v>
      </c>
      <c r="AV27">
        <f t="shared" si="18"/>
        <v>-5.8195086933376626E-3</v>
      </c>
      <c r="AW27">
        <f t="shared" si="18"/>
        <v>-6.5507582965399994E-3</v>
      </c>
      <c r="AX27">
        <f t="shared" si="18"/>
        <v>-7.2493007168311745E-3</v>
      </c>
      <c r="AY27">
        <f t="shared" si="18"/>
        <v>-7.9126200427007271E-3</v>
      </c>
      <c r="AZ27">
        <f t="shared" si="18"/>
        <v>-8.5383680990332427E-3</v>
      </c>
      <c r="BA27">
        <f t="shared" si="18"/>
        <v>-9.1243644470929142E-3</v>
      </c>
      <c r="BB27">
        <f t="shared" si="18"/>
        <v>-9.6685963845258311E-3</v>
      </c>
      <c r="BC27">
        <f t="shared" si="18"/>
        <v>-1.0169218945379145E-2</v>
      </c>
      <c r="BD27">
        <f t="shared" si="18"/>
        <v>-1.0624554900075921E-2</v>
      </c>
      <c r="BE27">
        <f t="shared" si="18"/>
        <v>-1.1033094755438299E-2</v>
      </c>
      <c r="BF27">
        <f t="shared" si="18"/>
        <v>-1.1393496754666436E-2</v>
      </c>
      <c r="BG27">
        <f t="shared" si="18"/>
        <v>-1.1704586877357473E-2</v>
      </c>
      <c r="BH27">
        <f t="shared" si="18"/>
        <v>-1.1965358839491524E-2</v>
      </c>
      <c r="BI27">
        <f t="shared" si="18"/>
        <v>-1.2174974093434592E-2</v>
      </c>
      <c r="BJ27">
        <f t="shared" si="18"/>
        <v>-1.2332761827944684E-2</v>
      </c>
      <c r="BK27">
        <f t="shared" si="18"/>
        <v>-1.2438218968168815E-2</v>
      </c>
      <c r="BL27">
        <f t="shared" si="18"/>
        <v>-1.249101017563905E-2</v>
      </c>
      <c r="BM27">
        <f t="shared" si="18"/>
        <v>-1.2490967848277372E-2</v>
      </c>
      <c r="BN27">
        <f t="shared" si="18"/>
        <v>-1.2438092120393257E-2</v>
      </c>
      <c r="BO27">
        <f t="shared" si="18"/>
        <v>-1.2332550862683686E-2</v>
      </c>
      <c r="BP27">
        <f t="shared" ref="BP27:CU27" si="19">$B8*BP8</f>
        <v>-1.2174679682235613E-2</v>
      </c>
      <c r="BQ27">
        <f t="shared" si="19"/>
        <v>-1.1964981922523769E-2</v>
      </c>
      <c r="BR27">
        <f t="shared" si="19"/>
        <v>-1.1704128663407736E-2</v>
      </c>
      <c r="BS27">
        <f t="shared" si="19"/>
        <v>-1.1392958721140663E-2</v>
      </c>
      <c r="BT27">
        <f t="shared" si="19"/>
        <v>-1.1032478648361672E-2</v>
      </c>
      <c r="BU27">
        <f t="shared" si="19"/>
        <v>-1.0623862734093104E-2</v>
      </c>
      <c r="BV27">
        <f t="shared" si="19"/>
        <v>-1.0168453003754241E-2</v>
      </c>
      <c r="BW27">
        <f t="shared" si="19"/>
        <v>-9.6677592191426291E-3</v>
      </c>
      <c r="BX27">
        <f t="shared" si="19"/>
        <v>-9.12345887845511E-3</v>
      </c>
      <c r="BY27">
        <f t="shared" si="19"/>
        <v>-8.5373972162715479E-3</v>
      </c>
      <c r="BZ27">
        <f t="shared" si="19"/>
        <v>-7.9115872035525996E-3</v>
      </c>
      <c r="CA27">
        <f t="shared" si="19"/>
        <v>-7.248209547661086E-3</v>
      </c>
      <c r="CB27">
        <f t="shared" si="19"/>
        <v>-6.549612692333188E-3</v>
      </c>
      <c r="CC27">
        <f t="shared" si="19"/>
        <v>-5.8183128177090003E-3</v>
      </c>
      <c r="CD27">
        <f t="shared" si="19"/>
        <v>-5.0569938403004569E-3</v>
      </c>
      <c r="CE27">
        <f t="shared" si="19"/>
        <v>-4.2685074130341463E-3</v>
      </c>
      <c r="CF27">
        <f t="shared" si="19"/>
        <v>-3.4558729251795706E-3</v>
      </c>
      <c r="CG27">
        <f t="shared" si="19"/>
        <v>-2.6222775024402037E-3</v>
      </c>
      <c r="CH27">
        <f t="shared" si="19"/>
        <v>-1.7710760068898339E-3</v>
      </c>
      <c r="CI27">
        <f t="shared" si="19"/>
        <v>-9.05791036980129E-4</v>
      </c>
      <c r="CJ27">
        <f t="shared" si="19"/>
        <v>-3.0112927571179522E-5</v>
      </c>
      <c r="CK27">
        <f t="shared" si="19"/>
        <v>8.5210025010899271E-4</v>
      </c>
      <c r="CL27">
        <f t="shared" si="19"/>
        <v>1.7368226884132286E-3</v>
      </c>
      <c r="CM27">
        <f t="shared" si="19"/>
        <v>2.6198608433574471E-3</v>
      </c>
      <c r="CN27">
        <f t="shared" si="19"/>
        <v>3.4968534345078055E-3</v>
      </c>
      <c r="CO27">
        <f t="shared" si="19"/>
        <v>4.3632714450932454E-3</v>
      </c>
      <c r="CP27">
        <f t="shared" si="19"/>
        <v>5.2144181219239026E-3</v>
      </c>
      <c r="CQ27">
        <f t="shared" si="19"/>
        <v>6.0454289754415247E-3</v>
      </c>
      <c r="CR27">
        <f t="shared" si="19"/>
        <v>6.851271779670663E-3</v>
      </c>
      <c r="CS27">
        <f t="shared" si="19"/>
        <v>7.6267465722857763E-3</v>
      </c>
      <c r="CT27">
        <f t="shared" si="19"/>
        <v>8.3664856545446458E-3</v>
      </c>
      <c r="CU27">
        <f t="shared" si="19"/>
        <v>9.0649535913265179E-3</v>
      </c>
      <c r="CV27">
        <f t="shared" ref="CV27:DU27" si="20">$B8*CV8</f>
        <v>9.7164472111296203E-3</v>
      </c>
      <c r="CW27">
        <f t="shared" si="20"/>
        <v>1.0315095606041607E-2</v>
      </c>
      <c r="CX27">
        <f t="shared" si="20"/>
        <v>1.0854860131790704E-2</v>
      </c>
      <c r="CY27">
        <f t="shared" si="20"/>
        <v>1.1329534407695831E-2</v>
      </c>
      <c r="CZ27">
        <f t="shared" si="20"/>
        <v>1.1732744316694906E-2</v>
      </c>
      <c r="DA27">
        <f t="shared" si="20"/>
        <v>1.2057948005340985E-2</v>
      </c>
      <c r="DB27">
        <f t="shared" si="20"/>
        <v>1.2298435883787939E-2</v>
      </c>
      <c r="DC27">
        <f t="shared" si="20"/>
        <v>1.2447330625814467E-2</v>
      </c>
      <c r="DD27">
        <f t="shared" si="20"/>
        <v>1.2497587168802103E-2</v>
      </c>
      <c r="DE27">
        <f t="shared" si="20"/>
        <v>1.2441992713746188E-2</v>
      </c>
      <c r="DF27">
        <f t="shared" si="20"/>
        <v>1.2273166725256312E-2</v>
      </c>
      <c r="DG27">
        <f t="shared" si="20"/>
        <v>1.1983560931548561E-2</v>
      </c>
      <c r="DH27">
        <f t="shared" si="20"/>
        <v>1.1565459324455889E-2</v>
      </c>
      <c r="DI27">
        <f t="shared" si="20"/>
        <v>1.1010978159421744E-2</v>
      </c>
      <c r="DJ27">
        <f t="shared" si="20"/>
        <v>1.0312065955501349E-2</v>
      </c>
      <c r="DK27">
        <f t="shared" si="20"/>
        <v>9.4605034953508943E-3</v>
      </c>
      <c r="DL27">
        <f t="shared" si="20"/>
        <v>8.4479038252688182E-3</v>
      </c>
      <c r="DM27">
        <f t="shared" si="20"/>
        <v>7.2657122551219415E-3</v>
      </c>
      <c r="DN27">
        <f t="shared" si="20"/>
        <v>5.9052063584062149E-3</v>
      </c>
      <c r="DO27">
        <f t="shared" si="20"/>
        <v>4.3574959722669651E-3</v>
      </c>
      <c r="DP27">
        <f t="shared" si="20"/>
        <v>2.6135231974148145E-3</v>
      </c>
      <c r="DQ27">
        <f t="shared" si="20"/>
        <v>6.6406239816328835E-4</v>
      </c>
      <c r="DR27">
        <f t="shared" si="20"/>
        <v>-1.5002797974933181E-3</v>
      </c>
      <c r="DS27">
        <f t="shared" si="20"/>
        <v>-3.8890644980448799E-3</v>
      </c>
      <c r="DT27">
        <f t="shared" si="20"/>
        <v>-6.5120205482633855E-3</v>
      </c>
      <c r="DU27">
        <f t="shared" si="20"/>
        <v>-9.3790445294254007E-3</v>
      </c>
    </row>
    <row r="28" spans="2:125" x14ac:dyDescent="0.4">
      <c r="D28">
        <f t="shared" ref="D28:AI28" si="21">$B9*D9</f>
        <v>2.160554903349677E-3</v>
      </c>
      <c r="E28">
        <f t="shared" si="21"/>
        <v>1.0043657039875973E-3</v>
      </c>
      <c r="F28">
        <f t="shared" si="21"/>
        <v>8.4755954146095616E-6</v>
      </c>
      <c r="G28">
        <f t="shared" si="21"/>
        <v>-8.3857224103215755E-4</v>
      </c>
      <c r="H28">
        <f t="shared" si="21"/>
        <v>-1.5477890579800892E-3</v>
      </c>
      <c r="I28">
        <f t="shared" si="21"/>
        <v>-2.129748158630779E-3</v>
      </c>
      <c r="J28">
        <f t="shared" si="21"/>
        <v>-2.5945925133573169E-3</v>
      </c>
      <c r="K28">
        <f t="shared" si="21"/>
        <v>-2.9520423763492822E-3</v>
      </c>
      <c r="L28">
        <f t="shared" si="21"/>
        <v>-3.2114029022089338E-3</v>
      </c>
      <c r="M28">
        <f t="shared" si="21"/>
        <v>-3.3815717625843614E-3</v>
      </c>
      <c r="N28">
        <f t="shared" si="21"/>
        <v>-3.4710467627820521E-3</v>
      </c>
      <c r="O28">
        <f t="shared" si="21"/>
        <v>-3.4879334583813588E-3</v>
      </c>
      <c r="P28">
        <f t="shared" si="21"/>
        <v>-3.4399527718576945E-3</v>
      </c>
      <c r="Q28">
        <f t="shared" si="21"/>
        <v>-3.3344486091964479E-3</v>
      </c>
      <c r="R28">
        <f t="shared" si="21"/>
        <v>-3.1783954765123327E-3</v>
      </c>
      <c r="S28">
        <f t="shared" si="21"/>
        <v>-2.9784060966729373E-3</v>
      </c>
      <c r="T28">
        <f t="shared" si="21"/>
        <v>-2.7407390259000623E-3</v>
      </c>
      <c r="U28">
        <f t="shared" si="21"/>
        <v>-2.4713062704138865E-3</v>
      </c>
      <c r="V28">
        <f t="shared" si="21"/>
        <v>-2.1756809030184505E-3</v>
      </c>
      <c r="W28">
        <f t="shared" si="21"/>
        <v>-1.8591046797526867E-3</v>
      </c>
      <c r="X28">
        <f t="shared" si="21"/>
        <v>-1.5264956564865781E-3</v>
      </c>
      <c r="Y28">
        <f t="shared" si="21"/>
        <v>-1.1824558055409009E-3</v>
      </c>
      <c r="Z28">
        <f t="shared" si="21"/>
        <v>-8.312786323171475E-4</v>
      </c>
      <c r="AA28">
        <f t="shared" si="21"/>
        <v>-4.7695679189963908E-4</v>
      </c>
      <c r="AB28">
        <f t="shared" si="21"/>
        <v>-1.2318970568545829E-4</v>
      </c>
      <c r="AC28">
        <f t="shared" si="21"/>
        <v>2.2660882199751709E-4</v>
      </c>
      <c r="AD28">
        <f t="shared" si="21"/>
        <v>5.6930298728497333E-4</v>
      </c>
      <c r="AE28">
        <f t="shared" si="21"/>
        <v>9.0202737014219762E-4</v>
      </c>
      <c r="AF28">
        <f t="shared" si="21"/>
        <v>1.2221793177618133E-3</v>
      </c>
      <c r="AG28">
        <f t="shared" si="21"/>
        <v>1.5274113279307141E-3</v>
      </c>
      <c r="AH28">
        <f t="shared" si="21"/>
        <v>1.815623432423521E-3</v>
      </c>
      <c r="AI28">
        <f t="shared" si="21"/>
        <v>2.0849555803868656E-3</v>
      </c>
      <c r="AJ28">
        <f t="shared" ref="AJ28:BO28" si="22">$B9*AJ9</f>
        <v>2.3337800216995776E-3</v>
      </c>
      <c r="AK28">
        <f t="shared" si="22"/>
        <v>2.5606936903861074E-3</v>
      </c>
      <c r="AL28">
        <f t="shared" si="22"/>
        <v>2.7645105879764765E-3</v>
      </c>
      <c r="AM28">
        <f t="shared" si="22"/>
        <v>2.9442541668910143E-3</v>
      </c>
      <c r="AN28">
        <f t="shared" si="22"/>
        <v>3.0991497138369416E-3</v>
      </c>
      <c r="AO28">
        <f t="shared" si="22"/>
        <v>3.2286167331682198E-3</v>
      </c>
      <c r="AP28">
        <f t="shared" si="22"/>
        <v>3.3322613302881107E-3</v>
      </c>
      <c r="AQ28">
        <f t="shared" si="22"/>
        <v>3.4098685950185443E-3</v>
      </c>
      <c r="AR28">
        <f t="shared" si="22"/>
        <v>3.4613949849856022E-3</v>
      </c>
      <c r="AS28">
        <f t="shared" si="22"/>
        <v>3.486960709003594E-3</v>
      </c>
      <c r="AT28">
        <f t="shared" si="22"/>
        <v>3.4868421104547139E-3</v>
      </c>
      <c r="AU28">
        <f t="shared" si="22"/>
        <v>3.4614640506727603E-3</v>
      </c>
      <c r="AV28">
        <f t="shared" si="22"/>
        <v>3.4113922923237308E-3</v>
      </c>
      <c r="AW28">
        <f t="shared" si="22"/>
        <v>3.3373258827885236E-3</v>
      </c>
      <c r="AX28">
        <f t="shared" si="22"/>
        <v>3.2400895375464108E-3</v>
      </c>
      <c r="AY28">
        <f t="shared" si="22"/>
        <v>3.1206260235553669E-3</v>
      </c>
      <c r="AZ28">
        <f t="shared" si="22"/>
        <v>2.9799885426328395E-3</v>
      </c>
      <c r="BA28">
        <f t="shared" si="22"/>
        <v>2.8193331148406277E-3</v>
      </c>
      <c r="BB28">
        <f t="shared" si="22"/>
        <v>2.6399109618681351E-3</v>
      </c>
      <c r="BC28">
        <f t="shared" si="22"/>
        <v>2.4430608904083182E-3</v>
      </c>
      <c r="BD28">
        <f t="shared" si="22"/>
        <v>2.2302016755480158E-3</v>
      </c>
      <c r="BE28">
        <f t="shared" si="22"/>
        <v>2.0028244441409561E-3</v>
      </c>
      <c r="BF28">
        <f t="shared" si="22"/>
        <v>1.7624850581996353E-3</v>
      </c>
      <c r="BG28">
        <f t="shared" si="22"/>
        <v>1.5107964982668854E-3</v>
      </c>
      <c r="BH28">
        <f t="shared" si="22"/>
        <v>1.2494212468059718E-3</v>
      </c>
      <c r="BI28">
        <f t="shared" si="22"/>
        <v>9.8006367158330154E-4</v>
      </c>
      <c r="BJ28">
        <f t="shared" si="22"/>
        <v>7.0446240904429615E-4</v>
      </c>
      <c r="BK28">
        <f t="shared" si="22"/>
        <v>4.2438274769512045E-4</v>
      </c>
      <c r="BL28">
        <f t="shared" si="22"/>
        <v>1.416090114944077E-4</v>
      </c>
      <c r="BM28">
        <f t="shared" si="22"/>
        <v>-1.4206305677751609E-4</v>
      </c>
      <c r="BN28">
        <f t="shared" si="22"/>
        <v>-4.2483391212356196E-4</v>
      </c>
      <c r="BO28">
        <f t="shared" si="22"/>
        <v>-7.0490782396089512E-4</v>
      </c>
      <c r="BP28">
        <f t="shared" ref="BP28:CU28" si="23">$B9*BP9</f>
        <v>-9.805004927257951E-4</v>
      </c>
      <c r="BQ28">
        <f t="shared" si="23"/>
        <v>-1.2498466665015165E-3</v>
      </c>
      <c r="BR28">
        <f t="shared" si="23"/>
        <v>-1.5112077576358055E-3</v>
      </c>
      <c r="BS28">
        <f t="shared" si="23"/>
        <v>-1.7628794593497639E-3</v>
      </c>
      <c r="BT28">
        <f t="shared" si="23"/>
        <v>-2.0031993623651099E-3</v>
      </c>
      <c r="BU28">
        <f t="shared" si="23"/>
        <v>-2.2305545715214392E-3</v>
      </c>
      <c r="BV28">
        <f t="shared" si="23"/>
        <v>-2.4433893223862945E-3</v>
      </c>
      <c r="BW28">
        <f t="shared" si="23"/>
        <v>-2.640212597883454E-3</v>
      </c>
      <c r="BX28">
        <f t="shared" si="23"/>
        <v>-2.8196057449011128E-3</v>
      </c>
      <c r="BY28">
        <f t="shared" si="23"/>
        <v>-2.9802300909171865E-3</v>
      </c>
      <c r="BZ28">
        <f t="shared" si="23"/>
        <v>-3.1208345606161363E-3</v>
      </c>
      <c r="CA28">
        <f t="shared" si="23"/>
        <v>-3.2402632925019365E-3</v>
      </c>
      <c r="CB28">
        <f t="shared" si="23"/>
        <v>-3.3374632555224697E-3</v>
      </c>
      <c r="CC28">
        <f t="shared" si="23"/>
        <v>-3.411491865681981E-3</v>
      </c>
      <c r="CD28">
        <f t="shared" si="23"/>
        <v>-3.4615246026634822E-3</v>
      </c>
      <c r="CE28">
        <f t="shared" si="23"/>
        <v>-3.4868626264431607E-3</v>
      </c>
      <c r="CF28">
        <f t="shared" si="23"/>
        <v>-3.4869403939114963E-3</v>
      </c>
      <c r="CG28">
        <f t="shared" si="23"/>
        <v>-3.4613332754882898E-3</v>
      </c>
      <c r="CH28">
        <f t="shared" si="23"/>
        <v>-3.4097651717428161E-3</v>
      </c>
      <c r="CI28">
        <f t="shared" si="23"/>
        <v>-3.3321161300098206E-3</v>
      </c>
      <c r="CJ28">
        <f t="shared" si="23"/>
        <v>-3.2284299610100447E-3</v>
      </c>
      <c r="CK28">
        <f t="shared" si="23"/>
        <v>-3.0989218554645279E-3</v>
      </c>
      <c r="CL28">
        <f t="shared" si="23"/>
        <v>-2.9439860007193547E-3</v>
      </c>
      <c r="CM28">
        <f t="shared" si="23"/>
        <v>-2.7642031973500762E-3</v>
      </c>
      <c r="CN28">
        <f t="shared" si="23"/>
        <v>-2.5603484758001498E-3</v>
      </c>
      <c r="CO28">
        <f t="shared" si="23"/>
        <v>-2.3333987129766855E-3</v>
      </c>
      <c r="CP28">
        <f t="shared" si="23"/>
        <v>-2.0845402488859043E-3</v>
      </c>
      <c r="CQ28">
        <f t="shared" si="23"/>
        <v>-1.815176503238605E-3</v>
      </c>
      <c r="CR28">
        <f t="shared" si="23"/>
        <v>-1.5269355920831612E-3</v>
      </c>
      <c r="CS28">
        <f t="shared" si="23"/>
        <v>-1.2216779444009251E-3</v>
      </c>
      <c r="CT28">
        <f t="shared" si="23"/>
        <v>-9.0150391874716863E-4</v>
      </c>
      <c r="CU28">
        <f t="shared" si="23"/>
        <v>-5.687614198557232E-4</v>
      </c>
      <c r="CV28">
        <f t="shared" ref="CV28:DU28" si="24">$B9*CV9</f>
        <v>-2.2605351525620444E-4</v>
      </c>
      <c r="CW28">
        <f t="shared" si="24"/>
        <v>1.2375394809207432E-4</v>
      </c>
      <c r="CX28">
        <f t="shared" si="24"/>
        <v>4.7752472721007921E-4</v>
      </c>
      <c r="CY28">
        <f t="shared" si="24"/>
        <v>8.3184456645304006E-4</v>
      </c>
      <c r="CZ28">
        <f t="shared" si="24"/>
        <v>1.183013580908628E-3</v>
      </c>
      <c r="DA28">
        <f t="shared" si="24"/>
        <v>1.5270386397789892E-3</v>
      </c>
      <c r="DB28">
        <f t="shared" si="24"/>
        <v>1.8596257497468091E-3</v>
      </c>
      <c r="DC28">
        <f t="shared" si="24"/>
        <v>2.1761724383850454E-3</v>
      </c>
      <c r="DD28">
        <f t="shared" si="24"/>
        <v>2.471760137511588E-3</v>
      </c>
      <c r="DE28">
        <f t="shared" si="24"/>
        <v>2.7411465665899844E-3</v>
      </c>
      <c r="DF28">
        <f t="shared" si="24"/>
        <v>2.9787581160952894E-3</v>
      </c>
      <c r="DG28">
        <f t="shared" si="24"/>
        <v>3.1786822309170177E-3</v>
      </c>
      <c r="DH28">
        <f t="shared" si="24"/>
        <v>3.3346597937210908E-3</v>
      </c>
      <c r="DI28">
        <f t="shared" si="24"/>
        <v>3.4400775083433064E-3</v>
      </c>
      <c r="DJ28">
        <f t="shared" si="24"/>
        <v>3.4879602831684553E-3</v>
      </c>
      <c r="DK28">
        <f t="shared" si="24"/>
        <v>3.470963614511781E-3</v>
      </c>
      <c r="DL28">
        <f t="shared" si="24"/>
        <v>3.3813659700025612E-3</v>
      </c>
      <c r="DM28">
        <f t="shared" si="24"/>
        <v>3.2110611719626397E-3</v>
      </c>
      <c r="DN28">
        <f t="shared" si="24"/>
        <v>2.951550780790116E-3</v>
      </c>
      <c r="DO28">
        <f t="shared" si="24"/>
        <v>2.5939364783512742E-3</v>
      </c>
      <c r="DP28">
        <f t="shared" si="24"/>
        <v>2.1289124513452491E-3</v>
      </c>
      <c r="DQ28">
        <f t="shared" si="24"/>
        <v>1.5467577746896225E-3</v>
      </c>
      <c r="DR28">
        <f t="shared" si="24"/>
        <v>8.3732879492831548E-4</v>
      </c>
      <c r="DS28">
        <f t="shared" si="24"/>
        <v>-9.9484864374991899E-6</v>
      </c>
      <c r="DT28">
        <f t="shared" si="24"/>
        <v>-1.0060860295007064E-3</v>
      </c>
      <c r="DU28">
        <f t="shared" si="24"/>
        <v>-2.1625413726454779E-3</v>
      </c>
    </row>
    <row r="29" spans="2:125" x14ac:dyDescent="0.4">
      <c r="D29">
        <f t="shared" ref="D29:AI29" si="25">$B10*D10</f>
        <v>-9.2974833293255031E-5</v>
      </c>
      <c r="E29">
        <f t="shared" si="25"/>
        <v>-7.1772634751816704E-6</v>
      </c>
      <c r="F29">
        <f t="shared" si="25"/>
        <v>6.0855818171947238E-5</v>
      </c>
      <c r="G29">
        <f t="shared" si="25"/>
        <v>1.1307726866027854E-4</v>
      </c>
      <c r="H29">
        <f t="shared" si="25"/>
        <v>1.5131114421999914E-4</v>
      </c>
      <c r="I29">
        <f t="shared" si="25"/>
        <v>1.7725760811245048E-4</v>
      </c>
      <c r="J29">
        <f t="shared" si="25"/>
        <v>1.9249775382450612E-4</v>
      </c>
      <c r="K29">
        <f t="shared" si="25"/>
        <v>1.9849834364647041E-4</v>
      </c>
      <c r="L29">
        <f t="shared" si="25"/>
        <v>1.9661646262934533E-4</v>
      </c>
      <c r="M29">
        <f t="shared" si="25"/>
        <v>1.88104087924637E-4</v>
      </c>
      <c r="N29">
        <f t="shared" si="25"/>
        <v>1.7411257350464438E-4</v>
      </c>
      <c r="O29">
        <f t="shared" si="25"/>
        <v>1.5569705026500461E-4</v>
      </c>
      <c r="P29">
        <f t="shared" si="25"/>
        <v>1.3382074150774867E-4</v>
      </c>
      <c r="Q29">
        <f t="shared" si="25"/>
        <v>1.0935919380583649E-4</v>
      </c>
      <c r="R29">
        <f t="shared" si="25"/>
        <v>8.3104423249809762E-5</v>
      </c>
      <c r="S29">
        <f t="shared" si="25"/>
        <v>5.5768977075696541E-5</v>
      </c>
      <c r="T29">
        <f t="shared" si="25"/>
        <v>2.7989910671585846E-5</v>
      </c>
      <c r="U29">
        <f t="shared" si="25"/>
        <v>3.3267997124989488E-7</v>
      </c>
      <c r="V29">
        <f t="shared" si="25"/>
        <v>-2.6705050778148544E-5</v>
      </c>
      <c r="W29">
        <f t="shared" si="25"/>
        <v>-5.2689685859693207E-5</v>
      </c>
      <c r="X29">
        <f t="shared" si="25"/>
        <v>-7.724805955476199E-5</v>
      </c>
      <c r="Y29">
        <f t="shared" si="25"/>
        <v>-1.0006388222707162E-4</v>
      </c>
      <c r="Z29">
        <f t="shared" si="25"/>
        <v>-1.208742710249604E-4</v>
      </c>
      <c r="AA29">
        <f t="shared" si="25"/>
        <v>-1.3946636520417499E-4</v>
      </c>
      <c r="AB29">
        <f t="shared" si="25"/>
        <v>-1.5567402606748513E-4</v>
      </c>
      <c r="AC29">
        <f t="shared" si="25"/>
        <v>-1.693746215238524E-4</v>
      </c>
      <c r="AD29">
        <f t="shared" si="25"/>
        <v>-1.8048589526661912E-4</v>
      </c>
      <c r="AE29">
        <f t="shared" si="25"/>
        <v>-1.8896292056921996E-4</v>
      </c>
      <c r="AF29">
        <f t="shared" si="25"/>
        <v>-1.947951387006841E-4</v>
      </c>
      <c r="AG29">
        <f t="shared" si="25"/>
        <v>-1.9800348195888942E-4</v>
      </c>
      <c r="AH29">
        <f t="shared" si="25"/>
        <v>-1.9863758132313033E-4</v>
      </c>
      <c r="AI29">
        <f t="shared" si="25"/>
        <v>-1.9677305872487584E-4</v>
      </c>
      <c r="AJ29">
        <f t="shared" ref="AJ29:BO29" si="26">$B10*AJ10</f>
        <v>-1.9250890393753033E-4</v>
      </c>
      <c r="AK29">
        <f t="shared" si="26"/>
        <v>-1.8596493608446019E-4</v>
      </c>
      <c r="AL29">
        <f t="shared" si="26"/>
        <v>-1.7727934976603069E-4</v>
      </c>
      <c r="AM29">
        <f t="shared" si="26"/>
        <v>-1.66606345805404E-4</v>
      </c>
      <c r="AN29">
        <f t="shared" si="26"/>
        <v>-1.5411384661185172E-4</v>
      </c>
      <c r="AO29">
        <f t="shared" si="26"/>
        <v>-1.3998129616500952E-4</v>
      </c>
      <c r="AP29">
        <f t="shared" si="26"/>
        <v>-1.2439754461483662E-4</v>
      </c>
      <c r="AQ29">
        <f t="shared" si="26"/>
        <v>-1.075588175027667E-4</v>
      </c>
      <c r="AR29">
        <f t="shared" si="26"/>
        <v>-8.9666769600454049E-5</v>
      </c>
      <c r="AS29">
        <f t="shared" si="26"/>
        <v>-7.0926623366590692E-5</v>
      </c>
      <c r="AT29">
        <f t="shared" si="26"/>
        <v>-5.1545392023832798E-5</v>
      </c>
      <c r="AU29">
        <f t="shared" si="26"/>
        <v>-3.1730187252913719E-5</v>
      </c>
      <c r="AV29">
        <f t="shared" si="26"/>
        <v>-1.1686611506004793E-5</v>
      </c>
      <c r="AW29">
        <f t="shared" si="26"/>
        <v>8.3827650607605309E-6</v>
      </c>
      <c r="AX29">
        <f t="shared" si="26"/>
        <v>2.8279843036589598E-5</v>
      </c>
      <c r="AY29">
        <f t="shared" si="26"/>
        <v>4.7812347587152172E-5</v>
      </c>
      <c r="AZ29">
        <f t="shared" si="26"/>
        <v>6.6795097666568314E-5</v>
      </c>
      <c r="BA29">
        <f t="shared" si="26"/>
        <v>8.5051190610298252E-5</v>
      </c>
      <c r="BB29">
        <f t="shared" si="26"/>
        <v>1.0241310210988065E-4</v>
      </c>
      <c r="BC29">
        <f t="shared" si="26"/>
        <v>1.1872370156959709E-4</v>
      </c>
      <c r="BD29">
        <f t="shared" si="26"/>
        <v>1.3383718284306931E-4</v>
      </c>
      <c r="BE29">
        <f t="shared" si="26"/>
        <v>1.4761991035276318E-4</v>
      </c>
      <c r="BF29">
        <f t="shared" si="26"/>
        <v>1.5995118058938904E-4</v>
      </c>
      <c r="BG29">
        <f t="shared" si="26"/>
        <v>1.7072389899398888E-4</v>
      </c>
      <c r="BH29">
        <f t="shared" si="26"/>
        <v>1.7984517222026006E-4</v>
      </c>
      <c r="BI29">
        <f t="shared" si="26"/>
        <v>1.8723681577879556E-4</v>
      </c>
      <c r="BJ29">
        <f t="shared" si="26"/>
        <v>1.9283577706279777E-4</v>
      </c>
      <c r="BK29">
        <f t="shared" si="26"/>
        <v>1.9659447375482264E-4</v>
      </c>
      <c r="BL29">
        <f t="shared" si="26"/>
        <v>1.9848104761483354E-4</v>
      </c>
      <c r="BM29">
        <f t="shared" si="26"/>
        <v>1.9847953364991998E-4</v>
      </c>
      <c r="BN29">
        <f t="shared" si="26"/>
        <v>1.965899446651062E-4</v>
      </c>
      <c r="BO29">
        <f t="shared" si="26"/>
        <v>1.9282827119559607E-4</v>
      </c>
      <c r="BP29">
        <f t="shared" ref="BP29:CU29" si="27">$B10*BP10</f>
        <v>1.8722639682045459E-4</v>
      </c>
      <c r="BQ29">
        <f t="shared" si="27"/>
        <v>1.7983192885747293E-4</v>
      </c>
      <c r="BR29">
        <f t="shared" si="27"/>
        <v>1.7070794443935827E-4</v>
      </c>
      <c r="BS29">
        <f t="shared" si="27"/>
        <v>1.5993265197168248E-4</v>
      </c>
      <c r="BT29">
        <f t="shared" si="27"/>
        <v>1.4759896797160514E-4</v>
      </c>
      <c r="BU29">
        <f t="shared" si="27"/>
        <v>1.338140092881252E-4</v>
      </c>
      <c r="BV29">
        <f t="shared" si="27"/>
        <v>1.1869850070423821E-4</v>
      </c>
      <c r="BW29">
        <f t="shared" si="27"/>
        <v>1.0238609791934676E-4</v>
      </c>
      <c r="BX29">
        <f t="shared" si="27"/>
        <v>8.5022625914346205E-5</v>
      </c>
      <c r="BY29">
        <f t="shared" si="27"/>
        <v>6.6765232696822425E-5</v>
      </c>
      <c r="BZ29">
        <f t="shared" si="27"/>
        <v>4.7781458428091781E-5</v>
      </c>
      <c r="CA29">
        <f t="shared" si="27"/>
        <v>2.8248219932290869E-5</v>
      </c>
      <c r="CB29">
        <f t="shared" si="27"/>
        <v>8.3507105852931582E-6</v>
      </c>
      <c r="CC29">
        <f t="shared" si="27"/>
        <v>-1.1718784413258286E-5</v>
      </c>
      <c r="CD29">
        <f t="shared" si="27"/>
        <v>-3.1762157388376337E-5</v>
      </c>
      <c r="CE29">
        <f t="shared" si="27"/>
        <v>-5.1576832154750641E-5</v>
      </c>
      <c r="CF29">
        <f t="shared" si="27"/>
        <v>-7.095720260339377E-5</v>
      </c>
      <c r="CG29">
        <f t="shared" si="27"/>
        <v>-8.9696155902821431E-5</v>
      </c>
      <c r="CH29">
        <f t="shared" si="27"/>
        <v>-1.0758668032277946E-4</v>
      </c>
      <c r="CI29">
        <f t="shared" si="27"/>
        <v>-1.2442355767474294E-4</v>
      </c>
      <c r="CJ29">
        <f t="shared" si="27"/>
        <v>-1.4000514037073E-4</v>
      </c>
      <c r="CK29">
        <f t="shared" si="27"/>
        <v>-1.5413521310215527E-4</v>
      </c>
      <c r="CL29">
        <f t="shared" si="27"/>
        <v>-1.6662493913569026E-4</v>
      </c>
      <c r="CM29">
        <f t="shared" si="27"/>
        <v>-1.7729489122985135E-4</v>
      </c>
      <c r="CN29">
        <f t="shared" si="27"/>
        <v>-1.8597716716748307E-4</v>
      </c>
      <c r="CO29">
        <f t="shared" si="27"/>
        <v>-1.9251758990983901E-4</v>
      </c>
      <c r="CP29">
        <f t="shared" si="27"/>
        <v>-1.9677799236698866E-4</v>
      </c>
      <c r="CQ29">
        <f t="shared" si="27"/>
        <v>-1.9863858678822549E-4</v>
      </c>
      <c r="CR29">
        <f t="shared" si="27"/>
        <v>-1.9800041877051906E-4</v>
      </c>
      <c r="CS29">
        <f t="shared" si="27"/>
        <v>-1.9478790588586825E-4</v>
      </c>
      <c r="CT29">
        <f t="shared" si="27"/>
        <v>-1.8895146092720702E-4</v>
      </c>
      <c r="CU29">
        <f t="shared" si="27"/>
        <v>-1.804701997729792E-4</v>
      </c>
      <c r="CV29">
        <f t="shared" ref="CV29:DU29" si="28">$B10*CV10</f>
        <v>-1.6935473387021466E-4</v>
      </c>
      <c r="CW29">
        <f t="shared" si="28"/>
        <v>-1.5565004733695075E-4</v>
      </c>
      <c r="CX29">
        <f t="shared" si="28"/>
        <v>-1.3943845868178751E-4</v>
      </c>
      <c r="CY29">
        <f t="shared" si="28"/>
        <v>-1.2084266714409885E-4</v>
      </c>
      <c r="CZ29">
        <f t="shared" si="28"/>
        <v>-1.0002888365125881E-4</v>
      </c>
      <c r="DA29">
        <f t="shared" si="28"/>
        <v>-7.7210046394984183E-5</v>
      </c>
      <c r="DB29">
        <f t="shared" si="28"/>
        <v>-5.2649121027555386E-5</v>
      </c>
      <c r="DC29">
        <f t="shared" si="28"/>
        <v>-2.666248547369007E-5</v>
      </c>
      <c r="DD29">
        <f t="shared" si="28"/>
        <v>3.766006350772835E-7</v>
      </c>
      <c r="DE29">
        <f t="shared" si="28"/>
        <v>2.8034441910765484E-5</v>
      </c>
      <c r="DF29">
        <f t="shared" si="28"/>
        <v>5.5813268537642083E-5</v>
      </c>
      <c r="DG29">
        <f t="shared" si="28"/>
        <v>8.3147512986081411E-5</v>
      </c>
      <c r="DH29">
        <f t="shared" si="28"/>
        <v>1.0940000210328868E-4</v>
      </c>
      <c r="DI29">
        <f t="shared" si="28"/>
        <v>1.3385806458890328E-4</v>
      </c>
      <c r="DJ29">
        <f t="shared" si="28"/>
        <v>1.5572955385034174E-4</v>
      </c>
      <c r="DK29">
        <f t="shared" si="28"/>
        <v>1.7413878624000236E-4</v>
      </c>
      <c r="DL29">
        <f t="shared" si="28"/>
        <v>1.8812239467281134E-4</v>
      </c>
      <c r="DM29">
        <f t="shared" si="28"/>
        <v>1.9662509762729605E-4</v>
      </c>
      <c r="DN29">
        <f t="shared" si="28"/>
        <v>1.9849538352536324E-4</v>
      </c>
      <c r="DO29">
        <f t="shared" si="28"/>
        <v>1.924811104954118E-4</v>
      </c>
      <c r="DP29">
        <f t="shared" si="28"/>
        <v>1.7722502151605317E-4</v>
      </c>
      <c r="DQ29">
        <f t="shared" si="28"/>
        <v>1.5126017494067407E-4</v>
      </c>
      <c r="DR29">
        <f t="shared" si="28"/>
        <v>1.1300529040528457E-4</v>
      </c>
      <c r="DS29">
        <f t="shared" si="28"/>
        <v>6.0760010113844381E-5</v>
      </c>
      <c r="DT29">
        <f t="shared" si="28"/>
        <v>-7.2999244889250473E-6</v>
      </c>
      <c r="DU29">
        <f t="shared" si="28"/>
        <v>-9.3127580671981613E-5</v>
      </c>
    </row>
    <row r="30" spans="2:125" x14ac:dyDescent="0.4">
      <c r="D30">
        <f t="shared" ref="D30:AI30" si="29">$B11*D11</f>
        <v>-4.271347869195351E-5</v>
      </c>
      <c r="E30">
        <f t="shared" si="29"/>
        <v>3.0871525205279511E-5</v>
      </c>
      <c r="F30">
        <f t="shared" si="29"/>
        <v>8.2889398689477047E-5</v>
      </c>
      <c r="G30">
        <f t="shared" si="29"/>
        <v>1.1671433503445742E-4</v>
      </c>
      <c r="H30">
        <f t="shared" si="29"/>
        <v>1.3538876038205177E-4</v>
      </c>
      <c r="I30">
        <f t="shared" si="29"/>
        <v>1.4164427252337367E-4</v>
      </c>
      <c r="J30">
        <f t="shared" si="29"/>
        <v>1.3792178997311589E-4</v>
      </c>
      <c r="K30">
        <f t="shared" si="29"/>
        <v>1.2639092507095299E-4</v>
      </c>
      <c r="L30">
        <f t="shared" si="29"/>
        <v>1.0896859484347496E-4</v>
      </c>
      <c r="M30">
        <f t="shared" si="29"/>
        <v>8.7336883360803686E-5</v>
      </c>
      <c r="N30">
        <f t="shared" si="29"/>
        <v>6.2960169322375152E-5</v>
      </c>
      <c r="O30">
        <f t="shared" si="29"/>
        <v>3.7101532607371065E-5</v>
      </c>
      <c r="P30">
        <f t="shared" si="29"/>
        <v>1.0838453521208423E-5</v>
      </c>
      <c r="Q30">
        <f t="shared" si="29"/>
        <v>-1.4922181525264687E-5</v>
      </c>
      <c r="R30">
        <f t="shared" si="29"/>
        <v>-3.9429754169679999E-5</v>
      </c>
      <c r="S30">
        <f t="shared" si="29"/>
        <v>-6.2076254352065756E-5</v>
      </c>
      <c r="T30">
        <f t="shared" si="29"/>
        <v>-8.2383272936124385E-5</v>
      </c>
      <c r="U30">
        <f t="shared" si="29"/>
        <v>-9.9989632956961957E-5</v>
      </c>
      <c r="V30">
        <f t="shared" si="29"/>
        <v>-1.1463964577124317E-4</v>
      </c>
      <c r="W30">
        <f t="shared" si="29"/>
        <v>-1.2617197836486672E-4</v>
      </c>
      <c r="X30">
        <f t="shared" si="29"/>
        <v>-1.3450911809275836E-4</v>
      </c>
      <c r="Y30">
        <f t="shared" si="29"/>
        <v>-1.3964742111095303E-4</v>
      </c>
      <c r="Z30">
        <f t="shared" si="29"/>
        <v>-1.4164773076876945E-4</v>
      </c>
      <c r="AA30">
        <f t="shared" si="29"/>
        <v>-1.4062655222708218E-4</v>
      </c>
      <c r="AB30">
        <f t="shared" si="29"/>
        <v>-1.3674776956761333E-4</v>
      </c>
      <c r="AC30">
        <f t="shared" si="29"/>
        <v>-1.3021489165972988E-4</v>
      </c>
      <c r="AD30">
        <f t="shared" si="29"/>
        <v>-1.2126381304979663E-4</v>
      </c>
      <c r="AE30">
        <f t="shared" si="29"/>
        <v>-1.1015607613974005E-4</v>
      </c>
      <c r="AF30">
        <f t="shared" si="29"/>
        <v>-9.7172620919377733E-5</v>
      </c>
      <c r="AG30">
        <f t="shared" si="29"/>
        <v>-8.2608008519879442E-5</v>
      </c>
      <c r="AH30">
        <f t="shared" si="29"/>
        <v>-6.6765104852315444E-5</v>
      </c>
      <c r="AI30">
        <f t="shared" si="29"/>
        <v>-4.9950210598064135E-5</v>
      </c>
      <c r="AJ30">
        <f t="shared" ref="AJ30:BO30" si="30">$B11*AJ11</f>
        <v>-3.2468623818402115E-5</v>
      </c>
      <c r="AK30">
        <f t="shared" si="30"/>
        <v>-1.462062144402756E-5</v>
      </c>
      <c r="AL30">
        <f t="shared" si="30"/>
        <v>3.302154083048742E-6</v>
      </c>
      <c r="AM30">
        <f t="shared" si="30"/>
        <v>2.1019916754176942E-5</v>
      </c>
      <c r="AN30">
        <f t="shared" si="30"/>
        <v>3.8267581259643246E-5</v>
      </c>
      <c r="AO30">
        <f t="shared" si="30"/>
        <v>5.4797243304246336E-5</v>
      </c>
      <c r="AP30">
        <f t="shared" si="30"/>
        <v>7.0380309715237913E-5</v>
      </c>
      <c r="AQ30">
        <f t="shared" si="30"/>
        <v>8.480929206880643E-5</v>
      </c>
      <c r="AR30">
        <f t="shared" si="30"/>
        <v>9.7899277574624695E-5</v>
      </c>
      <c r="AS30">
        <f t="shared" si="30"/>
        <v>1.0948909095124488E-4</v>
      </c>
      <c r="AT30">
        <f t="shared" si="30"/>
        <v>1.194421610252867E-4</v>
      </c>
      <c r="AU30">
        <f t="shared" si="30"/>
        <v>1.2764710579079289E-4</v>
      </c>
      <c r="AV30">
        <f t="shared" si="30"/>
        <v>1.3401804966138657E-4</v>
      </c>
      <c r="AW30">
        <f t="shared" si="30"/>
        <v>1.3849468664991639E-4</v>
      </c>
      <c r="AX30">
        <f t="shared" si="30"/>
        <v>1.4104210321023557E-4</v>
      </c>
      <c r="AY30">
        <f t="shared" si="30"/>
        <v>1.4165037447503743E-4</v>
      </c>
      <c r="AZ30">
        <f t="shared" si="30"/>
        <v>1.4033394762377819E-4</v>
      </c>
      <c r="BA30">
        <f t="shared" si="30"/>
        <v>1.3713082611523927E-4</v>
      </c>
      <c r="BB30">
        <f t="shared" si="30"/>
        <v>1.3210156851899214E-4</v>
      </c>
      <c r="BC30">
        <f t="shared" si="30"/>
        <v>1.2532811567960575E-4</v>
      </c>
      <c r="BD30">
        <f t="shared" si="30"/>
        <v>1.1691245994850555E-4</v>
      </c>
      <c r="BE30">
        <f t="shared" si="30"/>
        <v>1.0697517021678477E-4</v>
      </c>
      <c r="BF30">
        <f t="shared" si="30"/>
        <v>9.5653786484447556E-5</v>
      </c>
      <c r="BG30">
        <f t="shared" si="30"/>
        <v>8.3101097698775369E-5</v>
      </c>
      <c r="BH30">
        <f t="shared" si="30"/>
        <v>6.9483316597722226E-5</v>
      </c>
      <c r="BI30">
        <f t="shared" si="30"/>
        <v>5.4978165291464172E-5</v>
      </c>
      <c r="BJ30">
        <f t="shared" si="30"/>
        <v>3.9772885316244934E-5</v>
      </c>
      <c r="BK30">
        <f t="shared" si="30"/>
        <v>2.4062185895423557E-5</v>
      </c>
      <c r="BL30">
        <f t="shared" si="30"/>
        <v>8.0461441422777059E-6</v>
      </c>
      <c r="BM30">
        <f t="shared" si="30"/>
        <v>-8.0719290630602129E-6</v>
      </c>
      <c r="BN30">
        <f t="shared" si="30"/>
        <v>-2.4087643785569435E-5</v>
      </c>
      <c r="BO30">
        <f t="shared" si="30"/>
        <v>-3.9797692604906016E-5</v>
      </c>
      <c r="BP30">
        <f t="shared" ref="BP30:CU30" si="31">$B11*BP11</f>
        <v>-5.5002005305375333E-5</v>
      </c>
      <c r="BQ30">
        <f t="shared" si="31"/>
        <v>-6.9505882954847196E-5</v>
      </c>
      <c r="BR30">
        <f t="shared" si="31"/>
        <v>-8.3122097636475654E-5</v>
      </c>
      <c r="BS30">
        <f t="shared" si="31"/>
        <v>-9.5672944099151546E-5</v>
      </c>
      <c r="BT30">
        <f t="shared" si="31"/>
        <v>-1.0699222959386179E-4</v>
      </c>
      <c r="BU30">
        <f t="shared" si="31"/>
        <v>-1.169271881601707E-4</v>
      </c>
      <c r="BV30">
        <f t="shared" si="31"/>
        <v>-1.2534030562887365E-4</v>
      </c>
      <c r="BW30">
        <f t="shared" si="31"/>
        <v>-1.3211104160766691E-4</v>
      </c>
      <c r="BX30">
        <f t="shared" si="31"/>
        <v>-1.3713743471395961E-4</v>
      </c>
      <c r="BY30">
        <f t="shared" si="31"/>
        <v>-1.4033757732209292E-4</v>
      </c>
      <c r="BZ30">
        <f t="shared" si="31"/>
        <v>-1.4165094608966866E-4</v>
      </c>
      <c r="CA30">
        <f t="shared" si="31"/>
        <v>-1.4103957452918706E-4</v>
      </c>
      <c r="CB30">
        <f t="shared" si="31"/>
        <v>-1.3848905389082439E-4</v>
      </c>
      <c r="CC30">
        <f t="shared" si="31"/>
        <v>-1.3400934862196388E-4</v>
      </c>
      <c r="CD30">
        <f t="shared" si="31"/>
        <v>-1.2763541266912806E-4</v>
      </c>
      <c r="CE30">
        <f t="shared" si="31"/>
        <v>-1.1942759288864513E-4</v>
      </c>
      <c r="CF30">
        <f t="shared" si="31"/>
        <v>-1.0947180583038213E-4</v>
      </c>
      <c r="CG30">
        <f t="shared" si="31"/>
        <v>-9.7879474162949277E-5</v>
      </c>
      <c r="CH30">
        <f t="shared" si="31"/>
        <v>-8.4787209002893659E-5</v>
      </c>
      <c r="CI30">
        <f t="shared" si="31"/>
        <v>-7.035622441589101E-5</v>
      </c>
      <c r="CJ30">
        <f t="shared" si="31"/>
        <v>-5.4771470355569937E-5</v>
      </c>
      <c r="CK30">
        <f t="shared" si="31"/>
        <v>-3.8240470304035658E-5</v>
      </c>
      <c r="CL30">
        <f t="shared" si="31"/>
        <v>-2.0991849882634012E-5</v>
      </c>
      <c r="CM30">
        <f t="shared" si="31"/>
        <v>-3.2735426946114051E-6</v>
      </c>
      <c r="CN30">
        <f t="shared" si="31"/>
        <v>1.4649340328279428E-5</v>
      </c>
      <c r="CO30">
        <f t="shared" si="31"/>
        <v>3.2496991817695581E-5</v>
      </c>
      <c r="CP30">
        <f t="shared" si="31"/>
        <v>4.9977752825054973E-5</v>
      </c>
      <c r="CQ30">
        <f t="shared" si="31"/>
        <v>6.6791335383107738E-5</v>
      </c>
      <c r="CR30">
        <f t="shared" si="31"/>
        <v>8.2632436502289952E-5</v>
      </c>
      <c r="CS30">
        <f t="shared" si="31"/>
        <v>9.7194757340435554E-5</v>
      </c>
      <c r="CT30">
        <f t="shared" si="31"/>
        <v>1.1017544127509121E-4</v>
      </c>
      <c r="CU30">
        <f t="shared" si="31"/>
        <v>1.2127994461741845E-4</v>
      </c>
      <c r="CV30">
        <f t="shared" ref="CV30:DU30" si="32">$B11*CV11</f>
        <v>1.3022735369897756E-4</v>
      </c>
      <c r="CW30">
        <f t="shared" si="32"/>
        <v>1.367561620662118E-4</v>
      </c>
      <c r="CX30">
        <f t="shared" si="32"/>
        <v>1.406305215181948E-4</v>
      </c>
      <c r="CY30">
        <f t="shared" si="32"/>
        <v>1.416469807195893E-4</v>
      </c>
      <c r="CZ30">
        <f t="shared" si="32"/>
        <v>1.3964172512523294E-4</v>
      </c>
      <c r="DA30">
        <f t="shared" si="32"/>
        <v>1.344983319491599E-4</v>
      </c>
      <c r="DB30">
        <f t="shared" si="32"/>
        <v>1.2615605391324262E-4</v>
      </c>
      <c r="DC30">
        <f t="shared" si="32"/>
        <v>1.1461864550846152E-4</v>
      </c>
      <c r="DD30">
        <f t="shared" si="32"/>
        <v>9.9963745504924942E-5</v>
      </c>
      <c r="DE30">
        <f t="shared" si="32"/>
        <v>8.2352829442618172E-5</v>
      </c>
      <c r="DF30">
        <f t="shared" si="32"/>
        <v>6.2041745839787918E-5</v>
      </c>
      <c r="DG30">
        <f t="shared" si="32"/>
        <v>3.9391849849261266E-5</v>
      </c>
      <c r="DH30">
        <f t="shared" si="32"/>
        <v>1.4881748102435236E-5</v>
      </c>
      <c r="DI30">
        <f t="shared" si="32"/>
        <v>-1.0880331530363496E-5</v>
      </c>
      <c r="DJ30">
        <f t="shared" si="32"/>
        <v>-3.7143531525305832E-5</v>
      </c>
      <c r="DK30">
        <f t="shared" si="32"/>
        <v>-6.3000703903681396E-5</v>
      </c>
      <c r="DL30">
        <f t="shared" si="32"/>
        <v>-8.7374083307466185E-5</v>
      </c>
      <c r="DM30">
        <f t="shared" si="32"/>
        <v>-1.0900028022233972E-4</v>
      </c>
      <c r="DN30">
        <f t="shared" si="32"/>
        <v>-1.2641458060676651E-4</v>
      </c>
      <c r="DO30">
        <f t="shared" si="32"/>
        <v>-1.3793453819905315E-4</v>
      </c>
      <c r="DP30">
        <f t="shared" si="32"/>
        <v>-1.4164284576644178E-4</v>
      </c>
      <c r="DQ30">
        <f t="shared" si="32"/>
        <v>-1.353694715594815E-4</v>
      </c>
      <c r="DR30">
        <f t="shared" si="32"/>
        <v>-1.1667304724106478E-4</v>
      </c>
      <c r="DS30">
        <f t="shared" si="32"/>
        <v>-8.2821493552710378E-5</v>
      </c>
      <c r="DT30">
        <f t="shared" si="32"/>
        <v>-3.0771869988159964E-5</v>
      </c>
      <c r="DU30">
        <f t="shared" si="32"/>
        <v>4.2850565267923389E-5</v>
      </c>
    </row>
    <row r="31" spans="2:125" x14ac:dyDescent="0.4">
      <c r="D31">
        <f t="shared" ref="D31:AI31" si="33">$B12*D12</f>
        <v>-2.3035924120874109E-5</v>
      </c>
      <c r="E31">
        <f t="shared" si="33"/>
        <v>8.4181789997107823E-5</v>
      </c>
      <c r="F31">
        <f t="shared" si="33"/>
        <v>1.4836907037866077E-4</v>
      </c>
      <c r="G31">
        <f t="shared" si="33"/>
        <v>1.7863979042729262E-4</v>
      </c>
      <c r="H31">
        <f t="shared" si="33"/>
        <v>1.8286600879005867E-4</v>
      </c>
      <c r="I31">
        <f t="shared" si="33"/>
        <v>1.6779250818571941E-4</v>
      </c>
      <c r="J31">
        <f t="shared" si="33"/>
        <v>1.3914429234529997E-4</v>
      </c>
      <c r="K31">
        <f t="shared" si="33"/>
        <v>1.01727305433402E-4</v>
      </c>
      <c r="L31">
        <f t="shared" si="33"/>
        <v>5.9522633686747421E-5</v>
      </c>
      <c r="M31">
        <f t="shared" si="33"/>
        <v>1.577444436135634E-5</v>
      </c>
      <c r="N31">
        <f t="shared" si="33"/>
        <v>-2.6928087551126448E-5</v>
      </c>
      <c r="O31">
        <f t="shared" si="33"/>
        <v>-6.6574619018007646E-5</v>
      </c>
      <c r="P31">
        <f t="shared" si="33"/>
        <v>-1.0166300389496961E-4</v>
      </c>
      <c r="Q31">
        <f t="shared" si="33"/>
        <v>-1.3113394654264469E-4</v>
      </c>
      <c r="R31">
        <f t="shared" si="33"/>
        <v>-1.5431071222688487E-4</v>
      </c>
      <c r="S31">
        <f t="shared" si="33"/>
        <v>-1.7084366703795981E-4</v>
      </c>
      <c r="T31">
        <f t="shared" si="33"/>
        <v>-1.8065942470046393E-4</v>
      </c>
      <c r="U31">
        <f t="shared" si="33"/>
        <v>-1.8391438227948398E-4</v>
      </c>
      <c r="V31">
        <f t="shared" si="33"/>
        <v>-1.809524314375764E-4</v>
      </c>
      <c r="W31">
        <f t="shared" si="33"/>
        <v>-1.7226663652351716E-4</v>
      </c>
      <c r="X31">
        <f t="shared" si="33"/>
        <v>-1.5846467542008017E-4</v>
      </c>
      <c r="Y31">
        <f t="shared" si="33"/>
        <v>-1.4023784371182776E-4</v>
      </c>
      <c r="Z31">
        <f t="shared" si="33"/>
        <v>-1.1833342737531968E-4</v>
      </c>
      <c r="AA31">
        <f t="shared" si="33"/>
        <v>-9.3530253828168845E-5</v>
      </c>
      <c r="AB31">
        <f t="shared" si="33"/>
        <v>-6.661723581692869E-5</v>
      </c>
      <c r="AC31">
        <f t="shared" si="33"/>
        <v>-3.8374727257023621E-5</v>
      </c>
      <c r="AD31">
        <f t="shared" si="33"/>
        <v>-9.5585147774807596E-6</v>
      </c>
      <c r="AE31">
        <f t="shared" si="33"/>
        <v>1.9113726634567662E-5</v>
      </c>
      <c r="AF31">
        <f t="shared" si="33"/>
        <v>4.6973680864755017E-5</v>
      </c>
      <c r="AG31">
        <f t="shared" si="33"/>
        <v>7.3411503104652928E-5</v>
      </c>
      <c r="AH31">
        <f t="shared" si="33"/>
        <v>9.7882955186082691E-5</v>
      </c>
      <c r="AI31">
        <f t="shared" si="33"/>
        <v>1.1991471686922169E-4</v>
      </c>
      <c r="AJ31">
        <f t="shared" ref="AJ31:BO31" si="34">$B12*AJ12</f>
        <v>1.3910802150101379E-4</v>
      </c>
      <c r="AK31">
        <f t="shared" si="34"/>
        <v>1.5514075982963653E-4</v>
      </c>
      <c r="AL31">
        <f t="shared" si="34"/>
        <v>1.6776819110756887E-4</v>
      </c>
      <c r="AM31">
        <f t="shared" si="34"/>
        <v>1.7682239599296553E-4</v>
      </c>
      <c r="AN31">
        <f t="shared" si="34"/>
        <v>1.822106011124153E-4</v>
      </c>
      <c r="AO31">
        <f t="shared" si="34"/>
        <v>1.8391250050976639E-4</v>
      </c>
      <c r="AP31">
        <f t="shared" si="34"/>
        <v>1.8197669457324317E-4</v>
      </c>
      <c r="AQ31">
        <f t="shared" si="34"/>
        <v>1.7651636238821431E-4</v>
      </c>
      <c r="AR31">
        <f t="shared" si="34"/>
        <v>1.6770427882989637E-4</v>
      </c>
      <c r="AS31">
        <f t="shared" si="34"/>
        <v>1.5576728306877414E-4</v>
      </c>
      <c r="AT31">
        <f t="shared" si="34"/>
        <v>1.4098030052596964E-4</v>
      </c>
      <c r="AU31">
        <f t="shared" si="34"/>
        <v>1.2366001567491218E-4</v>
      </c>
      <c r="AV31">
        <f t="shared" si="34"/>
        <v>1.0415828844983375E-4</v>
      </c>
      <c r="AW31">
        <f t="shared" si="34"/>
        <v>8.285540238295468E-5</v>
      </c>
      <c r="AX31">
        <f t="shared" si="34"/>
        <v>6.0153227952743417E-5</v>
      </c>
      <c r="AY31">
        <f t="shared" si="34"/>
        <v>3.6468379988067118E-5</v>
      </c>
      <c r="AZ31">
        <f t="shared" si="34"/>
        <v>1.222544333624098E-5</v>
      </c>
      <c r="BA31">
        <f t="shared" si="34"/>
        <v>-1.2149663636042861E-5</v>
      </c>
      <c r="BB31">
        <f t="shared" si="34"/>
        <v>-3.6236122779474098E-5</v>
      </c>
      <c r="BC31">
        <f t="shared" si="34"/>
        <v>-5.9624386844432989E-5</v>
      </c>
      <c r="BD31">
        <f t="shared" si="34"/>
        <v>-8.192203145175001E-5</v>
      </c>
      <c r="BE31">
        <f t="shared" si="34"/>
        <v>-1.0275923733992622E-4</v>
      </c>
      <c r="BF31">
        <f t="shared" si="34"/>
        <v>-1.217938565065869E-4</v>
      </c>
      <c r="BG31">
        <f t="shared" si="34"/>
        <v>-1.3871602050846479E-4</v>
      </c>
      <c r="BH31">
        <f t="shared" si="34"/>
        <v>-1.5325225381462604E-4</v>
      </c>
      <c r="BI31">
        <f t="shared" si="34"/>
        <v>-1.6516905975202684E-4</v>
      </c>
      <c r="BJ31">
        <f t="shared" si="34"/>
        <v>-1.7427595121747476E-4</v>
      </c>
      <c r="BK31">
        <f t="shared" si="34"/>
        <v>-1.8042790296815401E-4</v>
      </c>
      <c r="BL31">
        <f t="shared" si="34"/>
        <v>-1.8352720694219147E-4</v>
      </c>
      <c r="BM31">
        <f t="shared" si="34"/>
        <v>-1.835247166990699E-4</v>
      </c>
      <c r="BN31">
        <f t="shared" si="34"/>
        <v>-1.8042047170633045E-4</v>
      </c>
      <c r="BO31">
        <f t="shared" si="34"/>
        <v>-1.7426369683867581E-4</v>
      </c>
      <c r="BP31">
        <f t="shared" ref="BP31:CU31" si="35">$B12*BP12</f>
        <v>-1.6515217709318995E-4</v>
      </c>
      <c r="BQ31">
        <f t="shared" si="35"/>
        <v>-1.5323101216213681E-4</v>
      </c>
      <c r="BR31">
        <f t="shared" si="35"/>
        <v>-1.3869076014362715E-4</v>
      </c>
      <c r="BS31">
        <f t="shared" si="35"/>
        <v>-1.2176498430905292E-4</v>
      </c>
      <c r="BT31">
        <f t="shared" si="35"/>
        <v>-1.0272722148209047E-4</v>
      </c>
      <c r="BU31">
        <f t="shared" si="35"/>
        <v>-8.1887395225055208E-5</v>
      </c>
      <c r="BV31">
        <f t="shared" si="35"/>
        <v>-5.9587701665844314E-5</v>
      </c>
      <c r="BW31">
        <f t="shared" si="35"/>
        <v>-3.6198000433859167E-5</v>
      </c>
      <c r="BX31">
        <f t="shared" si="35"/>
        <v>-1.2110747817573786E-5</v>
      </c>
      <c r="BY31">
        <f t="shared" si="35"/>
        <v>1.2264486112819511E-5</v>
      </c>
      <c r="BZ31">
        <f t="shared" si="35"/>
        <v>3.6506870029713515E-5</v>
      </c>
      <c r="CA31">
        <f t="shared" si="35"/>
        <v>6.0190482495707049E-5</v>
      </c>
      <c r="CB31">
        <f t="shared" si="35"/>
        <v>8.2890746075644259E-5</v>
      </c>
      <c r="CC31">
        <f t="shared" si="35"/>
        <v>1.0419106410905398E-4</v>
      </c>
      <c r="CD31">
        <f t="shared" si="35"/>
        <v>1.2368959520924708E-4</v>
      </c>
      <c r="CE31">
        <f t="shared" si="35"/>
        <v>1.4100609590855483E-4</v>
      </c>
      <c r="CF31">
        <f t="shared" si="35"/>
        <v>1.5578875724033529E-4</v>
      </c>
      <c r="CG31">
        <f t="shared" si="35"/>
        <v>1.6772095639872495E-4</v>
      </c>
      <c r="CH31">
        <f t="shared" si="35"/>
        <v>1.7652783999250158E-4</v>
      </c>
      <c r="CI31">
        <f t="shared" si="35"/>
        <v>1.8198265075895407E-4</v>
      </c>
      <c r="CJ31">
        <f t="shared" si="35"/>
        <v>1.839127049726842E-4</v>
      </c>
      <c r="CK31">
        <f t="shared" si="35"/>
        <v>1.8220492314443551E-4</v>
      </c>
      <c r="CL31">
        <f t="shared" si="35"/>
        <v>1.7681081196584356E-4</v>
      </c>
      <c r="CM31">
        <f t="shared" si="35"/>
        <v>1.6775079081844782E-4</v>
      </c>
      <c r="CN31">
        <f t="shared" si="35"/>
        <v>1.5511775152878842E-4</v>
      </c>
      <c r="CO31">
        <f t="shared" si="35"/>
        <v>1.3907973540870479E-4</v>
      </c>
      <c r="CP31">
        <f t="shared" si="35"/>
        <v>1.1988160698863755E-4</v>
      </c>
      <c r="CQ31">
        <f t="shared" si="35"/>
        <v>9.7845599205930868E-5</v>
      </c>
      <c r="CR31">
        <f t="shared" si="35"/>
        <v>7.3370600179549353E-5</v>
      </c>
      <c r="CS31">
        <f t="shared" si="35"/>
        <v>4.6930047055599386E-5</v>
      </c>
      <c r="CT31">
        <f t="shared" si="35"/>
        <v>1.9068287781796997E-5</v>
      </c>
      <c r="CU31">
        <f t="shared" si="35"/>
        <v>-9.6047329828482265E-6</v>
      </c>
      <c r="CV31">
        <f t="shared" ref="CV31:DU31" si="36">$B12*CV12</f>
        <v>-3.8420612244050381E-5</v>
      </c>
      <c r="CW31">
        <f t="shared" si="36"/>
        <v>-6.6661604396860092E-5</v>
      </c>
      <c r="CX31">
        <f t="shared" si="36"/>
        <v>-9.3571872005284538E-5</v>
      </c>
      <c r="CY31">
        <f t="shared" si="36"/>
        <v>-1.1837103396820731E-4</v>
      </c>
      <c r="CZ31">
        <f t="shared" si="36"/>
        <v>-1.4027017805754192E-4</v>
      </c>
      <c r="DA31">
        <f t="shared" si="36"/>
        <v>-1.5849050943942089E-4</v>
      </c>
      <c r="DB31">
        <f t="shared" si="36"/>
        <v>-1.7228481143325195E-4</v>
      </c>
      <c r="DC31">
        <f t="shared" si="36"/>
        <v>-1.8096189940369116E-4</v>
      </c>
      <c r="DD31">
        <f t="shared" si="36"/>
        <v>-1.8391425331114154E-4</v>
      </c>
      <c r="DE31">
        <f t="shared" si="36"/>
        <v>-1.8064901909379679E-4</v>
      </c>
      <c r="DF31">
        <f t="shared" si="36"/>
        <v>-1.7082257368547353E-4</v>
      </c>
      <c r="DG31">
        <f t="shared" si="36"/>
        <v>-1.5427885311421969E-4</v>
      </c>
      <c r="DH31">
        <f t="shared" si="36"/>
        <v>-1.3109164776628352E-4</v>
      </c>
      <c r="DI31">
        <f t="shared" si="36"/>
        <v>-1.0161107353461222E-4</v>
      </c>
      <c r="DJ31">
        <f t="shared" si="36"/>
        <v>-6.6514432212689935E-5</v>
      </c>
      <c r="DK31">
        <f t="shared" si="36"/>
        <v>-2.6861679130250936E-5</v>
      </c>
      <c r="DL31">
        <f t="shared" si="36"/>
        <v>1.5844279330483361E-5</v>
      </c>
      <c r="DM31">
        <f t="shared" si="36"/>
        <v>5.9592231071736935E-5</v>
      </c>
      <c r="DN31">
        <f t="shared" si="36"/>
        <v>1.0179201454684197E-4</v>
      </c>
      <c r="DO31">
        <f t="shared" si="36"/>
        <v>1.3919834941555944E-4</v>
      </c>
      <c r="DP31">
        <f t="shared" si="36"/>
        <v>1.6782890039925444E-4</v>
      </c>
      <c r="DQ31">
        <f t="shared" si="36"/>
        <v>1.8287632850240768E-4</v>
      </c>
      <c r="DR31">
        <f t="shared" si="36"/>
        <v>1.786140791421328E-4</v>
      </c>
      <c r="DS31">
        <f t="shared" si="36"/>
        <v>1.4829565208157182E-4</v>
      </c>
      <c r="DT31">
        <f t="shared" si="36"/>
        <v>8.4047093425620827E-5</v>
      </c>
      <c r="DU31">
        <f t="shared" si="36"/>
        <v>-2.324755470436822E-5</v>
      </c>
    </row>
    <row r="32" spans="2:125" x14ac:dyDescent="0.4">
      <c r="D32">
        <f t="shared" ref="D32:AI32" si="37">$B13*D13</f>
        <v>-1.1322296313587425E-6</v>
      </c>
      <c r="E32">
        <f t="shared" si="37"/>
        <v>-1.3736528071134008E-5</v>
      </c>
      <c r="F32">
        <f t="shared" si="37"/>
        <v>-1.9535962140832492E-5</v>
      </c>
      <c r="G32">
        <f t="shared" si="37"/>
        <v>-2.0416324883659904E-5</v>
      </c>
      <c r="H32">
        <f t="shared" si="37"/>
        <v>-1.7923771802964161E-5</v>
      </c>
      <c r="I32">
        <f t="shared" si="37"/>
        <v>-1.3307487643401872E-5</v>
      </c>
      <c r="J32">
        <f t="shared" si="37"/>
        <v>-7.5585721628063766E-6</v>
      </c>
      <c r="K32">
        <f t="shared" si="37"/>
        <v>-1.4453736437135763E-6</v>
      </c>
      <c r="L32">
        <f t="shared" si="37"/>
        <v>4.4545096835671105E-6</v>
      </c>
      <c r="M32">
        <f t="shared" si="37"/>
        <v>9.725348562950551E-6</v>
      </c>
      <c r="N32">
        <f t="shared" si="37"/>
        <v>1.4087318509663759E-5</v>
      </c>
      <c r="O32">
        <f t="shared" si="37"/>
        <v>1.737325713636639E-5</v>
      </c>
      <c r="P32">
        <f t="shared" si="37"/>
        <v>1.9507955633957324E-5</v>
      </c>
      <c r="Q32">
        <f t="shared" si="37"/>
        <v>2.0489804851102011E-5</v>
      </c>
      <c r="R32">
        <f t="shared" si="37"/>
        <v>2.037462408500771E-5</v>
      </c>
      <c r="S32">
        <f t="shared" si="37"/>
        <v>1.9261508211624281E-5</v>
      </c>
      <c r="T32">
        <f t="shared" si="37"/>
        <v>1.7280536146976754E-5</v>
      </c>
      <c r="U32">
        <f t="shared" si="37"/>
        <v>1.4582190844214589E-5</v>
      </c>
      <c r="V32">
        <f t="shared" si="37"/>
        <v>1.132834809012536E-5</v>
      </c>
      <c r="W32">
        <f t="shared" si="37"/>
        <v>7.6846982749978529E-6</v>
      </c>
      <c r="X32">
        <f t="shared" si="37"/>
        <v>3.8144720642105491E-6</v>
      </c>
      <c r="Y32">
        <f t="shared" si="37"/>
        <v>-1.266524934165833E-7</v>
      </c>
      <c r="Z32">
        <f t="shared" si="37"/>
        <v>-3.9945774333969785E-6</v>
      </c>
      <c r="AA32">
        <f t="shared" si="37"/>
        <v>-7.6598566316132536E-6</v>
      </c>
      <c r="AB32">
        <f t="shared" si="37"/>
        <v>-1.1009915410402056E-5</v>
      </c>
      <c r="AC32">
        <f t="shared" si="37"/>
        <v>-1.395051556014607E-5</v>
      </c>
      <c r="AD32">
        <f t="shared" si="37"/>
        <v>-1.6406557495713946E-5</v>
      </c>
      <c r="AE32">
        <f t="shared" si="37"/>
        <v>-1.8322305573055671E-5</v>
      </c>
      <c r="AF32">
        <f t="shared" si="37"/>
        <v>-1.9661117050163182E-5</v>
      </c>
      <c r="AG32">
        <f t="shared" si="37"/>
        <v>-2.0404749785593763E-5</v>
      </c>
      <c r="AH32">
        <f t="shared" si="37"/>
        <v>-2.0552318530298694E-5</v>
      </c>
      <c r="AI32">
        <f t="shared" si="37"/>
        <v>-2.0118964581488399E-5</v>
      </c>
      <c r="AJ32">
        <f t="shared" ref="AJ32:BO32" si="38">$B13*AJ13</f>
        <v>-1.9134298633134545E-5</v>
      </c>
      <c r="AK32">
        <f t="shared" si="38"/>
        <v>-1.7640671874616337E-5</v>
      </c>
      <c r="AL32">
        <f t="shared" si="38"/>
        <v>-1.5691325758463389E-5</v>
      </c>
      <c r="AM32">
        <f t="shared" si="38"/>
        <v>-1.3348466378849599E-5</v>
      </c>
      <c r="AN32">
        <f t="shared" si="38"/>
        <v>-1.0681305075059031E-5</v>
      </c>
      <c r="AO32">
        <f t="shared" si="38"/>
        <v>-7.764102699775859E-6</v>
      </c>
      <c r="AP32">
        <f t="shared" si="38"/>
        <v>-4.6742509666149735E-6</v>
      </c>
      <c r="AQ32">
        <f t="shared" si="38"/>
        <v>-1.4904204219080511E-6</v>
      </c>
      <c r="AR32">
        <f t="shared" si="38"/>
        <v>1.7091991360782014E-6</v>
      </c>
      <c r="AS32">
        <f t="shared" si="38"/>
        <v>4.8485435344342611E-6</v>
      </c>
      <c r="AT32">
        <f t="shared" si="38"/>
        <v>7.8551855593434647E-6</v>
      </c>
      <c r="AU32">
        <f t="shared" si="38"/>
        <v>1.0661697171440556E-5</v>
      </c>
      <c r="AV32">
        <f t="shared" si="38"/>
        <v>1.3206850139599975E-5</v>
      </c>
      <c r="AW32">
        <f t="shared" si="38"/>
        <v>1.5436645591100703E-5</v>
      </c>
      <c r="AX32">
        <f t="shared" si="38"/>
        <v>1.7305165785054794E-5</v>
      </c>
      <c r="AY32">
        <f t="shared" si="38"/>
        <v>1.8775244072812023E-5</v>
      </c>
      <c r="AZ32">
        <f t="shared" si="38"/>
        <v>1.9818951514178036E-5</v>
      </c>
      <c r="BA32">
        <f t="shared" si="38"/>
        <v>2.041790097180315E-5</v>
      </c>
      <c r="BB32">
        <f t="shared" si="38"/>
        <v>2.056337170762236E-5</v>
      </c>
      <c r="BC32">
        <f t="shared" si="38"/>
        <v>2.025625955474971E-5</v>
      </c>
      <c r="BD32">
        <f t="shared" si="38"/>
        <v>1.9506859636148251E-5</v>
      </c>
      <c r="BE32">
        <f t="shared" si="38"/>
        <v>1.8334490347402613E-5</v>
      </c>
      <c r="BF32">
        <f t="shared" si="38"/>
        <v>1.6766968915133227E-5</v>
      </c>
      <c r="BG32">
        <f t="shared" si="38"/>
        <v>1.4839950284727159E-5</v>
      </c>
      <c r="BH32">
        <f t="shared" si="38"/>
        <v>1.2596142381873332E-5</v>
      </c>
      <c r="BI32">
        <f t="shared" si="38"/>
        <v>1.0084411930735262E-5</v>
      </c>
      <c r="BJ32">
        <f t="shared" si="38"/>
        <v>7.3587959984848559E-6</v>
      </c>
      <c r="BK32">
        <f t="shared" si="38"/>
        <v>4.4774352710651362E-6</v>
      </c>
      <c r="BL32">
        <f t="shared" si="38"/>
        <v>1.5014457481523411E-6</v>
      </c>
      <c r="BM32">
        <f t="shared" si="38"/>
        <v>-1.5062539238235421E-6</v>
      </c>
      <c r="BN32">
        <f t="shared" si="38"/>
        <v>-4.4821418814270491E-6</v>
      </c>
      <c r="BO32">
        <f t="shared" si="38"/>
        <v>-7.3633014109668416E-6</v>
      </c>
      <c r="BP32">
        <f t="shared" ref="BP32:CU32" si="39">$B13*BP13</f>
        <v>-1.0088620349594619E-5</v>
      </c>
      <c r="BQ32">
        <f t="shared" si="39"/>
        <v>-1.2599963695203848E-5</v>
      </c>
      <c r="BR32">
        <f t="shared" si="39"/>
        <v>-1.4843301826582191E-5</v>
      </c>
      <c r="BS32">
        <f t="shared" si="39"/>
        <v>-1.6769777115391163E-5</v>
      </c>
      <c r="BT32">
        <f t="shared" si="39"/>
        <v>-1.8336692243283666E-5</v>
      </c>
      <c r="BU32">
        <f t="shared" si="39"/>
        <v>-1.9508404220348474E-5</v>
      </c>
      <c r="BV32">
        <f t="shared" si="39"/>
        <v>-2.0257108936651034E-5</v>
      </c>
      <c r="BW32">
        <f t="shared" si="39"/>
        <v>-2.0563502065736156E-5</v>
      </c>
      <c r="BX32">
        <f t="shared" si="39"/>
        <v>-2.041730327755353E-5</v>
      </c>
      <c r="BY32">
        <f t="shared" si="39"/>
        <v>-1.9817632009326929E-5</v>
      </c>
      <c r="BZ32">
        <f t="shared" si="39"/>
        <v>-1.8773224485208391E-5</v>
      </c>
      <c r="CA32">
        <f t="shared" si="39"/>
        <v>-1.7302483270181727E-5</v>
      </c>
      <c r="CB32">
        <f t="shared" si="39"/>
        <v>-1.5433352389673732E-5</v>
      </c>
      <c r="CC32">
        <f t="shared" si="39"/>
        <v>-1.320301294474907E-5</v>
      </c>
      <c r="CD32">
        <f t="shared" si="39"/>
        <v>-1.0657396202219365E-5</v>
      </c>
      <c r="CE32">
        <f t="shared" si="39"/>
        <v>-7.8505133413907198E-6</v>
      </c>
      <c r="CF32">
        <f t="shared" si="39"/>
        <v>-4.8436033917881911E-6</v>
      </c>
      <c r="CG32">
        <f t="shared" si="39"/>
        <v>-1.7041034031841597E-6</v>
      </c>
      <c r="CH32">
        <f t="shared" si="39"/>
        <v>1.4955524555580324E-6</v>
      </c>
      <c r="CI32">
        <f t="shared" si="39"/>
        <v>4.6792953612859438E-6</v>
      </c>
      <c r="CJ32">
        <f t="shared" si="39"/>
        <v>7.7689333974936408E-6</v>
      </c>
      <c r="CK32">
        <f t="shared" si="39"/>
        <v>1.0685796631293031E-5</v>
      </c>
      <c r="CL32">
        <f t="shared" si="39"/>
        <v>1.3352496860780665E-5</v>
      </c>
      <c r="CM32">
        <f t="shared" si="39"/>
        <v>1.5694779772037524E-5</v>
      </c>
      <c r="CN32">
        <f t="shared" si="39"/>
        <v>1.7643443674957136E-5</v>
      </c>
      <c r="CO32">
        <f t="shared" si="39"/>
        <v>1.9136295269206774E-5</v>
      </c>
      <c r="CP32">
        <f t="shared" si="39"/>
        <v>2.0120109017305204E-5</v>
      </c>
      <c r="CQ32">
        <f t="shared" si="39"/>
        <v>2.0552552679955982E-5</v>
      </c>
      <c r="CR32">
        <f t="shared" si="39"/>
        <v>2.040403739190035E-5</v>
      </c>
      <c r="CS32">
        <f t="shared" si="39"/>
        <v>1.9659446329714886E-5</v>
      </c>
      <c r="CT32">
        <f t="shared" si="39"/>
        <v>1.8319691543399651E-5</v>
      </c>
      <c r="CU32">
        <f t="shared" si="39"/>
        <v>1.6403043892567795E-5</v>
      </c>
      <c r="CV32">
        <f t="shared" ref="CV32:DU32" si="40">$B13*CV13</f>
        <v>1.3946176245004644E-5</v>
      </c>
      <c r="CW32">
        <f t="shared" si="40"/>
        <v>1.1004855160772046E-5</v>
      </c>
      <c r="CX32">
        <f t="shared" si="40"/>
        <v>7.6542111977097791E-6</v>
      </c>
      <c r="CY32">
        <f t="shared" si="40"/>
        <v>3.9885127369508661E-6</v>
      </c>
      <c r="CZ32">
        <f t="shared" si="40"/>
        <v>1.203628351822728E-7</v>
      </c>
      <c r="DA32">
        <f t="shared" si="40"/>
        <v>-3.8207669305174618E-6</v>
      </c>
      <c r="DB32">
        <f t="shared" si="40"/>
        <v>-7.6907573538187979E-6</v>
      </c>
      <c r="DC32">
        <f t="shared" si="40"/>
        <v>-1.1333914801438282E-5</v>
      </c>
      <c r="DD32">
        <f t="shared" si="40"/>
        <v>-1.4587000297601858E-5</v>
      </c>
      <c r="DE32">
        <f t="shared" si="40"/>
        <v>-1.7284324213493498E-5</v>
      </c>
      <c r="DF32">
        <f t="shared" si="40"/>
        <v>-1.9264022583788644E-5</v>
      </c>
      <c r="DG32">
        <f t="shared" si="40"/>
        <v>-2.0375637527197846E-5</v>
      </c>
      <c r="DH32">
        <f t="shared" si="40"/>
        <v>-2.0489130851485622E-5</v>
      </c>
      <c r="DI32">
        <f t="shared" si="40"/>
        <v>-1.9505466681685853E-5</v>
      </c>
      <c r="DJ32">
        <f t="shared" si="40"/>
        <v>-1.7368905857857943E-5</v>
      </c>
      <c r="DK32">
        <f t="shared" si="40"/>
        <v>-1.4081161909780362E-5</v>
      </c>
      <c r="DL32">
        <f t="shared" si="40"/>
        <v>-9.7175756284615737E-6</v>
      </c>
      <c r="DM32">
        <f t="shared" si="40"/>
        <v>-4.4454726176499353E-6</v>
      </c>
      <c r="DN32">
        <f t="shared" si="40"/>
        <v>1.4551242737503337E-6</v>
      </c>
      <c r="DO32">
        <f t="shared" si="40"/>
        <v>7.5682480712975705E-6</v>
      </c>
      <c r="DP32">
        <f t="shared" si="40"/>
        <v>1.331601895948482E-5</v>
      </c>
      <c r="DQ32">
        <f t="shared" si="40"/>
        <v>1.7929758370959944E-5</v>
      </c>
      <c r="DR32">
        <f t="shared" si="40"/>
        <v>2.0417982398767086E-5</v>
      </c>
      <c r="DS32">
        <f t="shared" si="40"/>
        <v>1.9531062774312468E-5</v>
      </c>
      <c r="DT32">
        <f t="shared" si="40"/>
        <v>1.372233522543983E-5</v>
      </c>
      <c r="DU32">
        <f t="shared" si="40"/>
        <v>1.1054264514784844E-6</v>
      </c>
    </row>
    <row r="33" spans="2:125" x14ac:dyDescent="0.4">
      <c r="D33">
        <f t="shared" ref="D33:AI33" si="41">$B14*D14</f>
        <v>5.9106679835095126E-5</v>
      </c>
      <c r="E33">
        <f t="shared" si="41"/>
        <v>2.1116761127464785E-4</v>
      </c>
      <c r="F33">
        <f t="shared" si="41"/>
        <v>2.5308350579689257E-4</v>
      </c>
      <c r="G33">
        <f t="shared" si="41"/>
        <v>2.2386469645234862E-4</v>
      </c>
      <c r="H33">
        <f t="shared" si="41"/>
        <v>1.535346117488375E-4</v>
      </c>
      <c r="I33">
        <f t="shared" si="41"/>
        <v>6.4599048735117771E-5</v>
      </c>
      <c r="J33">
        <f t="shared" si="41"/>
        <v>-2.6659737091722443E-5</v>
      </c>
      <c r="K33">
        <f t="shared" si="41"/>
        <v>-1.0904900281196764E-4</v>
      </c>
      <c r="L33">
        <f t="shared" si="41"/>
        <v>-1.7547733377484086E-4</v>
      </c>
      <c r="M33">
        <f t="shared" si="41"/>
        <v>-2.2209895970327827E-4</v>
      </c>
      <c r="N33">
        <f t="shared" si="41"/>
        <v>-2.4757806550596868E-4</v>
      </c>
      <c r="O33">
        <f t="shared" si="41"/>
        <v>-2.5246139687400316E-4</v>
      </c>
      <c r="P33">
        <f t="shared" si="41"/>
        <v>-2.3864823430843582E-4</v>
      </c>
      <c r="Q33">
        <f t="shared" si="41"/>
        <v>-2.0894755119788417E-4</v>
      </c>
      <c r="R33">
        <f t="shared" si="41"/>
        <v>-1.6671288257296538E-4</v>
      </c>
      <c r="S33">
        <f t="shared" si="41"/>
        <v>-1.1554611178304939E-4</v>
      </c>
      <c r="T33">
        <f t="shared" si="41"/>
        <v>-5.9062033190819875E-5</v>
      </c>
      <c r="U33">
        <f t="shared" si="41"/>
        <v>-7.0617069970770304E-7</v>
      </c>
      <c r="V33">
        <f t="shared" si="41"/>
        <v>5.6381074968116555E-5</v>
      </c>
      <c r="W33">
        <f t="shared" si="41"/>
        <v>1.0946031207254761E-4</v>
      </c>
      <c r="X33">
        <f t="shared" si="41"/>
        <v>1.5625490075828563E-4</v>
      </c>
      <c r="Y33">
        <f t="shared" si="41"/>
        <v>1.9498386590590259E-4</v>
      </c>
      <c r="Z33">
        <f t="shared" si="41"/>
        <v>2.2437080779084408E-4</v>
      </c>
      <c r="AA33">
        <f t="shared" si="41"/>
        <v>2.4363317891333734E-4</v>
      </c>
      <c r="AB33">
        <f t="shared" si="41"/>
        <v>2.5245586076443803E-4</v>
      </c>
      <c r="AC33">
        <f t="shared" si="41"/>
        <v>2.5095256401662743E-4</v>
      </c>
      <c r="AD33">
        <f t="shared" si="41"/>
        <v>2.3961818902419878E-4</v>
      </c>
      <c r="AE33">
        <f t="shared" si="41"/>
        <v>2.1927492001074601E-4</v>
      </c>
      <c r="AF33">
        <f t="shared" si="41"/>
        <v>1.9101448528610873E-4</v>
      </c>
      <c r="AG33">
        <f t="shared" si="41"/>
        <v>1.5613869667363613E-4</v>
      </c>
      <c r="AH33">
        <f t="shared" si="41"/>
        <v>1.1610008342182987E-4</v>
      </c>
      <c r="AI33">
        <f t="shared" si="41"/>
        <v>7.2444158632014194E-5</v>
      </c>
      <c r="AJ33">
        <f t="shared" ref="AJ33:BO33" si="42">$B14*AJ14</f>
        <v>2.6754599036865829E-5</v>
      </c>
      <c r="AK33">
        <f t="shared" si="42"/>
        <v>-1.9397618813252885E-5</v>
      </c>
      <c r="AL33">
        <f t="shared" si="42"/>
        <v>-6.4500301796602746E-5</v>
      </c>
      <c r="AM33">
        <f t="shared" si="42"/>
        <v>-1.0714071947230684E-4</v>
      </c>
      <c r="AN33">
        <f t="shared" si="42"/>
        <v>-1.4604043898534634E-4</v>
      </c>
      <c r="AO33">
        <f t="shared" si="42"/>
        <v>-1.8008404133539282E-4</v>
      </c>
      <c r="AP33">
        <f t="shared" si="42"/>
        <v>-2.0834159442607801E-4</v>
      </c>
      <c r="AQ33">
        <f t="shared" si="42"/>
        <v>-2.3008489215303746E-4</v>
      </c>
      <c r="AR33">
        <f t="shared" si="42"/>
        <v>-2.4479758751219844E-4</v>
      </c>
      <c r="AS33">
        <f t="shared" si="42"/>
        <v>-2.5217945180587521E-4</v>
      </c>
      <c r="AT33">
        <f t="shared" si="42"/>
        <v>-2.521450821679324E-4</v>
      </c>
      <c r="AU33">
        <f t="shared" si="42"/>
        <v>-2.4481745640853335E-4</v>
      </c>
      <c r="AV33">
        <f t="shared" si="42"/>
        <v>-2.3051679819318069E-4</v>
      </c>
      <c r="AW33">
        <f t="shared" si="42"/>
        <v>-2.0974526744335176E-4</v>
      </c>
      <c r="AX33">
        <f t="shared" si="42"/>
        <v>-1.8316803117098199E-4</v>
      </c>
      <c r="AY33">
        <f t="shared" si="42"/>
        <v>-1.515912993506394E-4</v>
      </c>
      <c r="AZ33">
        <f t="shared" si="42"/>
        <v>-1.1593792950055674E-4</v>
      </c>
      <c r="BA33">
        <f t="shared" si="42"/>
        <v>-7.7221212989009891E-5</v>
      </c>
      <c r="BB33">
        <f t="shared" si="42"/>
        <v>-3.6517456313417054E-5</v>
      </c>
      <c r="BC33">
        <f t="shared" si="42"/>
        <v>5.0620376710635156E-6</v>
      </c>
      <c r="BD33">
        <f t="shared" si="42"/>
        <v>4.6398999758983965E-5</v>
      </c>
      <c r="BE33">
        <f t="shared" si="42"/>
        <v>8.6395670293432414E-5</v>
      </c>
      <c r="BF33">
        <f t="shared" si="42"/>
        <v>1.240011857369772E-4</v>
      </c>
      <c r="BG33">
        <f t="shared" si="42"/>
        <v>1.5823637692500674E-4</v>
      </c>
      <c r="BH33">
        <f t="shared" si="42"/>
        <v>1.8821652167892288E-4</v>
      </c>
      <c r="BI33">
        <f t="shared" si="42"/>
        <v>2.1317164100958754E-4</v>
      </c>
      <c r="BJ33">
        <f t="shared" si="42"/>
        <v>2.3246397892869657E-4</v>
      </c>
      <c r="BK33">
        <f t="shared" si="42"/>
        <v>2.4560236032306098E-4</v>
      </c>
      <c r="BL33">
        <f t="shared" si="42"/>
        <v>2.5225317882403167E-4</v>
      </c>
      <c r="BM33">
        <f t="shared" si="42"/>
        <v>2.5224782650907308E-4</v>
      </c>
      <c r="BN33">
        <f t="shared" si="42"/>
        <v>2.4558643899560674E-4</v>
      </c>
      <c r="BO33">
        <f t="shared" si="42"/>
        <v>2.3243789243135052E-4</v>
      </c>
      <c r="BP33">
        <f t="shared" ref="BP33:CU33" si="43">$B14*BP14</f>
        <v>2.1313605243212434E-4</v>
      </c>
      <c r="BQ33">
        <f t="shared" si="43"/>
        <v>1.881723385646386E-4</v>
      </c>
      <c r="BR33">
        <f t="shared" si="43"/>
        <v>1.5818473091267626E-4</v>
      </c>
      <c r="BS33">
        <f t="shared" si="43"/>
        <v>1.2394340698989865E-4</v>
      </c>
      <c r="BT33">
        <f t="shared" si="43"/>
        <v>8.6333257158768131E-5</v>
      </c>
      <c r="BU33">
        <f t="shared" si="43"/>
        <v>4.6333584191447175E-5</v>
      </c>
      <c r="BV33">
        <f t="shared" si="43"/>
        <v>4.995347039190875E-6</v>
      </c>
      <c r="BW33">
        <f t="shared" si="43"/>
        <v>-3.6583640341985469E-5</v>
      </c>
      <c r="BX33">
        <f t="shared" si="43"/>
        <v>-7.7285097716105636E-5</v>
      </c>
      <c r="BY33">
        <f t="shared" si="43"/>
        <v>-1.1599775578978843E-4</v>
      </c>
      <c r="BZ33">
        <f t="shared" si="43"/>
        <v>-1.5164538666262011E-4</v>
      </c>
      <c r="CA33">
        <f t="shared" si="43"/>
        <v>-1.8321482211098244E-4</v>
      </c>
      <c r="CB33">
        <f t="shared" si="43"/>
        <v>-2.0978337086795357E-4</v>
      </c>
      <c r="CC33">
        <f t="shared" si="43"/>
        <v>-2.3054502989578503E-4</v>
      </c>
      <c r="CD33">
        <f t="shared" si="43"/>
        <v>-2.4483487640103419E-4</v>
      </c>
      <c r="CE33">
        <f t="shared" si="43"/>
        <v>-2.5215102757944377E-4</v>
      </c>
      <c r="CF33">
        <f t="shared" si="43"/>
        <v>-2.5217356444715982E-4</v>
      </c>
      <c r="CG33">
        <f t="shared" si="43"/>
        <v>-2.4477983518837488E-4</v>
      </c>
      <c r="CH33">
        <f t="shared" si="43"/>
        <v>-2.3005558286562128E-4</v>
      </c>
      <c r="CI33">
        <f t="shared" si="43"/>
        <v>-2.083013826779314E-4</v>
      </c>
      <c r="CJ33">
        <f t="shared" si="43"/>
        <v>-1.8003392584523323E-4</v>
      </c>
      <c r="CK33">
        <f t="shared" si="43"/>
        <v>-1.4598175123045132E-4</v>
      </c>
      <c r="CL33">
        <f t="shared" si="43"/>
        <v>-1.0707510261505545E-4</v>
      </c>
      <c r="CM33">
        <f t="shared" si="43"/>
        <v>-6.4429679693625103E-5</v>
      </c>
      <c r="CN33">
        <f t="shared" si="43"/>
        <v>-1.9324155010172409E-5</v>
      </c>
      <c r="CO33">
        <f t="shared" si="43"/>
        <v>2.6828552257412941E-5</v>
      </c>
      <c r="CP33">
        <f t="shared" si="43"/>
        <v>7.2516120815706772E-5</v>
      </c>
      <c r="CQ33">
        <f t="shared" si="43"/>
        <v>1.161675155634201E-4</v>
      </c>
      <c r="CR33">
        <f t="shared" si="43"/>
        <v>1.5619907904425398E-4</v>
      </c>
      <c r="CS33">
        <f t="shared" si="43"/>
        <v>1.9106540230986216E-4</v>
      </c>
      <c r="CT33">
        <f t="shared" si="43"/>
        <v>2.1931415070203315E-4</v>
      </c>
      <c r="CU33">
        <f t="shared" si="43"/>
        <v>2.3964380113055127E-4</v>
      </c>
      <c r="CV33">
        <f t="shared" ref="CV33:DU33" si="44">$B14*CV14</f>
        <v>2.5096300961264373E-4</v>
      </c>
      <c r="CW33">
        <f t="shared" si="44"/>
        <v>2.524500706184863E-4</v>
      </c>
      <c r="CX33">
        <f t="shared" si="44"/>
        <v>2.4361065248628278E-4</v>
      </c>
      <c r="CY33">
        <f t="shared" si="44"/>
        <v>2.2433169523194447E-4</v>
      </c>
      <c r="CZ33">
        <f t="shared" si="44"/>
        <v>1.9492903788353712E-4</v>
      </c>
      <c r="DA33">
        <f t="shared" si="44"/>
        <v>1.5618600139841591E-4</v>
      </c>
      <c r="DB33">
        <f t="shared" si="44"/>
        <v>1.0937978967810817E-4</v>
      </c>
      <c r="DC33">
        <f t="shared" si="44"/>
        <v>5.6292184551711372E-5</v>
      </c>
      <c r="DD33">
        <f t="shared" si="44"/>
        <v>-7.9939970783406648E-7</v>
      </c>
      <c r="DE33">
        <f t="shared" si="44"/>
        <v>-5.9154871423004438E-5</v>
      </c>
      <c r="DF33">
        <f t="shared" si="44"/>
        <v>-1.1563325470460439E-4</v>
      </c>
      <c r="DG33">
        <f t="shared" si="44"/>
        <v>-1.667886344739692E-4</v>
      </c>
      <c r="DH33">
        <f t="shared" si="44"/>
        <v>-2.0900607813345511E-4</v>
      </c>
      <c r="DI33">
        <f t="shared" si="44"/>
        <v>-2.3868389664314106E-4</v>
      </c>
      <c r="DJ33">
        <f t="shared" si="44"/>
        <v>-2.5246917297797267E-4</v>
      </c>
      <c r="DK33">
        <f t="shared" si="44"/>
        <v>-2.475540791433017E-4</v>
      </c>
      <c r="DL33">
        <f t="shared" si="44"/>
        <v>-2.2204112466561355E-4</v>
      </c>
      <c r="DM33">
        <f t="shared" si="44"/>
        <v>-1.7538613037640087E-4</v>
      </c>
      <c r="DN33">
        <f t="shared" si="44"/>
        <v>-1.089284019838542E-4</v>
      </c>
      <c r="DO33">
        <f t="shared" si="44"/>
        <v>-2.6518288971607181E-5</v>
      </c>
      <c r="DP33">
        <f t="shared" si="44"/>
        <v>6.4746943614406169E-5</v>
      </c>
      <c r="DQ33">
        <f t="shared" si="44"/>
        <v>1.5366722928617768E-4</v>
      </c>
      <c r="DR33">
        <f t="shared" si="44"/>
        <v>2.2395129313462975E-4</v>
      </c>
      <c r="DS33">
        <f t="shared" si="44"/>
        <v>2.5308237812595526E-4</v>
      </c>
      <c r="DT33">
        <f t="shared" si="44"/>
        <v>2.110238869755234E-4</v>
      </c>
      <c r="DU33">
        <f t="shared" si="44"/>
        <v>5.8749815881700351E-5</v>
      </c>
    </row>
    <row r="34" spans="2:125" x14ac:dyDescent="0.4">
      <c r="D34">
        <f t="shared" ref="D34:AI34" si="45">$B15*D15</f>
        <v>-8.9356579385587118E-5</v>
      </c>
      <c r="E34">
        <f t="shared" si="45"/>
        <v>-2.0915568801894424E-4</v>
      </c>
      <c r="F34">
        <f t="shared" si="45"/>
        <v>-2.1048464554251591E-4</v>
      </c>
      <c r="G34">
        <f t="shared" si="45"/>
        <v>-1.4614895103657981E-4</v>
      </c>
      <c r="H34">
        <f t="shared" si="45"/>
        <v>-5.3757340070291006E-5</v>
      </c>
      <c r="I34">
        <f t="shared" si="45"/>
        <v>4.1145862477953592E-5</v>
      </c>
      <c r="J34">
        <f t="shared" si="45"/>
        <v>1.224290904619704E-4</v>
      </c>
      <c r="K34">
        <f t="shared" si="45"/>
        <v>1.8114726140883451E-4</v>
      </c>
      <c r="L34">
        <f t="shared" si="45"/>
        <v>2.1369024701658427E-4</v>
      </c>
      <c r="M34">
        <f t="shared" si="45"/>
        <v>2.2025987095072139E-4</v>
      </c>
      <c r="N34">
        <f t="shared" si="45"/>
        <v>2.0363335964882455E-4</v>
      </c>
      <c r="O34">
        <f t="shared" si="45"/>
        <v>1.6817505712479172E-4</v>
      </c>
      <c r="P34">
        <f t="shared" si="45"/>
        <v>1.1906185144512327E-4</v>
      </c>
      <c r="Q34">
        <f t="shared" si="45"/>
        <v>6.1691158624965908E-5</v>
      </c>
      <c r="R34">
        <f t="shared" si="45"/>
        <v>1.2434789222551026E-6</v>
      </c>
      <c r="S34">
        <f t="shared" si="45"/>
        <v>-5.7625509536507034E-5</v>
      </c>
      <c r="T34">
        <f t="shared" si="45"/>
        <v>-1.1098561478230224E-4</v>
      </c>
      <c r="U34">
        <f t="shared" si="45"/>
        <v>-1.5574530823008685E-4</v>
      </c>
      <c r="V34">
        <f t="shared" si="45"/>
        <v>-1.8969482295047224E-4</v>
      </c>
      <c r="W34">
        <f t="shared" si="45"/>
        <v>-2.1149441587099265E-4</v>
      </c>
      <c r="X34">
        <f t="shared" si="45"/>
        <v>-2.2062104614458276E-4</v>
      </c>
      <c r="Y34">
        <f t="shared" si="45"/>
        <v>-2.1728489695694737E-4</v>
      </c>
      <c r="Z34">
        <f t="shared" si="45"/>
        <v>-2.0232550065207868E-4</v>
      </c>
      <c r="AA34">
        <f t="shared" si="45"/>
        <v>-1.7709570908686651E-4</v>
      </c>
      <c r="AB34">
        <f t="shared" si="45"/>
        <v>-1.4334037474718713E-4</v>
      </c>
      <c r="AC34">
        <f t="shared" si="45"/>
        <v>-1.0307536567349498E-4</v>
      </c>
      <c r="AD34">
        <f t="shared" si="45"/>
        <v>-5.8471421161037099E-5</v>
      </c>
      <c r="AE34">
        <f t="shared" si="45"/>
        <v>-1.1746358226050261E-5</v>
      </c>
      <c r="AF34">
        <f t="shared" si="45"/>
        <v>3.4931746178691401E-5</v>
      </c>
      <c r="AG34">
        <f t="shared" si="45"/>
        <v>7.9528552135628615E-5</v>
      </c>
      <c r="AH34">
        <f t="shared" si="45"/>
        <v>1.2021346948229742E-4</v>
      </c>
      <c r="AI34">
        <f t="shared" si="45"/>
        <v>1.5541511265435321E-4</v>
      </c>
      <c r="AJ34">
        <f t="shared" ref="AJ34:BO34" si="46">$B15*AJ15</f>
        <v>1.8386212843114733E-4</v>
      </c>
      <c r="AK34">
        <f t="shared" si="46"/>
        <v>2.0460975251531424E-4</v>
      </c>
      <c r="AL34">
        <f t="shared" si="46"/>
        <v>2.1705280270915478E-4</v>
      </c>
      <c r="AM34">
        <f t="shared" si="46"/>
        <v>2.2092610083209463E-4</v>
      </c>
      <c r="AN34">
        <f t="shared" si="46"/>
        <v>2.1629353796232304E-4</v>
      </c>
      <c r="AO34">
        <f t="shared" si="46"/>
        <v>2.0352716354881653E-4</v>
      </c>
      <c r="AP34">
        <f t="shared" si="46"/>
        <v>1.8327779361993314E-4</v>
      </c>
      <c r="AQ34">
        <f t="shared" si="46"/>
        <v>1.5643870174318099E-4</v>
      </c>
      <c r="AR34">
        <f t="shared" si="46"/>
        <v>1.2410398340342673E-4</v>
      </c>
      <c r="AS34">
        <f t="shared" si="46"/>
        <v>8.7523174713640672E-5</v>
      </c>
      <c r="AT34">
        <f t="shared" si="46"/>
        <v>4.8053664317680702E-5</v>
      </c>
      <c r="AU34">
        <f t="shared" si="46"/>
        <v>7.1123672351703973E-6</v>
      </c>
      <c r="AV34">
        <f t="shared" si="46"/>
        <v>-3.3871964653704987E-5</v>
      </c>
      <c r="AW34">
        <f t="shared" si="46"/>
        <v>-7.3504534922499192E-5</v>
      </c>
      <c r="AX34">
        <f t="shared" si="46"/>
        <v>-1.1046726765948095E-4</v>
      </c>
      <c r="AY34">
        <f t="shared" si="46"/>
        <v>-1.4355755858992182E-4</v>
      </c>
      <c r="AZ34">
        <f t="shared" si="46"/>
        <v>-1.7172217848548406E-4</v>
      </c>
      <c r="BA34">
        <f t="shared" si="46"/>
        <v>-1.9408565441554366E-4</v>
      </c>
      <c r="BB34">
        <f t="shared" si="46"/>
        <v>-2.0997261719597399E-4</v>
      </c>
      <c r="BC34">
        <f t="shared" si="46"/>
        <v>-2.1892376691012429E-4</v>
      </c>
      <c r="BD34">
        <f t="shared" si="46"/>
        <v>-2.2070527005914442E-4</v>
      </c>
      <c r="BE34">
        <f t="shared" si="46"/>
        <v>-2.1531155937615058E-4</v>
      </c>
      <c r="BF34">
        <f t="shared" si="46"/>
        <v>-2.0296165841652541E-4</v>
      </c>
      <c r="BG34">
        <f t="shared" si="46"/>
        <v>-1.8408929573717278E-4</v>
      </c>
      <c r="BH34">
        <f t="shared" si="46"/>
        <v>-1.5932720599109402E-4</v>
      </c>
      <c r="BI34">
        <f t="shared" si="46"/>
        <v>-1.2948613597804859E-4</v>
      </c>
      <c r="BJ34">
        <f t="shared" si="46"/>
        <v>-9.5529181186277868E-5</v>
      </c>
      <c r="BK34">
        <f t="shared" si="46"/>
        <v>-5.8542171404164065E-5</v>
      </c>
      <c r="BL34">
        <f t="shared" si="46"/>
        <v>-1.9700901525327339E-5</v>
      </c>
      <c r="BM34">
        <f t="shared" si="46"/>
        <v>1.9763935140600203E-5</v>
      </c>
      <c r="BN34">
        <f t="shared" si="46"/>
        <v>5.8603209548027342E-5</v>
      </c>
      <c r="BO34">
        <f t="shared" si="46"/>
        <v>9.5586287404122761E-5</v>
      </c>
      <c r="BP34">
        <f t="shared" ref="BP34:CU34" si="47">$B15*BP15</f>
        <v>1.2953749035053087E-4</v>
      </c>
      <c r="BQ34">
        <f t="shared" si="47"/>
        <v>1.5937115968420678E-4</v>
      </c>
      <c r="BR34">
        <f t="shared" si="47"/>
        <v>1.8412442117242506E-4</v>
      </c>
      <c r="BS34">
        <f t="shared" si="47"/>
        <v>2.0298679373066894E-4</v>
      </c>
      <c r="BT34">
        <f t="shared" si="47"/>
        <v>2.1532584595500986E-4</v>
      </c>
      <c r="BU34">
        <f t="shared" si="47"/>
        <v>2.2070818206500225E-4</v>
      </c>
      <c r="BV34">
        <f t="shared" si="47"/>
        <v>2.1891513188341429E-4</v>
      </c>
      <c r="BW34">
        <f t="shared" si="47"/>
        <v>2.0995262699511548E-4</v>
      </c>
      <c r="BX34">
        <f t="shared" si="47"/>
        <v>1.94054865961968E-4</v>
      </c>
      <c r="BY34">
        <f t="shared" si="47"/>
        <v>1.7168150400200492E-4</v>
      </c>
      <c r="BZ34">
        <f t="shared" si="47"/>
        <v>1.4350824525467869E-4</v>
      </c>
      <c r="CA34">
        <f t="shared" si="47"/>
        <v>1.1041086684936952E-4</v>
      </c>
      <c r="CB34">
        <f t="shared" si="47"/>
        <v>7.34428614709936E-5</v>
      </c>
      <c r="CC34">
        <f t="shared" si="47"/>
        <v>3.3807046813198754E-5</v>
      </c>
      <c r="CD34">
        <f t="shared" si="47"/>
        <v>-7.1783461785675417E-6</v>
      </c>
      <c r="CE34">
        <f t="shared" si="47"/>
        <v>-4.811843156264474E-5</v>
      </c>
      <c r="CF34">
        <f t="shared" si="47"/>
        <v>-8.7584439142352358E-5</v>
      </c>
      <c r="CG34">
        <f t="shared" si="47"/>
        <v>-1.2415951075505841E-4</v>
      </c>
      <c r="CH34">
        <f t="shared" si="47"/>
        <v>-1.5648639185077891E-4</v>
      </c>
      <c r="CI34">
        <f t="shared" si="47"/>
        <v>-1.8331575759052298E-4</v>
      </c>
      <c r="CJ34">
        <f t="shared" si="47"/>
        <v>-2.0355379860624372E-4</v>
      </c>
      <c r="CK34">
        <f t="shared" si="47"/>
        <v>-2.1630759753719499E-4</v>
      </c>
      <c r="CL34">
        <f t="shared" si="47"/>
        <v>-2.2092675739202998E-4</v>
      </c>
      <c r="CM34">
        <f t="shared" si="47"/>
        <v>-2.1703970078211217E-4</v>
      </c>
      <c r="CN34">
        <f t="shared" si="47"/>
        <v>-2.0458304936813733E-4</v>
      </c>
      <c r="CO34">
        <f t="shared" si="47"/>
        <v>-1.8382251994256103E-4</v>
      </c>
      <c r="CP34">
        <f t="shared" si="47"/>
        <v>-1.5536384206827139E-4</v>
      </c>
      <c r="CQ34">
        <f t="shared" si="47"/>
        <v>-1.2015231694833118E-4</v>
      </c>
      <c r="CR34">
        <f t="shared" si="47"/>
        <v>-7.9459803253184209E-5</v>
      </c>
      <c r="CS34">
        <f t="shared" si="47"/>
        <v>-3.485813816874434E-5</v>
      </c>
      <c r="CT34">
        <f t="shared" si="47"/>
        <v>1.182171359237199E-5</v>
      </c>
      <c r="CU34">
        <f t="shared" si="47"/>
        <v>5.8545138128394671E-5</v>
      </c>
      <c r="CV34">
        <f t="shared" ref="CV34:DU34" si="48">$B15*CV15</f>
        <v>1.0314390806617863E-4</v>
      </c>
      <c r="CW34">
        <f t="shared" si="48"/>
        <v>1.4340020116449727E-4</v>
      </c>
      <c r="CX34">
        <f t="shared" si="48"/>
        <v>1.7714343734701491E-4</v>
      </c>
      <c r="CY34">
        <f t="shared" si="48"/>
        <v>2.0235808792843962E-4</v>
      </c>
      <c r="CZ34">
        <f t="shared" si="48"/>
        <v>2.172998307241766E-4</v>
      </c>
      <c r="DA34">
        <f t="shared" si="48"/>
        <v>2.2061653954428279E-4</v>
      </c>
      <c r="DB34">
        <f t="shared" si="48"/>
        <v>2.1146959941705182E-4</v>
      </c>
      <c r="DC34">
        <f t="shared" si="48"/>
        <v>1.8964992260686673E-4</v>
      </c>
      <c r="DD34">
        <f t="shared" si="48"/>
        <v>1.5568179779981291E-4</v>
      </c>
      <c r="DE34">
        <f t="shared" si="48"/>
        <v>1.1090632822717237E-4</v>
      </c>
      <c r="DF34">
        <f t="shared" si="48"/>
        <v>5.7534696309531195E-5</v>
      </c>
      <c r="DG34">
        <f t="shared" si="48"/>
        <v>-1.3401752684272489E-6</v>
      </c>
      <c r="DH34">
        <f t="shared" si="48"/>
        <v>-6.1786821306818298E-5</v>
      </c>
      <c r="DI34">
        <f t="shared" si="48"/>
        <v>-1.1914853691477182E-4</v>
      </c>
      <c r="DJ34">
        <f t="shared" si="48"/>
        <v>-1.682441968302214E-4</v>
      </c>
      <c r="DK34">
        <f t="shared" si="48"/>
        <v>-2.0367635071690354E-4</v>
      </c>
      <c r="DL34">
        <f t="shared" si="48"/>
        <v>-2.202688936392249E-4</v>
      </c>
      <c r="DM34">
        <f t="shared" si="48"/>
        <v>-2.1365935133847873E-4</v>
      </c>
      <c r="DN34">
        <f t="shared" si="48"/>
        <v>-1.8107377022442799E-4</v>
      </c>
      <c r="DO34">
        <f t="shared" si="48"/>
        <v>-1.2231537160058012E-4</v>
      </c>
      <c r="DP34">
        <f t="shared" si="48"/>
        <v>-4.1001528068256307E-5</v>
      </c>
      <c r="DQ34">
        <f t="shared" si="48"/>
        <v>5.3912742846884545E-5</v>
      </c>
      <c r="DR34">
        <f t="shared" si="48"/>
        <v>1.4628268713682852E-4</v>
      </c>
      <c r="DS34">
        <f t="shared" si="48"/>
        <v>2.1054689971666379E-4</v>
      </c>
      <c r="DT34">
        <f t="shared" si="48"/>
        <v>2.0907494815076538E-4</v>
      </c>
      <c r="DU34">
        <f t="shared" si="48"/>
        <v>8.9034203003147673E-5</v>
      </c>
    </row>
    <row r="35" spans="2:125" x14ac:dyDescent="0.4">
      <c r="D35">
        <f t="shared" ref="D35:AI35" si="49">$B16*D16</f>
        <v>-1.754263562562553E-4</v>
      </c>
      <c r="E35">
        <f t="shared" si="49"/>
        <v>-3.1123055341056787E-4</v>
      </c>
      <c r="F35">
        <f t="shared" si="49"/>
        <v>-2.5351416906770925E-4</v>
      </c>
      <c r="G35">
        <f t="shared" si="49"/>
        <v>-1.0996215351302457E-4</v>
      </c>
      <c r="H35">
        <f t="shared" si="49"/>
        <v>4.9798158365118436E-5</v>
      </c>
      <c r="I35">
        <f t="shared" si="49"/>
        <v>1.8453383158574855E-4</v>
      </c>
      <c r="J35">
        <f t="shared" si="49"/>
        <v>2.7359364060067183E-4</v>
      </c>
      <c r="K35">
        <f t="shared" si="49"/>
        <v>3.1067405024285755E-4</v>
      </c>
      <c r="L35">
        <f t="shared" si="49"/>
        <v>2.9892254156822329E-4</v>
      </c>
      <c r="M35">
        <f t="shared" si="49"/>
        <v>2.4716492396007107E-4</v>
      </c>
      <c r="N35">
        <f t="shared" si="49"/>
        <v>1.6706883554747548E-4</v>
      </c>
      <c r="O35">
        <f t="shared" si="49"/>
        <v>7.1078933910768529E-5</v>
      </c>
      <c r="P35">
        <f t="shared" si="49"/>
        <v>-2.9019541189622224E-5</v>
      </c>
      <c r="Q35">
        <f t="shared" si="49"/>
        <v>-1.230329564850685E-4</v>
      </c>
      <c r="R35">
        <f t="shared" si="49"/>
        <v>-2.0289400912466932E-4</v>
      </c>
      <c r="S35">
        <f t="shared" si="49"/>
        <v>-2.628901610031804E-4</v>
      </c>
      <c r="T35">
        <f t="shared" si="49"/>
        <v>-2.9966296162978922E-4</v>
      </c>
      <c r="U35">
        <f t="shared" si="49"/>
        <v>-3.1204293832913429E-4</v>
      </c>
      <c r="V35">
        <f t="shared" si="49"/>
        <v>-3.0077362194149603E-4</v>
      </c>
      <c r="W35">
        <f t="shared" si="49"/>
        <v>-2.6816845004716696E-4</v>
      </c>
      <c r="X35">
        <f t="shared" si="49"/>
        <v>-2.1773564894805901E-4</v>
      </c>
      <c r="Y35">
        <f t="shared" si="49"/>
        <v>-1.5379864549617327E-4</v>
      </c>
      <c r="Z35">
        <f t="shared" si="49"/>
        <v>-8.113301045570081E-5</v>
      </c>
      <c r="AA35">
        <f t="shared" si="49"/>
        <v>-4.6353008821655508E-6</v>
      </c>
      <c r="AB35">
        <f t="shared" si="49"/>
        <v>7.0965631035813714E-5</v>
      </c>
      <c r="AC35">
        <f t="shared" si="49"/>
        <v>1.4134833797652206E-4</v>
      </c>
      <c r="AD35">
        <f t="shared" si="49"/>
        <v>2.0278631965718271E-4</v>
      </c>
      <c r="AE35">
        <f t="shared" si="49"/>
        <v>2.5228298237979952E-4</v>
      </c>
      <c r="AF35">
        <f t="shared" si="49"/>
        <v>2.8765578147427651E-4</v>
      </c>
      <c r="AG35">
        <f t="shared" si="49"/>
        <v>3.0757301156750005E-4</v>
      </c>
      <c r="AH35">
        <f t="shared" si="49"/>
        <v>3.1154797512115983E-4</v>
      </c>
      <c r="AI35">
        <f t="shared" si="49"/>
        <v>2.9989614450788403E-4</v>
      </c>
      <c r="AJ35">
        <f t="shared" ref="AJ35:BO35" si="50">$B16*AJ16</f>
        <v>2.7366148682264217E-4</v>
      </c>
      <c r="AK35">
        <f t="shared" si="50"/>
        <v>2.3451838988178508E-4</v>
      </c>
      <c r="AL35">
        <f t="shared" si="50"/>
        <v>1.8465565541463255E-4</v>
      </c>
      <c r="AM35">
        <f t="shared" si="50"/>
        <v>1.2664885095579621E-4</v>
      </c>
      <c r="AN35">
        <f t="shared" si="50"/>
        <v>6.332697196914331E-5</v>
      </c>
      <c r="AO35">
        <f t="shared" si="50"/>
        <v>-2.3611061767145435E-6</v>
      </c>
      <c r="AP35">
        <f t="shared" si="50"/>
        <v>-6.7475480115855046E-5</v>
      </c>
      <c r="AQ35">
        <f t="shared" si="50"/>
        <v>-1.2920511486646911E-4</v>
      </c>
      <c r="AR35">
        <f t="shared" si="50"/>
        <v>-1.8497522079195233E-4</v>
      </c>
      <c r="AS35">
        <f t="shared" si="50"/>
        <v>-2.3253926881022243E-4</v>
      </c>
      <c r="AT35">
        <f t="shared" si="50"/>
        <v>-2.7005352929855315E-4</v>
      </c>
      <c r="AU35">
        <f t="shared" si="50"/>
        <v>-2.9613273660830734E-4</v>
      </c>
      <c r="AV35">
        <f t="shared" si="50"/>
        <v>-3.0988617099135925E-4</v>
      </c>
      <c r="AW35">
        <f t="shared" si="50"/>
        <v>-3.1093410007949093E-4</v>
      </c>
      <c r="AX35">
        <f t="shared" si="50"/>
        <v>-2.9940512187946115E-4</v>
      </c>
      <c r="AY35">
        <f t="shared" si="50"/>
        <v>-2.7591549161080887E-4</v>
      </c>
      <c r="AZ35">
        <f t="shared" si="50"/>
        <v>-2.4153198856372116E-4</v>
      </c>
      <c r="BA35">
        <f t="shared" si="50"/>
        <v>-1.9772028119715321E-4</v>
      </c>
      <c r="BB35">
        <f t="shared" si="50"/>
        <v>-1.4628107531281892E-4</v>
      </c>
      <c r="BC35">
        <f t="shared" si="50"/>
        <v>-8.9276579290050991E-5</v>
      </c>
      <c r="BD35">
        <f t="shared" si="50"/>
        <v>-2.8949991475023999E-5</v>
      </c>
      <c r="BE35">
        <f t="shared" si="50"/>
        <v>3.235919137213503E-5</v>
      </c>
      <c r="BF35">
        <f t="shared" si="50"/>
        <v>9.2301227066565823E-5</v>
      </c>
      <c r="BG35">
        <f t="shared" si="50"/>
        <v>1.4860077841765139E-4</v>
      </c>
      <c r="BH35">
        <f t="shared" si="50"/>
        <v>1.9913751836182249E-4</v>
      </c>
      <c r="BI35">
        <f t="shared" si="50"/>
        <v>2.4202023108900757E-4</v>
      </c>
      <c r="BJ35">
        <f t="shared" si="50"/>
        <v>2.756521910727455E-4</v>
      </c>
      <c r="BK35">
        <f t="shared" si="50"/>
        <v>2.9878589247662839E-4</v>
      </c>
      <c r="BL35">
        <f t="shared" si="50"/>
        <v>3.1056553453892002E-4</v>
      </c>
      <c r="BM35">
        <f t="shared" si="50"/>
        <v>3.1055603633798538E-4</v>
      </c>
      <c r="BN35">
        <f t="shared" si="50"/>
        <v>2.9875774850514841E-4</v>
      </c>
      <c r="BO35">
        <f t="shared" si="50"/>
        <v>2.7560644137895792E-4</v>
      </c>
      <c r="BP35">
        <f t="shared" ref="BP35:CU35" si="51">$B16*BP16</f>
        <v>2.4195856993903311E-4</v>
      </c>
      <c r="BQ35">
        <f t="shared" si="51"/>
        <v>1.9906223669521842E-4</v>
      </c>
      <c r="BR35">
        <f t="shared" si="51"/>
        <v>1.4851468561066368E-4</v>
      </c>
      <c r="BS35">
        <f t="shared" si="51"/>
        <v>9.2207554273247559E-5</v>
      </c>
      <c r="BT35">
        <f t="shared" si="51"/>
        <v>3.226147927260791E-5</v>
      </c>
      <c r="BU35">
        <f t="shared" si="51"/>
        <v>-2.904801718660993E-5</v>
      </c>
      <c r="BV35">
        <f t="shared" si="51"/>
        <v>-8.9371140918521232E-5</v>
      </c>
      <c r="BW35">
        <f t="shared" si="51"/>
        <v>-1.4636848057483914E-4</v>
      </c>
      <c r="BX35">
        <f t="shared" si="51"/>
        <v>-1.9779706068712006E-4</v>
      </c>
      <c r="BY35">
        <f t="shared" si="51"/>
        <v>-2.415950287841887E-4</v>
      </c>
      <c r="BZ35">
        <f t="shared" si="51"/>
        <v>-2.7596215905295677E-4</v>
      </c>
      <c r="CA35">
        <f t="shared" si="51"/>
        <v>-2.9943337372114305E-4</v>
      </c>
      <c r="CB35">
        <f t="shared" si="51"/>
        <v>-3.1094257729043483E-4</v>
      </c>
      <c r="CC35">
        <f t="shared" si="51"/>
        <v>-3.0987426996386525E-4</v>
      </c>
      <c r="CD35">
        <f t="shared" si="51"/>
        <v>-2.9610065589612006E-4</v>
      </c>
      <c r="CE35">
        <f t="shared" si="51"/>
        <v>-2.7000228863125673E-4</v>
      </c>
      <c r="CF35">
        <f t="shared" si="51"/>
        <v>-2.3247069825080234E-4</v>
      </c>
      <c r="CG35">
        <f t="shared" si="51"/>
        <v>-1.8489191872427292E-4</v>
      </c>
      <c r="CH35">
        <f t="shared" si="51"/>
        <v>-1.2911037440594084E-4</v>
      </c>
      <c r="CI35">
        <f t="shared" si="51"/>
        <v>-6.7373184549681737E-5</v>
      </c>
      <c r="CJ35">
        <f t="shared" si="51"/>
        <v>-2.2555951102091294E-6</v>
      </c>
      <c r="CK35">
        <f t="shared" si="51"/>
        <v>6.343106295220219E-5</v>
      </c>
      <c r="CL35">
        <f t="shared" si="51"/>
        <v>1.2674677314435351E-4</v>
      </c>
      <c r="CM35">
        <f t="shared" si="51"/>
        <v>1.8474274721396431E-4</v>
      </c>
      <c r="CN35">
        <f t="shared" si="51"/>
        <v>2.3459028814775508E-4</v>
      </c>
      <c r="CO35">
        <f t="shared" si="51"/>
        <v>2.7371434196107023E-4</v>
      </c>
      <c r="CP35">
        <f t="shared" si="51"/>
        <v>2.999268309740843E-4</v>
      </c>
      <c r="CQ35">
        <f t="shared" si="51"/>
        <v>3.1155428814851906E-4</v>
      </c>
      <c r="CR35">
        <f t="shared" si="51"/>
        <v>3.0755384027788808E-4</v>
      </c>
      <c r="CS35">
        <f t="shared" si="51"/>
        <v>2.8761124810512695E-4</v>
      </c>
      <c r="CT35">
        <f t="shared" si="51"/>
        <v>2.5221453723765042E-4</v>
      </c>
      <c r="CU35">
        <f t="shared" si="51"/>
        <v>2.0269678163056508E-4</v>
      </c>
      <c r="CV35">
        <f t="shared" ref="CV35:DU35" si="52">$B16*CV16</f>
        <v>1.412418710926872E-4</v>
      </c>
      <c r="CW35">
        <f t="shared" si="52"/>
        <v>7.0847648683449195E-5</v>
      </c>
      <c r="CX35">
        <f t="shared" si="52"/>
        <v>-4.7583107367199931E-6</v>
      </c>
      <c r="CY35">
        <f t="shared" si="52"/>
        <v>-8.125374336332542E-5</v>
      </c>
      <c r="CZ35">
        <f t="shared" si="52"/>
        <v>-1.5390932314360018E-4</v>
      </c>
      <c r="DA35">
        <f t="shared" si="52"/>
        <v>-2.1782844357617578E-4</v>
      </c>
      <c r="DB35">
        <f t="shared" si="52"/>
        <v>-2.6823598307750164E-4</v>
      </c>
      <c r="DC35">
        <f t="shared" si="52"/>
        <v>-3.0080952331446053E-4</v>
      </c>
      <c r="DD35">
        <f t="shared" si="52"/>
        <v>-3.1204244598911278E-4</v>
      </c>
      <c r="DE35">
        <f t="shared" si="52"/>
        <v>-2.9962353226445571E-4</v>
      </c>
      <c r="DF35">
        <f t="shared" si="52"/>
        <v>-2.6281205340696984E-4</v>
      </c>
      <c r="DG35">
        <f t="shared" si="52"/>
        <v>-2.0278079028294326E-4</v>
      </c>
      <c r="DH35">
        <f t="shared" si="52"/>
        <v>-1.228918675504504E-4</v>
      </c>
      <c r="DI35">
        <f t="shared" si="52"/>
        <v>-2.8861645732367825E-5</v>
      </c>
      <c r="DJ35">
        <f t="shared" si="52"/>
        <v>7.1238913706730771E-5</v>
      </c>
      <c r="DK35">
        <f t="shared" si="52"/>
        <v>1.6721310796968743E-4</v>
      </c>
      <c r="DL35">
        <f t="shared" si="52"/>
        <v>2.4727377654064532E-4</v>
      </c>
      <c r="DM35">
        <f t="shared" si="52"/>
        <v>2.9897620764022398E-4</v>
      </c>
      <c r="DN35">
        <f t="shared" si="52"/>
        <v>3.1065547770364949E-4</v>
      </c>
      <c r="DO35">
        <f t="shared" si="52"/>
        <v>2.7349237656127149E-4</v>
      </c>
      <c r="DP35">
        <f t="shared" si="52"/>
        <v>1.8435126885637398E-4</v>
      </c>
      <c r="DQ35">
        <f t="shared" si="52"/>
        <v>4.9554425321792258E-5</v>
      </c>
      <c r="DR35">
        <f t="shared" si="52"/>
        <v>-1.1021933904497711E-4</v>
      </c>
      <c r="DS35">
        <f t="shared" si="52"/>
        <v>-2.5369831846393801E-4</v>
      </c>
      <c r="DT35">
        <f t="shared" si="52"/>
        <v>-3.1120248816010864E-4</v>
      </c>
      <c r="DU35">
        <f t="shared" si="52"/>
        <v>-1.7497708986387813E-4</v>
      </c>
    </row>
    <row r="36" spans="2:125" x14ac:dyDescent="0.4">
      <c r="D36">
        <f t="shared" ref="D36:AI36" si="53">$B17*D17</f>
        <v>1.0000018866889056E-4</v>
      </c>
      <c r="E36">
        <f t="shared" si="53"/>
        <v>1.4013302266606452E-4</v>
      </c>
      <c r="F36">
        <f t="shared" si="53"/>
        <v>8.4501398114357923E-5</v>
      </c>
      <c r="G36">
        <f t="shared" si="53"/>
        <v>-3.6520700553507655E-7</v>
      </c>
      <c r="H36">
        <f t="shared" si="53"/>
        <v>-7.6470654973054625E-5</v>
      </c>
      <c r="I36">
        <f t="shared" si="53"/>
        <v>-1.2558032258722223E-4</v>
      </c>
      <c r="J36">
        <f t="shared" si="53"/>
        <v>-1.4249840460028604E-4</v>
      </c>
      <c r="K36">
        <f t="shared" si="53"/>
        <v>-1.3002159514328976E-4</v>
      </c>
      <c r="L36">
        <f t="shared" si="53"/>
        <v>-9.5249478132882295E-5</v>
      </c>
      <c r="M36">
        <f t="shared" si="53"/>
        <v>-4.6979181556870123E-5</v>
      </c>
      <c r="N36">
        <f t="shared" si="53"/>
        <v>6.046296430842824E-6</v>
      </c>
      <c r="O36">
        <f t="shared" si="53"/>
        <v>5.6229741008884962E-5</v>
      </c>
      <c r="P36">
        <f t="shared" si="53"/>
        <v>9.7712546293352015E-5</v>
      </c>
      <c r="Q36">
        <f t="shared" si="53"/>
        <v>1.2660152455972951E-4</v>
      </c>
      <c r="R36">
        <f t="shared" si="53"/>
        <v>1.4093782939387606E-4</v>
      </c>
      <c r="S36">
        <f t="shared" si="53"/>
        <v>1.404947882081398E-4</v>
      </c>
      <c r="T36">
        <f t="shared" si="53"/>
        <v>1.2647312120678833E-4</v>
      </c>
      <c r="U36">
        <f t="shared" si="53"/>
        <v>1.0114641493379984E-4</v>
      </c>
      <c r="V36">
        <f t="shared" si="53"/>
        <v>6.7496533503748007E-5</v>
      </c>
      <c r="W36">
        <f t="shared" si="53"/>
        <v>2.8867624780406285E-5</v>
      </c>
      <c r="X36">
        <f t="shared" si="53"/>
        <v>-1.1341732876074347E-5</v>
      </c>
      <c r="Y36">
        <f t="shared" si="53"/>
        <v>-4.9936121169611519E-5</v>
      </c>
      <c r="Z36">
        <f t="shared" si="53"/>
        <v>-8.4124431161166458E-5</v>
      </c>
      <c r="AA36">
        <f t="shared" si="53"/>
        <v>-1.1166304734843406E-4</v>
      </c>
      <c r="AB36">
        <f t="shared" si="53"/>
        <v>-1.3094308311674123E-4</v>
      </c>
      <c r="AC36">
        <f t="shared" si="53"/>
        <v>-1.4102627005612101E-4</v>
      </c>
      <c r="AD36">
        <f t="shared" si="53"/>
        <v>-1.4163587976312493E-4</v>
      </c>
      <c r="AE36">
        <f t="shared" si="53"/>
        <v>-1.331101542071334E-4</v>
      </c>
      <c r="AF36">
        <f t="shared" si="53"/>
        <v>-1.1632625763754794E-4</v>
      </c>
      <c r="AG36">
        <f t="shared" si="53"/>
        <v>-9.2602845200269573E-5</v>
      </c>
      <c r="AH36">
        <f t="shared" si="53"/>
        <v>-6.3589065287680119E-5</v>
      </c>
      <c r="AI36">
        <f t="shared" si="53"/>
        <v>-3.1147257746746796E-5</v>
      </c>
      <c r="AJ36">
        <f t="shared" ref="AJ36:BO36" si="54">$B17*AJ17</f>
        <v>2.7641480945508468E-6</v>
      </c>
      <c r="AK36">
        <f t="shared" si="54"/>
        <v>3.6201928991527857E-5</v>
      </c>
      <c r="AL36">
        <f t="shared" si="54"/>
        <v>6.7338931543624097E-5</v>
      </c>
      <c r="AM36">
        <f t="shared" si="54"/>
        <v>9.4550896659336618E-5</v>
      </c>
      <c r="AN36">
        <f t="shared" si="54"/>
        <v>1.1648665206208669E-4</v>
      </c>
      <c r="AO36">
        <f t="shared" si="54"/>
        <v>1.3212005917403029E-4</v>
      </c>
      <c r="AP36">
        <f t="shared" si="54"/>
        <v>1.4078301744934989E-4</v>
      </c>
      <c r="AQ36">
        <f t="shared" si="54"/>
        <v>1.4217966294739331E-4</v>
      </c>
      <c r="AR36">
        <f t="shared" si="54"/>
        <v>1.3638263328255177E-4</v>
      </c>
      <c r="AS36">
        <f t="shared" si="54"/>
        <v>1.238128972802552E-4</v>
      </c>
      <c r="AT36">
        <f t="shared" si="54"/>
        <v>1.0520515827207258E-4</v>
      </c>
      <c r="AU36">
        <f t="shared" si="54"/>
        <v>8.1561232234886256E-5</v>
      </c>
      <c r="AV36">
        <f t="shared" si="54"/>
        <v>5.409407651341545E-5</v>
      </c>
      <c r="AW36">
        <f t="shared" si="54"/>
        <v>2.4165305111187529E-5</v>
      </c>
      <c r="AX36">
        <f t="shared" si="54"/>
        <v>-6.7809215999567905E-6</v>
      </c>
      <c r="AY36">
        <f t="shared" si="54"/>
        <v>-3.7284793439205184E-5</v>
      </c>
      <c r="AZ36">
        <f t="shared" si="54"/>
        <v>-6.5935833213118291E-5</v>
      </c>
      <c r="BA36">
        <f t="shared" si="54"/>
        <v>-9.1433484749571623E-5</v>
      </c>
      <c r="BB36">
        <f t="shared" si="54"/>
        <v>-1.1264111195116143E-4</v>
      </c>
      <c r="BC36">
        <f t="shared" si="54"/>
        <v>-1.2863155648751884E-4</v>
      </c>
      <c r="BD36">
        <f t="shared" si="54"/>
        <v>-1.3872278555795986E-4</v>
      </c>
      <c r="BE36">
        <f t="shared" si="54"/>
        <v>-1.4250257374077592E-4</v>
      </c>
      <c r="BF36">
        <f t="shared" si="54"/>
        <v>-1.3984159120166497E-4</v>
      </c>
      <c r="BG36">
        <f t="shared" si="54"/>
        <v>-1.3089470176332955E-4</v>
      </c>
      <c r="BH36">
        <f t="shared" si="54"/>
        <v>-1.1609069637399876E-4</v>
      </c>
      <c r="BI36">
        <f t="shared" si="54"/>
        <v>-9.6111088981613095E-5</v>
      </c>
      <c r="BJ36">
        <f t="shared" si="54"/>
        <v>-7.1858972266043651E-5</v>
      </c>
      <c r="BK36">
        <f t="shared" si="54"/>
        <v>-4.4419260749638437E-5</v>
      </c>
      <c r="BL36">
        <f t="shared" si="54"/>
        <v>-1.501193034771756E-5</v>
      </c>
      <c r="BM36">
        <f t="shared" si="54"/>
        <v>1.5059910381594589E-5</v>
      </c>
      <c r="BN36">
        <f t="shared" si="54"/>
        <v>4.4465116550683704E-5</v>
      </c>
      <c r="BO36">
        <f t="shared" si="54"/>
        <v>7.1900669256368355E-5</v>
      </c>
      <c r="BP36">
        <f t="shared" ref="BP36:CU36" si="55">$B17*BP17</f>
        <v>9.6146768482552019E-5</v>
      </c>
      <c r="BQ36">
        <f t="shared" si="55"/>
        <v>1.1611875513721547E-4</v>
      </c>
      <c r="BR36">
        <f t="shared" si="55"/>
        <v>1.3091386170150591E-4</v>
      </c>
      <c r="BS36">
        <f t="shared" si="55"/>
        <v>1.3985095654399016E-4</v>
      </c>
      <c r="BT36">
        <f t="shared" si="55"/>
        <v>1.4250167324941161E-4</v>
      </c>
      <c r="BU36">
        <f t="shared" si="55"/>
        <v>1.3871159793201843E-4</v>
      </c>
      <c r="BV36">
        <f t="shared" si="55"/>
        <v>1.2861051764469455E-4</v>
      </c>
      <c r="BW36">
        <f t="shared" si="55"/>
        <v>1.1261110349793494E-4</v>
      </c>
      <c r="BX36">
        <f t="shared" si="55"/>
        <v>9.1395803613254908E-5</v>
      </c>
      <c r="BY36">
        <f t="shared" si="55"/>
        <v>6.5892143095704298E-5</v>
      </c>
      <c r="BZ36">
        <f t="shared" si="55"/>
        <v>3.7237059442671511E-5</v>
      </c>
      <c r="CA36">
        <f t="shared" si="55"/>
        <v>6.7313300539379703E-6</v>
      </c>
      <c r="CB36">
        <f t="shared" si="55"/>
        <v>-2.4214438953203913E-5</v>
      </c>
      <c r="CC36">
        <f t="shared" si="55"/>
        <v>-5.4140409654032932E-5</v>
      </c>
      <c r="CD36">
        <f t="shared" si="55"/>
        <v>-8.1602500230518814E-5</v>
      </c>
      <c r="CE36">
        <f t="shared" si="55"/>
        <v>-1.0523928247617038E-4</v>
      </c>
      <c r="CF36">
        <f t="shared" si="55"/>
        <v>-1.2383808857835058E-4</v>
      </c>
      <c r="CG36">
        <f t="shared" si="55"/>
        <v>-1.3639748770304574E-4</v>
      </c>
      <c r="CH36">
        <f t="shared" si="55"/>
        <v>-1.4218324454071379E-4</v>
      </c>
      <c r="CI36">
        <f t="shared" si="55"/>
        <v>-1.4077492398991331E-4</v>
      </c>
      <c r="CJ36">
        <f t="shared" si="55"/>
        <v>-1.3210046659018734E-4</v>
      </c>
      <c r="CK36">
        <f t="shared" si="55"/>
        <v>-1.1645633403110324E-4</v>
      </c>
      <c r="CL36">
        <f t="shared" si="55"/>
        <v>-9.4511216529890972E-5</v>
      </c>
      <c r="CM36">
        <f t="shared" si="55"/>
        <v>-6.7291804653279489E-5</v>
      </c>
      <c r="CN36">
        <f t="shared" si="55"/>
        <v>-3.6149754553749597E-5</v>
      </c>
      <c r="CO36">
        <f t="shared" si="55"/>
        <v>-2.7097110679405095E-6</v>
      </c>
      <c r="CP36">
        <f t="shared" si="55"/>
        <v>3.1200912963965968E-5</v>
      </c>
      <c r="CQ36">
        <f t="shared" si="55"/>
        <v>6.3638785988501229E-5</v>
      </c>
      <c r="CR36">
        <f t="shared" si="55"/>
        <v>9.2645541363934589E-5</v>
      </c>
      <c r="CS36">
        <f t="shared" si="55"/>
        <v>1.1635908618904885E-4</v>
      </c>
      <c r="CT36">
        <f t="shared" si="55"/>
        <v>1.3313070833272979E-4</v>
      </c>
      <c r="CU36">
        <f t="shared" si="55"/>
        <v>1.4164237355460908E-4</v>
      </c>
      <c r="CV36">
        <f t="shared" ref="CV36:DU36" si="56">$B17*CV17</f>
        <v>1.4101770741329326E-4</v>
      </c>
      <c r="CW36">
        <f t="shared" si="56"/>
        <v>1.3091939877086638E-4</v>
      </c>
      <c r="CX36">
        <f t="shared" si="56"/>
        <v>1.1162520717972324E-4</v>
      </c>
      <c r="CY36">
        <f t="shared" si="56"/>
        <v>8.4074478804302733E-5</v>
      </c>
      <c r="CZ36">
        <f t="shared" si="56"/>
        <v>4.9877158370557862E-5</v>
      </c>
      <c r="DA36">
        <f t="shared" si="56"/>
        <v>1.1277822342854342E-5</v>
      </c>
      <c r="DB36">
        <f t="shared" si="56"/>
        <v>-2.8931643021111666E-5</v>
      </c>
      <c r="DC36">
        <f t="shared" si="56"/>
        <v>-6.7555317777790951E-5</v>
      </c>
      <c r="DD36">
        <f t="shared" si="56"/>
        <v>-1.0119449028068258E-4</v>
      </c>
      <c r="DE36">
        <f t="shared" si="56"/>
        <v>-1.2650533458108992E-4</v>
      </c>
      <c r="DF36">
        <f t="shared" si="56"/>
        <v>-1.4050683622275571E-4</v>
      </c>
      <c r="DG36">
        <f t="shared" si="56"/>
        <v>-1.4092683366849926E-4</v>
      </c>
      <c r="DH36">
        <f t="shared" si="56"/>
        <v>-1.2656661653761414E-4</v>
      </c>
      <c r="DI36">
        <f t="shared" si="56"/>
        <v>-9.7655407337167115E-5</v>
      </c>
      <c r="DJ36">
        <f t="shared" si="56"/>
        <v>-5.6155024259295521E-5</v>
      </c>
      <c r="DK36">
        <f t="shared" si="56"/>
        <v>-5.9618339275090746E-6</v>
      </c>
      <c r="DL36">
        <f t="shared" si="56"/>
        <v>4.7062510082985735E-5</v>
      </c>
      <c r="DM36">
        <f t="shared" si="56"/>
        <v>9.5318370064546875E-5</v>
      </c>
      <c r="DN36">
        <f t="shared" si="56"/>
        <v>1.3006163539197132E-4</v>
      </c>
      <c r="DO36">
        <f t="shared" si="56"/>
        <v>1.4249629605894137E-4</v>
      </c>
      <c r="DP36">
        <f t="shared" si="56"/>
        <v>1.2552731965555193E-4</v>
      </c>
      <c r="DQ36">
        <f t="shared" si="56"/>
        <v>7.6367538654164779E-5</v>
      </c>
      <c r="DR36">
        <f t="shared" si="56"/>
        <v>2.2920306228533658E-7</v>
      </c>
      <c r="DS36">
        <f t="shared" si="56"/>
        <v>-8.4627285256184818E-5</v>
      </c>
      <c r="DT36">
        <f t="shared" si="56"/>
        <v>-1.4016770737719693E-4</v>
      </c>
      <c r="DU36">
        <f t="shared" si="56"/>
        <v>-9.9808590080680042E-5</v>
      </c>
    </row>
    <row r="37" spans="2:125" x14ac:dyDescent="0.4">
      <c r="D37">
        <f t="shared" ref="D37:AI37" si="57">$B18*D18</f>
        <v>1.3097326196978465E-4</v>
      </c>
      <c r="E37">
        <f t="shared" si="57"/>
        <v>1.4486989805191061E-4</v>
      </c>
      <c r="F37">
        <f t="shared" si="57"/>
        <v>5.0497993239005028E-5</v>
      </c>
      <c r="G37">
        <f t="shared" si="57"/>
        <v>-5.7173978279544547E-5</v>
      </c>
      <c r="H37">
        <f t="shared" si="57"/>
        <v>-1.3225366315241911E-4</v>
      </c>
      <c r="I37">
        <f t="shared" si="57"/>
        <v>-1.5989069789149325E-4</v>
      </c>
      <c r="J37">
        <f t="shared" si="57"/>
        <v>-1.4329428859269336E-4</v>
      </c>
      <c r="K37">
        <f t="shared" si="57"/>
        <v>-9.4689735283411307E-5</v>
      </c>
      <c r="L37">
        <f t="shared" si="57"/>
        <v>-2.9296168302751766E-5</v>
      </c>
      <c r="M37">
        <f t="shared" si="57"/>
        <v>3.8424356915027898E-5</v>
      </c>
      <c r="N37">
        <f t="shared" si="57"/>
        <v>9.6852575229882905E-5</v>
      </c>
      <c r="O37">
        <f t="shared" si="57"/>
        <v>1.3811649940458342E-4</v>
      </c>
      <c r="P37">
        <f t="shared" si="57"/>
        <v>1.5819542923337191E-4</v>
      </c>
      <c r="Q37">
        <f t="shared" si="57"/>
        <v>1.565177443564537E-4</v>
      </c>
      <c r="R37">
        <f t="shared" si="57"/>
        <v>1.3527491644971628E-4</v>
      </c>
      <c r="S37">
        <f t="shared" si="57"/>
        <v>9.8615135795109332E-5</v>
      </c>
      <c r="T37">
        <f t="shared" si="57"/>
        <v>5.1831995298838327E-5</v>
      </c>
      <c r="U37">
        <f t="shared" si="57"/>
        <v>6.2528067435550244E-7</v>
      </c>
      <c r="V37">
        <f t="shared" si="57"/>
        <v>-4.9519298058464938E-5</v>
      </c>
      <c r="W37">
        <f t="shared" si="57"/>
        <v>-9.3807864420178142E-5</v>
      </c>
      <c r="X37">
        <f t="shared" si="57"/>
        <v>-1.2846747155431581E-4</v>
      </c>
      <c r="Y37">
        <f t="shared" si="57"/>
        <v>-1.5093293269943862E-4</v>
      </c>
      <c r="Z37">
        <f t="shared" si="57"/>
        <v>-1.5990632170834637E-4</v>
      </c>
      <c r="AA37">
        <f t="shared" si="57"/>
        <v>-1.5530936927791767E-4</v>
      </c>
      <c r="AB37">
        <f t="shared" si="57"/>
        <v>-1.3815168329431893E-4</v>
      </c>
      <c r="AC37">
        <f t="shared" si="57"/>
        <v>-1.1033841140941511E-4</v>
      </c>
      <c r="AD37">
        <f t="shared" si="57"/>
        <v>-7.444013456972762E-5</v>
      </c>
      <c r="AE37">
        <f t="shared" si="57"/>
        <v>-3.3445852733388298E-5</v>
      </c>
      <c r="AF37">
        <f t="shared" si="57"/>
        <v>9.4827466644430733E-6</v>
      </c>
      <c r="AG37">
        <f t="shared" si="57"/>
        <v>5.1240665378091062E-5</v>
      </c>
      <c r="AH37">
        <f t="shared" si="57"/>
        <v>8.8980868305427023E-5</v>
      </c>
      <c r="AI37">
        <f t="shared" si="57"/>
        <v>1.2027904262466257E-4</v>
      </c>
      <c r="AJ37">
        <f t="shared" ref="AJ37:BO37" si="58">$B18*AJ18</f>
        <v>1.4325662518416607E-4</v>
      </c>
      <c r="AK37">
        <f t="shared" si="58"/>
        <v>1.5665982095990891E-4</v>
      </c>
      <c r="AL37">
        <f t="shared" si="58"/>
        <v>1.5989493731171164E-4</v>
      </c>
      <c r="AM37">
        <f t="shared" si="58"/>
        <v>1.5302256870167264E-4</v>
      </c>
      <c r="AN37">
        <f t="shared" si="58"/>
        <v>1.3671495424132855E-4</v>
      </c>
      <c r="AO37">
        <f t="shared" si="58"/>
        <v>1.1218218613095591E-4</v>
      </c>
      <c r="AP37">
        <f t="shared" si="58"/>
        <v>8.1073877740108895E-5</v>
      </c>
      <c r="AQ37">
        <f t="shared" si="58"/>
        <v>4.5363426543939559E-5</v>
      </c>
      <c r="AR37">
        <f t="shared" si="58"/>
        <v>7.2221609300788685E-6</v>
      </c>
      <c r="AS37">
        <f t="shared" si="58"/>
        <v>-3.1109519115947287E-5</v>
      </c>
      <c r="AT37">
        <f t="shared" si="58"/>
        <v>-6.7447363565677096E-5</v>
      </c>
      <c r="AU37">
        <f t="shared" si="58"/>
        <v>-9.9778916055223043E-5</v>
      </c>
      <c r="AV37">
        <f t="shared" si="58"/>
        <v>-1.2636452970441378E-4</v>
      </c>
      <c r="AW37">
        <f t="shared" si="58"/>
        <v>-1.4581972970623166E-4</v>
      </c>
      <c r="AX37">
        <f t="shared" si="58"/>
        <v>-1.5717600619715943E-4</v>
      </c>
      <c r="AY37">
        <f t="shared" si="58"/>
        <v>-1.5991826582089448E-4</v>
      </c>
      <c r="AZ37">
        <f t="shared" si="58"/>
        <v>-1.5399830665106248E-4</v>
      </c>
      <c r="BA37">
        <f t="shared" si="58"/>
        <v>-1.3982476826896801E-4</v>
      </c>
      <c r="BB37">
        <f t="shared" si="58"/>
        <v>-1.1823101121221776E-4</v>
      </c>
      <c r="BC37">
        <f t="shared" si="58"/>
        <v>-9.0423267526611363E-5</v>
      </c>
      <c r="BD37">
        <f t="shared" si="58"/>
        <v>-5.7912152303961432E-5</v>
      </c>
      <c r="BE37">
        <f t="shared" si="58"/>
        <v>-2.2431216304532895E-5</v>
      </c>
      <c r="BF37">
        <f t="shared" si="58"/>
        <v>1.4153360497218169E-5</v>
      </c>
      <c r="BG37">
        <f t="shared" si="58"/>
        <v>4.9937592027148577E-5</v>
      </c>
      <c r="BH37">
        <f t="shared" si="58"/>
        <v>8.3074618922060803E-5</v>
      </c>
      <c r="BI37">
        <f t="shared" si="58"/>
        <v>1.1186545304800063E-4</v>
      </c>
      <c r="BJ37">
        <f t="shared" si="58"/>
        <v>1.3484150855998356E-4</v>
      </c>
      <c r="BK37">
        <f t="shared" si="58"/>
        <v>1.5083531675230422E-4</v>
      </c>
      <c r="BL37">
        <f t="shared" si="58"/>
        <v>1.59036375579906E-4</v>
      </c>
      <c r="BM37">
        <f t="shared" si="58"/>
        <v>1.5902974767998838E-4</v>
      </c>
      <c r="BN37">
        <f t="shared" si="58"/>
        <v>1.5081576821894126E-4</v>
      </c>
      <c r="BO37">
        <f t="shared" si="58"/>
        <v>1.3481002898725877E-4</v>
      </c>
      <c r="BP37">
        <f t="shared" ref="BP37:CU37" si="59">$B18*BP18</f>
        <v>1.1182363941434029E-4</v>
      </c>
      <c r="BQ37">
        <f t="shared" si="59"/>
        <v>8.3024599401224804E-5</v>
      </c>
      <c r="BR37">
        <f t="shared" si="59"/>
        <v>4.9881923895020769E-5</v>
      </c>
      <c r="BS37">
        <f t="shared" si="59"/>
        <v>1.409490651524814E-5</v>
      </c>
      <c r="BT37">
        <f t="shared" si="59"/>
        <v>-2.2489427671031887E-5</v>
      </c>
      <c r="BU37">
        <f t="shared" si="59"/>
        <v>-5.7967076686368975E-5</v>
      </c>
      <c r="BV37">
        <f t="shared" si="59"/>
        <v>-9.0471997765511809E-5</v>
      </c>
      <c r="BW37">
        <f t="shared" si="59"/>
        <v>-1.182709267661412E-4</v>
      </c>
      <c r="BX37">
        <f t="shared" si="59"/>
        <v>-1.3985367386647012E-4</v>
      </c>
      <c r="BY37">
        <f t="shared" si="59"/>
        <v>-1.5401455337872127E-4</v>
      </c>
      <c r="BZ37">
        <f t="shared" si="59"/>
        <v>-1.5992084837216386E-4</v>
      </c>
      <c r="CA37">
        <f t="shared" si="59"/>
        <v>-1.5716463081624798E-4</v>
      </c>
      <c r="CB37">
        <f t="shared" si="59"/>
        <v>-1.4579484844049327E-4</v>
      </c>
      <c r="CC37">
        <f t="shared" si="59"/>
        <v>-1.2632733789192765E-4</v>
      </c>
      <c r="CD37">
        <f t="shared" si="59"/>
        <v>-9.9731311494652674E-5</v>
      </c>
      <c r="CE37">
        <f t="shared" si="59"/>
        <v>-6.7391867501353608E-5</v>
      </c>
      <c r="CF37">
        <f t="shared" si="59"/>
        <v>-3.1049160954806077E-5</v>
      </c>
      <c r="CG37">
        <f t="shared" si="59"/>
        <v>7.2839914057148129E-6</v>
      </c>
      <c r="CH37">
        <f t="shared" si="59"/>
        <v>4.5423153897657918E-5</v>
      </c>
      <c r="CI37">
        <f t="shared" si="59"/>
        <v>8.1127935235060874E-5</v>
      </c>
      <c r="CJ37">
        <f t="shared" si="59"/>
        <v>1.1222722087392766E-4</v>
      </c>
      <c r="CK37">
        <f t="shared" si="59"/>
        <v>1.367480329832872E-4</v>
      </c>
      <c r="CL37">
        <f t="shared" si="59"/>
        <v>1.530413732093612E-4</v>
      </c>
      <c r="CM37">
        <f t="shared" si="59"/>
        <v>1.598979377018443E-4</v>
      </c>
      <c r="CN37">
        <f t="shared" si="59"/>
        <v>1.5664641534514489E-4</v>
      </c>
      <c r="CO37">
        <f t="shared" si="59"/>
        <v>1.4322723452799094E-4</v>
      </c>
      <c r="CP37">
        <f t="shared" si="59"/>
        <v>1.2023515085351867E-4</v>
      </c>
      <c r="CQ37">
        <f t="shared" si="59"/>
        <v>8.8924999558544134E-5</v>
      </c>
      <c r="CR37">
        <f t="shared" si="59"/>
        <v>5.1176292789884317E-5</v>
      </c>
      <c r="CS37">
        <f t="shared" si="59"/>
        <v>9.4141302847777105E-6</v>
      </c>
      <c r="CT37">
        <f t="shared" si="59"/>
        <v>-3.3513897413807527E-5</v>
      </c>
      <c r="CU37">
        <f t="shared" si="59"/>
        <v>-7.4502531567072138E-5</v>
      </c>
      <c r="CV37">
        <f t="shared" ref="CV37:DU37" si="60">$B18*CV18</f>
        <v>-1.103901718020454E-4</v>
      </c>
      <c r="CW37">
        <f t="shared" si="60"/>
        <v>-1.3818828925994632E-4</v>
      </c>
      <c r="CX37">
        <f t="shared" si="60"/>
        <v>-1.5532717310723788E-4</v>
      </c>
      <c r="CY37">
        <f t="shared" si="60"/>
        <v>-1.5990293306997414E-4</v>
      </c>
      <c r="CZ37">
        <f t="shared" si="60"/>
        <v>-1.5090756272867489E-4</v>
      </c>
      <c r="DA37">
        <f t="shared" si="60"/>
        <v>-1.2842119856867665E-4</v>
      </c>
      <c r="DB37">
        <f t="shared" si="60"/>
        <v>-9.3743783756170275E-5</v>
      </c>
      <c r="DC37">
        <f t="shared" si="60"/>
        <v>-4.9442518290228144E-5</v>
      </c>
      <c r="DD37">
        <f t="shared" si="60"/>
        <v>7.0783029279420171E-7</v>
      </c>
      <c r="DE37">
        <f t="shared" si="60"/>
        <v>5.1911975094607087E-5</v>
      </c>
      <c r="DF37">
        <f t="shared" si="60"/>
        <v>9.8683441664366135E-5</v>
      </c>
      <c r="DG37">
        <f t="shared" si="60"/>
        <v>1.3532256294924655E-4</v>
      </c>
      <c r="DH37">
        <f t="shared" si="60"/>
        <v>1.5653696248319458E-4</v>
      </c>
      <c r="DI37">
        <f t="shared" si="60"/>
        <v>1.5818092420538343E-4</v>
      </c>
      <c r="DJ37">
        <f t="shared" si="60"/>
        <v>1.3806677120858471E-4</v>
      </c>
      <c r="DK37">
        <f t="shared" si="60"/>
        <v>9.6771150116757254E-5</v>
      </c>
      <c r="DL37">
        <f t="shared" si="60"/>
        <v>3.8320709255359873E-5</v>
      </c>
      <c r="DM37">
        <f t="shared" si="60"/>
        <v>-2.9406309654869494E-5</v>
      </c>
      <c r="DN37">
        <f t="shared" si="60"/>
        <v>-9.4785106282870181E-5</v>
      </c>
      <c r="DO37">
        <f t="shared" si="60"/>
        <v>-1.4335037139674202E-4</v>
      </c>
      <c r="DP37">
        <f t="shared" si="60"/>
        <v>-1.598842521358974E-4</v>
      </c>
      <c r="DQ37">
        <f t="shared" si="60"/>
        <v>-1.3217037477448369E-4</v>
      </c>
      <c r="DR37">
        <f t="shared" si="60"/>
        <v>-5.7020305812951791E-5</v>
      </c>
      <c r="DS37">
        <f t="shared" si="60"/>
        <v>5.0677446229662836E-5</v>
      </c>
      <c r="DT37">
        <f t="shared" si="60"/>
        <v>1.449678659086274E-4</v>
      </c>
      <c r="DU37">
        <f t="shared" si="60"/>
        <v>1.3078620097147333E-4</v>
      </c>
    </row>
    <row r="38" spans="2:125" x14ac:dyDescent="0.4">
      <c r="D38">
        <f t="shared" ref="D38:AI38" si="61">$B19*D19</f>
        <v>-5.2658646463377583E-5</v>
      </c>
      <c r="E38">
        <f t="shared" si="61"/>
        <v>-4.4529365109096887E-5</v>
      </c>
      <c r="F38">
        <f t="shared" si="61"/>
        <v>-4.2241237398849678E-7</v>
      </c>
      <c r="G38">
        <f t="shared" si="61"/>
        <v>3.8576607192801855E-5</v>
      </c>
      <c r="H38">
        <f t="shared" si="61"/>
        <v>5.691151584977585E-5</v>
      </c>
      <c r="I38">
        <f t="shared" si="61"/>
        <v>5.3443470419178949E-5</v>
      </c>
      <c r="J38">
        <f t="shared" si="61"/>
        <v>3.4022996075975059E-5</v>
      </c>
      <c r="K38">
        <f t="shared" si="61"/>
        <v>6.7799632497719573E-6</v>
      </c>
      <c r="L38">
        <f t="shared" si="61"/>
        <v>-2.0630792111694549E-5</v>
      </c>
      <c r="M38">
        <f t="shared" si="61"/>
        <v>-4.2421388300017309E-5</v>
      </c>
      <c r="N38">
        <f t="shared" si="61"/>
        <v>-5.5154429841770339E-5</v>
      </c>
      <c r="O38">
        <f t="shared" si="61"/>
        <v>-5.7658871252180382E-5</v>
      </c>
      <c r="P38">
        <f t="shared" si="61"/>
        <v>-5.0627563359850931E-5</v>
      </c>
      <c r="Q38">
        <f t="shared" si="61"/>
        <v>-3.6073106100001213E-5</v>
      </c>
      <c r="R38">
        <f t="shared" si="61"/>
        <v>-1.6761599067110159E-5</v>
      </c>
      <c r="S38">
        <f t="shared" si="61"/>
        <v>4.3000452227275109E-6</v>
      </c>
      <c r="T38">
        <f t="shared" si="61"/>
        <v>2.4280642011323229E-5</v>
      </c>
      <c r="U38">
        <f t="shared" si="61"/>
        <v>4.0826748286837399E-5</v>
      </c>
      <c r="V38">
        <f t="shared" si="61"/>
        <v>5.2248792259891811E-5</v>
      </c>
      <c r="W38">
        <f t="shared" si="61"/>
        <v>5.7601262153245407E-5</v>
      </c>
      <c r="X38">
        <f t="shared" si="61"/>
        <v>5.6673722223172418E-5</v>
      </c>
      <c r="Y38">
        <f t="shared" si="61"/>
        <v>4.9912821745104206E-5</v>
      </c>
      <c r="Z38">
        <f t="shared" si="61"/>
        <v>3.8296314790728973E-5</v>
      </c>
      <c r="AA38">
        <f t="shared" si="61"/>
        <v>2.3179144331949857E-5</v>
      </c>
      <c r="AB38">
        <f t="shared" si="61"/>
        <v>6.1294599187953724E-6</v>
      </c>
      <c r="AC38">
        <f t="shared" si="61"/>
        <v>-1.1230486087475444E-5</v>
      </c>
      <c r="AD38">
        <f t="shared" si="61"/>
        <v>-2.7366904051702154E-5</v>
      </c>
      <c r="AE38">
        <f t="shared" si="61"/>
        <v>-4.0952189307465086E-5</v>
      </c>
      <c r="AF38">
        <f t="shared" si="61"/>
        <v>-5.0952702776341525E-5</v>
      </c>
      <c r="AG38">
        <f t="shared" si="61"/>
        <v>-5.6684416399896336E-5</v>
      </c>
      <c r="AH38">
        <f t="shared" si="61"/>
        <v>-5.7836731340823303E-5</v>
      </c>
      <c r="AI38">
        <f t="shared" si="61"/>
        <v>-5.4466817397092418E-5</v>
      </c>
      <c r="AJ38">
        <f t="shared" ref="AJ38:BO38" si="62">$B19*AJ19</f>
        <v>-4.6968379036913728E-5</v>
      </c>
      <c r="AK38">
        <f t="shared" si="62"/>
        <v>-3.6019832310620735E-5</v>
      </c>
      <c r="AL38">
        <f t="shared" si="62"/>
        <v>-2.2517504527132547E-5</v>
      </c>
      <c r="AM38">
        <f t="shared" si="62"/>
        <v>-7.4996876918733637E-6</v>
      </c>
      <c r="AN38">
        <f t="shared" si="62"/>
        <v>7.9327590793782993E-6</v>
      </c>
      <c r="AO38">
        <f t="shared" si="62"/>
        <v>2.2693993274630715E-5</v>
      </c>
      <c r="AP38">
        <f t="shared" si="62"/>
        <v>3.5784355291014391E-5</v>
      </c>
      <c r="AQ38">
        <f t="shared" si="62"/>
        <v>4.6351342418122716E-5</v>
      </c>
      <c r="AR38">
        <f t="shared" si="62"/>
        <v>5.3737549997327891E-5</v>
      </c>
      <c r="AS38">
        <f t="shared" si="62"/>
        <v>5.7513722008707287E-5</v>
      </c>
      <c r="AT38">
        <f t="shared" si="62"/>
        <v>5.749603265920743E-5</v>
      </c>
      <c r="AU38">
        <f t="shared" si="62"/>
        <v>5.3747651303238696E-5</v>
      </c>
      <c r="AV38">
        <f t="shared" si="62"/>
        <v>4.65654874729575E-5</v>
      </c>
      <c r="AW38">
        <f t="shared" si="62"/>
        <v>3.6453740972494874E-5</v>
      </c>
      <c r="AX38">
        <f t="shared" si="62"/>
        <v>2.4086471814192583E-5</v>
      </c>
      <c r="AY38">
        <f t="shared" si="62"/>
        <v>1.0261841929681468E-5</v>
      </c>
      <c r="AZ38">
        <f t="shared" si="62"/>
        <v>-4.1490418240690456E-6</v>
      </c>
      <c r="BA38">
        <f t="shared" si="62"/>
        <v>-1.8255635816314384E-5</v>
      </c>
      <c r="BB38">
        <f t="shared" si="62"/>
        <v>-3.1200806668954046E-5</v>
      </c>
      <c r="BC38">
        <f t="shared" si="62"/>
        <v>-4.2210181667754445E-5</v>
      </c>
      <c r="BD38">
        <f t="shared" si="62"/>
        <v>-5.0635468981416878E-5</v>
      </c>
      <c r="BE38">
        <f t="shared" si="62"/>
        <v>-5.5989620998544026E-5</v>
      </c>
      <c r="BF38">
        <f t="shared" si="62"/>
        <v>-5.7972202978241996E-5</v>
      </c>
      <c r="BG38">
        <f t="shared" si="62"/>
        <v>-5.6483875282125676E-5</v>
      </c>
      <c r="BH38">
        <f t="shared" si="62"/>
        <v>-5.1629474939620262E-5</v>
      </c>
      <c r="BI38">
        <f t="shared" si="62"/>
        <v>-4.3709765411954335E-5</v>
      </c>
      <c r="BJ38">
        <f t="shared" si="62"/>
        <v>-3.3202487183213366E-5</v>
      </c>
      <c r="BK38">
        <f t="shared" si="62"/>
        <v>-2.0733862862122234E-5</v>
      </c>
      <c r="BL38">
        <f t="shared" si="62"/>
        <v>-7.0421677808227236E-6</v>
      </c>
      <c r="BM38">
        <f t="shared" si="62"/>
        <v>7.0646474742760778E-6</v>
      </c>
      <c r="BN38">
        <f t="shared" si="62"/>
        <v>2.0755017194657174E-5</v>
      </c>
      <c r="BO38">
        <f t="shared" si="62"/>
        <v>3.3221066216803212E-5</v>
      </c>
      <c r="BP38">
        <f t="shared" ref="BP38:CU38" si="63">$B19*BP19</f>
        <v>4.3724666074221064E-5</v>
      </c>
      <c r="BQ38">
        <f t="shared" si="63"/>
        <v>5.1639804691458369E-5</v>
      </c>
      <c r="BR38">
        <f t="shared" si="63"/>
        <v>5.6489004578974008E-5</v>
      </c>
      <c r="BS38">
        <f t="shared" si="63"/>
        <v>5.797180362029431E-5</v>
      </c>
      <c r="BT38">
        <f t="shared" si="63"/>
        <v>5.5983688137646111E-5</v>
      </c>
      <c r="BU38">
        <f t="shared" si="63"/>
        <v>5.0624325340498223E-5</v>
      </c>
      <c r="BV38">
        <f t="shared" si="63"/>
        <v>4.2194463403421175E-5</v>
      </c>
      <c r="BW38">
        <f t="shared" si="63"/>
        <v>3.1181431232723004E-5</v>
      </c>
      <c r="BX38">
        <f t="shared" si="63"/>
        <v>1.8233753106088335E-5</v>
      </c>
      <c r="BY38">
        <f t="shared" si="63"/>
        <v>4.1259708241619553E-6</v>
      </c>
      <c r="BZ38">
        <f t="shared" si="63"/>
        <v>-1.028468798721449E-5</v>
      </c>
      <c r="CA38">
        <f t="shared" si="63"/>
        <v>-2.4107668008089021E-5</v>
      </c>
      <c r="CB38">
        <f t="shared" si="63"/>
        <v>-3.6471936641925577E-5</v>
      </c>
      <c r="CC38">
        <f t="shared" si="63"/>
        <v>-4.6579490838890849E-5</v>
      </c>
      <c r="CD38">
        <f t="shared" si="63"/>
        <v>-5.3756507870317719E-5</v>
      </c>
      <c r="CE38">
        <f t="shared" si="63"/>
        <v>-5.74990925690797E-5</v>
      </c>
      <c r="CF38">
        <f t="shared" si="63"/>
        <v>-5.7510691834380505E-5</v>
      </c>
      <c r="CG38">
        <f t="shared" si="63"/>
        <v>-5.3728525039200896E-5</v>
      </c>
      <c r="CH38">
        <f t="shared" si="63"/>
        <v>-4.6336816389055579E-5</v>
      </c>
      <c r="CI38">
        <f t="shared" si="63"/>
        <v>-3.5765205337595093E-5</v>
      </c>
      <c r="CJ38">
        <f t="shared" si="63"/>
        <v>-2.2671439548344293E-5</v>
      </c>
      <c r="CK38">
        <f t="shared" si="63"/>
        <v>-7.9082995017169905E-6</v>
      </c>
      <c r="CL38">
        <f t="shared" si="63"/>
        <v>7.5243652842847574E-6</v>
      </c>
      <c r="CM38">
        <f t="shared" si="63"/>
        <v>2.2540629092218423E-5</v>
      </c>
      <c r="CN38">
        <f t="shared" si="63"/>
        <v>3.6039669840226097E-5</v>
      </c>
      <c r="CO38">
        <f t="shared" si="63"/>
        <v>4.6983359587353174E-5</v>
      </c>
      <c r="CP38">
        <f t="shared" si="63"/>
        <v>5.4475660948681307E-5</v>
      </c>
      <c r="CQ38">
        <f t="shared" si="63"/>
        <v>5.7838563643155143E-5</v>
      </c>
      <c r="CR38">
        <f t="shared" si="63"/>
        <v>5.6678865485404476E-5</v>
      </c>
      <c r="CS38">
        <f t="shared" si="63"/>
        <v>5.0939966877212024E-5</v>
      </c>
      <c r="CT38">
        <f t="shared" si="63"/>
        <v>4.0933067577131122E-5</v>
      </c>
      <c r="CU38">
        <f t="shared" si="63"/>
        <v>2.7342782848474925E-5</v>
      </c>
      <c r="CV38">
        <f t="shared" ref="CV38:DU38" si="64">$B19*CV19</f>
        <v>1.1203275685548936E-5</v>
      </c>
      <c r="CW38">
        <f t="shared" si="64"/>
        <v>-6.1574404432496663E-6</v>
      </c>
      <c r="CX38">
        <f t="shared" si="64"/>
        <v>-2.3205332644845939E-5</v>
      </c>
      <c r="CY38">
        <f t="shared" si="64"/>
        <v>-3.8318115527255515E-5</v>
      </c>
      <c r="CZ38">
        <f t="shared" si="64"/>
        <v>-4.9927850747415547E-5</v>
      </c>
      <c r="DA38">
        <f t="shared" si="64"/>
        <v>-5.6680068811997671E-5</v>
      </c>
      <c r="DB38">
        <f t="shared" si="64"/>
        <v>-5.7597748073034017E-5</v>
      </c>
      <c r="DC38">
        <f t="shared" si="64"/>
        <v>-5.223520087659865E-5</v>
      </c>
      <c r="DD38">
        <f t="shared" si="64"/>
        <v>-4.0803993413723484E-5</v>
      </c>
      <c r="DE38">
        <f t="shared" si="64"/>
        <v>-2.4250843075175972E-5</v>
      </c>
      <c r="DF38">
        <f t="shared" si="64"/>
        <v>-4.2664752228063422E-6</v>
      </c>
      <c r="DG38">
        <f t="shared" si="64"/>
        <v>1.6794723171299467E-5</v>
      </c>
      <c r="DH38">
        <f t="shared" si="64"/>
        <v>3.6101012990079538E-5</v>
      </c>
      <c r="DI38">
        <f t="shared" si="64"/>
        <v>5.0645505167887685E-5</v>
      </c>
      <c r="DJ38">
        <f t="shared" si="64"/>
        <v>5.7662875455573247E-5</v>
      </c>
      <c r="DK38">
        <f t="shared" si="64"/>
        <v>5.5142178529633475E-5</v>
      </c>
      <c r="DL38">
        <f t="shared" si="64"/>
        <v>4.2393132701397057E-5</v>
      </c>
      <c r="DM38">
        <f t="shared" si="64"/>
        <v>2.0590149160395763E-5</v>
      </c>
      <c r="DN38">
        <f t="shared" si="64"/>
        <v>-6.8255657477175181E-6</v>
      </c>
      <c r="DO38">
        <f t="shared" si="64"/>
        <v>-3.4062562295305193E-5</v>
      </c>
      <c r="DP38">
        <f t="shared" si="64"/>
        <v>-5.3463834597017906E-5</v>
      </c>
      <c r="DQ38">
        <f t="shared" si="64"/>
        <v>-5.6900525805634548E-5</v>
      </c>
      <c r="DR38">
        <f t="shared" si="64"/>
        <v>-3.8528924626159899E-5</v>
      </c>
      <c r="DS38">
        <f t="shared" si="64"/>
        <v>4.9581782577814963E-7</v>
      </c>
      <c r="DT38">
        <f t="shared" si="64"/>
        <v>4.4586653690470985E-5</v>
      </c>
      <c r="DU38">
        <f t="shared" si="64"/>
        <v>5.2605746474713675E-5</v>
      </c>
    </row>
    <row r="39" spans="2:125" x14ac:dyDescent="0.4">
      <c r="D39">
        <f t="shared" ref="D39:AI39" si="65">$B20*D20</f>
        <v>-3.1855432766390458E-5</v>
      </c>
      <c r="E39">
        <f t="shared" si="65"/>
        <v>-1.9106944107079309E-5</v>
      </c>
      <c r="F39">
        <f t="shared" si="65"/>
        <v>9.9193762658991882E-6</v>
      </c>
      <c r="G39">
        <f t="shared" si="65"/>
        <v>2.916833897303826E-5</v>
      </c>
      <c r="H39">
        <f t="shared" si="65"/>
        <v>3.2139267884000347E-5</v>
      </c>
      <c r="I39">
        <f t="shared" si="65"/>
        <v>2.18609138382929E-5</v>
      </c>
      <c r="J39">
        <f t="shared" si="65"/>
        <v>4.7618788637045868E-6</v>
      </c>
      <c r="K39">
        <f t="shared" si="65"/>
        <v>-1.2763986225926577E-5</v>
      </c>
      <c r="L39">
        <f t="shared" si="65"/>
        <v>-2.599780383892991E-5</v>
      </c>
      <c r="M39">
        <f t="shared" si="65"/>
        <v>-3.2403454719402487E-5</v>
      </c>
      <c r="N39">
        <f t="shared" si="65"/>
        <v>-3.1477274648549126E-5</v>
      </c>
      <c r="O39">
        <f t="shared" si="65"/>
        <v>-2.426861635380984E-5</v>
      </c>
      <c r="P39">
        <f t="shared" si="65"/>
        <v>-1.2789418001315202E-5</v>
      </c>
      <c r="Q39">
        <f t="shared" si="65"/>
        <v>5.5182740682080981E-7</v>
      </c>
      <c r="R39">
        <f t="shared" si="65"/>
        <v>1.3416531752892443E-5</v>
      </c>
      <c r="S39">
        <f t="shared" si="65"/>
        <v>2.3870114108738572E-5</v>
      </c>
      <c r="T39">
        <f t="shared" si="65"/>
        <v>3.0579426845506213E-5</v>
      </c>
      <c r="U39">
        <f t="shared" si="65"/>
        <v>3.2887002003657364E-5</v>
      </c>
      <c r="V39">
        <f t="shared" si="65"/>
        <v>3.0785463896980485E-5</v>
      </c>
      <c r="W39">
        <f t="shared" si="65"/>
        <v>2.4819525429505542E-5</v>
      </c>
      <c r="X39">
        <f t="shared" si="65"/>
        <v>1.5943037403507967E-5</v>
      </c>
      <c r="Y39">
        <f t="shared" si="65"/>
        <v>5.3559834156599917E-6</v>
      </c>
      <c r="Z39">
        <f t="shared" si="65"/>
        <v>-5.6578122419581968E-6</v>
      </c>
      <c r="AA39">
        <f t="shared" si="65"/>
        <v>-1.5876351666501863E-5</v>
      </c>
      <c r="AB39">
        <f t="shared" si="65"/>
        <v>-2.4257578527617198E-5</v>
      </c>
      <c r="AC39">
        <f t="shared" si="65"/>
        <v>-3.0023707920544115E-5</v>
      </c>
      <c r="AD39">
        <f t="shared" si="65"/>
        <v>-3.2709663096256995E-5</v>
      </c>
      <c r="AE39">
        <f t="shared" si="65"/>
        <v>-3.2176908722239524E-5</v>
      </c>
      <c r="AF39">
        <f t="shared" si="65"/>
        <v>-2.859656952681669E-5</v>
      </c>
      <c r="AG39">
        <f t="shared" si="65"/>
        <v>-2.2407522569787078E-5</v>
      </c>
      <c r="AH39">
        <f t="shared" si="65"/>
        <v>-1.4256199395475588E-5</v>
      </c>
      <c r="AI39">
        <f t="shared" si="65"/>
        <v>-4.9252138335648426E-6</v>
      </c>
      <c r="AJ39">
        <f t="shared" ref="AJ39:BO39" si="66">$B20*AJ20</f>
        <v>4.742253328546014E-6</v>
      </c>
      <c r="AK39">
        <f t="shared" si="66"/>
        <v>1.391601463772432E-5</v>
      </c>
      <c r="AL39">
        <f t="shared" si="66"/>
        <v>2.184504637361963E-5</v>
      </c>
      <c r="AM39">
        <f t="shared" si="66"/>
        <v>2.791211331246571E-5</v>
      </c>
      <c r="AN39">
        <f t="shared" si="66"/>
        <v>3.1673981233570402E-5</v>
      </c>
      <c r="AO39">
        <f t="shared" si="66"/>
        <v>3.2885656034832891E-5</v>
      </c>
      <c r="AP39">
        <f t="shared" si="66"/>
        <v>3.1508330938493085E-5</v>
      </c>
      <c r="AQ39">
        <f t="shared" si="66"/>
        <v>2.7701839371069359E-5</v>
      </c>
      <c r="AR39">
        <f t="shared" si="66"/>
        <v>2.1803353076561966E-5</v>
      </c>
      <c r="AS39">
        <f t="shared" si="66"/>
        <v>1.4294800883082504E-5</v>
      </c>
      <c r="AT39">
        <f t="shared" si="66"/>
        <v>5.7619960930623892E-6</v>
      </c>
      <c r="AU39">
        <f t="shared" si="66"/>
        <v>-3.1512540693331943E-6</v>
      </c>
      <c r="AV39">
        <f t="shared" si="66"/>
        <v>-1.1790717108745897E-5</v>
      </c>
      <c r="AW39">
        <f t="shared" si="66"/>
        <v>-1.9537776846303569E-5</v>
      </c>
      <c r="AX39">
        <f t="shared" si="66"/>
        <v>-2.5851052646380643E-5</v>
      </c>
      <c r="AY39">
        <f t="shared" si="66"/>
        <v>-3.0301154187071554E-5</v>
      </c>
      <c r="AZ39">
        <f t="shared" si="66"/>
        <v>-3.2596690467595741E-5</v>
      </c>
      <c r="BA39">
        <f t="shared" si="66"/>
        <v>-3.2600282369536437E-5</v>
      </c>
      <c r="BB39">
        <f t="shared" si="66"/>
        <v>-3.0333990589497639E-5</v>
      </c>
      <c r="BC39">
        <f t="shared" si="66"/>
        <v>-2.5974228597941634E-5</v>
      </c>
      <c r="BD39">
        <f t="shared" si="66"/>
        <v>-1.9836849748420562E-5</v>
      </c>
      <c r="BE39">
        <f t="shared" si="66"/>
        <v>-1.235364908141401E-5</v>
      </c>
      <c r="BF39">
        <f t="shared" si="66"/>
        <v>-4.0419790436873976E-6</v>
      </c>
      <c r="BG39">
        <f t="shared" si="66"/>
        <v>4.5304747393048319E-6</v>
      </c>
      <c r="BH39">
        <f t="shared" si="66"/>
        <v>1.2783489208735241E-5</v>
      </c>
      <c r="BI39">
        <f t="shared" si="66"/>
        <v>2.0162311572990018E-5</v>
      </c>
      <c r="BJ39">
        <f t="shared" si="66"/>
        <v>2.6173559627162931E-5</v>
      </c>
      <c r="BK39">
        <f t="shared" si="66"/>
        <v>3.0416861089051447E-5</v>
      </c>
      <c r="BL39">
        <f t="shared" si="66"/>
        <v>3.2610358131385293E-5</v>
      </c>
      <c r="BM39">
        <f t="shared" si="66"/>
        <v>3.2608580693992325E-5</v>
      </c>
      <c r="BN39">
        <f t="shared" si="66"/>
        <v>3.0411646592612173E-5</v>
      </c>
      <c r="BO39">
        <f t="shared" si="66"/>
        <v>2.6165254074277735E-5</v>
      </c>
      <c r="BP39">
        <f t="shared" ref="BP39:CU39" si="67">$B20*BP20</f>
        <v>2.0151467251124735E-5</v>
      </c>
      <c r="BQ39">
        <f t="shared" si="67"/>
        <v>1.277082960460665E-5</v>
      </c>
      <c r="BR39">
        <f t="shared" si="67"/>
        <v>4.5168483199610463E-6</v>
      </c>
      <c r="BS39">
        <f t="shared" si="67"/>
        <v>-4.0556534599957853E-6</v>
      </c>
      <c r="BT39">
        <f t="shared" si="67"/>
        <v>-1.2366442111156454E-5</v>
      </c>
      <c r="BU39">
        <f t="shared" si="67"/>
        <v>-1.9847882771395593E-5</v>
      </c>
      <c r="BV39">
        <f t="shared" si="67"/>
        <v>-2.5982732847438241E-5</v>
      </c>
      <c r="BW39">
        <f t="shared" si="67"/>
        <v>-3.0339360263012021E-5</v>
      </c>
      <c r="BX39">
        <f t="shared" si="67"/>
        <v>-3.2602118271092055E-5</v>
      </c>
      <c r="BY39">
        <f t="shared" si="67"/>
        <v>-3.2594831151245729E-5</v>
      </c>
      <c r="BZ39">
        <f t="shared" si="67"/>
        <v>-3.0295692220581278E-5</v>
      </c>
      <c r="CA39">
        <f t="shared" si="67"/>
        <v>-2.5842334428946241E-5</v>
      </c>
      <c r="CB39">
        <f t="shared" si="67"/>
        <v>-1.9526385359105946E-5</v>
      </c>
      <c r="CC39">
        <f t="shared" si="67"/>
        <v>-1.177743800849968E-5</v>
      </c>
      <c r="CD39">
        <f t="shared" si="67"/>
        <v>-3.1370266011530945E-6</v>
      </c>
      <c r="CE39">
        <f t="shared" si="67"/>
        <v>5.7761408402599938E-6</v>
      </c>
      <c r="CF39">
        <f t="shared" si="67"/>
        <v>1.430781089375454E-5</v>
      </c>
      <c r="CG39">
        <f t="shared" si="67"/>
        <v>2.1814231188750017E-5</v>
      </c>
      <c r="CH39">
        <f t="shared" si="67"/>
        <v>2.7709718993182207E-5</v>
      </c>
      <c r="CI39">
        <f t="shared" si="67"/>
        <v>3.1512546410059783E-5</v>
      </c>
      <c r="CJ39">
        <f t="shared" si="67"/>
        <v>3.2885802279857268E-5</v>
      </c>
      <c r="CK39">
        <f t="shared" si="67"/>
        <v>3.1669957632938718E-5</v>
      </c>
      <c r="CL39">
        <f t="shared" si="67"/>
        <v>2.7904147360832445E-5</v>
      </c>
      <c r="CM39">
        <f t="shared" si="67"/>
        <v>2.1833693687812473E-5</v>
      </c>
      <c r="CN39">
        <f t="shared" si="67"/>
        <v>1.3902133236389627E-5</v>
      </c>
      <c r="CO39">
        <f t="shared" si="67"/>
        <v>4.7269517574038399E-6</v>
      </c>
      <c r="CP39">
        <f t="shared" si="67"/>
        <v>-4.9406530478218816E-6</v>
      </c>
      <c r="CQ39">
        <f t="shared" si="67"/>
        <v>-1.4270417424068517E-5</v>
      </c>
      <c r="CR39">
        <f t="shared" si="67"/>
        <v>-2.2419197452660975E-5</v>
      </c>
      <c r="CS39">
        <f t="shared" si="67"/>
        <v>-2.8604537190981899E-5</v>
      </c>
      <c r="CT39">
        <f t="shared" si="67"/>
        <v>-3.218028245947132E-5</v>
      </c>
      <c r="CU39">
        <f t="shared" si="67"/>
        <v>-3.2707940802404667E-5</v>
      </c>
      <c r="CV39">
        <f t="shared" ref="CV39:DU39" si="68">$B20*CV20</f>
        <v>-3.0016855712557638E-5</v>
      </c>
      <c r="CW39">
        <f t="shared" si="68"/>
        <v>-2.4246079482115318E-5</v>
      </c>
      <c r="CX39">
        <f t="shared" si="68"/>
        <v>-1.5861209541229477E-5</v>
      </c>
      <c r="CY39">
        <f t="shared" si="68"/>
        <v>-5.6405023048126599E-6</v>
      </c>
      <c r="CZ39">
        <f t="shared" si="68"/>
        <v>5.373620809860589E-6</v>
      </c>
      <c r="DA39">
        <f t="shared" si="68"/>
        <v>1.595896003703873E-5</v>
      </c>
      <c r="DB39">
        <f t="shared" si="68"/>
        <v>2.4831702740589773E-5</v>
      </c>
      <c r="DC39">
        <f t="shared" si="68"/>
        <v>3.0792127168860978E-5</v>
      </c>
      <c r="DD39">
        <f t="shared" si="68"/>
        <v>3.2886909756346859E-5</v>
      </c>
      <c r="DE39">
        <f t="shared" si="68"/>
        <v>3.0572115950019773E-5</v>
      </c>
      <c r="DF39">
        <f t="shared" si="68"/>
        <v>2.3856099765882557E-5</v>
      </c>
      <c r="DG39">
        <f t="shared" si="68"/>
        <v>1.3397413862329053E-5</v>
      </c>
      <c r="DH39">
        <f t="shared" si="68"/>
        <v>5.3025850958662641E-7</v>
      </c>
      <c r="DI39">
        <f t="shared" si="68"/>
        <v>-1.28099451389245E-5</v>
      </c>
      <c r="DJ39">
        <f t="shared" si="68"/>
        <v>-2.4284192810779065E-5</v>
      </c>
      <c r="DK39">
        <f t="shared" si="68"/>
        <v>-3.1484220857967825E-5</v>
      </c>
      <c r="DL39">
        <f t="shared" si="68"/>
        <v>-3.2399160914182118E-5</v>
      </c>
      <c r="DM39">
        <f t="shared" si="68"/>
        <v>-2.5981683137194058E-5</v>
      </c>
      <c r="DN39">
        <f t="shared" si="68"/>
        <v>-1.2738377017699574E-5</v>
      </c>
      <c r="DO39">
        <f t="shared" si="68"/>
        <v>4.7911377174514348E-6</v>
      </c>
      <c r="DP39">
        <f t="shared" si="68"/>
        <v>2.188466490867709E-5</v>
      </c>
      <c r="DQ39">
        <f t="shared" si="68"/>
        <v>3.2146607407860798E-5</v>
      </c>
      <c r="DR39">
        <f t="shared" si="68"/>
        <v>2.9150477149876705E-5</v>
      </c>
      <c r="DS39">
        <f t="shared" si="68"/>
        <v>9.8770221840523302E-6</v>
      </c>
      <c r="DT39">
        <f t="shared" si="68"/>
        <v>-1.9151007928926813E-5</v>
      </c>
      <c r="DU39">
        <f t="shared" si="68"/>
        <v>-3.1836385639163721E-5</v>
      </c>
    </row>
    <row r="40" spans="2:125" x14ac:dyDescent="0.4">
      <c r="D40">
        <f t="shared" ref="D40:AI40" si="69">$B21*D21</f>
        <v>2.3445411928329822E-5</v>
      </c>
      <c r="E40">
        <f t="shared" si="69"/>
        <v>8.3711433202396889E-6</v>
      </c>
      <c r="F40">
        <f t="shared" si="69"/>
        <v>-1.3657727114226857E-5</v>
      </c>
      <c r="G40">
        <f t="shared" si="69"/>
        <v>-2.3341814323295971E-5</v>
      </c>
      <c r="H40">
        <f t="shared" si="69"/>
        <v>-1.9132654799430995E-5</v>
      </c>
      <c r="I40">
        <f t="shared" si="69"/>
        <v>-6.5336271544822366E-6</v>
      </c>
      <c r="J40">
        <f t="shared" si="69"/>
        <v>7.7603490204809279E-6</v>
      </c>
      <c r="K40">
        <f t="shared" si="69"/>
        <v>1.8619188119719989E-5</v>
      </c>
      <c r="L40">
        <f t="shared" si="69"/>
        <v>2.3358388929581692E-5</v>
      </c>
      <c r="M40">
        <f t="shared" si="69"/>
        <v>2.1587923385327641E-5</v>
      </c>
      <c r="N40">
        <f t="shared" si="69"/>
        <v>1.4586165378147456E-5</v>
      </c>
      <c r="O40">
        <f t="shared" si="69"/>
        <v>4.5462469405510866E-6</v>
      </c>
      <c r="P40">
        <f t="shared" si="69"/>
        <v>-6.1068027492845601E-6</v>
      </c>
      <c r="Q40">
        <f t="shared" si="69"/>
        <v>-1.5232207144441529E-5</v>
      </c>
      <c r="R40">
        <f t="shared" si="69"/>
        <v>-2.1294092465401492E-5</v>
      </c>
      <c r="S40">
        <f t="shared" si="69"/>
        <v>-2.3498839070269165E-5</v>
      </c>
      <c r="T40">
        <f t="shared" si="69"/>
        <v>-2.1783462855227928E-5</v>
      </c>
      <c r="U40">
        <f t="shared" si="69"/>
        <v>-1.6698358377149051E-5</v>
      </c>
      <c r="V40">
        <f t="shared" si="69"/>
        <v>-9.2280542249847459E-6</v>
      </c>
      <c r="W40">
        <f t="shared" si="69"/>
        <v>-5.8863601699977168E-7</v>
      </c>
      <c r="X40">
        <f t="shared" si="69"/>
        <v>7.9673229302521142E-6</v>
      </c>
      <c r="Y40">
        <f t="shared" si="69"/>
        <v>1.5316333466951223E-5</v>
      </c>
      <c r="Z40">
        <f t="shared" si="69"/>
        <v>2.0586740097184386E-5</v>
      </c>
      <c r="AA40">
        <f t="shared" si="69"/>
        <v>2.3233025288352869E-5</v>
      </c>
      <c r="AB40">
        <f t="shared" si="69"/>
        <v>2.3062347775976827E-5</v>
      </c>
      <c r="AC40">
        <f t="shared" si="69"/>
        <v>2.0218712648208239E-5</v>
      </c>
      <c r="AD40">
        <f t="shared" si="69"/>
        <v>1.5133306213074131E-5</v>
      </c>
      <c r="AE40">
        <f t="shared" si="69"/>
        <v>8.4512058538036712E-6</v>
      </c>
      <c r="AF40">
        <f t="shared" si="69"/>
        <v>9.4509862539727407E-7</v>
      </c>
      <c r="AG40">
        <f t="shared" si="69"/>
        <v>-6.5739409120475245E-6</v>
      </c>
      <c r="AH40">
        <f t="shared" si="69"/>
        <v>-1.3339891918933918E-5</v>
      </c>
      <c r="AI40">
        <f t="shared" si="69"/>
        <v>-1.8702545305181874E-5</v>
      </c>
      <c r="AJ40">
        <f t="shared" ref="AJ40:BO40" si="70">$B21*AJ21</f>
        <v>-2.2180752740559891E-5</v>
      </c>
      <c r="AK40">
        <f t="shared" si="70"/>
        <v>-2.3495471500125721E-5</v>
      </c>
      <c r="AL40">
        <f t="shared" si="70"/>
        <v>-2.2581928737347312E-5</v>
      </c>
      <c r="AM40">
        <f t="shared" si="70"/>
        <v>-1.9582008312626656E-5</v>
      </c>
      <c r="AN40">
        <f t="shared" si="70"/>
        <v>-1.4819414971516678E-5</v>
      </c>
      <c r="AO40">
        <f t="shared" si="70"/>
        <v>-8.7612422283817852E-6</v>
      </c>
      <c r="AP40">
        <f t="shared" si="70"/>
        <v>-1.9702422625760078E-6</v>
      </c>
      <c r="AQ40">
        <f t="shared" si="70"/>
        <v>4.9476228549226738E-6</v>
      </c>
      <c r="AR40">
        <f t="shared" si="70"/>
        <v>1.1395847579545142E-5</v>
      </c>
      <c r="AS40">
        <f t="shared" si="70"/>
        <v>1.6836154265508858E-5</v>
      </c>
      <c r="AT40">
        <f t="shared" si="70"/>
        <v>2.082989368131297E-5</v>
      </c>
      <c r="AU40">
        <f t="shared" si="70"/>
        <v>2.3069415619717535E-5</v>
      </c>
      <c r="AV40">
        <f t="shared" si="70"/>
        <v>2.3397676038311008E-5</v>
      </c>
      <c r="AW40">
        <f t="shared" si="70"/>
        <v>2.1815311850666811E-5</v>
      </c>
      <c r="AX40">
        <f t="shared" si="70"/>
        <v>1.847535394734786E-5</v>
      </c>
      <c r="AY40">
        <f t="shared" si="70"/>
        <v>1.3666606754185728E-5</v>
      </c>
      <c r="AZ40">
        <f t="shared" si="70"/>
        <v>7.787452135026181E-6</v>
      </c>
      <c r="BA40">
        <f t="shared" si="70"/>
        <v>1.3124016265198911E-6</v>
      </c>
      <c r="BB40">
        <f t="shared" si="70"/>
        <v>-5.2458990987459302E-6</v>
      </c>
      <c r="BC40">
        <f t="shared" si="70"/>
        <v>-1.1376326714503659E-5</v>
      </c>
      <c r="BD40">
        <f t="shared" si="70"/>
        <v>-1.6607723813620421E-5</v>
      </c>
      <c r="BE40">
        <f t="shared" si="70"/>
        <v>-2.0543452679156234E-5</v>
      </c>
      <c r="BF40">
        <f t="shared" si="70"/>
        <v>-2.2889741914965011E-5</v>
      </c>
      <c r="BG40">
        <f t="shared" si="70"/>
        <v>-2.3476001560102213E-5</v>
      </c>
      <c r="BH40">
        <f t="shared" si="70"/>
        <v>-2.2265873605140001E-5</v>
      </c>
      <c r="BI40">
        <f t="shared" si="70"/>
        <v>-1.9358435568896113E-5</v>
      </c>
      <c r="BJ40">
        <f t="shared" si="70"/>
        <v>-1.4979644382831436E-5</v>
      </c>
      <c r="BK40">
        <f t="shared" si="70"/>
        <v>-9.4647560656998099E-6</v>
      </c>
      <c r="BL40">
        <f t="shared" si="70"/>
        <v>-3.2330457187963154E-6</v>
      </c>
      <c r="BM40">
        <f t="shared" si="70"/>
        <v>3.2433514207773125E-6</v>
      </c>
      <c r="BN40">
        <f t="shared" si="70"/>
        <v>9.4742816637278446E-6</v>
      </c>
      <c r="BO40">
        <f t="shared" si="70"/>
        <v>1.4987667239089505E-5</v>
      </c>
      <c r="BP40">
        <f t="shared" ref="BP40:CU40" si="71">$B21*BP21</f>
        <v>1.9364343980545904E-5</v>
      </c>
      <c r="BQ40">
        <f t="shared" si="71"/>
        <v>2.2269212531839637E-5</v>
      </c>
      <c r="BR40">
        <f t="shared" si="71"/>
        <v>2.347650735894431E-5</v>
      </c>
      <c r="BS40">
        <f t="shared" si="71"/>
        <v>2.288736353587685E-5</v>
      </c>
      <c r="BT40">
        <f t="shared" si="71"/>
        <v>2.0538357651672569E-5</v>
      </c>
      <c r="BU40">
        <f t="shared" si="71"/>
        <v>1.6600288356101008E-5</v>
      </c>
      <c r="BV40">
        <f t="shared" si="71"/>
        <v>1.1367110362674293E-5</v>
      </c>
      <c r="BW40">
        <f t="shared" si="71"/>
        <v>5.2356053185334439E-6</v>
      </c>
      <c r="BX40">
        <f t="shared" si="71"/>
        <v>-1.3229763717253273E-6</v>
      </c>
      <c r="BY40">
        <f t="shared" si="71"/>
        <v>-7.7974775144306881E-6</v>
      </c>
      <c r="BZ40">
        <f t="shared" si="71"/>
        <v>-1.3675281858017246E-5</v>
      </c>
      <c r="CA40">
        <f t="shared" si="71"/>
        <v>-1.8481970241318452E-5</v>
      </c>
      <c r="CB40">
        <f t="shared" si="71"/>
        <v>-2.1819311133263619E-5</v>
      </c>
      <c r="CC40">
        <f t="shared" si="71"/>
        <v>-2.3398698871100001E-5</v>
      </c>
      <c r="CD40">
        <f t="shared" si="71"/>
        <v>-2.3067336153542777E-5</v>
      </c>
      <c r="CE40">
        <f t="shared" si="71"/>
        <v>-2.0824837563284901E-5</v>
      </c>
      <c r="CF40">
        <f t="shared" si="71"/>
        <v>-1.6828497357304039E-5</v>
      </c>
      <c r="CG40">
        <f t="shared" si="71"/>
        <v>-1.1386194499760226E-5</v>
      </c>
      <c r="CH40">
        <f t="shared" si="71"/>
        <v>-4.9367658105173603E-6</v>
      </c>
      <c r="CI40">
        <f t="shared" si="71"/>
        <v>1.9813823488031491E-6</v>
      </c>
      <c r="CJ40">
        <f t="shared" si="71"/>
        <v>8.7716887564888385E-6</v>
      </c>
      <c r="CK40">
        <f t="shared" si="71"/>
        <v>1.4828217917411002E-5</v>
      </c>
      <c r="CL40">
        <f t="shared" si="71"/>
        <v>1.9588329560393352E-5</v>
      </c>
      <c r="CM40">
        <f t="shared" si="71"/>
        <v>2.2585123519374502E-5</v>
      </c>
      <c r="CN40">
        <f t="shared" si="71"/>
        <v>2.3495158581988657E-5</v>
      </c>
      <c r="CO40">
        <f t="shared" si="71"/>
        <v>2.2176866143201716E-5</v>
      </c>
      <c r="CP40">
        <f t="shared" si="71"/>
        <v>1.869536111158703E-5</v>
      </c>
      <c r="CQ40">
        <f t="shared" si="71"/>
        <v>1.3330025112245529E-5</v>
      </c>
      <c r="CR40">
        <f t="shared" si="71"/>
        <v>6.5623092211850218E-6</v>
      </c>
      <c r="CS40">
        <f t="shared" si="71"/>
        <v>-9.573442894083969E-7</v>
      </c>
      <c r="CT40">
        <f t="shared" si="71"/>
        <v>-8.4627817175764849E-6</v>
      </c>
      <c r="CU40">
        <f t="shared" si="71"/>
        <v>-1.5142920701825904E-5</v>
      </c>
      <c r="CV40">
        <f t="shared" ref="CV40:DU40" si="72">$B21*CV21</f>
        <v>-2.0225206754073474E-5</v>
      </c>
      <c r="CW40">
        <f t="shared" si="72"/>
        <v>-2.30648381228337E-5</v>
      </c>
      <c r="CX40">
        <f t="shared" si="72"/>
        <v>-2.323103469592987E-5</v>
      </c>
      <c r="CY40">
        <f t="shared" si="72"/>
        <v>-2.0580298846935855E-5</v>
      </c>
      <c r="CZ40">
        <f t="shared" si="72"/>
        <v>-1.5306034277021297E-5</v>
      </c>
      <c r="DA40">
        <f t="shared" si="72"/>
        <v>-7.9543142683064335E-6</v>
      </c>
      <c r="DB40">
        <f t="shared" si="72"/>
        <v>6.0272984503358805E-7</v>
      </c>
      <c r="DC40">
        <f t="shared" si="72"/>
        <v>9.2412915014614766E-6</v>
      </c>
      <c r="DD40">
        <f t="shared" si="72"/>
        <v>1.6708713357060431E-5</v>
      </c>
      <c r="DE40">
        <f t="shared" si="72"/>
        <v>2.1789119258440689E-5</v>
      </c>
      <c r="DF40">
        <f t="shared" si="72"/>
        <v>2.3498515565813516E-5</v>
      </c>
      <c r="DG40">
        <f t="shared" si="72"/>
        <v>2.1287357748920692E-5</v>
      </c>
      <c r="DH40">
        <f t="shared" si="72"/>
        <v>1.52197284695976E-5</v>
      </c>
      <c r="DI40">
        <f t="shared" si="72"/>
        <v>6.0904609584743982E-6</v>
      </c>
      <c r="DJ40">
        <f t="shared" si="72"/>
        <v>-4.5634473517913479E-6</v>
      </c>
      <c r="DK40">
        <f t="shared" si="72"/>
        <v>-1.4600456185199898E-5</v>
      </c>
      <c r="DL40">
        <f t="shared" si="72"/>
        <v>-2.1595443970423758E-5</v>
      </c>
      <c r="DM40">
        <f t="shared" si="72"/>
        <v>-2.3356161613755742E-5</v>
      </c>
      <c r="DN40">
        <f t="shared" si="72"/>
        <v>-1.860630563235209E-5</v>
      </c>
      <c r="DO40">
        <f t="shared" si="72"/>
        <v>-7.7391491393693875E-6</v>
      </c>
      <c r="DP40">
        <f t="shared" si="72"/>
        <v>6.5568228329542371E-6</v>
      </c>
      <c r="DQ40">
        <f t="shared" si="72"/>
        <v>1.914794409610524E-5</v>
      </c>
      <c r="DR40">
        <f t="shared" si="72"/>
        <v>2.3338358482918943E-5</v>
      </c>
      <c r="DS40">
        <f t="shared" si="72"/>
        <v>1.3630266155766854E-5</v>
      </c>
      <c r="DT40">
        <f t="shared" si="72"/>
        <v>-8.4095667298106248E-6</v>
      </c>
      <c r="DU40">
        <f t="shared" si="72"/>
        <v>-2.3441258997425857E-5</v>
      </c>
    </row>
    <row r="42" spans="2:125" x14ac:dyDescent="0.4">
      <c r="D42">
        <f t="shared" ref="D42:AI42" si="73">SUM(D23:D40)</f>
        <v>161.37792596572683</v>
      </c>
      <c r="E42">
        <f t="shared" si="73"/>
        <v>161.96428438360149</v>
      </c>
      <c r="F42">
        <f t="shared" si="73"/>
        <v>162.55004221019578</v>
      </c>
      <c r="G42">
        <f t="shared" si="73"/>
        <v>163.13522442656833</v>
      </c>
      <c r="H42">
        <f t="shared" si="73"/>
        <v>163.71984891990098</v>
      </c>
      <c r="I42">
        <f t="shared" si="73"/>
        <v>164.30393161516298</v>
      </c>
      <c r="J42">
        <f t="shared" si="73"/>
        <v>164.88748939868131</v>
      </c>
      <c r="K42">
        <f t="shared" si="73"/>
        <v>165.47054157532662</v>
      </c>
      <c r="L42">
        <f t="shared" si="73"/>
        <v>166.05311038433783</v>
      </c>
      <c r="M42">
        <f t="shared" si="73"/>
        <v>166.6352209386435</v>
      </c>
      <c r="N42">
        <f t="shared" si="73"/>
        <v>167.21690083555001</v>
      </c>
      <c r="O42">
        <f t="shared" si="73"/>
        <v>167.79817960320059</v>
      </c>
      <c r="P42">
        <f t="shared" si="73"/>
        <v>168.37908808879422</v>
      </c>
      <c r="Q42">
        <f t="shared" si="73"/>
        <v>168.95965785446518</v>
      </c>
      <c r="R42">
        <f t="shared" si="73"/>
        <v>169.53992062020146</v>
      </c>
      <c r="S42">
        <f t="shared" si="73"/>
        <v>170.11990777601969</v>
      </c>
      <c r="T42">
        <f t="shared" si="73"/>
        <v>170.69964997487975</v>
      </c>
      <c r="U42">
        <f t="shared" si="73"/>
        <v>171.27917681103537</v>
      </c>
      <c r="V42">
        <f t="shared" si="73"/>
        <v>171.85851658498515</v>
      </c>
      <c r="W42">
        <f t="shared" si="73"/>
        <v>172.43769615311223</v>
      </c>
      <c r="X42">
        <f t="shared" si="73"/>
        <v>173.01674085894166</v>
      </c>
      <c r="Y42">
        <f t="shared" si="73"/>
        <v>173.59567454105883</v>
      </c>
      <c r="Z42">
        <f t="shared" si="73"/>
        <v>174.17451961159352</v>
      </c>
      <c r="AA42">
        <f t="shared" si="73"/>
        <v>174.75329719782218</v>
      </c>
      <c r="AB42">
        <f t="shared" si="73"/>
        <v>175.3320273379224</v>
      </c>
      <c r="AC42">
        <f t="shared" si="73"/>
        <v>175.91072922077535</v>
      </c>
      <c r="AD42">
        <f t="shared" si="73"/>
        <v>176.48942145850896</v>
      </c>
      <c r="AE42">
        <f t="shared" si="73"/>
        <v>177.06812237954384</v>
      </c>
      <c r="AF42">
        <f t="shared" si="73"/>
        <v>177.64685032955245</v>
      </c>
      <c r="AG42">
        <f t="shared" si="73"/>
        <v>178.225623967449</v>
      </c>
      <c r="AH42">
        <f t="shared" si="73"/>
        <v>178.80446254410566</v>
      </c>
      <c r="AI42">
        <f t="shared" si="73"/>
        <v>179.3833861521814</v>
      </c>
      <c r="AJ42">
        <f t="shared" ref="AJ42:BO42" si="74">SUM(AJ23:AJ40)</f>
        <v>179.9624159367732</v>
      </c>
      <c r="AK42">
        <f t="shared" si="74"/>
        <v>180.54157425852804</v>
      </c>
      <c r="AL42">
        <f t="shared" si="74"/>
        <v>181.12088480251512</v>
      </c>
      <c r="AM42">
        <f t="shared" si="74"/>
        <v>181.70037262886746</v>
      </c>
      <c r="AN42">
        <f t="shared" si="74"/>
        <v>182.2800641635134</v>
      </c>
      <c r="AO42">
        <f t="shared" si="74"/>
        <v>182.8599871296787</v>
      </c>
      <c r="AP42">
        <f t="shared" si="74"/>
        <v>183.44017042374637</v>
      </c>
      <c r="AQ42">
        <f t="shared" si="74"/>
        <v>184.02064394083419</v>
      </c>
      <c r="AR42">
        <f t="shared" si="74"/>
        <v>184.60143835795054</v>
      </c>
      <c r="AS42">
        <f t="shared" si="74"/>
        <v>185.18258488409001</v>
      </c>
      <c r="AT42">
        <f t="shared" si="74"/>
        <v>185.76411498792314</v>
      </c>
      <c r="AU42">
        <f t="shared" si="74"/>
        <v>186.34606011474645</v>
      </c>
      <c r="AV42">
        <f t="shared" si="74"/>
        <v>186.92845140456836</v>
      </c>
      <c r="AW42">
        <f t="shared" si="74"/>
        <v>187.51131942315328</v>
      </c>
      <c r="AX42">
        <f t="shared" si="74"/>
        <v>188.09469391726444</v>
      </c>
      <c r="AY42">
        <f t="shared" si="74"/>
        <v>188.67860360424194</v>
      </c>
      <c r="AZ42">
        <f t="shared" si="74"/>
        <v>189.26307600455692</v>
      </c>
      <c r="BA42">
        <f t="shared" si="74"/>
        <v>189.84813732417817</v>
      </c>
      <c r="BB42">
        <f t="shared" si="74"/>
        <v>190.43381239151935</v>
      </c>
      <c r="BC42">
        <f t="shared" si="74"/>
        <v>191.02012465142488</v>
      </c>
      <c r="BD42">
        <f t="shared" si="74"/>
        <v>191.60709621619191</v>
      </c>
      <c r="BE42">
        <f t="shared" si="74"/>
        <v>192.19474797140793</v>
      </c>
      <c r="BF42">
        <f t="shared" si="74"/>
        <v>192.78309973187498</v>
      </c>
      <c r="BG42">
        <f t="shared" si="74"/>
        <v>193.37217044099188</v>
      </c>
      <c r="BH42">
        <f t="shared" si="74"/>
        <v>193.96197840490549</v>
      </c>
      <c r="BI42">
        <f t="shared" si="74"/>
        <v>194.55254155140224</v>
      </c>
      <c r="BJ42">
        <f t="shared" si="74"/>
        <v>195.14387770232156</v>
      </c>
      <c r="BK42">
        <f t="shared" si="74"/>
        <v>195.73600484759567</v>
      </c>
      <c r="BL42">
        <f t="shared" si="74"/>
        <v>196.32894140884878</v>
      </c>
      <c r="BM42">
        <f t="shared" si="74"/>
        <v>196.92270648087379</v>
      </c>
      <c r="BN42">
        <f t="shared" si="74"/>
        <v>197.51732003991964</v>
      </c>
      <c r="BO42">
        <f t="shared" si="74"/>
        <v>198.11280310918707</v>
      </c>
      <c r="BP42">
        <f t="shared" ref="BP42:CU42" si="75">SUM(BP23:BP40)</f>
        <v>198.7091778733799</v>
      </c>
      <c r="BQ42">
        <f t="shared" si="75"/>
        <v>199.30646773639836</v>
      </c>
      <c r="BR42">
        <f t="shared" si="75"/>
        <v>199.90469731840909</v>
      </c>
      <c r="BS42">
        <f t="shared" si="75"/>
        <v>200.50389239110982</v>
      </c>
      <c r="BT42">
        <f t="shared" si="75"/>
        <v>201.10407975269183</v>
      </c>
      <c r="BU42">
        <f t="shared" si="75"/>
        <v>201.70528704650235</v>
      </c>
      <c r="BV42">
        <f t="shared" si="75"/>
        <v>202.30754252999273</v>
      </c>
      <c r="BW42">
        <f t="shared" si="75"/>
        <v>202.9108748029148</v>
      </c>
      <c r="BX42">
        <f t="shared" si="75"/>
        <v>203.5153125055545</v>
      </c>
      <c r="BY42">
        <f t="shared" si="75"/>
        <v>204.12088399959242</v>
      </c>
      <c r="BZ42">
        <f t="shared" si="75"/>
        <v>204.72761704511268</v>
      </c>
      <c r="CA42">
        <f t="shared" si="75"/>
        <v>205.33553848790595</v>
      </c>
      <c r="CB42">
        <f t="shared" si="75"/>
        <v>205.94467397123543</v>
      </c>
      <c r="CC42">
        <f t="shared" si="75"/>
        <v>206.55504768539288</v>
      </c>
      <c r="CD42">
        <f t="shared" si="75"/>
        <v>207.16668216728863</v>
      </c>
      <c r="CE42">
        <f t="shared" si="75"/>
        <v>207.77959816020245</v>
      </c>
      <c r="CF42">
        <f t="shared" si="75"/>
        <v>208.39381454164209</v>
      </c>
      <c r="CG42">
        <f t="shared" si="75"/>
        <v>209.00934832398113</v>
      </c>
      <c r="CH42">
        <f t="shared" si="75"/>
        <v>209.62621472972683</v>
      </c>
      <c r="CI42">
        <f t="shared" si="75"/>
        <v>210.2444273393333</v>
      </c>
      <c r="CJ42">
        <f t="shared" si="75"/>
        <v>210.8639983060807</v>
      </c>
      <c r="CK42">
        <f t="shared" si="75"/>
        <v>211.48493862903393</v>
      </c>
      <c r="CL42">
        <f t="shared" si="75"/>
        <v>212.10725847162033</v>
      </c>
      <c r="CM42">
        <f t="shared" si="75"/>
        <v>212.73096751078117</v>
      </c>
      <c r="CN42">
        <f t="shared" si="75"/>
        <v>213.35607529899414</v>
      </c>
      <c r="CO42">
        <f t="shared" si="75"/>
        <v>213.98259162049453</v>
      </c>
      <c r="CP42">
        <f t="shared" si="75"/>
        <v>214.61052682183259</v>
      </c>
      <c r="CQ42">
        <f t="shared" si="75"/>
        <v>215.23989209785617</v>
      </c>
      <c r="CR42">
        <f t="shared" si="75"/>
        <v>215.87069971532244</v>
      </c>
      <c r="CS42">
        <f t="shared" si="75"/>
        <v>216.50296315929262</v>
      </c>
      <c r="CT42">
        <f t="shared" si="75"/>
        <v>217.13669719081898</v>
      </c>
      <c r="CU42">
        <f t="shared" si="75"/>
        <v>217.77191780948334</v>
      </c>
      <c r="CV42">
        <f t="shared" ref="CV42:DU42" si="76">SUM(CV23:CV40)</f>
        <v>218.40864211953692</v>
      </c>
      <c r="CW42">
        <f t="shared" si="76"/>
        <v>219.04688810454184</v>
      </c>
      <c r="CX42">
        <f t="shared" si="76"/>
        <v>219.68667432178998</v>
      </c>
      <c r="CY42">
        <f t="shared" si="76"/>
        <v>220.32801953358862</v>
      </c>
      <c r="CZ42">
        <f t="shared" si="76"/>
        <v>220.97094229834701</v>
      </c>
      <c r="DA42">
        <f t="shared" si="76"/>
        <v>221.61546054844544</v>
      </c>
      <c r="DB42">
        <f t="shared" si="76"/>
        <v>222.26159118465407</v>
      </c>
      <c r="DC42">
        <f t="shared" si="76"/>
        <v>222.90934971744989</v>
      </c>
      <c r="DD42">
        <f t="shared" si="76"/>
        <v>223.5587499830649</v>
      </c>
      <c r="DE42">
        <f t="shared" si="76"/>
        <v>224.20980395718976</v>
      </c>
      <c r="DF42">
        <f t="shared" si="76"/>
        <v>224.86252168030629</v>
      </c>
      <c r="DG42">
        <f t="shared" si="76"/>
        <v>225.51691129709872</v>
      </c>
      <c r="DH42">
        <f t="shared" si="76"/>
        <v>226.17297919728017</v>
      </c>
      <c r="DI42">
        <f t="shared" si="76"/>
        <v>226.83073022876064</v>
      </c>
      <c r="DJ42">
        <f t="shared" si="76"/>
        <v>227.49016793639305</v>
      </c>
      <c r="DK42">
        <f t="shared" si="76"/>
        <v>228.15129476398769</v>
      </c>
      <c r="DL42">
        <f t="shared" si="76"/>
        <v>228.81411214634613</v>
      </c>
      <c r="DM42">
        <f t="shared" si="76"/>
        <v>229.47862041673608</v>
      </c>
      <c r="DN42">
        <f t="shared" si="76"/>
        <v>230.14481846865797</v>
      </c>
      <c r="DO42">
        <f t="shared" si="76"/>
        <v>230.81270314776148</v>
      </c>
      <c r="DP42">
        <f t="shared" si="76"/>
        <v>231.4822684190631</v>
      </c>
      <c r="DQ42">
        <f t="shared" si="76"/>
        <v>232.15350446908289</v>
      </c>
      <c r="DR42">
        <f t="shared" si="76"/>
        <v>232.82639707767981</v>
      </c>
      <c r="DS42">
        <f t="shared" si="76"/>
        <v>233.50092784860374</v>
      </c>
      <c r="DT42">
        <f t="shared" si="76"/>
        <v>234.1770762437782</v>
      </c>
      <c r="DU42">
        <f t="shared" si="76"/>
        <v>234.85482485257489</v>
      </c>
    </row>
    <row r="43" spans="2:125" x14ac:dyDescent="0.4">
      <c r="B43">
        <f>SUM(D43:DU43)</f>
        <v>15.878949706854735</v>
      </c>
      <c r="D43">
        <f>(D2-D42)^2</f>
        <v>0.34456426377957167</v>
      </c>
      <c r="E43">
        <f t="shared" ref="E43:BP43" si="77">(E2-E42)^2</f>
        <v>0.33253027812681812</v>
      </c>
      <c r="F43">
        <f t="shared" si="77"/>
        <v>0.32077748048206917</v>
      </c>
      <c r="G43">
        <f t="shared" si="77"/>
        <v>0.30929662320300938</v>
      </c>
      <c r="H43">
        <f t="shared" si="77"/>
        <v>0.29806022314104613</v>
      </c>
      <c r="I43">
        <f t="shared" si="77"/>
        <v>0.28707265487896799</v>
      </c>
      <c r="J43">
        <f t="shared" si="77"/>
        <v>0.27631780342199952</v>
      </c>
      <c r="K43">
        <f t="shared" si="77"/>
        <v>0.26580373795326062</v>
      </c>
      <c r="L43">
        <f t="shared" si="77"/>
        <v>0.25554074867338972</v>
      </c>
      <c r="M43">
        <f t="shared" si="77"/>
        <v>0.24550136055905389</v>
      </c>
      <c r="N43">
        <f t="shared" si="77"/>
        <v>0.23570135140303311</v>
      </c>
      <c r="O43">
        <f t="shared" si="77"/>
        <v>0.22614742510423938</v>
      </c>
      <c r="P43">
        <f t="shared" si="77"/>
        <v>0.21681882973592251</v>
      </c>
      <c r="Q43">
        <f t="shared" si="77"/>
        <v>0.20773345262087212</v>
      </c>
      <c r="R43">
        <f t="shared" si="77"/>
        <v>0.19887195565805241</v>
      </c>
      <c r="S43">
        <f t="shared" si="77"/>
        <v>0.19023360558243663</v>
      </c>
      <c r="T43">
        <f t="shared" si="77"/>
        <v>0.18181693857745768</v>
      </c>
      <c r="U43">
        <f t="shared" si="77"/>
        <v>0.17361956485459601</v>
      </c>
      <c r="V43">
        <f t="shared" si="77"/>
        <v>0.16562994072618251</v>
      </c>
      <c r="W43">
        <f t="shared" si="77"/>
        <v>0.15783628745470565</v>
      </c>
      <c r="X43">
        <f t="shared" si="77"/>
        <v>0.15024993028666966</v>
      </c>
      <c r="Y43">
        <f t="shared" si="77"/>
        <v>0.14286475368862495</v>
      </c>
      <c r="Z43">
        <f t="shared" si="77"/>
        <v>0.13566670277664636</v>
      </c>
      <c r="AA43">
        <f t="shared" si="77"/>
        <v>0.12867085376944365</v>
      </c>
      <c r="AB43">
        <f t="shared" si="77"/>
        <v>0.12186895134449753</v>
      </c>
      <c r="AC43">
        <f t="shared" si="77"/>
        <v>0.11527330127589672</v>
      </c>
      <c r="AD43">
        <f t="shared" si="77"/>
        <v>0.10887456410136107</v>
      </c>
      <c r="AE43">
        <f t="shared" si="77"/>
        <v>0.10267050131252904</v>
      </c>
      <c r="AF43">
        <f t="shared" si="77"/>
        <v>9.6652797009230892E-2</v>
      </c>
      <c r="AG43">
        <f t="shared" si="77"/>
        <v>9.0826268255948181E-2</v>
      </c>
      <c r="AH43">
        <f t="shared" si="77"/>
        <v>8.5183744651833607E-2</v>
      </c>
      <c r="AI43">
        <f t="shared" si="77"/>
        <v>7.9713702828607097E-2</v>
      </c>
      <c r="AJ43">
        <f t="shared" si="77"/>
        <v>7.4428535357430381E-2</v>
      </c>
      <c r="AK43">
        <f t="shared" si="77"/>
        <v>6.9323866573835047E-2</v>
      </c>
      <c r="AL43">
        <f t="shared" si="77"/>
        <v>6.4401650391590445E-2</v>
      </c>
      <c r="AM43">
        <f t="shared" si="77"/>
        <v>5.9659346708663755E-2</v>
      </c>
      <c r="AN43">
        <f t="shared" si="77"/>
        <v>5.5104822303604729E-2</v>
      </c>
      <c r="AO43">
        <f t="shared" si="77"/>
        <v>5.0736269428495982E-2</v>
      </c>
      <c r="AP43">
        <f t="shared" si="77"/>
        <v>4.6552560455208905E-2</v>
      </c>
      <c r="AQ43">
        <f t="shared" si="77"/>
        <v>4.2548938667268582E-2</v>
      </c>
      <c r="AR43">
        <f t="shared" si="77"/>
        <v>3.8729593692029447E-2</v>
      </c>
      <c r="AS43">
        <f t="shared" si="77"/>
        <v>3.5090612199333154E-2</v>
      </c>
      <c r="AT43">
        <f t="shared" si="77"/>
        <v>3.1632396729135426E-2</v>
      </c>
      <c r="AU43">
        <f t="shared" si="77"/>
        <v>2.8355230744320559E-2</v>
      </c>
      <c r="AV43">
        <f t="shared" si="77"/>
        <v>2.524965637379575E-2</v>
      </c>
      <c r="AW43">
        <f t="shared" si="77"/>
        <v>2.2323175726997966E-2</v>
      </c>
      <c r="AX43">
        <f t="shared" si="77"/>
        <v>1.9570308087587314E-2</v>
      </c>
      <c r="AY43">
        <f t="shared" si="77"/>
        <v>1.6997276683037382E-2</v>
      </c>
      <c r="AZ43">
        <f t="shared" si="77"/>
        <v>1.4596506957099804E-2</v>
      </c>
      <c r="BA43">
        <f t="shared" si="77"/>
        <v>1.2378192183283006E-2</v>
      </c>
      <c r="BB43">
        <f t="shared" si="77"/>
        <v>1.0337275197262737E-2</v>
      </c>
      <c r="BC43">
        <f t="shared" si="77"/>
        <v>8.4777414350106269E-3</v>
      </c>
      <c r="BD43">
        <f t="shared" si="77"/>
        <v>6.80067681300979E-3</v>
      </c>
      <c r="BE43">
        <f t="shared" si="77"/>
        <v>5.3068269382497424E-3</v>
      </c>
      <c r="BF43">
        <f t="shared" si="77"/>
        <v>3.9967344983461986E-3</v>
      </c>
      <c r="BG43">
        <f t="shared" si="77"/>
        <v>2.8697921480641186E-3</v>
      </c>
      <c r="BH43">
        <f t="shared" si="77"/>
        <v>1.9279480213448166E-3</v>
      </c>
      <c r="BI43">
        <f t="shared" si="77"/>
        <v>1.1704302493488598E-3</v>
      </c>
      <c r="BJ43">
        <f t="shared" si="77"/>
        <v>5.9915791094230012E-4</v>
      </c>
      <c r="BK43">
        <f t="shared" si="77"/>
        <v>2.1652673976337009E-4</v>
      </c>
      <c r="BL43">
        <f t="shared" si="77"/>
        <v>2.4121936879914257E-5</v>
      </c>
      <c r="BM43">
        <f t="shared" si="77"/>
        <v>2.424104058614067E-5</v>
      </c>
      <c r="BN43">
        <f t="shared" si="77"/>
        <v>2.1844721997748084E-4</v>
      </c>
      <c r="BO43">
        <f t="shared" si="77"/>
        <v>6.0845550237740198E-4</v>
      </c>
      <c r="BP43">
        <f t="shared" si="77"/>
        <v>1.195231939036596E-3</v>
      </c>
      <c r="BQ43">
        <f t="shared" ref="BQ43:DU43" si="78">(BQ2-BQ42)^2</f>
        <v>1.9804514656688744E-3</v>
      </c>
      <c r="BR43">
        <f t="shared" si="78"/>
        <v>2.9661836860723572E-3</v>
      </c>
      <c r="BS43">
        <f t="shared" si="78"/>
        <v>4.1534942916630364E-3</v>
      </c>
      <c r="BT43">
        <f t="shared" si="78"/>
        <v>5.5458177341400306E-3</v>
      </c>
      <c r="BU43">
        <f t="shared" si="78"/>
        <v>7.1458202270346556E-3</v>
      </c>
      <c r="BV43">
        <f t="shared" si="78"/>
        <v>8.9562507293744209E-3</v>
      </c>
      <c r="BW43">
        <f t="shared" si="78"/>
        <v>1.0979937528182592E-2</v>
      </c>
      <c r="BX43">
        <f t="shared" si="78"/>
        <v>1.3219824228964418E-2</v>
      </c>
      <c r="BY43">
        <f t="shared" si="78"/>
        <v>1.5681551178075508E-2</v>
      </c>
      <c r="BZ43">
        <f t="shared" si="78"/>
        <v>1.8366471301387029E-2</v>
      </c>
      <c r="CA43">
        <f t="shared" si="78"/>
        <v>2.1281415570850597E-2</v>
      </c>
      <c r="CB43">
        <f t="shared" si="78"/>
        <v>2.4425322786995277E-2</v>
      </c>
      <c r="CC43">
        <f t="shared" si="78"/>
        <v>2.779966473424661E-2</v>
      </c>
      <c r="CD43">
        <f t="shared" si="78"/>
        <v>3.1406160230912854E-2</v>
      </c>
      <c r="CE43">
        <f t="shared" si="78"/>
        <v>3.5250753347367277E-2</v>
      </c>
      <c r="CF43">
        <f t="shared" si="78"/>
        <v>3.9329021023708235E-2</v>
      </c>
      <c r="CG43">
        <f t="shared" si="78"/>
        <v>4.364408837700804E-2</v>
      </c>
      <c r="CH43">
        <f t="shared" si="78"/>
        <v>4.8204516704721125E-2</v>
      </c>
      <c r="CI43">
        <f t="shared" si="78"/>
        <v>5.3011682790883037E-2</v>
      </c>
      <c r="CJ43">
        <f t="shared" si="78"/>
        <v>5.8076996538085859E-2</v>
      </c>
      <c r="CK43">
        <f t="shared" si="78"/>
        <v>6.3398894492968247E-2</v>
      </c>
      <c r="CL43">
        <f t="shared" si="78"/>
        <v>6.8991078490749924E-2</v>
      </c>
      <c r="CM43">
        <f t="shared" si="78"/>
        <v>7.485285015695449E-2</v>
      </c>
      <c r="CN43">
        <f t="shared" si="78"/>
        <v>8.0988452046591816E-2</v>
      </c>
      <c r="CO43">
        <f t="shared" si="78"/>
        <v>8.7396138769032003E-2</v>
      </c>
      <c r="CP43">
        <f t="shared" si="78"/>
        <v>9.4079108025112115E-2</v>
      </c>
      <c r="CQ43">
        <f t="shared" si="78"/>
        <v>0.10104000321332032</v>
      </c>
      <c r="CR43">
        <f t="shared" si="78"/>
        <v>0.10828067095207207</v>
      </c>
      <c r="CS43">
        <f t="shared" si="78"/>
        <v>0.11580193979541525</v>
      </c>
      <c r="CT43">
        <f t="shared" si="78"/>
        <v>0.12361047171162097</v>
      </c>
      <c r="CU43">
        <f t="shared" si="78"/>
        <v>0.13171977491322057</v>
      </c>
      <c r="CV43">
        <f t="shared" si="78"/>
        <v>0.14012884874959711</v>
      </c>
      <c r="CW43">
        <f t="shared" si="78"/>
        <v>0.14884310253911853</v>
      </c>
      <c r="CX43">
        <f t="shared" si="78"/>
        <v>0.15787564117862196</v>
      </c>
      <c r="CY43">
        <f t="shared" si="78"/>
        <v>0.16722412635943784</v>
      </c>
      <c r="CZ43">
        <f t="shared" si="78"/>
        <v>0.17690242663576922</v>
      </c>
      <c r="DA43">
        <f t="shared" si="78"/>
        <v>0.18690875468145909</v>
      </c>
      <c r="DB43">
        <f t="shared" si="78"/>
        <v>0.19725928729687983</v>
      </c>
      <c r="DC43">
        <f t="shared" si="78"/>
        <v>0.20795449809709843</v>
      </c>
      <c r="DD43">
        <f t="shared" si="78"/>
        <v>0.21898657744990752</v>
      </c>
      <c r="DE43">
        <f t="shared" si="78"/>
        <v>0.23036740225092786</v>
      </c>
      <c r="DF43">
        <f t="shared" si="78"/>
        <v>0.24208202691421091</v>
      </c>
      <c r="DG43">
        <f t="shared" si="78"/>
        <v>0.25414574908893062</v>
      </c>
      <c r="DH43">
        <f t="shared" si="78"/>
        <v>0.26655619297307892</v>
      </c>
      <c r="DI43">
        <f t="shared" si="78"/>
        <v>0.27932257829547691</v>
      </c>
      <c r="DJ43">
        <f t="shared" si="78"/>
        <v>0.29245605606025638</v>
      </c>
      <c r="DK43">
        <f t="shared" si="78"/>
        <v>0.3059585893183932</v>
      </c>
      <c r="DL43">
        <f t="shared" si="78"/>
        <v>0.31983306391542032</v>
      </c>
      <c r="DM43">
        <f t="shared" si="78"/>
        <v>0.33409507834494745</v>
      </c>
      <c r="DN43">
        <f t="shared" si="78"/>
        <v>0.34872748950917171</v>
      </c>
      <c r="DO43">
        <f t="shared" si="78"/>
        <v>0.36373787521704543</v>
      </c>
      <c r="DP43">
        <f t="shared" si="78"/>
        <v>0.37910075089982065</v>
      </c>
      <c r="DQ43">
        <f t="shared" si="78"/>
        <v>0.39484324044473917</v>
      </c>
      <c r="DR43">
        <f t="shared" si="78"/>
        <v>0.41093602825681669</v>
      </c>
      <c r="DS43">
        <f t="shared" si="78"/>
        <v>0.42741802594128619</v>
      </c>
      <c r="DT43">
        <f t="shared" si="78"/>
        <v>0.44428057895824585</v>
      </c>
      <c r="DU43">
        <f t="shared" si="78"/>
        <v>0.4615777663447892</v>
      </c>
    </row>
    <row r="44" spans="2:125" x14ac:dyDescent="0.4">
      <c r="B44">
        <f>MAX(D43:DU43)</f>
        <v>0.4615777663447892</v>
      </c>
    </row>
    <row r="45" spans="2:125" x14ac:dyDescent="0.4">
      <c r="B45">
        <f>AVERAGE(D43:DU43)</f>
        <v>0.13015532546602243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N125"/>
  <sheetViews>
    <sheetView workbookViewId="0">
      <selection activeCell="W4" sqref="W4:EN21"/>
    </sheetView>
  </sheetViews>
  <sheetFormatPr defaultRowHeight="18.75" x14ac:dyDescent="0.4"/>
  <sheetData>
    <row r="4" spans="4:144" x14ac:dyDescent="0.4">
      <c r="D4">
        <v>1</v>
      </c>
      <c r="E4">
        <v>-0.98372681748663826</v>
      </c>
      <c r="F4">
        <v>0.93543690288477954</v>
      </c>
      <c r="G4">
        <v>-0.85670191738216517</v>
      </c>
      <c r="H4">
        <v>0.75008439855733711</v>
      </c>
      <c r="I4">
        <v>-0.61905435909621154</v>
      </c>
      <c r="J4">
        <v>0.46787635049255644</v>
      </c>
      <c r="K4">
        <v>-0.30147066739839939</v>
      </c>
      <c r="L4">
        <v>0.12525320991824412</v>
      </c>
      <c r="M4">
        <v>5.5040784252679116E-2</v>
      </c>
      <c r="N4">
        <v>-0.23354340096795753</v>
      </c>
      <c r="O4">
        <v>0.4044450289057504</v>
      </c>
      <c r="P4">
        <v>-0.56218344129953302</v>
      </c>
      <c r="Q4">
        <v>0.70162482620080147</v>
      </c>
      <c r="R4">
        <v>-0.81823087339672729</v>
      </c>
      <c r="S4">
        <v>0.90820647991094849</v>
      </c>
      <c r="T4">
        <v>-0.96862326681035249</v>
      </c>
      <c r="U4">
        <v>0.99751488729476956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</row>
    <row r="5" spans="4:144" x14ac:dyDescent="0.4">
      <c r="D5">
        <v>1</v>
      </c>
      <c r="E5">
        <v>-0.96746665488802308</v>
      </c>
      <c r="F5">
        <v>0.87198345664044219</v>
      </c>
      <c r="G5">
        <v>-0.71976318093922487</v>
      </c>
      <c r="H5">
        <v>0.5207102973092278</v>
      </c>
      <c r="I5">
        <v>-0.28777651806778848</v>
      </c>
      <c r="J5">
        <v>3.6118073271502585E-2</v>
      </c>
      <c r="K5">
        <v>0.21789045500982282</v>
      </c>
      <c r="L5">
        <v>-0.45772157255227108</v>
      </c>
      <c r="M5">
        <v>0.66777026232463943</v>
      </c>
      <c r="N5">
        <v>-0.83436935129755962</v>
      </c>
      <c r="O5">
        <v>0.94667878815724216</v>
      </c>
      <c r="P5">
        <v>-0.99739096956630879</v>
      </c>
      <c r="Q5">
        <v>0.98320622172643457</v>
      </c>
      <c r="R5">
        <v>-0.90504749923122474</v>
      </c>
      <c r="S5">
        <v>0.76800033146557078</v>
      </c>
      <c r="T5">
        <v>-0.58098192404055204</v>
      </c>
      <c r="U5">
        <v>0.35616094573826962</v>
      </c>
      <c r="W5">
        <v>-0.98372681748663826</v>
      </c>
      <c r="X5">
        <v>-0.96746665488802308</v>
      </c>
      <c r="Y5">
        <v>-0.95120649228922038</v>
      </c>
      <c r="Z5">
        <v>-0.93494632969041702</v>
      </c>
      <c r="AA5">
        <v>-0.91868616709161366</v>
      </c>
      <c r="AB5">
        <v>-0.90242600449262278</v>
      </c>
      <c r="AC5">
        <v>-0.88616584189363168</v>
      </c>
      <c r="AD5">
        <v>-0.86990567929445228</v>
      </c>
      <c r="AE5">
        <v>-0.85364551669527244</v>
      </c>
      <c r="AF5">
        <v>-0.83738535409609316</v>
      </c>
      <c r="AG5">
        <v>-0.82112519149672536</v>
      </c>
      <c r="AH5">
        <v>-0.80486502889735789</v>
      </c>
      <c r="AI5">
        <v>-0.78860486629799031</v>
      </c>
      <c r="AJ5">
        <v>-0.77234470369843444</v>
      </c>
      <c r="AK5">
        <v>-0.75608454109869039</v>
      </c>
      <c r="AL5">
        <v>-0.73982437849913363</v>
      </c>
      <c r="AM5">
        <v>-0.72356421589920195</v>
      </c>
      <c r="AN5">
        <v>-0.70730405329945789</v>
      </c>
      <c r="AO5">
        <v>-0.69104389069933747</v>
      </c>
      <c r="AP5">
        <v>-0.67478372809921705</v>
      </c>
      <c r="AQ5">
        <v>-0.65852356549909674</v>
      </c>
      <c r="AR5">
        <v>-0.64226340289878803</v>
      </c>
      <c r="AS5">
        <v>-0.62600324029847898</v>
      </c>
      <c r="AT5">
        <v>-0.60974307769798253</v>
      </c>
      <c r="AU5">
        <v>-0.59348291509729734</v>
      </c>
      <c r="AV5">
        <v>-0.57722275249661215</v>
      </c>
      <c r="AW5">
        <v>-0.56096258989573933</v>
      </c>
      <c r="AX5">
        <v>-0.54470242729486562</v>
      </c>
      <c r="AY5">
        <v>-0.52844226469380484</v>
      </c>
      <c r="AZ5">
        <v>-0.51218210209274317</v>
      </c>
      <c r="BA5">
        <v>-0.49592193949168206</v>
      </c>
      <c r="BB5">
        <v>-0.47966177689024331</v>
      </c>
      <c r="BC5">
        <v>-0.46340161428899468</v>
      </c>
      <c r="BD5">
        <v>-0.44714145168755642</v>
      </c>
      <c r="BE5">
        <v>-0.43088128908593004</v>
      </c>
      <c r="BF5">
        <v>-0.41462112648449279</v>
      </c>
      <c r="BG5">
        <v>-0.39836096388267817</v>
      </c>
      <c r="BH5">
        <v>-0.38210080128105223</v>
      </c>
      <c r="BI5">
        <v>-0.36584063867923872</v>
      </c>
      <c r="BJ5">
        <v>-0.34958047607723552</v>
      </c>
      <c r="BK5">
        <v>-0.33332031347523344</v>
      </c>
      <c r="BL5">
        <v>-0.31706015087304262</v>
      </c>
      <c r="BM5">
        <v>-0.30079998827085169</v>
      </c>
      <c r="BN5">
        <v>-0.28453982566866182</v>
      </c>
      <c r="BO5">
        <v>-0.26827966306628254</v>
      </c>
      <c r="BP5">
        <v>-0.25201950046371563</v>
      </c>
      <c r="BQ5">
        <v>-0.23575933786114878</v>
      </c>
      <c r="BR5">
        <v>-0.21949917525858173</v>
      </c>
      <c r="BS5">
        <v>-0.20323901265582633</v>
      </c>
      <c r="BT5">
        <v>-0.1869788500528832</v>
      </c>
      <c r="BU5">
        <v>-0.17071868744994004</v>
      </c>
      <c r="BV5">
        <v>-0.15445852484680836</v>
      </c>
      <c r="BW5">
        <v>-0.13819836224367663</v>
      </c>
      <c r="BX5">
        <v>-0.12193819964035647</v>
      </c>
      <c r="BY5">
        <v>-0.10567803703703724</v>
      </c>
      <c r="BZ5">
        <v>-8.9417874433529387E-2</v>
      </c>
      <c r="CA5">
        <v>-7.3157711829832869E-2</v>
      </c>
      <c r="CB5">
        <v>-5.6897549226136428E-2</v>
      </c>
      <c r="CC5">
        <v>-4.0637386622440132E-2</v>
      </c>
      <c r="CD5">
        <v>-2.4377224018556146E-2</v>
      </c>
      <c r="CE5">
        <v>-8.1170614146720051E-3</v>
      </c>
      <c r="CF5">
        <v>8.1431011894004778E-3</v>
      </c>
      <c r="CG5">
        <v>2.4403263793473164E-2</v>
      </c>
      <c r="CH5">
        <v>4.0663426397734265E-2</v>
      </c>
      <c r="CI5">
        <v>5.6923589001994512E-2</v>
      </c>
      <c r="CJ5">
        <v>7.3183751606255676E-2</v>
      </c>
      <c r="CK5">
        <v>8.9443914210704523E-2</v>
      </c>
      <c r="CL5">
        <v>0.10570407681515322</v>
      </c>
      <c r="CM5">
        <v>0.12196423941960292</v>
      </c>
      <c r="CN5">
        <v>0.13822440202423927</v>
      </c>
      <c r="CO5">
        <v>0.15448456462887666</v>
      </c>
      <c r="CP5">
        <v>0.17074472723370265</v>
      </c>
      <c r="CQ5">
        <v>0.18700488983852759</v>
      </c>
      <c r="CR5">
        <v>0.20326505244335341</v>
      </c>
      <c r="CS5">
        <v>0.21952521504836689</v>
      </c>
      <c r="CT5">
        <v>0.23578537765338031</v>
      </c>
      <c r="CU5">
        <v>0.25204554025858156</v>
      </c>
      <c r="CV5">
        <v>0.26830570286378363</v>
      </c>
      <c r="CW5">
        <v>0.28456586546917323</v>
      </c>
      <c r="CX5">
        <v>0.30082602807437542</v>
      </c>
      <c r="CY5">
        <v>0.31708619067995369</v>
      </c>
      <c r="CZ5">
        <v>0.33334635328553203</v>
      </c>
      <c r="DA5">
        <v>0.34960651589110919</v>
      </c>
      <c r="DB5">
        <v>0.3658666784968761</v>
      </c>
      <c r="DC5">
        <v>0.382126841102642</v>
      </c>
      <c r="DD5">
        <v>0.39838700370859731</v>
      </c>
      <c r="DE5">
        <v>0.41464716631436327</v>
      </c>
      <c r="DF5">
        <v>0.43090732892050615</v>
      </c>
      <c r="DG5">
        <v>0.44716749152646057</v>
      </c>
      <c r="DH5">
        <v>0.46342765413260345</v>
      </c>
      <c r="DI5">
        <v>0.47968781673874572</v>
      </c>
      <c r="DJ5">
        <v>0.49594797934507734</v>
      </c>
      <c r="DK5">
        <v>0.51220814195121922</v>
      </c>
      <c r="DL5">
        <v>0.52846830455755078</v>
      </c>
      <c r="DM5">
        <v>0.54472846716388135</v>
      </c>
      <c r="DN5">
        <v>0.56098862977021213</v>
      </c>
      <c r="DO5">
        <v>0.5772487923767311</v>
      </c>
      <c r="DP5">
        <v>0.59350895498306278</v>
      </c>
      <c r="DQ5">
        <v>0.60976911758958197</v>
      </c>
      <c r="DR5">
        <v>0.62602928019610105</v>
      </c>
      <c r="DS5">
        <v>0.64228944280261924</v>
      </c>
      <c r="DT5">
        <v>0.65854960540932705</v>
      </c>
      <c r="DU5">
        <v>0.67480976801584613</v>
      </c>
      <c r="DV5">
        <v>0.69106993062255406</v>
      </c>
      <c r="DW5">
        <v>0.70733009322926066</v>
      </c>
      <c r="DX5">
        <v>0.7235902558361561</v>
      </c>
      <c r="DY5">
        <v>0.73985041844286392</v>
      </c>
      <c r="DZ5">
        <v>0.75611058104975926</v>
      </c>
      <c r="EA5">
        <v>0.77237074365665448</v>
      </c>
      <c r="EB5">
        <v>0.78863090626354992</v>
      </c>
      <c r="EC5">
        <v>0.80489106887044515</v>
      </c>
      <c r="ED5">
        <v>0.82115123147752911</v>
      </c>
      <c r="EE5">
        <v>0.83741139408442444</v>
      </c>
      <c r="EF5">
        <v>0.8536715566915084</v>
      </c>
      <c r="EG5">
        <v>0.86993171929878099</v>
      </c>
      <c r="EH5">
        <v>0.88619188190586395</v>
      </c>
      <c r="EI5">
        <v>0.90245204451294769</v>
      </c>
      <c r="EJ5">
        <v>0.91871220712022017</v>
      </c>
      <c r="EK5">
        <v>0.93497236972730313</v>
      </c>
      <c r="EL5">
        <v>0.95123253233457561</v>
      </c>
      <c r="EM5">
        <v>0.96749269494165957</v>
      </c>
      <c r="EN5">
        <v>0.98375285754893105</v>
      </c>
    </row>
    <row r="6" spans="4:144" x14ac:dyDescent="0.4">
      <c r="D6">
        <v>1</v>
      </c>
      <c r="E6">
        <v>-0.95120649228922038</v>
      </c>
      <c r="F6">
        <v>0.80958758194632519</v>
      </c>
      <c r="G6">
        <v>-0.58896343575893195</v>
      </c>
      <c r="H6">
        <v>0.31086410568339579</v>
      </c>
      <c r="I6">
        <v>-2.4284753325246691E-3</v>
      </c>
      <c r="J6">
        <v>-0.30624414267806899</v>
      </c>
      <c r="K6">
        <v>0.58503130881437915</v>
      </c>
      <c r="L6">
        <v>-0.80672701559532511</v>
      </c>
      <c r="M6">
        <v>0.94969664066438109</v>
      </c>
      <c r="N6">
        <v>-0.99998820501511865</v>
      </c>
      <c r="O6">
        <v>0.95269390498166884</v>
      </c>
      <c r="P6">
        <v>-0.81242905015074907</v>
      </c>
      <c r="Q6">
        <v>0.59288166907384376</v>
      </c>
      <c r="R6">
        <v>-0.31547673541386911</v>
      </c>
      <c r="S6">
        <v>7.2853687099178966E-3</v>
      </c>
      <c r="T6">
        <v>0.30161695538267985</v>
      </c>
      <c r="U6">
        <v>-0.58108538099894402</v>
      </c>
      <c r="W6">
        <v>0.93543690288477954</v>
      </c>
      <c r="X6">
        <v>0.87198345664044219</v>
      </c>
      <c r="Y6">
        <v>0.80958758194632519</v>
      </c>
      <c r="Z6">
        <v>0.74824927880316394</v>
      </c>
      <c r="AA6">
        <v>0.68796854721096057</v>
      </c>
      <c r="AB6">
        <v>0.62874538716903849</v>
      </c>
      <c r="AC6">
        <v>0.57057979867809794</v>
      </c>
      <c r="AD6">
        <v>0.51347178173748509</v>
      </c>
      <c r="AE6">
        <v>0.45742133634787735</v>
      </c>
      <c r="AF6">
        <v>0.40242846250927877</v>
      </c>
      <c r="AG6">
        <v>0.34849316022106763</v>
      </c>
      <c r="AH6">
        <v>0.29561542948388947</v>
      </c>
      <c r="AI6">
        <v>0.24379527029774223</v>
      </c>
      <c r="AJ6">
        <v>0.19303268266204493</v>
      </c>
      <c r="AK6">
        <v>0.14332766657683438</v>
      </c>
      <c r="AL6">
        <v>9.4680222043258794E-2</v>
      </c>
      <c r="AM6">
        <v>4.7090349059653827E-2</v>
      </c>
      <c r="AN6">
        <v>5.5804762768467474E-4</v>
      </c>
      <c r="AO6">
        <v>-4.4916682254244181E-2</v>
      </c>
      <c r="AP6">
        <v>-8.9333840585043942E-2</v>
      </c>
      <c r="AQ6">
        <v>-0.13269342736471379</v>
      </c>
      <c r="AR6">
        <v>-0.17499544259373825</v>
      </c>
      <c r="AS6">
        <v>-0.21623988627160964</v>
      </c>
      <c r="AT6">
        <v>-0.2564267583987842</v>
      </c>
      <c r="AU6">
        <v>-0.29555605897522824</v>
      </c>
      <c r="AV6">
        <v>-0.33362778800046966</v>
      </c>
      <c r="AW6">
        <v>-0.37064194547492907</v>
      </c>
      <c r="AX6">
        <v>-0.40659853139816321</v>
      </c>
      <c r="AY6">
        <v>-0.44149754577056544</v>
      </c>
      <c r="AZ6">
        <v>-0.47533898859171769</v>
      </c>
      <c r="BA6">
        <v>-0.50812285986161687</v>
      </c>
      <c r="BB6">
        <v>-0.53984915958098889</v>
      </c>
      <c r="BC6">
        <v>-0.57051788774870771</v>
      </c>
      <c r="BD6">
        <v>-0.60012904436548931</v>
      </c>
      <c r="BE6">
        <v>-0.62868262943129438</v>
      </c>
      <c r="BF6">
        <v>-0.65617864294546047</v>
      </c>
      <c r="BG6">
        <v>-0.68261708490892714</v>
      </c>
      <c r="BH6">
        <v>-0.70799795532075571</v>
      </c>
      <c r="BI6">
        <v>-0.73232125418153338</v>
      </c>
      <c r="BJ6">
        <v>-0.75558698149122672</v>
      </c>
      <c r="BK6">
        <v>-0.77779513724954419</v>
      </c>
      <c r="BL6">
        <v>-0.79894572145672693</v>
      </c>
      <c r="BM6">
        <v>-0.81903873411251094</v>
      </c>
      <c r="BN6">
        <v>-0.83807417521689509</v>
      </c>
      <c r="BO6">
        <v>-0.85605204477008379</v>
      </c>
      <c r="BP6">
        <v>-0.8729723427720385</v>
      </c>
      <c r="BQ6">
        <v>-0.8888350692225454</v>
      </c>
      <c r="BR6">
        <v>-0.90364022412160483</v>
      </c>
      <c r="BS6">
        <v>-0.91738780746936976</v>
      </c>
      <c r="BT6">
        <v>-0.9300778192658028</v>
      </c>
      <c r="BU6">
        <v>-0.94171025951073939</v>
      </c>
      <c r="BV6">
        <v>-0.95228512820429578</v>
      </c>
      <c r="BW6">
        <v>-0.96180242534633109</v>
      </c>
      <c r="BX6">
        <v>-0.97026215093693713</v>
      </c>
      <c r="BY6">
        <v>-0.97766430497599721</v>
      </c>
      <c r="BZ6">
        <v>-0.98400888746357917</v>
      </c>
      <c r="CA6">
        <v>-0.98929589839964627</v>
      </c>
      <c r="CB6">
        <v>-0.99352533778411878</v>
      </c>
      <c r="CC6">
        <v>-0.9966972056169966</v>
      </c>
      <c r="CD6">
        <v>-0.99881150189829826</v>
      </c>
      <c r="CE6">
        <v>-0.99986822662798092</v>
      </c>
      <c r="CF6">
        <v>-0.99986737980603835</v>
      </c>
      <c r="CG6">
        <v>-0.99880896143245235</v>
      </c>
      <c r="CH6">
        <v>-0.99669297150719205</v>
      </c>
      <c r="CI6">
        <v>-0.99351941003026401</v>
      </c>
      <c r="CJ6">
        <v>-0.98928827700166777</v>
      </c>
      <c r="CK6">
        <v>-0.98399957242133629</v>
      </c>
      <c r="CL6">
        <v>-0.97765329628931241</v>
      </c>
      <c r="CM6">
        <v>-0.97024944860559559</v>
      </c>
      <c r="CN6">
        <v>-0.9617880293700829</v>
      </c>
      <c r="CO6">
        <v>-0.95226903858285283</v>
      </c>
      <c r="CP6">
        <v>-0.94169247624377694</v>
      </c>
      <c r="CQ6">
        <v>-0.93005834235296037</v>
      </c>
      <c r="CR6">
        <v>-0.91736663691040155</v>
      </c>
      <c r="CS6">
        <v>-0.9036173599159365</v>
      </c>
      <c r="CT6">
        <v>-0.88881051136970568</v>
      </c>
      <c r="CU6">
        <v>-0.87294609127151945</v>
      </c>
      <c r="CV6">
        <v>-0.85602409962154213</v>
      </c>
      <c r="CW6">
        <v>-0.83804453641956078</v>
      </c>
      <c r="CX6">
        <v>-0.81900740166599018</v>
      </c>
      <c r="CY6">
        <v>-0.79891269536015208</v>
      </c>
      <c r="CZ6">
        <v>-0.77776041750247449</v>
      </c>
      <c r="DA6">
        <v>-0.75555056809295917</v>
      </c>
      <c r="DB6">
        <v>-0.73228314713132703</v>
      </c>
      <c r="DC6">
        <v>-0.7079581546178324</v>
      </c>
      <c r="DD6">
        <v>-0.6825755905521721</v>
      </c>
      <c r="DE6">
        <v>-0.65613545493493752</v>
      </c>
      <c r="DF6">
        <v>-0.62863774776518944</v>
      </c>
      <c r="DG6">
        <v>-0.60008246904386564</v>
      </c>
      <c r="DH6">
        <v>-0.57046961877030422</v>
      </c>
      <c r="DI6">
        <v>-0.53979919694483103</v>
      </c>
      <c r="DJ6">
        <v>-0.50807120356706947</v>
      </c>
      <c r="DK6">
        <v>-0.47528563863775936</v>
      </c>
      <c r="DL6">
        <v>-0.4414425021561354</v>
      </c>
      <c r="DM6">
        <v>-0.40654179412257635</v>
      </c>
      <c r="DN6">
        <v>-0.37058351453707983</v>
      </c>
      <c r="DO6">
        <v>-0.33356766339921107</v>
      </c>
      <c r="DP6">
        <v>-0.29549424070982566</v>
      </c>
      <c r="DQ6">
        <v>-0.25636324646804515</v>
      </c>
      <c r="DR6">
        <v>-0.21617468067430323</v>
      </c>
      <c r="DS6">
        <v>-0.1749285433286018</v>
      </c>
      <c r="DT6">
        <v>-0.13262483443043918</v>
      </c>
      <c r="DU6">
        <v>-8.9263553980799784E-2</v>
      </c>
      <c r="DV6">
        <v>-4.4844701978676731E-2</v>
      </c>
      <c r="DW6">
        <v>6.3172157542926296E-4</v>
      </c>
      <c r="DX6">
        <v>4.7165716682067704E-2</v>
      </c>
      <c r="DY6">
        <v>9.4757283340161591E-2</v>
      </c>
      <c r="DZ6">
        <v>0.14340642155080902</v>
      </c>
      <c r="EA6">
        <v>0.19311313131346708</v>
      </c>
      <c r="EB6">
        <v>0.24387741262813598</v>
      </c>
      <c r="EC6">
        <v>0.29569926549481551</v>
      </c>
      <c r="ED6">
        <v>0.34857868991412522</v>
      </c>
      <c r="EE6">
        <v>0.40251568588483849</v>
      </c>
      <c r="EF6">
        <v>0.45751025340820656</v>
      </c>
      <c r="EG6">
        <v>0.51356239248426594</v>
      </c>
      <c r="EH6">
        <v>0.57067210311171324</v>
      </c>
      <c r="EI6">
        <v>0.62883938529119876</v>
      </c>
      <c r="EJ6">
        <v>0.68806423902341252</v>
      </c>
      <c r="EK6">
        <v>0.7483466643069776</v>
      </c>
      <c r="EL6">
        <v>0.80968666114329901</v>
      </c>
      <c r="EM6">
        <v>0.87208422953095033</v>
      </c>
      <c r="EN6">
        <v>0.93553936947137484</v>
      </c>
    </row>
    <row r="7" spans="4:144" x14ac:dyDescent="0.4">
      <c r="D7">
        <v>1</v>
      </c>
      <c r="E7">
        <v>-0.93494632969041702</v>
      </c>
      <c r="F7">
        <v>0.74824927880316394</v>
      </c>
      <c r="G7">
        <v>-0.46419950413062194</v>
      </c>
      <c r="H7">
        <v>0.11975396645890994</v>
      </c>
      <c r="I7">
        <v>0.24027244131736761</v>
      </c>
      <c r="J7">
        <v>-0.56903764072976937</v>
      </c>
      <c r="K7">
        <v>0.82376686599461391</v>
      </c>
      <c r="L7">
        <v>-0.97131797503471651</v>
      </c>
      <c r="M7">
        <v>0.99249348544745786</v>
      </c>
      <c r="N7">
        <v>-0.88453830788678423</v>
      </c>
      <c r="O7">
        <v>0.66149820341118293</v>
      </c>
      <c r="P7">
        <v>-0.35239232686539579</v>
      </c>
      <c r="Q7">
        <v>-2.5623781834481418E-3</v>
      </c>
      <c r="R7">
        <v>0.35718369902117642</v>
      </c>
      <c r="S7">
        <v>-0.66533279866674966</v>
      </c>
      <c r="T7">
        <v>0.88691721725108452</v>
      </c>
      <c r="U7">
        <v>-0.99310719534952885</v>
      </c>
      <c r="W7">
        <v>-0.85670191738216517</v>
      </c>
      <c r="X7">
        <v>-0.71976318093922487</v>
      </c>
      <c r="Y7">
        <v>-0.58896343575893195</v>
      </c>
      <c r="Z7">
        <v>-0.46419950413062194</v>
      </c>
      <c r="AA7">
        <v>-0.3453682083420328</v>
      </c>
      <c r="AB7">
        <v>-0.23236637067962243</v>
      </c>
      <c r="AC7">
        <v>-0.12509081343251946</v>
      </c>
      <c r="AD7">
        <v>-2.3438358887307064E-2</v>
      </c>
      <c r="AE7">
        <v>7.2694170667020955E-2</v>
      </c>
      <c r="AF7">
        <v>0.16340995294273522</v>
      </c>
      <c r="AG7">
        <v>0.24881216565307948</v>
      </c>
      <c r="AH7">
        <v>0.32900398650924678</v>
      </c>
      <c r="AI7">
        <v>0.40408859322352347</v>
      </c>
      <c r="AJ7">
        <v>0.47416916350897242</v>
      </c>
      <c r="AK7">
        <v>0.5393488750777069</v>
      </c>
      <c r="AL7">
        <v>0.59973090564050624</v>
      </c>
      <c r="AM7">
        <v>0.65541843291166568</v>
      </c>
      <c r="AN7">
        <v>0.70651463460146657</v>
      </c>
      <c r="AO7">
        <v>0.7531226884238954</v>
      </c>
      <c r="AP7">
        <v>0.79534577209001089</v>
      </c>
      <c r="AQ7">
        <v>0.83328706331211011</v>
      </c>
      <c r="AR7">
        <v>0.86704973980285549</v>
      </c>
      <c r="AS7">
        <v>0.89673697927408358</v>
      </c>
      <c r="AT7">
        <v>0.92245195943836578</v>
      </c>
      <c r="AU7">
        <v>0.9442978580078718</v>
      </c>
      <c r="AV7">
        <v>0.96237785269458676</v>
      </c>
      <c r="AW7">
        <v>0.97679512121096257</v>
      </c>
      <c r="AX7">
        <v>0.98765284126907993</v>
      </c>
      <c r="AY7">
        <v>0.9950541905813135</v>
      </c>
      <c r="AZ7">
        <v>0.99910234685983201</v>
      </c>
      <c r="BA7">
        <v>0.99990048781694851</v>
      </c>
      <c r="BB7">
        <v>0.99755179116488657</v>
      </c>
      <c r="BC7">
        <v>0.99215943461599176</v>
      </c>
      <c r="BD7">
        <v>0.98382659588245802</v>
      </c>
      <c r="BE7">
        <v>0.97265645267650647</v>
      </c>
      <c r="BF7">
        <v>0.95875218271071805</v>
      </c>
      <c r="BG7">
        <v>0.94221696369688657</v>
      </c>
      <c r="BH7">
        <v>0.92315397334786686</v>
      </c>
      <c r="BI7">
        <v>0.90166638937554511</v>
      </c>
      <c r="BJ7">
        <v>0.8778573894921643</v>
      </c>
      <c r="BK7">
        <v>0.85183015141029428</v>
      </c>
      <c r="BL7">
        <v>0.82368785284192603</v>
      </c>
      <c r="BM7">
        <v>0.79353367149968468</v>
      </c>
      <c r="BN7">
        <v>0.7614707850959076</v>
      </c>
      <c r="BO7">
        <v>0.72760237134252337</v>
      </c>
      <c r="BP7">
        <v>0.69203160795181307</v>
      </c>
      <c r="BQ7">
        <v>0.65486167263649975</v>
      </c>
      <c r="BR7">
        <v>0.61619574310892611</v>
      </c>
      <c r="BS7">
        <v>0.57613699708096267</v>
      </c>
      <c r="BT7">
        <v>0.53478861226490915</v>
      </c>
      <c r="BU7">
        <v>0.49225376637357188</v>
      </c>
      <c r="BV7">
        <v>0.44863563711878696</v>
      </c>
      <c r="BW7">
        <v>0.40403740221339501</v>
      </c>
      <c r="BX7">
        <v>0.35856223936921633</v>
      </c>
      <c r="BY7">
        <v>0.31231332629912223</v>
      </c>
      <c r="BZ7">
        <v>0.26539384071492012</v>
      </c>
      <c r="CA7">
        <v>0.21790696032894674</v>
      </c>
      <c r="CB7">
        <v>0.16995586285410766</v>
      </c>
      <c r="CC7">
        <v>0.12164372600276734</v>
      </c>
      <c r="CD7">
        <v>7.3073727486726595E-2</v>
      </c>
      <c r="CE7">
        <v>2.4349045018909242E-2</v>
      </c>
      <c r="CF7">
        <v>-2.4427143688882835E-2</v>
      </c>
      <c r="CG7">
        <v>-7.3151660923715806E-2</v>
      </c>
      <c r="CH7">
        <v>-0.12172132897377801</v>
      </c>
      <c r="CI7">
        <v>-0.17003297012612836</v>
      </c>
      <c r="CJ7">
        <v>-0.21798340666839711</v>
      </c>
      <c r="CK7">
        <v>-0.2654694608887524</v>
      </c>
      <c r="CL7">
        <v>-0.31238795507425965</v>
      </c>
      <c r="CM7">
        <v>-0.35863571151254386</v>
      </c>
      <c r="CN7">
        <v>-0.40410955249174191</v>
      </c>
      <c r="CO7">
        <v>-0.44870630029893865</v>
      </c>
      <c r="CP7">
        <v>-0.49232277722225026</v>
      </c>
      <c r="CQ7">
        <v>-0.53485580554876544</v>
      </c>
      <c r="CR7">
        <v>-0.57620220756610452</v>
      </c>
      <c r="CS7">
        <v>-0.6162588055623337</v>
      </c>
      <c r="CT7">
        <v>-0.65492242182458038</v>
      </c>
      <c r="CU7">
        <v>-0.69208987864087601</v>
      </c>
      <c r="CV7">
        <v>-0.72765799829837441</v>
      </c>
      <c r="CW7">
        <v>-0.76152360308506195</v>
      </c>
      <c r="CX7">
        <v>-0.79358351528776427</v>
      </c>
      <c r="CY7">
        <v>-0.82373455719516364</v>
      </c>
      <c r="CZ7">
        <v>-0.85187355109409757</v>
      </c>
      <c r="DA7">
        <v>-0.87789731927216463</v>
      </c>
      <c r="DB7">
        <v>-0.90170268401723175</v>
      </c>
      <c r="DC7">
        <v>-0.92318646761657808</v>
      </c>
      <c r="DD7">
        <v>-0.9422454923580097</v>
      </c>
      <c r="DE7">
        <v>-0.9587765805286782</v>
      </c>
      <c r="DF7">
        <v>-0.97267655441670753</v>
      </c>
      <c r="DG7">
        <v>-0.98384223630916123</v>
      </c>
      <c r="DH7">
        <v>-0.9921704484938888</v>
      </c>
      <c r="DI7">
        <v>-0.99755801325833415</v>
      </c>
      <c r="DJ7">
        <v>-0.99990175289009642</v>
      </c>
      <c r="DK7">
        <v>-0.99909848967670989</v>
      </c>
      <c r="DL7">
        <v>-0.9950450459057425</v>
      </c>
      <c r="DM7">
        <v>-0.98763824386477195</v>
      </c>
      <c r="DN7">
        <v>-0.97677490584138393</v>
      </c>
      <c r="DO7">
        <v>-0.96235185412297619</v>
      </c>
      <c r="DP7">
        <v>-0.94426591099746715</v>
      </c>
      <c r="DQ7">
        <v>-0.92241389875202273</v>
      </c>
      <c r="DR7">
        <v>-0.89669263967441304</v>
      </c>
      <c r="DS7">
        <v>-0.86699895605222221</v>
      </c>
      <c r="DT7">
        <v>-0.83322967017261318</v>
      </c>
      <c r="DU7">
        <v>-0.7952816043239529</v>
      </c>
      <c r="DV7">
        <v>-0.75305158079294054</v>
      </c>
      <c r="DW7">
        <v>-0.70643642186757394</v>
      </c>
      <c r="DX7">
        <v>-0.65533294983480994</v>
      </c>
      <c r="DY7">
        <v>-0.59963798698340887</v>
      </c>
      <c r="DZ7">
        <v>-0.53924835559966144</v>
      </c>
      <c r="EA7">
        <v>-0.47406087797175916</v>
      </c>
      <c r="EB7">
        <v>-0.40397237638727662</v>
      </c>
      <c r="EC7">
        <v>-0.32887967313378996</v>
      </c>
      <c r="ED7">
        <v>-0.24867959049791377</v>
      </c>
      <c r="EE7">
        <v>-0.16326895076908268</v>
      </c>
      <c r="EF7">
        <v>-7.2544576232888042E-2</v>
      </c>
      <c r="EG7">
        <v>2.3596710823284746E-2</v>
      </c>
      <c r="EH7">
        <v>0.12525808810962891</v>
      </c>
      <c r="EI7">
        <v>0.23254273333966749</v>
      </c>
      <c r="EJ7">
        <v>0.34555382422716796</v>
      </c>
      <c r="EK7">
        <v>0.46439453848193185</v>
      </c>
      <c r="EL7">
        <v>0.58916805381915993</v>
      </c>
      <c r="EM7">
        <v>0.71997754794838031</v>
      </c>
      <c r="EN7">
        <v>0.85692619858504926</v>
      </c>
    </row>
    <row r="8" spans="4:144" x14ac:dyDescent="0.4">
      <c r="D8">
        <v>1</v>
      </c>
      <c r="E8">
        <v>-0.91868616709161366</v>
      </c>
      <c r="F8">
        <v>0.68796854721096057</v>
      </c>
      <c r="G8">
        <v>-0.3453682083420328</v>
      </c>
      <c r="H8">
        <v>-5.3398556096880601E-2</v>
      </c>
      <c r="I8">
        <v>0.44348123799977229</v>
      </c>
      <c r="J8">
        <v>-0.76144160133322847</v>
      </c>
      <c r="K8">
        <v>0.95557049438607555</v>
      </c>
      <c r="L8">
        <v>-0.99429718841353654</v>
      </c>
      <c r="M8">
        <v>0.87132365156112301</v>
      </c>
      <c r="N8">
        <v>-0.60664878308437864</v>
      </c>
      <c r="O8">
        <v>0.24331603904403692</v>
      </c>
      <c r="P8">
        <v>0.1595866244818224</v>
      </c>
      <c r="Q8">
        <v>-0.53653608777262485</v>
      </c>
      <c r="R8">
        <v>0.82622993948249757</v>
      </c>
      <c r="S8">
        <v>-0.98155594470640306</v>
      </c>
      <c r="T8">
        <v>0.9772537977741278</v>
      </c>
      <c r="U8">
        <v>-0.81402314679926824</v>
      </c>
      <c r="W8">
        <v>0.75008439855733711</v>
      </c>
      <c r="X8">
        <v>0.5207102973092278</v>
      </c>
      <c r="Y8">
        <v>0.31086410568339579</v>
      </c>
      <c r="Z8">
        <v>0.11975396645890994</v>
      </c>
      <c r="AA8">
        <v>-5.3398556096880601E-2</v>
      </c>
      <c r="AB8">
        <v>-0.20935847622731171</v>
      </c>
      <c r="AC8">
        <v>-0.34887738668092233</v>
      </c>
      <c r="AD8">
        <v>-0.47269345871866503</v>
      </c>
      <c r="AE8">
        <v>-0.58153144210744412</v>
      </c>
      <c r="AF8">
        <v>-0.67610266512483608</v>
      </c>
      <c r="AG8">
        <v>-0.75710503455826661</v>
      </c>
      <c r="AH8">
        <v>-0.8252230357021112</v>
      </c>
      <c r="AI8">
        <v>-0.88112773236090158</v>
      </c>
      <c r="AJ8">
        <v>-0.92547676684858848</v>
      </c>
      <c r="AK8">
        <v>-0.95891435998727959</v>
      </c>
      <c r="AL8">
        <v>-0.98207131110767842</v>
      </c>
      <c r="AM8">
        <v>-0.99556499805087995</v>
      </c>
      <c r="AN8">
        <v>-0.99999937716569043</v>
      </c>
      <c r="AO8">
        <v>-0.99596498331054251</v>
      </c>
      <c r="AP8">
        <v>-0.98403892985265196</v>
      </c>
      <c r="AQ8">
        <v>-0.96478490866841082</v>
      </c>
      <c r="AR8">
        <v>-0.93875319014284331</v>
      </c>
      <c r="AS8">
        <v>-0.90648062317048261</v>
      </c>
      <c r="AT8">
        <v>-0.86849063515418312</v>
      </c>
      <c r="AU8">
        <v>-0.82529323200606286</v>
      </c>
      <c r="AV8">
        <v>-0.77738499814782736</v>
      </c>
      <c r="AW8">
        <v>-0.7252490965091194</v>
      </c>
      <c r="AX8">
        <v>-0.66935526852971372</v>
      </c>
      <c r="AY8">
        <v>-0.61015983415713493</v>
      </c>
      <c r="AZ8">
        <v>-0.54810569184920577</v>
      </c>
      <c r="BA8">
        <v>-0.48362231857210325</v>
      </c>
      <c r="BB8">
        <v>-0.41712576979939997</v>
      </c>
      <c r="BC8">
        <v>-0.34901867951750604</v>
      </c>
      <c r="BD8">
        <v>-0.27969026021792914</v>
      </c>
      <c r="BE8">
        <v>-0.2095163029027077</v>
      </c>
      <c r="BF8">
        <v>-0.13885917708450782</v>
      </c>
      <c r="BG8">
        <v>-6.8067830780877039E-2</v>
      </c>
      <c r="BH8">
        <v>2.5222094767414749E-3</v>
      </c>
      <c r="BI8">
        <v>7.258883865202817E-2</v>
      </c>
      <c r="BJ8">
        <v>0.1418233731980468</v>
      </c>
      <c r="BK8">
        <v>0.20993055105807468</v>
      </c>
      <c r="BL8">
        <v>0.27662853166801976</v>
      </c>
      <c r="BM8">
        <v>0.34164889595324882</v>
      </c>
      <c r="BN8">
        <v>0.40473664633095791</v>
      </c>
      <c r="BO8">
        <v>0.46565020671008323</v>
      </c>
      <c r="BP8">
        <v>0.52416142248980291</v>
      </c>
      <c r="BQ8">
        <v>0.58005556055969409</v>
      </c>
      <c r="BR8">
        <v>0.63313130930108852</v>
      </c>
      <c r="BS8">
        <v>0.68320077858691475</v>
      </c>
      <c r="BT8">
        <v>0.73008949978046289</v>
      </c>
      <c r="BU8">
        <v>0.77363642573556823</v>
      </c>
      <c r="BV8">
        <v>0.81369393079814401</v>
      </c>
      <c r="BW8">
        <v>0.85012781080416955</v>
      </c>
      <c r="BX8">
        <v>0.8828172830815435</v>
      </c>
      <c r="BY8">
        <v>0.91165498644839926</v>
      </c>
      <c r="BZ8">
        <v>0.93654698121462154</v>
      </c>
      <c r="CA8">
        <v>0.9574127491807265</v>
      </c>
      <c r="CB8">
        <v>0.97418519363809453</v>
      </c>
      <c r="CC8">
        <v>0.98681063936945934</v>
      </c>
      <c r="CD8">
        <v>0.99524883264866848</v>
      </c>
      <c r="CE8">
        <v>0.99947294124036667</v>
      </c>
      <c r="CF8">
        <v>0.99946955440038521</v>
      </c>
      <c r="CG8">
        <v>0.99523868287554806</v>
      </c>
      <c r="CH8">
        <v>0.98679375890367282</v>
      </c>
      <c r="CI8">
        <v>0.97416163621376772</v>
      </c>
      <c r="CJ8">
        <v>0.95738259002585691</v>
      </c>
      <c r="CK8">
        <v>0.93651031705074517</v>
      </c>
      <c r="CL8">
        <v>0.91161193549071606</v>
      </c>
      <c r="CM8">
        <v>0.8827679850389244</v>
      </c>
      <c r="CN8">
        <v>0.85007242687917506</v>
      </c>
      <c r="CO8">
        <v>0.81363264368702182</v>
      </c>
      <c r="CP8">
        <v>0.77356943962827285</v>
      </c>
      <c r="CQ8">
        <v>0.73001704036067272</v>
      </c>
      <c r="CR8">
        <v>0.6831230930326011</v>
      </c>
      <c r="CS8">
        <v>0.63304866628289447</v>
      </c>
      <c r="CT8">
        <v>0.57996825024255527</v>
      </c>
      <c r="CU8">
        <v>0.52406975653244803</v>
      </c>
      <c r="CV8">
        <v>0.46555451826574362</v>
      </c>
      <c r="CW8">
        <v>0.40463729004535304</v>
      </c>
      <c r="CX8">
        <v>0.34154624796735317</v>
      </c>
      <c r="CY8">
        <v>0.27652298961524646</v>
      </c>
      <c r="CZ8">
        <v>0.20982253406724696</v>
      </c>
      <c r="DA8">
        <v>0.14171332189118677</v>
      </c>
      <c r="DB8">
        <v>7.2477215145121329E-2</v>
      </c>
      <c r="DC8">
        <v>2.4094973797733807E-3</v>
      </c>
      <c r="DD8">
        <v>-6.8181126364706995E-2</v>
      </c>
      <c r="DE8">
        <v>-0.13897252955464509</v>
      </c>
      <c r="DF8">
        <v>-0.20962916416942007</v>
      </c>
      <c r="DG8">
        <v>-0.27980206069243607</v>
      </c>
      <c r="DH8">
        <v>-0.34912882812012763</v>
      </c>
      <c r="DI8">
        <v>-0.41723365395543105</v>
      </c>
      <c r="DJ8">
        <v>-0.48372730421181892</v>
      </c>
      <c r="DK8">
        <v>-0.54820712340939448</v>
      </c>
      <c r="DL8">
        <v>-0.61025703458026082</v>
      </c>
      <c r="DM8">
        <v>-0.66944753926319345</v>
      </c>
      <c r="DN8">
        <v>-0.7253357175066919</v>
      </c>
      <c r="DO8">
        <v>-0.77746522786878125</v>
      </c>
      <c r="DP8">
        <v>-0.82536630741464723</v>
      </c>
      <c r="DQ8">
        <v>-0.86855577172072862</v>
      </c>
      <c r="DR8">
        <v>-0.90653701487072602</v>
      </c>
      <c r="DS8">
        <v>-0.93880000945786701</v>
      </c>
      <c r="DT8">
        <v>-0.96482130658459719</v>
      </c>
      <c r="DU8">
        <v>-0.98406403586143365</v>
      </c>
      <c r="DV8">
        <v>-0.99597790540888731</v>
      </c>
      <c r="DW8">
        <v>-0.99999920185570224</v>
      </c>
      <c r="DX8">
        <v>-0.99555079033973382</v>
      </c>
      <c r="DY8">
        <v>-0.98204211450798462</v>
      </c>
      <c r="DZ8">
        <v>-0.95886919651598335</v>
      </c>
      <c r="EA8">
        <v>-0.92541463702861526</v>
      </c>
      <c r="EB8">
        <v>-0.88104761521961183</v>
      </c>
      <c r="EC8">
        <v>-0.82512388877165321</v>
      </c>
      <c r="ED8">
        <v>-0.75698579387550424</v>
      </c>
      <c r="EE8">
        <v>-0.67596224523331605</v>
      </c>
      <c r="EF8">
        <v>-0.58136873605271722</v>
      </c>
      <c r="EG8">
        <v>-0.4725073380516735</v>
      </c>
      <c r="EH8">
        <v>-0.3486667014601082</v>
      </c>
      <c r="EI8">
        <v>-0.20912205501317449</v>
      </c>
      <c r="EJ8">
        <v>-5.3135205954264395E-2</v>
      </c>
      <c r="EK8">
        <v>0.12004545995876056</v>
      </c>
      <c r="EL8">
        <v>0.31118497846676707</v>
      </c>
      <c r="EM8">
        <v>0.52106180679318248</v>
      </c>
      <c r="EN8">
        <v>0.7504678236617951</v>
      </c>
    </row>
    <row r="9" spans="4:144" x14ac:dyDescent="0.4">
      <c r="D9">
        <v>1</v>
      </c>
      <c r="E9">
        <v>-0.90242600449262278</v>
      </c>
      <c r="F9">
        <v>0.62874538716903849</v>
      </c>
      <c r="G9">
        <v>-0.23236637067962243</v>
      </c>
      <c r="H9">
        <v>-0.20935847622731171</v>
      </c>
      <c r="I9">
        <v>0.61022743709657579</v>
      </c>
      <c r="J9">
        <v>-0.89201173955436064</v>
      </c>
      <c r="K9">
        <v>0.99972174307653561</v>
      </c>
      <c r="L9">
        <v>-0.91233805686355629</v>
      </c>
      <c r="M9">
        <v>0.64691343172734916</v>
      </c>
      <c r="N9">
        <v>-0.25524495002908937</v>
      </c>
      <c r="O9">
        <v>-0.18623407088400859</v>
      </c>
      <c r="P9">
        <v>0.5913698870055929</v>
      </c>
      <c r="Q9">
        <v>-0.88110105773141345</v>
      </c>
      <c r="R9">
        <v>0.99888712715997352</v>
      </c>
      <c r="S9">
        <v>-0.92174238047276524</v>
      </c>
      <c r="T9">
        <v>0.66472146000313947</v>
      </c>
      <c r="U9">
        <v>-0.27798148202950651</v>
      </c>
      <c r="W9">
        <v>-0.61905435909621154</v>
      </c>
      <c r="X9">
        <v>-0.28777651806778848</v>
      </c>
      <c r="Y9">
        <v>-2.4284753325246691E-3</v>
      </c>
      <c r="Z9">
        <v>0.24027244131736761</v>
      </c>
      <c r="AA9">
        <v>0.44348123799977229</v>
      </c>
      <c r="AB9">
        <v>0.61022743709657579</v>
      </c>
      <c r="AC9">
        <v>0.74341725960401872</v>
      </c>
      <c r="AD9">
        <v>0.8458358074967155</v>
      </c>
      <c r="AE9">
        <v>0.92014924607769155</v>
      </c>
      <c r="AF9">
        <v>0.96890698633901073</v>
      </c>
      <c r="AG9">
        <v>0.9945438673165039</v>
      </c>
      <c r="AH9">
        <v>0.99938233844504332</v>
      </c>
      <c r="AI9">
        <v>0.98563464191631689</v>
      </c>
      <c r="AJ9">
        <v>0.95540499503394372</v>
      </c>
      <c r="AK9">
        <v>0.910691772570147</v>
      </c>
      <c r="AL9">
        <v>0.85338968912362945</v>
      </c>
      <c r="AM9">
        <v>0.78529198147108581</v>
      </c>
      <c r="AN9">
        <v>0.70809259093098531</v>
      </c>
      <c r="AO9">
        <v>0.62338834571054136</v>
      </c>
      <c r="AP9">
        <v>0.5326811432714611</v>
      </c>
      <c r="AQ9">
        <v>0.43738013267997361</v>
      </c>
      <c r="AR9">
        <v>0.3388038969636149</v>
      </c>
      <c r="AS9">
        <v>0.23818263547093024</v>
      </c>
      <c r="AT9">
        <v>0.13666034622320783</v>
      </c>
      <c r="AU9">
        <v>3.5297008274183972E-2</v>
      </c>
      <c r="AV9">
        <v>-6.4929235933661511E-2</v>
      </c>
      <c r="AW9">
        <v>-0.16311989821636047</v>
      </c>
      <c r="AX9">
        <v>-0.25845396228759659</v>
      </c>
      <c r="AY9">
        <v>-0.35018570140692806</v>
      </c>
      <c r="AZ9">
        <v>-0.43764249601918498</v>
      </c>
      <c r="BA9">
        <v>-0.52022265140146573</v>
      </c>
      <c r="BB9">
        <v>-0.59739321530750578</v>
      </c>
      <c r="BC9">
        <v>-0.66868779560514136</v>
      </c>
      <c r="BD9">
        <v>-0.73370437792902732</v>
      </c>
      <c r="BE9">
        <v>-0.79210314331803322</v>
      </c>
      <c r="BF9">
        <v>-0.84360428585974145</v>
      </c>
      <c r="BG9">
        <v>-0.88798583033834022</v>
      </c>
      <c r="BH9">
        <v>-0.92508144987199004</v>
      </c>
      <c r="BI9">
        <v>-0.95477828356242955</v>
      </c>
      <c r="BJ9">
        <v>-0.97701475413506977</v>
      </c>
      <c r="BK9">
        <v>-0.99177838558370601</v>
      </c>
      <c r="BL9">
        <v>-0.99910362081482718</v>
      </c>
      <c r="BM9">
        <v>-0.99906963929065817</v>
      </c>
      <c r="BN9">
        <v>-0.99179817467336673</v>
      </c>
      <c r="BO9">
        <v>-0.97745133246837501</v>
      </c>
      <c r="BP9">
        <v>-0.95622940766827458</v>
      </c>
      <c r="BQ9">
        <v>-0.92836870239696223</v>
      </c>
      <c r="BR9">
        <v>-0.89413934355287561</v>
      </c>
      <c r="BS9">
        <v>-0.85384310045235479</v>
      </c>
      <c r="BT9">
        <v>-0.80781120247418103</v>
      </c>
      <c r="BU9">
        <v>-0.75640215670364996</v>
      </c>
      <c r="BV9">
        <v>-0.69999956557455156</v>
      </c>
      <c r="BW9">
        <v>-0.63900994451527104</v>
      </c>
      <c r="BX9">
        <v>-0.57386053958992578</v>
      </c>
      <c r="BY9">
        <v>-0.50499714514491023</v>
      </c>
      <c r="BZ9">
        <v>-0.43288192144962057</v>
      </c>
      <c r="CA9">
        <v>-0.35799121234248921</v>
      </c>
      <c r="CB9">
        <v>-0.28081336287490155</v>
      </c>
      <c r="CC9">
        <v>-0.2018465369531546</v>
      </c>
      <c r="CD9">
        <v>-0.12159653498209322</v>
      </c>
      <c r="CE9">
        <v>-4.0574611511610639E-2</v>
      </c>
      <c r="CF9">
        <v>4.0704707123297962E-2</v>
      </c>
      <c r="CG9">
        <v>0.12172580515507649</v>
      </c>
      <c r="CH9">
        <v>0.20197415974362365</v>
      </c>
      <c r="CI9">
        <v>0.28093852332881397</v>
      </c>
      <c r="CJ9">
        <v>0.35811310598960916</v>
      </c>
      <c r="CK9">
        <v>0.4329997578002055</v>
      </c>
      <c r="CL9">
        <v>0.50511015118370195</v>
      </c>
      <c r="CM9">
        <v>0.57396796327103994</v>
      </c>
      <c r="CN9">
        <v>0.63911105825707726</v>
      </c>
      <c r="CO9">
        <v>0.70009366975460163</v>
      </c>
      <c r="CP9">
        <v>0.75648858315356526</v>
      </c>
      <c r="CQ9">
        <v>0.80788931797455654</v>
      </c>
      <c r="CR9">
        <v>0.85391231022717939</v>
      </c>
      <c r="CS9">
        <v>0.89419909476600246</v>
      </c>
      <c r="CT9">
        <v>0.9284184876454028</v>
      </c>
      <c r="CU9">
        <v>0.95626876847768438</v>
      </c>
      <c r="CV9">
        <v>0.97747986278777543</v>
      </c>
      <c r="CW9">
        <v>0.99181552437077558</v>
      </c>
      <c r="CX9">
        <v>0.99907551764721336</v>
      </c>
      <c r="CY9">
        <v>0.9990978000202253</v>
      </c>
      <c r="CZ9">
        <v>0.99176070423098983</v>
      </c>
      <c r="DA9">
        <v>0.97698512071563093</v>
      </c>
      <c r="DB9">
        <v>0.95473667996092981</v>
      </c>
      <c r="DC9">
        <v>0.92502793486133383</v>
      </c>
      <c r="DD9">
        <v>0.88792054307418378</v>
      </c>
      <c r="DE9">
        <v>0.84352744937793278</v>
      </c>
      <c r="DF9">
        <v>0.79201506802454102</v>
      </c>
      <c r="DG9">
        <v>0.73360546510161917</v>
      </c>
      <c r="DH9">
        <v>0.66857854088233748</v>
      </c>
      <c r="DI9">
        <v>0.59727421218671417</v>
      </c>
      <c r="DJ9">
        <v>0.52009459473431019</v>
      </c>
      <c r="DK9">
        <v>0.43750618550481229</v>
      </c>
      <c r="DL9">
        <v>0.35004204508784481</v>
      </c>
      <c r="DM9">
        <v>0.25830398004582839</v>
      </c>
      <c r="DN9">
        <v>0.16296472526643818</v>
      </c>
      <c r="DO9">
        <v>6.4770126318667631E-2</v>
      </c>
      <c r="DP9">
        <v>-3.5458678186326011E-2</v>
      </c>
      <c r="DQ9">
        <v>-0.13682307424695189</v>
      </c>
      <c r="DR9">
        <v>-0.23834479010687235</v>
      </c>
      <c r="DS9">
        <v>-0.33896371390335228</v>
      </c>
      <c r="DT9">
        <v>-0.43753571131098284</v>
      </c>
      <c r="DU9">
        <v>-0.5328304431808295</v>
      </c>
      <c r="DV9">
        <v>-0.62352918319209238</v>
      </c>
      <c r="DW9">
        <v>-0.70822263548798625</v>
      </c>
      <c r="DX9">
        <v>-0.78540875232482077</v>
      </c>
      <c r="DY9">
        <v>-0.8534905517110859</v>
      </c>
      <c r="DZ9">
        <v>-0.91077393505717053</v>
      </c>
      <c r="EA9">
        <v>-0.95546550481333015</v>
      </c>
      <c r="EB9">
        <v>-0.98567038211668689</v>
      </c>
      <c r="EC9">
        <v>-0.99939002443411862</v>
      </c>
      <c r="ED9">
        <v>-0.99452004320581688</v>
      </c>
      <c r="EE9">
        <v>-0.96884802148945492</v>
      </c>
      <c r="EF9">
        <v>-0.92005133160290764</v>
      </c>
      <c r="EG9">
        <v>-0.84569495276844997</v>
      </c>
      <c r="EH9">
        <v>-0.74322928875931549</v>
      </c>
      <c r="EI9">
        <v>-0.60998798553844435</v>
      </c>
      <c r="EJ9">
        <v>-0.44318574890322737</v>
      </c>
      <c r="EK9">
        <v>-0.23991616213663897</v>
      </c>
      <c r="EL9">
        <v>2.8504963636865562E-3</v>
      </c>
      <c r="EM9">
        <v>0.28826943542263261</v>
      </c>
      <c r="EN9">
        <v>0.61962353346658727</v>
      </c>
    </row>
    <row r="10" spans="4:144" x14ac:dyDescent="0.4">
      <c r="D10">
        <v>1</v>
      </c>
      <c r="E10">
        <v>-0.88616584189363168</v>
      </c>
      <c r="F10">
        <v>0.57057979867809794</v>
      </c>
      <c r="G10">
        <v>-0.12509081343251946</v>
      </c>
      <c r="H10">
        <v>-0.34887738668092233</v>
      </c>
      <c r="I10">
        <v>0.74341725960401872</v>
      </c>
      <c r="J10">
        <v>-0.96870457678958122</v>
      </c>
      <c r="K10">
        <v>0.97344855406988806</v>
      </c>
      <c r="L10">
        <v>-0.7565691381253804</v>
      </c>
      <c r="M10">
        <v>0.36744290040534588</v>
      </c>
      <c r="N10">
        <v>0.10533844375429795</v>
      </c>
      <c r="O10">
        <v>-0.55413756179193074</v>
      </c>
      <c r="P10">
        <v>0.87677711418616333</v>
      </c>
      <c r="Q10">
        <v>-0.99980229729976977</v>
      </c>
      <c r="R10">
        <v>0.8952041748415116</v>
      </c>
      <c r="S10">
        <v>-0.58679642523047426</v>
      </c>
      <c r="T10">
        <v>0.14479372152756176</v>
      </c>
      <c r="U10">
        <v>0.33017392495370662</v>
      </c>
      <c r="W10">
        <v>0.46787635049255644</v>
      </c>
      <c r="X10">
        <v>3.6118073271502585E-2</v>
      </c>
      <c r="Y10">
        <v>-0.30624414267806899</v>
      </c>
      <c r="Z10">
        <v>-0.56903764072976937</v>
      </c>
      <c r="AA10">
        <v>-0.76144160133322847</v>
      </c>
      <c r="AB10">
        <v>-0.89201173955436064</v>
      </c>
      <c r="AC10">
        <v>-0.96870457678958122</v>
      </c>
      <c r="AD10">
        <v>-0.99890128666533962</v>
      </c>
      <c r="AE10">
        <v>-0.98943111510206805</v>
      </c>
      <c r="AF10">
        <v>-0.94659437455850615</v>
      </c>
      <c r="AG10">
        <v>-0.87618501244604907</v>
      </c>
      <c r="AH10">
        <v>-0.78351275372204676</v>
      </c>
      <c r="AI10">
        <v>-0.67342481765326756</v>
      </c>
      <c r="AJ10">
        <v>-0.55032720875440277</v>
      </c>
      <c r="AK10">
        <v>-0.41820558190482426</v>
      </c>
      <c r="AL10">
        <v>-0.28064568163923653</v>
      </c>
      <c r="AM10">
        <v>-0.14085335559923287</v>
      </c>
      <c r="AN10">
        <v>-1.6741421879124946E-3</v>
      </c>
      <c r="AO10">
        <v>0.13438756763767154</v>
      </c>
      <c r="AP10">
        <v>0.26514979436291114</v>
      </c>
      <c r="AQ10">
        <v>0.3887346597666414</v>
      </c>
      <c r="AR10">
        <v>0.50355050258439871</v>
      </c>
      <c r="AS10">
        <v>0.60827441999521636</v>
      </c>
      <c r="AT10">
        <v>0.70183523494336086</v>
      </c>
      <c r="AU10">
        <v>0.78339688927650952</v>
      </c>
      <c r="AV10">
        <v>0.85234226271408742</v>
      </c>
      <c r="AW10">
        <v>0.90825741764307832</v>
      </c>
      <c r="AX10">
        <v>0.95091626973377286</v>
      </c>
      <c r="AY10">
        <v>0.98026568438686601</v>
      </c>
      <c r="AZ10">
        <v>0.99641099900164798</v>
      </c>
      <c r="BA10">
        <v>0.99960197107314308</v>
      </c>
      <c r="BB10">
        <v>0.99021915211254707</v>
      </c>
      <c r="BC10">
        <v>0.96876068739504895</v>
      </c>
      <c r="BD10">
        <v>0.93582954153133069</v>
      </c>
      <c r="BE10">
        <v>0.89212114986648994</v>
      </c>
      <c r="BF10">
        <v>0.83841149570513218</v>
      </c>
      <c r="BG10">
        <v>0.7755456133563603</v>
      </c>
      <c r="BH10">
        <v>0.70442651701590819</v>
      </c>
      <c r="BI10">
        <v>0.6260045554590643</v>
      </c>
      <c r="BJ10">
        <v>0.54126719257199485</v>
      </c>
      <c r="BK10">
        <v>0.45122921370336971</v>
      </c>
      <c r="BL10">
        <v>0.35692335783868478</v>
      </c>
      <c r="BM10">
        <v>0.25939137560753878</v>
      </c>
      <c r="BN10">
        <v>0.15967551310915568</v>
      </c>
      <c r="BO10">
        <v>5.881042156652639E-2</v>
      </c>
      <c r="BP10">
        <v>-4.2184507191256063E-2</v>
      </c>
      <c r="BQ10">
        <v>-0.14231237942345168</v>
      </c>
      <c r="BR10">
        <v>-0.24060561234887659</v>
      </c>
      <c r="BS10">
        <v>-0.33613232118906161</v>
      </c>
      <c r="BT10">
        <v>-0.42800228038354543</v>
      </c>
      <c r="BU10">
        <v>-0.51537245898206585</v>
      </c>
      <c r="BV10">
        <v>-0.5974521302140402</v>
      </c>
      <c r="BW10">
        <v>-0.67350755522530259</v>
      </c>
      <c r="BX10">
        <v>-0.74286624099706555</v>
      </c>
      <c r="BY10">
        <v>-0.80492077243195603</v>
      </c>
      <c r="BZ10">
        <v>-0.85913221862116718</v>
      </c>
      <c r="CA10">
        <v>-0.90503311328039771</v>
      </c>
      <c r="CB10">
        <v>-0.94223000936303147</v>
      </c>
      <c r="CC10">
        <v>-0.9704056078483273</v>
      </c>
      <c r="CD10">
        <v>-0.98932046070239121</v>
      </c>
      <c r="CE10">
        <v>-0.99881424801333429</v>
      </c>
      <c r="CF10">
        <v>-0.99880662930240538</v>
      </c>
      <c r="CG10">
        <v>-0.98929766900820337</v>
      </c>
      <c r="CH10">
        <v>-0.97036783614571465</v>
      </c>
      <c r="CI10">
        <v>-0.94217757814017422</v>
      </c>
      <c r="CJ10">
        <v>-0.9049664688344804</v>
      </c>
      <c r="CK10">
        <v>-0.85905193067087027</v>
      </c>
      <c r="CL10">
        <v>-0.80482753104904459</v>
      </c>
      <c r="CM10">
        <v>-0.74276085285578286</v>
      </c>
      <c r="CN10">
        <v>-0.67339093916984816</v>
      </c>
      <c r="CO10">
        <v>-0.59732531214407736</v>
      </c>
      <c r="CP10">
        <v>-0.51523656605634105</v>
      </c>
      <c r="CQ10">
        <v>-0.42785853454156236</v>
      </c>
      <c r="CR10">
        <v>-0.33598203199189569</v>
      </c>
      <c r="CS10">
        <v>-0.24045016913377154</v>
      </c>
      <c r="CT10">
        <v>-0.14215324278285274</v>
      </c>
      <c r="CU10">
        <v>-4.2023199765715183E-2</v>
      </c>
      <c r="CV10">
        <v>5.8972324975194203E-2</v>
      </c>
      <c r="CW10">
        <v>0.15983639611130984</v>
      </c>
      <c r="CX10">
        <v>0.25954959147297035</v>
      </c>
      <c r="CY10">
        <v>0.35707724143502473</v>
      </c>
      <c r="CZ10">
        <v>0.45137709410733617</v>
      </c>
      <c r="DA10">
        <v>0.54140740637050611</v>
      </c>
      <c r="DB10">
        <v>0.62613546072775916</v>
      </c>
      <c r="DC10">
        <v>0.70454650798075036</v>
      </c>
      <c r="DD10">
        <v>0.77565313573797645</v>
      </c>
      <c r="DE10">
        <v>0.83850506274052972</v>
      </c>
      <c r="DF10">
        <v>0.89219935902391623</v>
      </c>
      <c r="DG10">
        <v>0.93589109189162301</v>
      </c>
      <c r="DH10">
        <v>0.96880439772912874</v>
      </c>
      <c r="DI10">
        <v>0.99024397963182953</v>
      </c>
      <c r="DJ10">
        <v>0.99960703086537506</v>
      </c>
      <c r="DK10">
        <v>0.99639558414856544</v>
      </c>
      <c r="DL10">
        <v>0.98022928676312249</v>
      </c>
      <c r="DM10">
        <v>0.95085860148858159</v>
      </c>
      <c r="DN10">
        <v>0.90817843336288873</v>
      </c>
      <c r="DO10">
        <v>0.85224218226786019</v>
      </c>
      <c r="DP10">
        <v>0.78327622134375308</v>
      </c>
      <c r="DQ10">
        <v>0.70169480122181382</v>
      </c>
      <c r="DR10">
        <v>0.60811538009253363</v>
      </c>
      <c r="DS10">
        <v>0.50337437959128628</v>
      </c>
      <c r="DT10">
        <v>0.38854336651192339</v>
      </c>
      <c r="DU10">
        <v>0.26494566035216088</v>
      </c>
      <c r="DV10">
        <v>0.1341733666694932</v>
      </c>
      <c r="DW10">
        <v>-1.8951637178780643E-3</v>
      </c>
      <c r="DX10">
        <v>-0.14107744972161287</v>
      </c>
      <c r="DY10">
        <v>-0.28086856913297042</v>
      </c>
      <c r="DZ10">
        <v>-0.41842242196612212</v>
      </c>
      <c r="EA10">
        <v>-0.55053256795328975</v>
      </c>
      <c r="EB10">
        <v>-0.67361263823203299</v>
      </c>
      <c r="EC10">
        <v>-0.78367632119882291</v>
      </c>
      <c r="ED10">
        <v>-0.87631692253957982</v>
      </c>
      <c r="EE10">
        <v>-0.94668649942952565</v>
      </c>
      <c r="EF10">
        <v>-0.98947456891838137</v>
      </c>
      <c r="EG10">
        <v>-0.99888639047664451</v>
      </c>
      <c r="EH10">
        <v>-0.96862082272624084</v>
      </c>
      <c r="EI10">
        <v>-0.89184775434183261</v>
      </c>
      <c r="EJ10">
        <v>-0.76118510912395898</v>
      </c>
      <c r="EK10">
        <v>-0.56867542525630699</v>
      </c>
      <c r="EL10">
        <v>-0.30576200871788695</v>
      </c>
      <c r="EM10">
        <v>3.6735339099524582E-2</v>
      </c>
      <c r="EN10">
        <v>0.46864501964284666</v>
      </c>
    </row>
    <row r="11" spans="4:144" x14ac:dyDescent="0.4">
      <c r="D11">
        <v>1</v>
      </c>
      <c r="E11">
        <v>-0.86990567929445228</v>
      </c>
      <c r="F11">
        <v>0.51347178173748509</v>
      </c>
      <c r="G11">
        <v>-2.3438358887307064E-2</v>
      </c>
      <c r="H11">
        <v>-0.47269345871866503</v>
      </c>
      <c r="I11">
        <v>0.8458358074967155</v>
      </c>
      <c r="J11">
        <v>-0.99890128666533962</v>
      </c>
      <c r="K11">
        <v>0.89206399715271301</v>
      </c>
      <c r="L11">
        <v>-0.55312178816917146</v>
      </c>
      <c r="M11">
        <v>7.0263572587018E-2</v>
      </c>
      <c r="N11">
        <v>0.4308764264872415</v>
      </c>
      <c r="O11">
        <v>-0.8199072735377203</v>
      </c>
      <c r="P11">
        <v>0.99560756100334191</v>
      </c>
      <c r="Q11">
        <v>-0.91226206979289048</v>
      </c>
      <c r="R11">
        <v>0.59155635003215101</v>
      </c>
      <c r="S11">
        <v>-0.11693438723844533</v>
      </c>
      <c r="T11">
        <v>-0.38811257490507645</v>
      </c>
      <c r="U11">
        <v>0.79217705346948342</v>
      </c>
      <c r="W11">
        <v>-0.30147066739839939</v>
      </c>
      <c r="X11">
        <v>0.21789045500982282</v>
      </c>
      <c r="Y11">
        <v>0.58503130881437915</v>
      </c>
      <c r="Z11">
        <v>0.82376686599461391</v>
      </c>
      <c r="AA11">
        <v>0.95557049438607555</v>
      </c>
      <c r="AB11">
        <v>0.99972174307653561</v>
      </c>
      <c r="AC11">
        <v>0.97344855406988806</v>
      </c>
      <c r="AD11">
        <v>0.89206399715271301</v>
      </c>
      <c r="AE11">
        <v>0.76909762489367828</v>
      </c>
      <c r="AF11">
        <v>0.61642154471107691</v>
      </c>
      <c r="AG11">
        <v>0.44437130494614335</v>
      </c>
      <c r="AH11">
        <v>0.26186169188684461</v>
      </c>
      <c r="AI11">
        <v>7.6497534658088423E-2</v>
      </c>
      <c r="AJ11">
        <v>-0.10532038506873172</v>
      </c>
      <c r="AK11">
        <v>-0.27829422161130468</v>
      </c>
      <c r="AL11">
        <v>-0.43813265512919902</v>
      </c>
      <c r="AM11">
        <v>-0.58145908586922512</v>
      </c>
      <c r="AN11">
        <v>-0.70572433582036753</v>
      </c>
      <c r="AO11">
        <v>-0.80912376091445293</v>
      </c>
      <c r="AP11">
        <v>-0.89051867676135521</v>
      </c>
      <c r="AQ11">
        <v>-0.94936200104518798</v>
      </c>
      <c r="AR11">
        <v>-0.9856280156061179</v>
      </c>
      <c r="AS11">
        <v>-0.99974615128629563</v>
      </c>
      <c r="AT11">
        <v>-0.99253869860571176</v>
      </c>
      <c r="AU11">
        <v>-0.96516234732614015</v>
      </c>
      <c r="AV11">
        <v>-0.91905345797237048</v>
      </c>
      <c r="AW11">
        <v>-0.85587696836979299</v>
      </c>
      <c r="AX11">
        <v>-0.77747883826873387</v>
      </c>
      <c r="AY11">
        <v>-0.68584193511110791</v>
      </c>
      <c r="AZ11">
        <v>-0.5830452640148035</v>
      </c>
      <c r="BA11">
        <v>-0.47122644502713779</v>
      </c>
      <c r="BB11">
        <v>-0.35254734071860472</v>
      </c>
      <c r="BC11">
        <v>-0.22916273719202385</v>
      </c>
      <c r="BD11">
        <v>-0.10319198153581136</v>
      </c>
      <c r="BE11">
        <v>2.3306521167440981E-2</v>
      </c>
      <c r="BF11">
        <v>0.14835804824612145</v>
      </c>
      <c r="BG11">
        <v>0.27009163419509591</v>
      </c>
      <c r="BH11">
        <v>0.38675757668119071</v>
      </c>
      <c r="BI11">
        <v>0.49674247079191564</v>
      </c>
      <c r="BJ11">
        <v>0.59858186840645544</v>
      </c>
      <c r="BK11">
        <v>0.69097065966212556</v>
      </c>
      <c r="BL11">
        <v>0.77277127344193441</v>
      </c>
      <c r="BM11">
        <v>0.843019793810042</v>
      </c>
      <c r="BN11">
        <v>0.90093008934610019</v>
      </c>
      <c r="BO11">
        <v>0.94589605230306806</v>
      </c>
      <c r="BP11">
        <v>0.97749204452757132</v>
      </c>
      <c r="BQ11">
        <v>0.99547164708159674</v>
      </c>
      <c r="BR11">
        <v>0.99976481049920496</v>
      </c>
      <c r="BS11">
        <v>0.99047350261270739</v>
      </c>
      <c r="BT11">
        <v>0.96786595088643446</v>
      </c>
      <c r="BU11">
        <v>0.9323695761941827</v>
      </c>
      <c r="BV11">
        <v>0.88456271497343941</v>
      </c>
      <c r="BW11">
        <v>0.82516522669703063</v>
      </c>
      <c r="BX11">
        <v>0.75502808359148721</v>
      </c>
      <c r="BY11">
        <v>0.67512203954679917</v>
      </c>
      <c r="BZ11">
        <v>0.58652547514255426</v>
      </c>
      <c r="CA11">
        <v>0.49041151573813846</v>
      </c>
      <c r="CB11">
        <v>0.38803451955505408</v>
      </c>
      <c r="CC11">
        <v>0.28071603268658935</v>
      </c>
      <c r="CD11">
        <v>0.1698303079754595</v>
      </c>
      <c r="CE11">
        <v>5.6789484697558422E-2</v>
      </c>
      <c r="CF11">
        <v>-5.697147402540452E-2</v>
      </c>
      <c r="CG11">
        <v>-0.17000998912922793</v>
      </c>
      <c r="CH11">
        <v>-0.28089112191130311</v>
      </c>
      <c r="CI11">
        <v>-0.38820278177870526</v>
      </c>
      <c r="CJ11">
        <v>-0.4905707885239558</v>
      </c>
      <c r="CK11">
        <v>-0.58667369217913634</v>
      </c>
      <c r="CL11">
        <v>-0.67525725351361798</v>
      </c>
      <c r="CM11">
        <v>-0.75514848824946179</v>
      </c>
      <c r="CN11">
        <v>-0.82526917804766398</v>
      </c>
      <c r="CO11">
        <v>-0.88464875133137333</v>
      </c>
      <c r="CP11">
        <v>-0.93243643701780476</v>
      </c>
      <c r="CQ11">
        <v>-0.96791259421139419</v>
      </c>
      <c r="CR11">
        <v>-0.9904991209328935</v>
      </c>
      <c r="CS11">
        <v>-0.99976884494101692</v>
      </c>
      <c r="CT11">
        <v>-0.99545379971381776</v>
      </c>
      <c r="CU11">
        <v>-0.97745228865437239</v>
      </c>
      <c r="CV11">
        <v>-0.9458346405838135</v>
      </c>
      <c r="CW11">
        <v>-0.90084755958499851</v>
      </c>
      <c r="CX11">
        <v>-0.84291697226493301</v>
      </c>
      <c r="CY11">
        <v>-0.77264927548994977</v>
      </c>
      <c r="CZ11">
        <v>-0.69083088767638756</v>
      </c>
      <c r="DA11">
        <v>-0.59842600667796131</v>
      </c>
      <c r="DB11">
        <v>-0.49657247734977605</v>
      </c>
      <c r="DC11">
        <v>-0.38657567185217095</v>
      </c>
      <c r="DD11">
        <v>-0.26990028574652369</v>
      </c>
      <c r="DE11">
        <v>-0.14815995296671669</v>
      </c>
      <c r="DF11">
        <v>-2.3104582701374912E-2</v>
      </c>
      <c r="DG11">
        <v>0.1033946787046556</v>
      </c>
      <c r="DH11">
        <v>0.22936295782358224</v>
      </c>
      <c r="DI11">
        <v>0.35274173306984469</v>
      </c>
      <c r="DJ11">
        <v>0.47141157945932005</v>
      </c>
      <c r="DK11">
        <v>0.58321767610546005</v>
      </c>
      <c r="DL11">
        <v>0.68599817341888525</v>
      </c>
      <c r="DM11">
        <v>0.7776155169111052</v>
      </c>
      <c r="DN11">
        <v>0.855990824571771</v>
      </c>
      <c r="DO11">
        <v>0.91914141473459632</v>
      </c>
      <c r="DP11">
        <v>0.96522158137195202</v>
      </c>
      <c r="DQ11">
        <v>0.99256671376339645</v>
      </c>
      <c r="DR11">
        <v>0.9997408574578871</v>
      </c>
      <c r="DS11">
        <v>0.98558781348095481</v>
      </c>
      <c r="DT11">
        <v>0.94928587271266018</v>
      </c>
      <c r="DU11">
        <v>0.89040628237892394</v>
      </c>
      <c r="DV11">
        <v>0.80897554158345475</v>
      </c>
      <c r="DW11">
        <v>0.70554162282948407</v>
      </c>
      <c r="DX11">
        <v>0.58124421645127278</v>
      </c>
      <c r="DY11">
        <v>0.43788909491013206</v>
      </c>
      <c r="DZ11">
        <v>0.27802669386306555</v>
      </c>
      <c r="EA11">
        <v>0.10503500697874972</v>
      </c>
      <c r="EB11">
        <v>-7.6793108602330865E-2</v>
      </c>
      <c r="EC11">
        <v>-0.2621581192022388</v>
      </c>
      <c r="ED11">
        <v>-0.44465739701013179</v>
      </c>
      <c r="EE11">
        <v>-0.61668410100691051</v>
      </c>
      <c r="EF11">
        <v>-0.76932125950752039</v>
      </c>
      <c r="EG11">
        <v>-0.89223095733455171</v>
      </c>
      <c r="EH11">
        <v>-0.97353853073063168</v>
      </c>
      <c r="EI11">
        <v>-0.99971167306169151</v>
      </c>
      <c r="EJ11">
        <v>-0.95543435435740864</v>
      </c>
      <c r="EK11">
        <v>-0.82347545777850362</v>
      </c>
      <c r="EL11">
        <v>-0.58455203605253114</v>
      </c>
      <c r="EM11">
        <v>-0.2171870909726431</v>
      </c>
      <c r="EN11">
        <v>0.30243822103286339</v>
      </c>
    </row>
    <row r="12" spans="4:144" x14ac:dyDescent="0.4">
      <c r="D12">
        <v>1</v>
      </c>
      <c r="E12">
        <v>-0.85364551669527244</v>
      </c>
      <c r="F12">
        <v>0.45742133634787735</v>
      </c>
      <c r="G12">
        <v>7.2694170667020955E-2</v>
      </c>
      <c r="H12">
        <v>-0.58153144210744412</v>
      </c>
      <c r="I12">
        <v>0.92014924607769155</v>
      </c>
      <c r="J12">
        <v>-0.98943111510206805</v>
      </c>
      <c r="K12">
        <v>0.76909762489367828</v>
      </c>
      <c r="L12">
        <v>-0.32364236368087262</v>
      </c>
      <c r="M12">
        <v>-0.21654591935600298</v>
      </c>
      <c r="N12">
        <v>0.69334927011468839</v>
      </c>
      <c r="O12">
        <v>-0.96720307251868187</v>
      </c>
      <c r="P12">
        <v>0.95794786306424373</v>
      </c>
      <c r="Q12">
        <v>-0.66829272454653676</v>
      </c>
      <c r="R12">
        <v>0.18302231323419416</v>
      </c>
      <c r="S12">
        <v>0.35582037025140156</v>
      </c>
      <c r="T12">
        <v>-0.79051124086211555</v>
      </c>
      <c r="U12">
        <v>0.99381238306692088</v>
      </c>
      <c r="W12">
        <v>0.12525320991824412</v>
      </c>
      <c r="X12">
        <v>-0.45772157255227108</v>
      </c>
      <c r="Y12">
        <v>-0.80672701559532511</v>
      </c>
      <c r="Z12">
        <v>-0.97131797503471651</v>
      </c>
      <c r="AA12">
        <v>-0.99429718841353654</v>
      </c>
      <c r="AB12">
        <v>-0.91233805686355629</v>
      </c>
      <c r="AC12">
        <v>-0.7565691381253804</v>
      </c>
      <c r="AD12">
        <v>-0.55312178816917146</v>
      </c>
      <c r="AE12">
        <v>-0.32364236368087262</v>
      </c>
      <c r="AF12">
        <v>-8.5770372422187657E-2</v>
      </c>
      <c r="AG12">
        <v>0.14641606670694807</v>
      </c>
      <c r="AH12">
        <v>0.36198611730681568</v>
      </c>
      <c r="AI12">
        <v>0.55277216147092934</v>
      </c>
      <c r="AJ12">
        <v>0.71301449195303335</v>
      </c>
      <c r="AK12">
        <v>0.83903349957962803</v>
      </c>
      <c r="AL12">
        <v>0.92892812020150894</v>
      </c>
      <c r="AM12">
        <v>0.98229933068809705</v>
      </c>
      <c r="AN12">
        <v>0.99999750866353776</v>
      </c>
      <c r="AO12">
        <v>0.98389249596153849</v>
      </c>
      <c r="AP12">
        <v>0.93666523093110476</v>
      </c>
      <c r="AQ12">
        <v>0.86161983998862779</v>
      </c>
      <c r="AR12">
        <v>0.76251510400673062</v>
      </c>
      <c r="AS12">
        <v>0.64341424036709316</v>
      </c>
      <c r="AT12">
        <v>0.50855196670103286</v>
      </c>
      <c r="AU12">
        <v>0.36221783759002601</v>
      </c>
      <c r="AV12">
        <v>0.20865487069059493</v>
      </c>
      <c r="AW12">
        <v>5.1972503974587955E-2</v>
      </c>
      <c r="AX12">
        <v>-0.10392704898302962</v>
      </c>
      <c r="AY12">
        <v>-0.25540995356267526</v>
      </c>
      <c r="AZ12">
        <v>-0.39916030112500711</v>
      </c>
      <c r="BA12">
        <v>-0.53221890595788612</v>
      </c>
      <c r="BB12">
        <v>-0.65201218433851593</v>
      </c>
      <c r="BC12">
        <v>-0.75637192269571285</v>
      </c>
      <c r="BD12">
        <v>-0.84354671667845416</v>
      </c>
      <c r="BE12">
        <v>-0.91220583763596164</v>
      </c>
      <c r="BF12">
        <v>-0.96143625787882658</v>
      </c>
      <c r="BG12">
        <v>-0.99073354082557175</v>
      </c>
      <c r="BH12">
        <v>-0.99998727691871092</v>
      </c>
      <c r="BI12">
        <v>-0.98946172100629959</v>
      </c>
      <c r="BJ12">
        <v>-0.95977226162945506</v>
      </c>
      <c r="BK12">
        <v>-0.91185832746490625</v>
      </c>
      <c r="BL12">
        <v>-0.84695331093439075</v>
      </c>
      <c r="BM12">
        <v>-0.76655206378785234</v>
      </c>
      <c r="BN12">
        <v>-0.67237649423353818</v>
      </c>
      <c r="BO12">
        <v>-0.56633976998171354</v>
      </c>
      <c r="BP12">
        <v>-0.45050960634693271</v>
      </c>
      <c r="BQ12">
        <v>-0.32707109332755807</v>
      </c>
      <c r="BR12">
        <v>-0.19828949036537882</v>
      </c>
      <c r="BS12">
        <v>-6.6473392276466883E-2</v>
      </c>
      <c r="BT12">
        <v>6.6061355379372938E-2</v>
      </c>
      <c r="BU12">
        <v>0.19702663844981072</v>
      </c>
      <c r="BV12">
        <v>0.3241956260354697</v>
      </c>
      <c r="BW12">
        <v>0.44543458940537972</v>
      </c>
      <c r="BX12">
        <v>0.55873271061495644</v>
      </c>
      <c r="BY12">
        <v>0.66222962863246193</v>
      </c>
      <c r="BZ12">
        <v>0.75424049604444132</v>
      </c>
      <c r="CA12">
        <v>0.8332783445875932</v>
      </c>
      <c r="CB12">
        <v>0.8980735830073836</v>
      </c>
      <c r="CC12">
        <v>0.94759047594552248</v>
      </c>
      <c r="CD12">
        <v>0.98104047777707482</v>
      </c>
      <c r="CE12">
        <v>0.99789232054333898</v>
      </c>
      <c r="CF12">
        <v>0.99787878034660893</v>
      </c>
      <c r="CG12">
        <v>0.98100007178371151</v>
      </c>
      <c r="CH12">
        <v>0.94752384522248012</v>
      </c>
      <c r="CI12">
        <v>0.89798178694137043</v>
      </c>
      <c r="CJ12">
        <v>0.83316284736923618</v>
      </c>
      <c r="CK12">
        <v>0.75410314788497446</v>
      </c>
      <c r="CL12">
        <v>0.66207264185825876</v>
      </c>
      <c r="CM12">
        <v>0.55855863081936541</v>
      </c>
      <c r="CN12">
        <v>0.44524626188050093</v>
      </c>
      <c r="CO12">
        <v>0.32399615774626433</v>
      </c>
      <c r="CP12">
        <v>0.19681935585360025</v>
      </c>
      <c r="CQ12">
        <v>6.5849758433911984E-2</v>
      </c>
      <c r="CR12">
        <v>-6.6685679531144487E-2</v>
      </c>
      <c r="CS12">
        <v>-0.19849877223489712</v>
      </c>
      <c r="CT12">
        <v>-0.32727365742117753</v>
      </c>
      <c r="CU12">
        <v>-0.45070178057604138</v>
      </c>
      <c r="CV12">
        <v>-0.56651798104470275</v>
      </c>
      <c r="CW12">
        <v>-0.67253732700950564</v>
      </c>
      <c r="CX12">
        <v>-0.76669232099884654</v>
      </c>
      <c r="CY12">
        <v>-0.84707007242849264</v>
      </c>
      <c r="CZ12">
        <v>-0.91194900839519799</v>
      </c>
      <c r="DA12">
        <v>-0.95983466879712975</v>
      </c>
      <c r="DB12">
        <v>-0.98949410656961556</v>
      </c>
      <c r="DC12">
        <v>-0.9999883886447537</v>
      </c>
      <c r="DD12">
        <v>-0.99070266801527973</v>
      </c>
      <c r="DE12">
        <v>-0.96137327205836665</v>
      </c>
      <c r="DF12">
        <v>-0.91211122705926062</v>
      </c>
      <c r="DG12">
        <v>-0.84342161366453261</v>
      </c>
      <c r="DH12">
        <v>-0.75621812275093281</v>
      </c>
      <c r="DI12">
        <v>-0.65183215601399924</v>
      </c>
      <c r="DJ12">
        <v>-0.53201579031993274</v>
      </c>
      <c r="DK12">
        <v>-0.39893789968639382</v>
      </c>
      <c r="DL12">
        <v>-0.25517270349061283</v>
      </c>
      <c r="DM12">
        <v>-0.10367998434891013</v>
      </c>
      <c r="DN12">
        <v>5.2223806181895115E-2</v>
      </c>
      <c r="DO12">
        <v>0.20890436109011187</v>
      </c>
      <c r="DP12">
        <v>0.36245908283057993</v>
      </c>
      <c r="DQ12">
        <v>0.50877825717878111</v>
      </c>
      <c r="DR12">
        <v>0.64361871866145404</v>
      </c>
      <c r="DS12">
        <v>0.76269091551618218</v>
      </c>
      <c r="DT12">
        <v>0.8617603072792186</v>
      </c>
      <c r="DU12">
        <v>0.93676405335178614</v>
      </c>
      <c r="DV12">
        <v>0.98394397612534901</v>
      </c>
      <c r="DW12">
        <v>0.99999680742408315</v>
      </c>
      <c r="DX12">
        <v>0.98224275229213742</v>
      </c>
      <c r="DY12">
        <v>0.92881342933462729</v>
      </c>
      <c r="DZ12">
        <v>0.83886027205441482</v>
      </c>
      <c r="EA12">
        <v>0.71278450085360745</v>
      </c>
      <c r="EB12">
        <v>0.5524898005683303</v>
      </c>
      <c r="EC12">
        <v>0.36165886364331112</v>
      </c>
      <c r="ED12">
        <v>0.14605498425865496</v>
      </c>
      <c r="EE12">
        <v>-8.61500860382685E-2</v>
      </c>
      <c r="EF12">
        <v>-0.32402078548093199</v>
      </c>
      <c r="EG12">
        <v>-0.55347363097464308</v>
      </c>
      <c r="EH12">
        <v>-0.75686306258585556</v>
      </c>
      <c r="EI12">
        <v>-0.91253593221413365</v>
      </c>
      <c r="EJ12">
        <v>-0.99435329977639586</v>
      </c>
      <c r="EK12">
        <v>-0.97117817508657922</v>
      </c>
      <c r="EL12">
        <v>-0.80632781835327538</v>
      </c>
      <c r="EM12">
        <v>-0.4569891870028483</v>
      </c>
      <c r="EN12">
        <v>0.1264039087033425</v>
      </c>
    </row>
    <row r="13" spans="4:144" x14ac:dyDescent="0.4">
      <c r="D13">
        <v>1</v>
      </c>
      <c r="E13">
        <v>-0.83738535409609316</v>
      </c>
      <c r="F13">
        <v>0.40242846250927877</v>
      </c>
      <c r="G13">
        <v>0.16340995294273522</v>
      </c>
      <c r="H13">
        <v>-0.67610266512483608</v>
      </c>
      <c r="I13">
        <v>0.96890698633901073</v>
      </c>
      <c r="J13">
        <v>-0.94659437455850615</v>
      </c>
      <c r="K13">
        <v>0.61642154471107691</v>
      </c>
      <c r="L13">
        <v>-8.5770372422187657E-2</v>
      </c>
      <c r="M13">
        <v>-0.47277583734766199</v>
      </c>
      <c r="N13">
        <v>0.87756149635308778</v>
      </c>
      <c r="O13">
        <v>-0.99693845138179182</v>
      </c>
      <c r="P13">
        <v>0.79208181989161874</v>
      </c>
      <c r="Q13">
        <v>-0.32961697906425147</v>
      </c>
      <c r="R13">
        <v>-0.24004895843201965</v>
      </c>
      <c r="S13">
        <v>0.73164394317823533</v>
      </c>
      <c r="T13">
        <v>-0.98528688642911844</v>
      </c>
      <c r="U13">
        <v>0.91848567337913511</v>
      </c>
      <c r="W13">
        <v>5.5040784252679116E-2</v>
      </c>
      <c r="X13">
        <v>0.66777026232463943</v>
      </c>
      <c r="Y13">
        <v>0.94969664066438109</v>
      </c>
      <c r="Z13">
        <v>0.99249348544745786</v>
      </c>
      <c r="AA13">
        <v>0.87132365156112301</v>
      </c>
      <c r="AB13">
        <v>0.64691343172734916</v>
      </c>
      <c r="AC13">
        <v>0.36744290040534588</v>
      </c>
      <c r="AD13">
        <v>7.0263572587018E-2</v>
      </c>
      <c r="AE13">
        <v>-0.21654591935600298</v>
      </c>
      <c r="AF13">
        <v>-0.47277583734766199</v>
      </c>
      <c r="AG13">
        <v>-0.68482314657202326</v>
      </c>
      <c r="AH13">
        <v>-0.84456162542002933</v>
      </c>
      <c r="AI13">
        <v>-0.94833516763815628</v>
      </c>
      <c r="AJ13">
        <v>-0.99606554797157809</v>
      </c>
      <c r="AK13">
        <v>-0.99046629538087638</v>
      </c>
      <c r="AL13">
        <v>-0.93635468326769922</v>
      </c>
      <c r="AM13">
        <v>-0.84005420410606368</v>
      </c>
      <c r="AN13">
        <v>-0.70888024651379433</v>
      </c>
      <c r="AO13">
        <v>-0.55070203596383283</v>
      </c>
      <c r="AP13">
        <v>-0.37357423625585651</v>
      </c>
      <c r="AQ13">
        <v>-0.18543193722295548</v>
      </c>
      <c r="AR13">
        <v>6.1569246839444994E-3</v>
      </c>
      <c r="AS13">
        <v>0.19418735263832756</v>
      </c>
      <c r="AT13">
        <v>0.37236661591441311</v>
      </c>
      <c r="AU13">
        <v>0.53522215101980464</v>
      </c>
      <c r="AV13">
        <v>0.67817278040867079</v>
      </c>
      <c r="AW13">
        <v>0.79756770750388994</v>
      </c>
      <c r="AX13">
        <v>0.8906974699540311</v>
      </c>
      <c r="AY13">
        <v>0.95578076368310771</v>
      </c>
      <c r="AZ13">
        <v>0.99193078821916025</v>
      </c>
      <c r="BA13">
        <v>0.99910450918068949</v>
      </c>
      <c r="BB13">
        <v>0.97803798650640661</v>
      </c>
      <c r="BC13">
        <v>0.93017067715215063</v>
      </c>
      <c r="BD13">
        <v>0.85756138845956287</v>
      </c>
      <c r="BE13">
        <v>0.76279833329714508</v>
      </c>
      <c r="BF13">
        <v>0.64890552032338711</v>
      </c>
      <c r="BG13">
        <v>0.51924750235325223</v>
      </c>
      <c r="BH13">
        <v>0.37743430288180185</v>
      </c>
      <c r="BI13">
        <v>0.22722814513129019</v>
      </c>
      <c r="BJ13">
        <v>7.2453419885842835E-2</v>
      </c>
      <c r="BK13">
        <v>-8.3088852550917122E-2</v>
      </c>
      <c r="BL13">
        <v>-0.23570098434737261</v>
      </c>
      <c r="BM13">
        <v>-0.38186209021727502</v>
      </c>
      <c r="BN13">
        <v>-0.5182943084402678</v>
      </c>
      <c r="BO13">
        <v>-0.64202116695960854</v>
      </c>
      <c r="BP13">
        <v>-0.75041763263625205</v>
      </c>
      <c r="BQ13">
        <v>-0.84125151828874234</v>
      </c>
      <c r="BR13">
        <v>-0.91271605130391498</v>
      </c>
      <c r="BS13">
        <v>-0.96345352938440232</v>
      </c>
      <c r="BT13">
        <v>-0.99257010340997442</v>
      </c>
      <c r="BU13">
        <v>-0.99964183441183407</v>
      </c>
      <c r="BV13">
        <v>-0.98471227129189176</v>
      </c>
      <c r="BW13">
        <v>-0.94828188818204628</v>
      </c>
      <c r="BX13">
        <v>-0.89128980521661638</v>
      </c>
      <c r="BY13">
        <v>-0.8150882939900892</v>
      </c>
      <c r="BZ13">
        <v>-0.72141063907852354</v>
      </c>
      <c r="CA13">
        <v>-0.61233298975289563</v>
      </c>
      <c r="CB13">
        <v>-0.49023089135076353</v>
      </c>
      <c r="CC13">
        <v>-0.35773123374806814</v>
      </c>
      <c r="CD13">
        <v>-0.21766039497154616</v>
      </c>
      <c r="CE13">
        <v>-7.2989391199717674E-2</v>
      </c>
      <c r="CF13">
        <v>7.3223129791640904E-2</v>
      </c>
      <c r="CG13">
        <v>0.21788919619553512</v>
      </c>
      <c r="CH13">
        <v>0.35795025419190929</v>
      </c>
      <c r="CI13">
        <v>0.49043547412096083</v>
      </c>
      <c r="CJ13">
        <v>0.6125187542628161</v>
      </c>
      <c r="CK13">
        <v>0.72157356671002815</v>
      </c>
      <c r="CL13">
        <v>0.8152248082980128</v>
      </c>
      <c r="CM13">
        <v>0.89139684540773945</v>
      </c>
      <c r="CN13">
        <v>0.94835697465158386</v>
      </c>
      <c r="CO13">
        <v>0.98475356207309384</v>
      </c>
      <c r="CP13">
        <v>0.99964817147687668</v>
      </c>
      <c r="CQ13">
        <v>0.99254104785504882</v>
      </c>
      <c r="CR13">
        <v>0.96338938463865587</v>
      </c>
      <c r="CS13">
        <v>0.91261787361761171</v>
      </c>
      <c r="CT13">
        <v>0.84112111389170685</v>
      </c>
      <c r="CU13">
        <v>0.75025754109278586</v>
      </c>
      <c r="CV13">
        <v>0.64183463040547273</v>
      </c>
      <c r="CW13">
        <v>0.51808522654342948</v>
      </c>
      <c r="CX13">
        <v>0.38163496090251758</v>
      </c>
      <c r="CY13">
        <v>0.23546083047926239</v>
      </c>
      <c r="CZ13">
        <v>8.2841135014595765E-2</v>
      </c>
      <c r="DA13">
        <v>-7.2702902101360489E-2</v>
      </c>
      <c r="DB13">
        <v>-0.22747336697594114</v>
      </c>
      <c r="DC13">
        <v>-0.37766913633211108</v>
      </c>
      <c r="DD13">
        <v>-0.51946584920691807</v>
      </c>
      <c r="DE13">
        <v>-0.64910145309202161</v>
      </c>
      <c r="DF13">
        <v>-0.76296624235964838</v>
      </c>
      <c r="DG13">
        <v>-0.85769613326779248</v>
      </c>
      <c r="DH13">
        <v>-0.93026773910163407</v>
      </c>
      <c r="DI13">
        <v>-0.97809362066677397</v>
      </c>
      <c r="DJ13">
        <v>-0.99911589183701</v>
      </c>
      <c r="DK13">
        <v>-0.99189615681003962</v>
      </c>
      <c r="DL13">
        <v>-0.95569954538498669</v>
      </c>
      <c r="DM13">
        <v>-0.89057039481101929</v>
      </c>
      <c r="DN13">
        <v>-0.79739690162903853</v>
      </c>
      <c r="DO13">
        <v>-0.67796183441159685</v>
      </c>
      <c r="DP13">
        <v>-0.53497615842215829</v>
      </c>
      <c r="DQ13">
        <v>-0.37209217590605459</v>
      </c>
      <c r="DR13">
        <v>-0.19389253112915378</v>
      </c>
      <c r="DS13">
        <v>-5.8511671659379049E-3</v>
      </c>
      <c r="DT13">
        <v>0.18573794791963938</v>
      </c>
      <c r="DU13">
        <v>0.37386878467688078</v>
      </c>
      <c r="DV13">
        <v>0.55097264905139509</v>
      </c>
      <c r="DW13">
        <v>0.70911404721899607</v>
      </c>
      <c r="DX13">
        <v>0.84023835239728328</v>
      </c>
      <c r="DY13">
        <v>0.93647691378701836</v>
      </c>
      <c r="DZ13">
        <v>0.99051556158217946</v>
      </c>
      <c r="EA13">
        <v>0.99603278300372655</v>
      </c>
      <c r="EB13">
        <v>0.94821417284947129</v>
      </c>
      <c r="EC13">
        <v>0.84435009785090953</v>
      </c>
      <c r="ED13">
        <v>0.68452385738498311</v>
      </c>
      <c r="EE13">
        <v>0.4723979737073114</v>
      </c>
      <c r="EF13">
        <v>0.21610660282369534</v>
      </c>
      <c r="EG13">
        <v>-7.0737577426068898E-2</v>
      </c>
      <c r="EH13">
        <v>-0.36791327282535874</v>
      </c>
      <c r="EI13">
        <v>-0.64732816237465562</v>
      </c>
      <c r="EJ13">
        <v>-0.8716146750322844</v>
      </c>
      <c r="EK13">
        <v>-0.99257406179776997</v>
      </c>
      <c r="EL13">
        <v>-0.94945846903546882</v>
      </c>
      <c r="EM13">
        <v>-0.66708030921252437</v>
      </c>
      <c r="EN13">
        <v>-5.3737808248328633E-2</v>
      </c>
    </row>
    <row r="14" spans="4:144" x14ac:dyDescent="0.4">
      <c r="D14">
        <v>1</v>
      </c>
      <c r="E14">
        <v>-0.82112519149672536</v>
      </c>
      <c r="F14">
        <v>0.34849316022106763</v>
      </c>
      <c r="G14">
        <v>0.24881216565307948</v>
      </c>
      <c r="H14">
        <v>-0.75710503455826661</v>
      </c>
      <c r="I14">
        <v>0.9945438673165039</v>
      </c>
      <c r="J14">
        <v>-0.87618501244604907</v>
      </c>
      <c r="K14">
        <v>0.44437130494614335</v>
      </c>
      <c r="L14">
        <v>0.14641606670694807</v>
      </c>
      <c r="M14">
        <v>-0.68482314657202326</v>
      </c>
      <c r="N14">
        <v>0.97823500803373531</v>
      </c>
      <c r="O14">
        <v>-0.92168367002898088</v>
      </c>
      <c r="P14">
        <v>0.53540035207016634</v>
      </c>
      <c r="Q14">
        <v>4.242223678692273E-2</v>
      </c>
      <c r="R14">
        <v>-0.60506828668092327</v>
      </c>
      <c r="S14">
        <v>0.95125138875202075</v>
      </c>
      <c r="T14">
        <v>-0.95712467082013308</v>
      </c>
      <c r="U14">
        <v>0.62058696847482175</v>
      </c>
      <c r="W14">
        <v>-0.23354340096795753</v>
      </c>
      <c r="X14">
        <v>-0.83436935129755962</v>
      </c>
      <c r="Y14">
        <v>-0.99998820501511865</v>
      </c>
      <c r="Z14">
        <v>-0.88453830788678423</v>
      </c>
      <c r="AA14">
        <v>-0.60664878308437864</v>
      </c>
      <c r="AB14">
        <v>-0.25524495002908937</v>
      </c>
      <c r="AC14">
        <v>0.10533844375429795</v>
      </c>
      <c r="AD14">
        <v>0.4308764264872415</v>
      </c>
      <c r="AE14">
        <v>0.69334927011468839</v>
      </c>
      <c r="AF14">
        <v>0.87756149635308778</v>
      </c>
      <c r="AG14">
        <v>0.97823500803373531</v>
      </c>
      <c r="AH14">
        <v>0.9975301167917664</v>
      </c>
      <c r="AI14">
        <v>0.94295129469101246</v>
      </c>
      <c r="AJ14">
        <v>0.82559740907161994</v>
      </c>
      <c r="AK14">
        <v>0.65871900925391258</v>
      </c>
      <c r="AL14">
        <v>0.45654792300504993</v>
      </c>
      <c r="AM14">
        <v>0.23336699232556823</v>
      </c>
      <c r="AN14">
        <v>2.7902346627112625E-3</v>
      </c>
      <c r="AO14">
        <v>-0.2227739408645491</v>
      </c>
      <c r="AP14">
        <v>-0.43250159920601816</v>
      </c>
      <c r="AQ14">
        <v>-0.61739723907369737</v>
      </c>
      <c r="AR14">
        <v>-0.77042383880453646</v>
      </c>
      <c r="AS14">
        <v>-0.88653806432024396</v>
      </c>
      <c r="AT14">
        <v>-0.96264789954030594</v>
      </c>
      <c r="AU14">
        <v>-0.99750824241378433</v>
      </c>
      <c r="AV14">
        <v>-0.99156838864214181</v>
      </c>
      <c r="AW14">
        <v>-0.94678379761176845</v>
      </c>
      <c r="AX14">
        <v>-0.86640309875568322</v>
      </c>
      <c r="AY14">
        <v>-0.75473994906027564</v>
      </c>
      <c r="AZ14">
        <v>-0.61693809135619526</v>
      </c>
      <c r="BA14">
        <v>-0.45873678593765821</v>
      </c>
      <c r="BB14">
        <v>-0.28624269260912011</v>
      </c>
      <c r="BC14">
        <v>-0.10571326401747347</v>
      </c>
      <c r="BD14">
        <v>7.6644228384441862E-2</v>
      </c>
      <c r="BE14">
        <v>0.25485477930861727</v>
      </c>
      <c r="BF14">
        <v>0.42333638224184889</v>
      </c>
      <c r="BG14">
        <v>0.57703766976334314</v>
      </c>
      <c r="BH14">
        <v>0.71155137779452637</v>
      </c>
      <c r="BI14">
        <v>0.82320314152483831</v>
      </c>
      <c r="BJ14">
        <v>0.90911565959522167</v>
      </c>
      <c r="BK14">
        <v>0.96724873222204444</v>
      </c>
      <c r="BL14">
        <v>0.99641609025059608</v>
      </c>
      <c r="BM14">
        <v>0.99628028830473148</v>
      </c>
      <c r="BN14">
        <v>0.96732723857084424</v>
      </c>
      <c r="BO14">
        <v>0.91082221468840352</v>
      </c>
      <c r="BP14">
        <v>0.82874936017923861</v>
      </c>
      <c r="BQ14">
        <v>0.72373689518043871</v>
      </c>
      <c r="BR14">
        <v>0.59897033137833466</v>
      </c>
      <c r="BS14">
        <v>0.45809608038018024</v>
      </c>
      <c r="BT14">
        <v>0.3051178776855647</v>
      </c>
      <c r="BU14">
        <v>0.14428844533186602</v>
      </c>
      <c r="BV14">
        <v>-2.0001216390878165E-2</v>
      </c>
      <c r="BW14">
        <v>-0.18333258162118043</v>
      </c>
      <c r="BX14">
        <v>-0.34136816220311844</v>
      </c>
      <c r="BY14">
        <v>-0.48995576679098091</v>
      </c>
      <c r="BZ14">
        <v>-0.62522648416416904</v>
      </c>
      <c r="CA14">
        <v>-0.74368458377110958</v>
      </c>
      <c r="CB14">
        <v>-0.84228771046177775</v>
      </c>
      <c r="CC14">
        <v>-0.91851595104003758</v>
      </c>
      <c r="CD14">
        <v>-0.97042856536069722</v>
      </c>
      <c r="CE14">
        <v>-0.99670740180136375</v>
      </c>
      <c r="CF14">
        <v>-0.99668625363601304</v>
      </c>
      <c r="CG14">
        <v>-0.97036565671869668</v>
      </c>
      <c r="CH14">
        <v>-0.91841287759171442</v>
      </c>
      <c r="CI14">
        <v>-0.84214709221965089</v>
      </c>
      <c r="CJ14">
        <v>-0.74351000663694988</v>
      </c>
      <c r="CK14">
        <v>-0.62502241948992676</v>
      </c>
      <c r="CL14">
        <v>-0.48972747034235548</v>
      </c>
      <c r="CM14">
        <v>-0.34112155427698837</v>
      </c>
      <c r="CN14">
        <v>-0.18307411042703767</v>
      </c>
      <c r="CO14">
        <v>-1.9737707139069527E-2</v>
      </c>
      <c r="CP14">
        <v>0.14454995288337716</v>
      </c>
      <c r="CQ14">
        <v>0.30537030019478828</v>
      </c>
      <c r="CR14">
        <v>0.45833246711503733</v>
      </c>
      <c r="CS14">
        <v>0.59918404216067656</v>
      </c>
      <c r="CT14">
        <v>0.72392177640355393</v>
      </c>
      <c r="CU14">
        <v>0.8288999151316544</v>
      </c>
      <c r="CV14">
        <v>0.91093376431121653</v>
      </c>
      <c r="CW14">
        <v>0.96739606876575324</v>
      </c>
      <c r="CX14">
        <v>0.99630377992409491</v>
      </c>
      <c r="CY14">
        <v>0.99639282801050832</v>
      </c>
      <c r="CZ14">
        <v>0.96717858891349773</v>
      </c>
      <c r="DA14">
        <v>0.90899985219947177</v>
      </c>
      <c r="DB14">
        <v>0.8230442561256377</v>
      </c>
      <c r="DC14">
        <v>0.71135336054764831</v>
      </c>
      <c r="DD14">
        <v>0.57680578162630702</v>
      </c>
      <c r="DE14">
        <v>0.42307711570808193</v>
      </c>
      <c r="DF14">
        <v>0.25457573595583677</v>
      </c>
      <c r="DG14">
        <v>7.635395685392582E-2</v>
      </c>
      <c r="DH14">
        <v>-0.1060054693432893</v>
      </c>
      <c r="DI14">
        <v>-0.28652703091347986</v>
      </c>
      <c r="DJ14">
        <v>-0.45900322505630725</v>
      </c>
      <c r="DK14">
        <v>-0.6171766752900576</v>
      </c>
      <c r="DL14">
        <v>-0.75494113334143842</v>
      </c>
      <c r="DM14">
        <v>-0.86655810778496856</v>
      </c>
      <c r="DN14">
        <v>-0.94688499663766867</v>
      </c>
      <c r="DO14">
        <v>-0.99160966147332763</v>
      </c>
      <c r="DP14">
        <v>-0.99748536428255719</v>
      </c>
      <c r="DQ14">
        <v>-0.96255889270722617</v>
      </c>
      <c r="DR14">
        <v>-0.88638352205782189</v>
      </c>
      <c r="DS14">
        <v>-0.77020720131369269</v>
      </c>
      <c r="DT14">
        <v>-0.61712500265518455</v>
      </c>
      <c r="DU14">
        <v>-0.43218343763944167</v>
      </c>
      <c r="DV14">
        <v>-0.22242271541560418</v>
      </c>
      <c r="DW14">
        <v>3.1586028350979703E-3</v>
      </c>
      <c r="DX14">
        <v>0.23373381645686314</v>
      </c>
      <c r="DY14">
        <v>0.45689224372018772</v>
      </c>
      <c r="DZ14">
        <v>0.65901832155904594</v>
      </c>
      <c r="EA14">
        <v>0.82582866177638359</v>
      </c>
      <c r="EB14">
        <v>0.94309220436411123</v>
      </c>
      <c r="EC14">
        <v>0.99756084187685634</v>
      </c>
      <c r="ED14">
        <v>0.97814023267619998</v>
      </c>
      <c r="EE14">
        <v>0.87733297748806249</v>
      </c>
      <c r="EF14">
        <v>0.69298890556856707</v>
      </c>
      <c r="EG14">
        <v>0.43039990627606162</v>
      </c>
      <c r="EH14">
        <v>0.1047795513393559</v>
      </c>
      <c r="EI14">
        <v>-0.25582931499750111</v>
      </c>
      <c r="EJ14">
        <v>-0.60717278393817098</v>
      </c>
      <c r="EK14">
        <v>-0.88488047029125194</v>
      </c>
      <c r="EL14">
        <v>-0.99998374934096124</v>
      </c>
      <c r="EM14">
        <v>-0.83380146520223331</v>
      </c>
      <c r="EN14">
        <v>-0.23213335354876211</v>
      </c>
    </row>
    <row r="15" spans="4:144" x14ac:dyDescent="0.4">
      <c r="D15">
        <v>1</v>
      </c>
      <c r="E15">
        <v>-0.80486502889735789</v>
      </c>
      <c r="F15">
        <v>0.29561542948388947</v>
      </c>
      <c r="G15">
        <v>0.32900398650924678</v>
      </c>
      <c r="H15">
        <v>-0.8252230357021112</v>
      </c>
      <c r="I15">
        <v>0.99938233844504332</v>
      </c>
      <c r="J15">
        <v>-0.78351275372204676</v>
      </c>
      <c r="K15">
        <v>0.26186169188684461</v>
      </c>
      <c r="L15">
        <v>0.36198611730681568</v>
      </c>
      <c r="M15">
        <v>-0.84456162542002933</v>
      </c>
      <c r="N15">
        <v>0.9975301167917664</v>
      </c>
      <c r="O15">
        <v>-0.76119258713515159</v>
      </c>
      <c r="P15">
        <v>0.22778447049020928</v>
      </c>
      <c r="Q15">
        <v>0.39452107828820848</v>
      </c>
      <c r="R15">
        <v>-0.86285690864431852</v>
      </c>
      <c r="S15">
        <v>0.99444562313238205</v>
      </c>
      <c r="T15">
        <v>-0.7379321017542726</v>
      </c>
      <c r="U15">
        <v>0.1934258616731015</v>
      </c>
      <c r="W15">
        <v>0.4044450289057504</v>
      </c>
      <c r="X15">
        <v>0.94667878815724216</v>
      </c>
      <c r="Y15">
        <v>0.95269390498166884</v>
      </c>
      <c r="Z15">
        <v>0.66149820341118293</v>
      </c>
      <c r="AA15">
        <v>0.24331603904403692</v>
      </c>
      <c r="AB15">
        <v>-0.18623407088400859</v>
      </c>
      <c r="AC15">
        <v>-0.55413756179193074</v>
      </c>
      <c r="AD15">
        <v>-0.8199072735377203</v>
      </c>
      <c r="AE15">
        <v>-0.96720307251868187</v>
      </c>
      <c r="AF15">
        <v>-0.99693845138179182</v>
      </c>
      <c r="AG15">
        <v>-0.92168367002898088</v>
      </c>
      <c r="AH15">
        <v>-0.76119258713515159</v>
      </c>
      <c r="AI15">
        <v>-0.53889679171248694</v>
      </c>
      <c r="AJ15">
        <v>-0.27922602459565526</v>
      </c>
      <c r="AK15">
        <v>-5.6282242685788764E-3</v>
      </c>
      <c r="AL15">
        <v>0.26082411648313847</v>
      </c>
      <c r="AM15">
        <v>0.50234219446845685</v>
      </c>
      <c r="AN15">
        <v>0.70493315794060718</v>
      </c>
      <c r="AO15">
        <v>0.85859517764675963</v>
      </c>
      <c r="AP15">
        <v>0.95726431929807465</v>
      </c>
      <c r="AQ15">
        <v>0.9985731996311733</v>
      </c>
      <c r="AR15">
        <v>0.98347314808595121</v>
      </c>
      <c r="AS15">
        <v>0.91576404918650223</v>
      </c>
      <c r="AT15">
        <v>0.80156917009599649</v>
      </c>
      <c r="AU15">
        <v>0.64878604806282536</v>
      </c>
      <c r="AV15">
        <v>0.46653888875262434</v>
      </c>
      <c r="AW15">
        <v>0.26465287485535022</v>
      </c>
      <c r="AX15">
        <v>5.3166271861996503E-2</v>
      </c>
      <c r="AY15">
        <v>-0.15810778781050755</v>
      </c>
      <c r="AZ15">
        <v>-0.35996149123536031</v>
      </c>
      <c r="BA15">
        <v>-0.54410923598392025</v>
      </c>
      <c r="BB15">
        <v>-0.70343862938892798</v>
      </c>
      <c r="BC15">
        <v>-0.83219528275723709</v>
      </c>
      <c r="BD15">
        <v>-0.92610301154614838</v>
      </c>
      <c r="BE15">
        <v>-0.98242264497355847</v>
      </c>
      <c r="BF15">
        <v>-0.99995393569735802</v>
      </c>
      <c r="BG15">
        <v>-0.97898606700033075</v>
      </c>
      <c r="BH15">
        <v>-0.92120300609765382</v>
      </c>
      <c r="BI15">
        <v>-0.82955047124769676</v>
      </c>
      <c r="BJ15">
        <v>-0.70807159006697895</v>
      </c>
      <c r="BK15">
        <v>-0.56171844871463006</v>
      </c>
      <c r="BL15">
        <v>-0.39614668746698983</v>
      </c>
      <c r="BM15">
        <v>-0.2175001078558117</v>
      </c>
      <c r="BN15">
        <v>-3.219193921472762E-2</v>
      </c>
      <c r="BO15">
        <v>0.15331101321982701</v>
      </c>
      <c r="BP15">
        <v>0.33269563311226114</v>
      </c>
      <c r="BQ15">
        <v>0.49999605590189394</v>
      </c>
      <c r="BR15">
        <v>0.64976906382010557</v>
      </c>
      <c r="BS15">
        <v>0.77724753922845902</v>
      </c>
      <c r="BT15">
        <v>0.87846892360952789</v>
      </c>
      <c r="BU15">
        <v>0.9503763664093372</v>
      </c>
      <c r="BV15">
        <v>0.99089098804964526</v>
      </c>
      <c r="BW15">
        <v>0.99895441323395073</v>
      </c>
      <c r="BX15">
        <v>0.97454144344378701</v>
      </c>
      <c r="BY15">
        <v>0.91864342132898347</v>
      </c>
      <c r="BZ15">
        <v>0.83322348558554193</v>
      </c>
      <c r="CA15">
        <v>0.72114551469652888</v>
      </c>
      <c r="CB15">
        <v>0.58607910428790289</v>
      </c>
      <c r="CC15">
        <v>0.43238340939065434</v>
      </c>
      <c r="CD15">
        <v>0.2649731040351524</v>
      </c>
      <c r="CE15">
        <v>8.9170061585476898E-2</v>
      </c>
      <c r="CF15">
        <v>-8.9455363826524623E-2</v>
      </c>
      <c r="CG15">
        <v>-0.26524937438960061</v>
      </c>
      <c r="CH15">
        <v>-0.43264188309327128</v>
      </c>
      <c r="CI15">
        <v>-0.58631154403443131</v>
      </c>
      <c r="CJ15">
        <v>-0.72134445754778553</v>
      </c>
      <c r="CK15">
        <v>-0.83338247004727506</v>
      </c>
      <c r="CL15">
        <v>-0.91875718858512989</v>
      </c>
      <c r="CM15">
        <v>-0.97460610724179098</v>
      </c>
      <c r="CN15">
        <v>-0.99896759353137754</v>
      </c>
      <c r="CO15">
        <v>-0.99085190426139669</v>
      </c>
      <c r="CP15">
        <v>-0.95028588692344318</v>
      </c>
      <c r="CQ15">
        <v>-0.87832956915927929</v>
      </c>
      <c r="CR15">
        <v>-0.77706343870939742</v>
      </c>
      <c r="CS15">
        <v>-0.64954586219986699</v>
      </c>
      <c r="CT15">
        <v>-0.49974077501007069</v>
      </c>
      <c r="CU15">
        <v>-0.33241648723348632</v>
      </c>
      <c r="CV15">
        <v>-0.15301718261372532</v>
      </c>
      <c r="CW15">
        <v>3.2490572576175797E-2</v>
      </c>
      <c r="CX15">
        <v>0.21779325683758496</v>
      </c>
      <c r="CY15">
        <v>0.39642398203009377</v>
      </c>
      <c r="CZ15">
        <v>0.56196977616572719</v>
      </c>
      <c r="DA15">
        <v>0.70828744464734206</v>
      </c>
      <c r="DB15">
        <v>0.82972230346518039</v>
      </c>
      <c r="DC15">
        <v>0.92132356147975458</v>
      </c>
      <c r="DD15">
        <v>0.97904970333471808</v>
      </c>
      <c r="DE15">
        <v>0.99995690741364185</v>
      </c>
      <c r="DF15">
        <v>0.98236334313705231</v>
      </c>
      <c r="DG15">
        <v>0.92598214797677159</v>
      </c>
      <c r="DH15">
        <v>0.83201600713566171</v>
      </c>
      <c r="DI15">
        <v>0.70320656887572952</v>
      </c>
      <c r="DJ15">
        <v>0.54383244787791063</v>
      </c>
      <c r="DK15">
        <v>0.35965032059813745</v>
      </c>
      <c r="DL15">
        <v>0.15777462382957369</v>
      </c>
      <c r="DM15">
        <v>-5.3507344713259998E-2</v>
      </c>
      <c r="DN15">
        <v>-0.26498653199843675</v>
      </c>
      <c r="DO15">
        <v>-0.46684912477755747</v>
      </c>
      <c r="DP15">
        <v>-0.64905683391032198</v>
      </c>
      <c r="DQ15">
        <v>-0.80178519736212583</v>
      </c>
      <c r="DR15">
        <v>-0.91591154545393294</v>
      </c>
      <c r="DS15">
        <v>-0.98354074118273527</v>
      </c>
      <c r="DT15">
        <v>-0.99855280189324369</v>
      </c>
      <c r="DU15">
        <v>-0.95715199526440575</v>
      </c>
      <c r="DV15">
        <v>-0.85839195007367797</v>
      </c>
      <c r="DW15">
        <v>-0.70464569754334727</v>
      </c>
      <c r="DX15">
        <v>-0.50198332830211712</v>
      </c>
      <c r="DY15">
        <v>-0.26041307838765837</v>
      </c>
      <c r="DZ15">
        <v>6.0658904907147492E-3</v>
      </c>
      <c r="EA15">
        <v>0.27965901225468409</v>
      </c>
      <c r="EB15">
        <v>0.53928914678604478</v>
      </c>
      <c r="EC15">
        <v>0.76150552671221816</v>
      </c>
      <c r="ED15">
        <v>0.92187825585457372</v>
      </c>
      <c r="EE15">
        <v>0.99697928980172357</v>
      </c>
      <c r="EF15">
        <v>0.96706323274963102</v>
      </c>
      <c r="EG15">
        <v>0.81957463833160582</v>
      </c>
      <c r="EH15">
        <v>0.55362284839871045</v>
      </c>
      <c r="EI15">
        <v>0.18558078564297206</v>
      </c>
      <c r="EJ15">
        <v>-0.2440194218380469</v>
      </c>
      <c r="EK15">
        <v>-0.66210351866947448</v>
      </c>
      <c r="EL15">
        <v>-0.9529756793225832</v>
      </c>
      <c r="EM15">
        <v>-0.94631334401710177</v>
      </c>
      <c r="EN15">
        <v>-0.40298589152369341</v>
      </c>
    </row>
    <row r="16" spans="4:144" x14ac:dyDescent="0.4">
      <c r="D16">
        <v>1</v>
      </c>
      <c r="E16">
        <v>-0.78860486629799031</v>
      </c>
      <c r="F16">
        <v>0.24379527029774223</v>
      </c>
      <c r="G16">
        <v>0.40408859322352347</v>
      </c>
      <c r="H16">
        <v>-0.88112773236090158</v>
      </c>
      <c r="I16">
        <v>0.98563464191631689</v>
      </c>
      <c r="J16">
        <v>-0.67342481765326756</v>
      </c>
      <c r="K16">
        <v>7.6497534658088423E-2</v>
      </c>
      <c r="L16">
        <v>0.55277216147092934</v>
      </c>
      <c r="M16">
        <v>-0.94833516763815628</v>
      </c>
      <c r="N16">
        <v>0.94295129469101246</v>
      </c>
      <c r="O16">
        <v>-0.53889679171248694</v>
      </c>
      <c r="P16">
        <v>-9.2998029937326684E-2</v>
      </c>
      <c r="Q16">
        <v>0.68557418964189121</v>
      </c>
      <c r="R16">
        <v>-0.98829625438246915</v>
      </c>
      <c r="S16">
        <v>0.87317628145828907</v>
      </c>
      <c r="T16">
        <v>-0.38888587500551358</v>
      </c>
      <c r="U16">
        <v>-0.25982169453048826</v>
      </c>
      <c r="W16">
        <v>-0.56218344129953302</v>
      </c>
      <c r="X16">
        <v>-0.99739096956630879</v>
      </c>
      <c r="Y16">
        <v>-0.81242905015074907</v>
      </c>
      <c r="Z16">
        <v>-0.35239232686539579</v>
      </c>
      <c r="AA16">
        <v>0.1595866244818224</v>
      </c>
      <c r="AB16">
        <v>0.5913698870055929</v>
      </c>
      <c r="AC16">
        <v>0.87677711418616333</v>
      </c>
      <c r="AD16">
        <v>0.99560756100334191</v>
      </c>
      <c r="AE16">
        <v>0.95794786306424373</v>
      </c>
      <c r="AF16">
        <v>0.79208181989161874</v>
      </c>
      <c r="AG16">
        <v>0.53540035207016634</v>
      </c>
      <c r="AH16">
        <v>0.22778447049020928</v>
      </c>
      <c r="AI16">
        <v>-9.2998029937326684E-2</v>
      </c>
      <c r="AJ16">
        <v>-0.39427992660917599</v>
      </c>
      <c r="AK16">
        <v>-0.65020818252729462</v>
      </c>
      <c r="AL16">
        <v>-0.84247600275449663</v>
      </c>
      <c r="AM16">
        <v>-0.96032066443287212</v>
      </c>
      <c r="AN16">
        <v>-0.99999439449586935</v>
      </c>
      <c r="AO16">
        <v>-0.9638799633288605</v>
      </c>
      <c r="AP16">
        <v>-0.85939117309861179</v>
      </c>
      <c r="AQ16">
        <v>-0.69777072859222711</v>
      </c>
      <c r="AR16">
        <v>-0.49287378269399895</v>
      </c>
      <c r="AS16">
        <v>-0.26000445995896621</v>
      </c>
      <c r="AT16">
        <v>-1.4854605983994896E-2</v>
      </c>
      <c r="AU16">
        <v>0.22742137225622336</v>
      </c>
      <c r="AV16">
        <v>0.45297466561714073</v>
      </c>
      <c r="AW16">
        <v>0.64986307340734628</v>
      </c>
      <c r="AX16">
        <v>0.80848350408878678</v>
      </c>
      <c r="AY16">
        <v>0.92184162397290181</v>
      </c>
      <c r="AZ16">
        <v>0.98566975786292432</v>
      </c>
      <c r="BA16">
        <v>0.99840820114662554</v>
      </c>
      <c r="BB16">
        <v>0.96106793842098348</v>
      </c>
      <c r="BC16">
        <v>0.87699453888425571</v>
      </c>
      <c r="BD16">
        <v>0.7515538616054811</v>
      </c>
      <c r="BE16">
        <v>0.59176029207821634</v>
      </c>
      <c r="BF16">
        <v>0.40586767226103371</v>
      </c>
      <c r="BG16">
        <v>0.2029419967925862</v>
      </c>
      <c r="BH16">
        <v>-7.5665642496729121E-3</v>
      </c>
      <c r="BI16">
        <v>-0.2162365930889987</v>
      </c>
      <c r="BJ16">
        <v>-0.414059652490462</v>
      </c>
      <c r="BK16">
        <v>-0.59278439340127742</v>
      </c>
      <c r="BL16">
        <v>-0.74521143325831629</v>
      </c>
      <c r="BM16">
        <v>-0.86543222852085744</v>
      </c>
      <c r="BN16">
        <v>-0.94900746102665567</v>
      </c>
      <c r="BO16">
        <v>-0.9930826686303349</v>
      </c>
      <c r="BP16">
        <v>-0.99644093470606176</v>
      </c>
      <c r="BQ16">
        <v>-0.959494373325671</v>
      </c>
      <c r="BR16">
        <v>-0.88421787861244427</v>
      </c>
      <c r="BS16">
        <v>-0.77403012530410709</v>
      </c>
      <c r="BT16">
        <v>-0.63362809597296987</v>
      </c>
      <c r="BU16">
        <v>-0.46878245704555771</v>
      </c>
      <c r="BV16">
        <v>-0.28610190420541115</v>
      </c>
      <c r="BW16">
        <v>-9.2775146108872109E-2</v>
      </c>
      <c r="BX16">
        <v>0.10370050402622071</v>
      </c>
      <c r="BY16">
        <v>0.29579489978491352</v>
      </c>
      <c r="BZ16">
        <v>0.47621633814585806</v>
      </c>
      <c r="CA16">
        <v>0.63816987226801825</v>
      </c>
      <c r="CB16">
        <v>0.77559478108851687</v>
      </c>
      <c r="CC16">
        <v>0.88337408748696333</v>
      </c>
      <c r="CD16">
        <v>0.9575099479287833</v>
      </c>
      <c r="CE16">
        <v>0.99525980406888481</v>
      </c>
      <c r="CF16">
        <v>0.99522936547686514</v>
      </c>
      <c r="CG16">
        <v>0.95741975581012961</v>
      </c>
      <c r="CH16">
        <v>0.88322747485223296</v>
      </c>
      <c r="CI16">
        <v>0.77539717750016846</v>
      </c>
      <c r="CJ16">
        <v>0.63792861942949719</v>
      </c>
      <c r="CK16">
        <v>0.47594043917869955</v>
      </c>
      <c r="CL16">
        <v>0.29549470946900186</v>
      </c>
      <c r="CM16">
        <v>0.10338736907009975</v>
      </c>
      <c r="CN16">
        <v>-9.3089286087899625E-2</v>
      </c>
      <c r="CO16">
        <v>-0.28640494294396102</v>
      </c>
      <c r="CP16">
        <v>-0.4690625619969393</v>
      </c>
      <c r="CQ16">
        <v>-0.63387414883989335</v>
      </c>
      <c r="CR16">
        <v>-0.77423214835719356</v>
      </c>
      <c r="CS16">
        <v>-0.88436743232708137</v>
      </c>
      <c r="CT16">
        <v>-0.95958491113263866</v>
      </c>
      <c r="CU16">
        <v>-0.99646810136290154</v>
      </c>
      <c r="CV16">
        <v>-0.99304452977404012</v>
      </c>
      <c r="CW16">
        <v>-0.94890465295629689</v>
      </c>
      <c r="CX16">
        <v>-0.86526801913242835</v>
      </c>
      <c r="CY16">
        <v>-0.74499168729830612</v>
      </c>
      <c r="CZ16">
        <v>-0.59251743783043398</v>
      </c>
      <c r="DA16">
        <v>-0.41375604065432331</v>
      </c>
      <c r="DB16">
        <v>-0.2159087696384735</v>
      </c>
      <c r="DC16">
        <v>-7.2284361842609481E-3</v>
      </c>
      <c r="DD16">
        <v>0.20327557396031129</v>
      </c>
      <c r="DE16">
        <v>0.40618148048299951</v>
      </c>
      <c r="DF16">
        <v>0.59203939248537396</v>
      </c>
      <c r="DG16">
        <v>0.75178427176418861</v>
      </c>
      <c r="DH16">
        <v>0.87716392211859961</v>
      </c>
      <c r="DI16">
        <v>0.96116627839416635</v>
      </c>
      <c r="DJ16">
        <v>0.99842843231098166</v>
      </c>
      <c r="DK16">
        <v>0.98560832022152178</v>
      </c>
      <c r="DL16">
        <v>0.92169890925627984</v>
      </c>
      <c r="DM16">
        <v>0.80826416004964252</v>
      </c>
      <c r="DN16">
        <v>0.64957613365094191</v>
      </c>
      <c r="DO16">
        <v>0.45263347447336927</v>
      </c>
      <c r="DP16">
        <v>0.22704327784509618</v>
      </c>
      <c r="DQ16">
        <v>-1.5248811876558462E-2</v>
      </c>
      <c r="DR16">
        <v>-0.26039136898982673</v>
      </c>
      <c r="DS16">
        <v>-0.49322846794217517</v>
      </c>
      <c r="DT16">
        <v>-0.69806810467916236</v>
      </c>
      <c r="DU16">
        <v>-0.85960759412111476</v>
      </c>
      <c r="DV16">
        <v>-0.96399501535314747</v>
      </c>
      <c r="DW16">
        <v>-0.99999281670896489</v>
      </c>
      <c r="DX16">
        <v>-0.96019430636009162</v>
      </c>
      <c r="DY16">
        <v>-0.84222569374639566</v>
      </c>
      <c r="DZ16">
        <v>-0.6498453535920089</v>
      </c>
      <c r="EA16">
        <v>-0.39382778324551276</v>
      </c>
      <c r="EB16">
        <v>-9.2492027228160356E-2</v>
      </c>
      <c r="EC16">
        <v>0.22829715281544136</v>
      </c>
      <c r="ED16">
        <v>0.53586269745847992</v>
      </c>
      <c r="EE16">
        <v>0.79243065640425869</v>
      </c>
      <c r="EF16">
        <v>0.95811984507243342</v>
      </c>
      <c r="EG16">
        <v>0.99554804215891923</v>
      </c>
      <c r="EH16">
        <v>0.87645259643771956</v>
      </c>
      <c r="EI16">
        <v>0.5907848338491396</v>
      </c>
      <c r="EJ16">
        <v>0.1588055407041068</v>
      </c>
      <c r="EK16">
        <v>-0.3532165214191168</v>
      </c>
      <c r="EL16">
        <v>-0.8130191880496056</v>
      </c>
      <c r="EM16">
        <v>-0.99730102972248591</v>
      </c>
      <c r="EN16">
        <v>-0.56074369112791178</v>
      </c>
    </row>
    <row r="17" spans="4:144" x14ac:dyDescent="0.4">
      <c r="D17">
        <v>1</v>
      </c>
      <c r="E17">
        <v>-0.77234470369843444</v>
      </c>
      <c r="F17">
        <v>0.19303268266204493</v>
      </c>
      <c r="G17">
        <v>0.47416916350897242</v>
      </c>
      <c r="H17">
        <v>-0.92547676684858848</v>
      </c>
      <c r="I17">
        <v>0.95540499503394372</v>
      </c>
      <c r="J17">
        <v>-0.55032720875440277</v>
      </c>
      <c r="K17">
        <v>-0.10532038506873172</v>
      </c>
      <c r="L17">
        <v>0.71301449195303335</v>
      </c>
      <c r="M17">
        <v>-0.99606554797157809</v>
      </c>
      <c r="N17">
        <v>0.82559740907161994</v>
      </c>
      <c r="O17">
        <v>-0.27922602459565526</v>
      </c>
      <c r="P17">
        <v>-0.39427992660917599</v>
      </c>
      <c r="Q17">
        <v>0.88826605077806386</v>
      </c>
      <c r="R17">
        <v>-0.97781523297794815</v>
      </c>
      <c r="S17">
        <v>0.62215478199427465</v>
      </c>
      <c r="T17">
        <v>1.677933147008456E-2</v>
      </c>
      <c r="U17">
        <v>-0.64807363757931524</v>
      </c>
      <c r="W17">
        <v>0.70162482620080147</v>
      </c>
      <c r="X17">
        <v>0.98320622172643457</v>
      </c>
      <c r="Y17">
        <v>0.59288166907384376</v>
      </c>
      <c r="Z17">
        <v>-2.5623781834481418E-3</v>
      </c>
      <c r="AA17">
        <v>-0.53653608777262485</v>
      </c>
      <c r="AB17">
        <v>-0.88110105773141345</v>
      </c>
      <c r="AC17">
        <v>-0.99980229729976977</v>
      </c>
      <c r="AD17">
        <v>-0.91226206979289048</v>
      </c>
      <c r="AE17">
        <v>-0.66829272454653676</v>
      </c>
      <c r="AF17">
        <v>-0.32961697906425147</v>
      </c>
      <c r="AG17">
        <v>4.242223678692273E-2</v>
      </c>
      <c r="AH17">
        <v>0.39452107828820848</v>
      </c>
      <c r="AI17">
        <v>0.68557418964189121</v>
      </c>
      <c r="AJ17">
        <v>0.88826605077806386</v>
      </c>
      <c r="AK17">
        <v>0.98885293487810344</v>
      </c>
      <c r="AL17">
        <v>0.98574445379342035</v>
      </c>
      <c r="AM17">
        <v>0.88736514267588784</v>
      </c>
      <c r="AN17">
        <v>0.70966701906672314</v>
      </c>
      <c r="AO17">
        <v>0.47357154240506266</v>
      </c>
      <c r="AP17">
        <v>0.2025420400600052</v>
      </c>
      <c r="AQ17">
        <v>-7.9576263444262413E-2</v>
      </c>
      <c r="AR17">
        <v>-0.35036356234066246</v>
      </c>
      <c r="AS17">
        <v>-0.59023678033376192</v>
      </c>
      <c r="AT17">
        <v>-0.78345418375465259</v>
      </c>
      <c r="AU17">
        <v>-0.91872744598692713</v>
      </c>
      <c r="AV17">
        <v>-0.98947345535014131</v>
      </c>
      <c r="AW17">
        <v>-0.9937506203277312</v>
      </c>
      <c r="AX17">
        <v>-0.93393212607203768</v>
      </c>
      <c r="AY17">
        <v>-0.81617236311199981</v>
      </c>
      <c r="AZ17">
        <v>-0.64972332586759807</v>
      </c>
      <c r="BA17">
        <v>-0.44615582705015078</v>
      </c>
      <c r="BB17">
        <v>-0.21853648072157422</v>
      </c>
      <c r="BC17">
        <v>1.9393912674045267E-2</v>
      </c>
      <c r="BD17">
        <v>0.25400124214681935</v>
      </c>
      <c r="BE17">
        <v>0.47246577001250273</v>
      </c>
      <c r="BF17">
        <v>0.66339131274434016</v>
      </c>
      <c r="BG17">
        <v>0.81729772809119194</v>
      </c>
      <c r="BH17">
        <v>0.92698538662314156</v>
      </c>
      <c r="BI17">
        <v>0.98776673789069958</v>
      </c>
      <c r="BJ17">
        <v>0.99756593095095913</v>
      </c>
      <c r="BK17">
        <v>0.95689260837811219</v>
      </c>
      <c r="BL17">
        <v>0.86870038638938607</v>
      </c>
      <c r="BM17">
        <v>0.73814411623239251</v>
      </c>
      <c r="BN17">
        <v>0.57225277425229237</v>
      </c>
      <c r="BO17">
        <v>0.3795367542543962</v>
      </c>
      <c r="BP17">
        <v>0.16954946010017757</v>
      </c>
      <c r="BQ17">
        <v>-4.7576539628379953E-2</v>
      </c>
      <c r="BR17">
        <v>-0.26159887361145867</v>
      </c>
      <c r="BS17">
        <v>-0.46262130236311289</v>
      </c>
      <c r="BT17">
        <v>-0.64151881811708134</v>
      </c>
      <c r="BU17">
        <v>-0.79031651487658605</v>
      </c>
      <c r="BV17">
        <v>-0.9025092318907848</v>
      </c>
      <c r="BW17">
        <v>-0.97331166673562308</v>
      </c>
      <c r="BX17">
        <v>-0.99983154896929705</v>
      </c>
      <c r="BY17">
        <v>-0.98116147007865695</v>
      </c>
      <c r="BZ17">
        <v>-0.91838799104058466</v>
      </c>
      <c r="CA17">
        <v>-0.81451960992425754</v>
      </c>
      <c r="CB17">
        <v>-0.67433798876093853</v>
      </c>
      <c r="CC17">
        <v>-0.50417943804155874</v>
      </c>
      <c r="CD17">
        <v>-0.31165597303646481</v>
      </c>
      <c r="CE17">
        <v>-0.10532723149183959</v>
      </c>
      <c r="CF17">
        <v>0.10566387068600695</v>
      </c>
      <c r="CG17">
        <v>0.31197770811383768</v>
      </c>
      <c r="CH17">
        <v>0.50447199392549347</v>
      </c>
      <c r="CI17">
        <v>0.67458832452508488</v>
      </c>
      <c r="CJ17">
        <v>0.81471647680148429</v>
      </c>
      <c r="CK17">
        <v>0.91852242166988607</v>
      </c>
      <c r="CL17">
        <v>0.98122717952149596</v>
      </c>
      <c r="CM17">
        <v>0.99982523091024755</v>
      </c>
      <c r="CN17">
        <v>0.97323317172265111</v>
      </c>
      <c r="CO17">
        <v>0.90236161842488505</v>
      </c>
      <c r="CP17">
        <v>0.79010596851602566</v>
      </c>
      <c r="CQ17">
        <v>0.64125443840869101</v>
      </c>
      <c r="CR17">
        <v>0.46231476223108586</v>
      </c>
      <c r="CS17">
        <v>0.26126396067311708</v>
      </c>
      <c r="CT17">
        <v>4.7228593686280865E-2</v>
      </c>
      <c r="CU17">
        <v>-0.1698941946834239</v>
      </c>
      <c r="CV17">
        <v>-0.37986183845839422</v>
      </c>
      <c r="CW17">
        <v>-0.57254232020864271</v>
      </c>
      <c r="CX17">
        <v>-0.73838353966836867</v>
      </c>
      <c r="CY17">
        <v>-0.868877134457397</v>
      </c>
      <c r="CZ17">
        <v>-0.95699683048345152</v>
      </c>
      <c r="DA17">
        <v>-0.99759106025145794</v>
      </c>
      <c r="DB17">
        <v>-0.98770995227713076</v>
      </c>
      <c r="DC17">
        <v>-0.92684792045016118</v>
      </c>
      <c r="DD17">
        <v>-0.81708500966033037</v>
      </c>
      <c r="DE17">
        <v>-0.66311290763034469</v>
      </c>
      <c r="DF17">
        <v>-0.47213511667386848</v>
      </c>
      <c r="DG17">
        <v>-0.25363517402909302</v>
      </c>
      <c r="DH17">
        <v>-1.9011969701309174E-2</v>
      </c>
      <c r="DI17">
        <v>0.21891293833587752</v>
      </c>
      <c r="DJ17">
        <v>0.44650467917269732</v>
      </c>
      <c r="DK17">
        <v>0.65002289218651865</v>
      </c>
      <c r="DL17">
        <v>0.81640269594484582</v>
      </c>
      <c r="DM17">
        <v>0.93407633864794626</v>
      </c>
      <c r="DN17">
        <v>0.99379618229498445</v>
      </c>
      <c r="DO17">
        <v>0.98941337783563055</v>
      </c>
      <c r="DP17">
        <v>0.91856127104986629</v>
      </c>
      <c r="DQ17">
        <v>0.78318868823760868</v>
      </c>
      <c r="DR17">
        <v>0.58988630285797561</v>
      </c>
      <c r="DS17">
        <v>0.3499498654847964</v>
      </c>
      <c r="DT17">
        <v>7.9127852122646211E-2</v>
      </c>
      <c r="DU17">
        <v>-0.2029912070826527</v>
      </c>
      <c r="DV17">
        <v>-0.47398398668749581</v>
      </c>
      <c r="DW17">
        <v>-0.71000432699933946</v>
      </c>
      <c r="DX17">
        <v>-0.88759115928092158</v>
      </c>
      <c r="DY17">
        <v>-0.98582898549554476</v>
      </c>
      <c r="DZ17">
        <v>-0.9887757862845945</v>
      </c>
      <c r="EA17">
        <v>-0.88802112789066023</v>
      </c>
      <c r="EB17">
        <v>-0.68517328929624022</v>
      </c>
      <c r="EC17">
        <v>-0.39399684801281815</v>
      </c>
      <c r="ED17">
        <v>-4.1829628012770868E-2</v>
      </c>
      <c r="EE17">
        <v>0.33020163158772842</v>
      </c>
      <c r="EF17">
        <v>0.668776086530391</v>
      </c>
      <c r="EG17">
        <v>0.91254300158808188</v>
      </c>
      <c r="EH17">
        <v>0.99978750327813659</v>
      </c>
      <c r="EI17">
        <v>0.88072917670582418</v>
      </c>
      <c r="EJ17">
        <v>0.53581259944442672</v>
      </c>
      <c r="EK17">
        <v>1.6081425533416936E-3</v>
      </c>
      <c r="EL17">
        <v>-0.59376492284747073</v>
      </c>
      <c r="EM17">
        <v>-0.98344957781149822</v>
      </c>
      <c r="EN17">
        <v>-0.70028052547554354</v>
      </c>
    </row>
    <row r="18" spans="4:144" x14ac:dyDescent="0.4">
      <c r="D18">
        <v>1</v>
      </c>
      <c r="E18">
        <v>-0.75608454109869039</v>
      </c>
      <c r="F18">
        <v>0.14332766657683438</v>
      </c>
      <c r="G18">
        <v>0.5393488750777069</v>
      </c>
      <c r="H18">
        <v>-0.95891435998727959</v>
      </c>
      <c r="I18">
        <v>0.910691772570147</v>
      </c>
      <c r="J18">
        <v>-0.41820558190482426</v>
      </c>
      <c r="K18">
        <v>-0.27829422161130468</v>
      </c>
      <c r="L18">
        <v>0.83903349957962803</v>
      </c>
      <c r="M18">
        <v>-0.99046629538087638</v>
      </c>
      <c r="N18">
        <v>0.65871900925391258</v>
      </c>
      <c r="O18">
        <v>-5.6282242685788764E-3</v>
      </c>
      <c r="P18">
        <v>-0.65020818252729462</v>
      </c>
      <c r="Q18">
        <v>0.98885293487810344</v>
      </c>
      <c r="R18">
        <v>-0.84510465243551613</v>
      </c>
      <c r="S18">
        <v>0.28908819175604644</v>
      </c>
      <c r="T18">
        <v>0.40795442683367544</v>
      </c>
      <c r="U18">
        <v>-0.9059842629594832</v>
      </c>
      <c r="W18">
        <v>-0.81823087339672729</v>
      </c>
      <c r="X18">
        <v>-0.90504749923122474</v>
      </c>
      <c r="Y18">
        <v>-0.31547673541386911</v>
      </c>
      <c r="Z18">
        <v>0.35718369902117642</v>
      </c>
      <c r="AA18">
        <v>0.82622993948249757</v>
      </c>
      <c r="AB18">
        <v>0.99888712715997352</v>
      </c>
      <c r="AC18">
        <v>0.8952041748415116</v>
      </c>
      <c r="AD18">
        <v>0.59155635003215101</v>
      </c>
      <c r="AE18">
        <v>0.18302231323419416</v>
      </c>
      <c r="AF18">
        <v>-0.24004895843201965</v>
      </c>
      <c r="AG18">
        <v>-0.60506828668092327</v>
      </c>
      <c r="AH18">
        <v>-0.86285690864431852</v>
      </c>
      <c r="AI18">
        <v>-0.98829625438246915</v>
      </c>
      <c r="AJ18">
        <v>-0.97781523297794815</v>
      </c>
      <c r="AK18">
        <v>-0.84510465243551613</v>
      </c>
      <c r="AL18">
        <v>-0.61607955301887674</v>
      </c>
      <c r="AM18">
        <v>-0.32381066292025013</v>
      </c>
      <c r="AN18">
        <v>-3.9063236618022716E-3</v>
      </c>
      <c r="AO18">
        <v>0.3093625209526974</v>
      </c>
      <c r="AP18">
        <v>0.58604702732158998</v>
      </c>
      <c r="AQ18">
        <v>0.80257641805704716</v>
      </c>
      <c r="AR18">
        <v>0.94292517029530765</v>
      </c>
      <c r="AS18">
        <v>0.99898473402352139</v>
      </c>
      <c r="AT18">
        <v>0.97026613645983983</v>
      </c>
      <c r="AU18">
        <v>0.86307671339220982</v>
      </c>
      <c r="AV18">
        <v>0.68931851722194371</v>
      </c>
      <c r="AW18">
        <v>0.46505076997173528</v>
      </c>
      <c r="AX18">
        <v>0.2089466879114</v>
      </c>
      <c r="AY18">
        <v>-5.9241680086101596E-2</v>
      </c>
      <c r="AZ18">
        <v>-0.32011644021981622</v>
      </c>
      <c r="BA18">
        <v>-0.55589127501417179</v>
      </c>
      <c r="BB18">
        <v>-0.75142074510448009</v>
      </c>
      <c r="BC18">
        <v>-0.8949688797653188</v>
      </c>
      <c r="BD18">
        <v>-0.9787028298934255</v>
      </c>
      <c r="BE18">
        <v>-0.99891361214214325</v>
      </c>
      <c r="BF18">
        <v>-0.95597977904120301</v>
      </c>
      <c r="BG18">
        <v>-0.854101018275645</v>
      </c>
      <c r="BH18">
        <v>-0.70083715375938582</v>
      </c>
      <c r="BI18">
        <v>-0.50649383542308568</v>
      </c>
      <c r="BJ18">
        <v>-0.28339949363007361</v>
      </c>
      <c r="BK18">
        <v>-4.5119094972174111E-2</v>
      </c>
      <c r="BL18">
        <v>0.19435088211413803</v>
      </c>
      <c r="BM18">
        <v>0.42136474551105141</v>
      </c>
      <c r="BN18">
        <v>0.62335005177834413</v>
      </c>
      <c r="BO18">
        <v>0.78943868352505686</v>
      </c>
      <c r="BP18">
        <v>0.91098139422938296</v>
      </c>
      <c r="BQ18">
        <v>0.98192760028669424</v>
      </c>
      <c r="BR18">
        <v>0.99905935262502221</v>
      </c>
      <c r="BS18">
        <v>0.9620755187557698</v>
      </c>
      <c r="BT18">
        <v>0.87352899777060367</v>
      </c>
      <c r="BU18">
        <v>0.73862605322503949</v>
      </c>
      <c r="BV18">
        <v>0.56490239344236437</v>
      </c>
      <c r="BW18">
        <v>0.36179530269992383</v>
      </c>
      <c r="BX18">
        <v>0.14013481402366754</v>
      </c>
      <c r="BY18">
        <v>-8.8420463436340288E-2</v>
      </c>
      <c r="BZ18">
        <v>-0.31197573401760187</v>
      </c>
      <c r="CA18">
        <v>-0.51899309046284314</v>
      </c>
      <c r="CB18">
        <v>-0.6988584232673567</v>
      </c>
      <c r="CC18">
        <v>-0.84239701798540345</v>
      </c>
      <c r="CD18">
        <v>-0.94231533298592118</v>
      </c>
      <c r="CE18">
        <v>-0.9935499088555716</v>
      </c>
      <c r="CF18">
        <v>-0.9935085022947453</v>
      </c>
      <c r="CG18">
        <v>-0.94219320719255961</v>
      </c>
      <c r="CH18">
        <v>-0.84220035526281889</v>
      </c>
      <c r="CI18">
        <v>-0.69859720043854989</v>
      </c>
      <c r="CJ18">
        <v>-0.51868060289396845</v>
      </c>
      <c r="CK18">
        <v>-0.31162795780979996</v>
      </c>
      <c r="CL18">
        <v>-8.8055283154490946E-2</v>
      </c>
      <c r="CM18">
        <v>0.14049847861089509</v>
      </c>
      <c r="CN18">
        <v>0.36213843247093364</v>
      </c>
      <c r="CO18">
        <v>0.56520682646431619</v>
      </c>
      <c r="CP18">
        <v>0.73887541815691715</v>
      </c>
      <c r="CQ18">
        <v>0.87370958006606225</v>
      </c>
      <c r="CR18">
        <v>0.96217701713766968</v>
      </c>
      <c r="CS18">
        <v>0.99907548662939039</v>
      </c>
      <c r="CT18">
        <v>0.98185653472935508</v>
      </c>
      <c r="CU18">
        <v>0.91082595319134085</v>
      </c>
      <c r="CV18">
        <v>0.78920633465662327</v>
      </c>
      <c r="CW18">
        <v>0.6230526512204948</v>
      </c>
      <c r="CX18">
        <v>0.42101804426456368</v>
      </c>
      <c r="CY18">
        <v>0.1939738058302887</v>
      </c>
      <c r="CZ18">
        <v>-4.5505369264508717E-2</v>
      </c>
      <c r="DA18">
        <v>-0.28377262906293721</v>
      </c>
      <c r="DB18">
        <v>-0.50683154947741227</v>
      </c>
      <c r="DC18">
        <v>-0.70111849986408525</v>
      </c>
      <c r="DD18">
        <v>-0.85430767150788967</v>
      </c>
      <c r="DE18">
        <v>-0.95609725667380063</v>
      </c>
      <c r="DF18">
        <v>-0.99893235651639067</v>
      </c>
      <c r="DG18">
        <v>-0.97861908083112203</v>
      </c>
      <c r="DH18">
        <v>-0.89478526715683526</v>
      </c>
      <c r="DI18">
        <v>-0.75114653950176491</v>
      </c>
      <c r="DJ18">
        <v>-0.55554224550333842</v>
      </c>
      <c r="DK18">
        <v>-0.31971428455629336</v>
      </c>
      <c r="DL18">
        <v>-5.8813012131905998E-2</v>
      </c>
      <c r="DM18">
        <v>0.20937178428185055</v>
      </c>
      <c r="DN18">
        <v>0.4654405835021207</v>
      </c>
      <c r="DO18">
        <v>0.68964188056063047</v>
      </c>
      <c r="DP18">
        <v>0.86330540229234376</v>
      </c>
      <c r="DQ18">
        <v>0.97037736254213625</v>
      </c>
      <c r="DR18">
        <v>0.99896356414126264</v>
      </c>
      <c r="DS18">
        <v>0.94276667616433885</v>
      </c>
      <c r="DT18">
        <v>0.80228733626367366</v>
      </c>
      <c r="DU18">
        <v>0.58564669539971193</v>
      </c>
      <c r="DV18">
        <v>0.30888285376048774</v>
      </c>
      <c r="DW18">
        <v>-4.4220369102761928E-3</v>
      </c>
      <c r="DX18">
        <v>-0.32431032168389196</v>
      </c>
      <c r="DY18">
        <v>-0.61650628111757078</v>
      </c>
      <c r="DZ18">
        <v>-0.84540231499914642</v>
      </c>
      <c r="EA18">
        <v>-0.97793529461794804</v>
      </c>
      <c r="EB18">
        <v>-0.98820563694238128</v>
      </c>
      <c r="EC18">
        <v>-0.86254624107268951</v>
      </c>
      <c r="ED18">
        <v>-0.60455959856834807</v>
      </c>
      <c r="EE18">
        <v>-0.23940143913059719</v>
      </c>
      <c r="EF18">
        <v>0.18371040066047492</v>
      </c>
      <c r="EG18">
        <v>0.59215216245226132</v>
      </c>
      <c r="EH18">
        <v>0.89555454163431436</v>
      </c>
      <c r="EI18">
        <v>0.99884685851161292</v>
      </c>
      <c r="EJ18">
        <v>0.82570961097271656</v>
      </c>
      <c r="EK18">
        <v>0.35622365912703202</v>
      </c>
      <c r="EL18">
        <v>-0.31659783429368066</v>
      </c>
      <c r="EM18">
        <v>-0.90565953502968166</v>
      </c>
      <c r="EN18">
        <v>-0.81706224491695378</v>
      </c>
    </row>
    <row r="19" spans="4:144" x14ac:dyDescent="0.4">
      <c r="D19">
        <v>1</v>
      </c>
      <c r="E19">
        <v>-0.73982437849913363</v>
      </c>
      <c r="F19">
        <v>9.4680222043258794E-2</v>
      </c>
      <c r="G19">
        <v>0.59973090564050624</v>
      </c>
      <c r="H19">
        <v>-0.98207131110767842</v>
      </c>
      <c r="I19">
        <v>0.85338968912362945</v>
      </c>
      <c r="J19">
        <v>-0.28064568163923653</v>
      </c>
      <c r="K19">
        <v>-0.43813265512919902</v>
      </c>
      <c r="L19">
        <v>0.92892812020150894</v>
      </c>
      <c r="M19">
        <v>-0.93635468326769922</v>
      </c>
      <c r="N19">
        <v>0.45654792300504993</v>
      </c>
      <c r="O19">
        <v>0.26082411648313847</v>
      </c>
      <c r="P19">
        <v>-0.84247600275449663</v>
      </c>
      <c r="Q19">
        <v>0.98574445379342035</v>
      </c>
      <c r="R19">
        <v>-0.61607955301887674</v>
      </c>
      <c r="S19">
        <v>-7.4163108956992949E-2</v>
      </c>
      <c r="T19">
        <v>0.72581490500221824</v>
      </c>
      <c r="U19">
        <v>-0.99978801304035347</v>
      </c>
      <c r="W19">
        <v>0.90820647991094849</v>
      </c>
      <c r="X19">
        <v>0.76800033146557078</v>
      </c>
      <c r="Y19">
        <v>7.2853687099178966E-3</v>
      </c>
      <c r="Z19">
        <v>-0.66533279866674966</v>
      </c>
      <c r="AA19">
        <v>-0.98155594470640306</v>
      </c>
      <c r="AB19">
        <v>-0.92174238047276524</v>
      </c>
      <c r="AC19">
        <v>-0.58679642523047426</v>
      </c>
      <c r="AD19">
        <v>-0.11693438723844533</v>
      </c>
      <c r="AE19">
        <v>0.35582037025140156</v>
      </c>
      <c r="AF19">
        <v>0.73164394317823533</v>
      </c>
      <c r="AG19">
        <v>0.95125138875202075</v>
      </c>
      <c r="AH19">
        <v>0.99444562313238205</v>
      </c>
      <c r="AI19">
        <v>0.87317628145828907</v>
      </c>
      <c r="AJ19">
        <v>0.62215478199427465</v>
      </c>
      <c r="AK19">
        <v>0.28908819175604644</v>
      </c>
      <c r="AL19">
        <v>-7.4163108956992949E-2</v>
      </c>
      <c r="AM19">
        <v>-0.4187695258444995</v>
      </c>
      <c r="AN19">
        <v>-0.70414110194773594</v>
      </c>
      <c r="AO19">
        <v>-0.90113770263648141</v>
      </c>
      <c r="AP19">
        <v>-0.99345203593505516</v>
      </c>
      <c r="AQ19">
        <v>-0.9774547053645799</v>
      </c>
      <c r="AR19">
        <v>-0.86084909476490457</v>
      </c>
      <c r="AS19">
        <v>-0.66049858068111578</v>
      </c>
      <c r="AT19">
        <v>-0.39977193670765176</v>
      </c>
      <c r="AU19">
        <v>-0.10571512164627962</v>
      </c>
      <c r="AV19">
        <v>0.19369279163467393</v>
      </c>
      <c r="AW19">
        <v>0.47199845161502224</v>
      </c>
      <c r="AX19">
        <v>0.70630458991091294</v>
      </c>
      <c r="AY19">
        <v>0.87878397828993082</v>
      </c>
      <c r="AZ19">
        <v>0.97763914840005994</v>
      </c>
      <c r="BA19">
        <v>0.997513185553216</v>
      </c>
      <c r="BB19">
        <v>0.93939210029958753</v>
      </c>
      <c r="BC19">
        <v>0.81006613456928067</v>
      </c>
      <c r="BD19">
        <v>0.62123596611171283</v>
      </c>
      <c r="BE19">
        <v>0.38836059975807774</v>
      </c>
      <c r="BF19">
        <v>0.12934751302057854</v>
      </c>
      <c r="BG19">
        <v>-0.13681671830426442</v>
      </c>
      <c r="BH19">
        <v>-0.3914045105851568</v>
      </c>
      <c r="BI19">
        <v>-0.61717468141414022</v>
      </c>
      <c r="BJ19">
        <v>-0.79942407114446257</v>
      </c>
      <c r="BK19">
        <v>-0.92681438661842441</v>
      </c>
      <c r="BL19">
        <v>-0.99194222640022112</v>
      </c>
      <c r="BM19">
        <v>-0.99163713724734381</v>
      </c>
      <c r="BN19">
        <v>-0.92698860437941721</v>
      </c>
      <c r="BO19">
        <v>-0.80311744230957771</v>
      </c>
      <c r="BP19">
        <v>-0.62871961191103376</v>
      </c>
      <c r="BQ19">
        <v>-0.41542066211397649</v>
      </c>
      <c r="BR19">
        <v>-0.17698653425967292</v>
      </c>
      <c r="BS19">
        <v>7.1558745298584595E-2</v>
      </c>
      <c r="BT19">
        <v>0.31485592313509053</v>
      </c>
      <c r="BU19">
        <v>0.53812197423076813</v>
      </c>
      <c r="BV19">
        <v>0.72800125114370495</v>
      </c>
      <c r="BW19">
        <v>0.87331263013445404</v>
      </c>
      <c r="BX19">
        <v>0.96565597511133239</v>
      </c>
      <c r="BY19">
        <v>0.99984967209837183</v>
      </c>
      <c r="BZ19">
        <v>0.97418040506197268</v>
      </c>
      <c r="CA19">
        <v>0.89045630383176877</v>
      </c>
      <c r="CB19">
        <v>0.75386465184084672</v>
      </c>
      <c r="CC19">
        <v>0.57264506466048726</v>
      </c>
      <c r="CD19">
        <v>0.3575980369731015</v>
      </c>
      <c r="CE19">
        <v>0.12145664274928406</v>
      </c>
      <c r="CF19">
        <v>-0.12184435121943904</v>
      </c>
      <c r="CG19">
        <v>-0.35796288687291394</v>
      </c>
      <c r="CH19">
        <v>-0.57296549824224507</v>
      </c>
      <c r="CI19">
        <v>-0.75412164435650164</v>
      </c>
      <c r="CJ19">
        <v>-0.89063446161183568</v>
      </c>
      <c r="CK19">
        <v>-0.97426887031787857</v>
      </c>
      <c r="CL19">
        <v>-0.99984278435058016</v>
      </c>
      <c r="CM19">
        <v>-0.96555365074346911</v>
      </c>
      <c r="CN19">
        <v>-0.87312043516607096</v>
      </c>
      <c r="CO19">
        <v>-0.72773015740166658</v>
      </c>
      <c r="CP19">
        <v>-0.53778780505024482</v>
      </c>
      <c r="CQ19">
        <v>-0.31447851086644951</v>
      </c>
      <c r="CR19">
        <v>-7.1160838534531756E-2</v>
      </c>
      <c r="CS19">
        <v>0.17738056143062081</v>
      </c>
      <c r="CT19">
        <v>0.41578623399892006</v>
      </c>
      <c r="CU19">
        <v>0.62903343359072272</v>
      </c>
      <c r="CV19">
        <v>0.80335895910758504</v>
      </c>
      <c r="CW19">
        <v>0.92714135406348908</v>
      </c>
      <c r="CX19">
        <v>0.99168991167586751</v>
      </c>
      <c r="CY19">
        <v>0.9918899648222339</v>
      </c>
      <c r="CZ19">
        <v>0.92665873268498045</v>
      </c>
      <c r="DA19">
        <v>0.79917353994755225</v>
      </c>
      <c r="DB19">
        <v>0.61684440114767924</v>
      </c>
      <c r="DC19">
        <v>0.39101552526678723</v>
      </c>
      <c r="DD19">
        <v>0.13639486266573533</v>
      </c>
      <c r="DE19">
        <v>-0.1297731287711128</v>
      </c>
      <c r="DF19">
        <v>-0.38875943036362171</v>
      </c>
      <c r="DG19">
        <v>-0.62157810504127198</v>
      </c>
      <c r="DH19">
        <v>-0.8103245049205049</v>
      </c>
      <c r="DI19">
        <v>-0.93954462550480788</v>
      </c>
      <c r="DJ19">
        <v>-0.99754478736911323</v>
      </c>
      <c r="DK19">
        <v>-0.9775434114822027</v>
      </c>
      <c r="DL19">
        <v>-0.87856432155938891</v>
      </c>
      <c r="DM19">
        <v>-0.70597479640950767</v>
      </c>
      <c r="DN19">
        <v>-0.47158243193837801</v>
      </c>
      <c r="DO19">
        <v>-0.19322349238354672</v>
      </c>
      <c r="DP19">
        <v>0.10619770324165674</v>
      </c>
      <c r="DQ19">
        <v>0.40022360793483946</v>
      </c>
      <c r="DR19">
        <v>0.66087457914499592</v>
      </c>
      <c r="DS19">
        <v>0.86110830076814371</v>
      </c>
      <c r="DT19">
        <v>0.9775641653200392</v>
      </c>
      <c r="DU19">
        <v>0.99339142840650552</v>
      </c>
      <c r="DV19">
        <v>0.90090329132500979</v>
      </c>
      <c r="DW19">
        <v>0.70374864743932042</v>
      </c>
      <c r="DX19">
        <v>0.41825558200581364</v>
      </c>
      <c r="DY19">
        <v>7.358412538056891E-2</v>
      </c>
      <c r="DZ19">
        <v>-0.28965948494503674</v>
      </c>
      <c r="EA19">
        <v>-0.62263609361364802</v>
      </c>
      <c r="EB19">
        <v>-0.87348572477699715</v>
      </c>
      <c r="EC19">
        <v>-0.99451468384154418</v>
      </c>
      <c r="ED19">
        <v>-0.95104008971914777</v>
      </c>
      <c r="EE19">
        <v>-0.73115661736406878</v>
      </c>
      <c r="EF19">
        <v>-0.35511939910589496</v>
      </c>
      <c r="EG19">
        <v>0.11772089594909151</v>
      </c>
      <c r="EH19">
        <v>0.58747882592237577</v>
      </c>
      <c r="EI19">
        <v>0.92209360253245609</v>
      </c>
      <c r="EJ19">
        <v>0.98136639882981891</v>
      </c>
      <c r="EK19">
        <v>0.66451041490052187</v>
      </c>
      <c r="EL19">
        <v>-8.5513964461704506E-3</v>
      </c>
      <c r="EM19">
        <v>-0.7689883906794559</v>
      </c>
      <c r="EN19">
        <v>-0.90729411098925217</v>
      </c>
    </row>
    <row r="20" spans="4:144" x14ac:dyDescent="0.4">
      <c r="D20">
        <v>1</v>
      </c>
      <c r="E20">
        <v>-0.72356421589920195</v>
      </c>
      <c r="F20">
        <v>4.7090349059653827E-2</v>
      </c>
      <c r="G20">
        <v>0.65541843291166568</v>
      </c>
      <c r="H20">
        <v>-0.99556499805087995</v>
      </c>
      <c r="I20">
        <v>0.78529198147108581</v>
      </c>
      <c r="J20">
        <v>-0.14085335559923287</v>
      </c>
      <c r="K20">
        <v>-0.58145908586922512</v>
      </c>
      <c r="L20">
        <v>0.98229933068809705</v>
      </c>
      <c r="M20">
        <v>-0.84005420410606368</v>
      </c>
      <c r="N20">
        <v>0.23336699232556823</v>
      </c>
      <c r="O20">
        <v>0.50234219446845685</v>
      </c>
      <c r="P20">
        <v>-0.96032066443287212</v>
      </c>
      <c r="Q20">
        <v>0.88736514267588784</v>
      </c>
      <c r="R20">
        <v>-0.32381066292025013</v>
      </c>
      <c r="S20">
        <v>-0.4187695258444995</v>
      </c>
      <c r="T20">
        <v>0.92982395014056696</v>
      </c>
      <c r="U20">
        <v>-0.92680514897101307</v>
      </c>
      <c r="W20">
        <v>-0.96862326681035249</v>
      </c>
      <c r="X20">
        <v>-0.58098192404055204</v>
      </c>
      <c r="Y20">
        <v>0.30161695538267985</v>
      </c>
      <c r="Z20">
        <v>0.88691721725108452</v>
      </c>
      <c r="AA20">
        <v>0.9772537977741278</v>
      </c>
      <c r="AB20">
        <v>0.66472146000313947</v>
      </c>
      <c r="AC20">
        <v>0.14479372152756176</v>
      </c>
      <c r="AD20">
        <v>-0.38811257490507645</v>
      </c>
      <c r="AE20">
        <v>-0.79051124086211555</v>
      </c>
      <c r="AF20">
        <v>-0.98528688642911844</v>
      </c>
      <c r="AG20">
        <v>-0.95712467082013308</v>
      </c>
      <c r="AH20">
        <v>-0.7379321017542726</v>
      </c>
      <c r="AI20">
        <v>-0.38888587500551358</v>
      </c>
      <c r="AJ20">
        <v>1.677933147008456E-2</v>
      </c>
      <c r="AK20">
        <v>0.40795442683367544</v>
      </c>
      <c r="AL20">
        <v>0.72581490500221824</v>
      </c>
      <c r="AM20">
        <v>0.92982395014056696</v>
      </c>
      <c r="AN20">
        <v>0.99999003466656444</v>
      </c>
      <c r="AO20">
        <v>0.93608888721885219</v>
      </c>
      <c r="AP20">
        <v>0.75468350967043973</v>
      </c>
      <c r="AQ20">
        <v>0.48477749732405695</v>
      </c>
      <c r="AR20">
        <v>0.16285856767679055</v>
      </c>
      <c r="AS20">
        <v>-0.17203623058567305</v>
      </c>
      <c r="AT20">
        <v>-0.48274979432902315</v>
      </c>
      <c r="AU20">
        <v>-0.73759647626321101</v>
      </c>
      <c r="AV20">
        <v>-0.91292628987418223</v>
      </c>
      <c r="AW20">
        <v>-0.99459771766122285</v>
      </c>
      <c r="AX20">
        <v>-0.97839833697935796</v>
      </c>
      <c r="AY20">
        <v>-0.86953151124222416</v>
      </c>
      <c r="AZ20">
        <v>-0.68134210801158734</v>
      </c>
      <c r="BA20">
        <v>-0.43348607228198155</v>
      </c>
      <c r="BB20">
        <v>-0.14976022294823413</v>
      </c>
      <c r="BC20">
        <v>0.14419697088481881</v>
      </c>
      <c r="BD20">
        <v>0.42314212643800048</v>
      </c>
      <c r="BE20">
        <v>0.66423898043425289</v>
      </c>
      <c r="BF20">
        <v>0.84871935592808312</v>
      </c>
      <c r="BG20">
        <v>0.96310589783354983</v>
      </c>
      <c r="BH20">
        <v>0.99994910799859704</v>
      </c>
      <c r="BI20">
        <v>0.95806899467349671</v>
      </c>
      <c r="BJ20">
        <v>0.8423255883866384</v>
      </c>
      <c r="BK20">
        <v>0.66297121873419218</v>
      </c>
      <c r="BL20">
        <v>0.43465982180545371</v>
      </c>
      <c r="BM20">
        <v>0.17520413299483126</v>
      </c>
      <c r="BN20">
        <v>-9.5819700004433531E-2</v>
      </c>
      <c r="BO20">
        <v>-0.35851852987411958</v>
      </c>
      <c r="BP20">
        <v>-0.5940821891782635</v>
      </c>
      <c r="BQ20">
        <v>-0.78604899981903165</v>
      </c>
      <c r="BR20">
        <v>-0.9213625560212767</v>
      </c>
      <c r="BS20">
        <v>-0.99116257623851789</v>
      </c>
      <c r="BT20">
        <v>-0.99127179465088033</v>
      </c>
      <c r="BU20">
        <v>-0.92236100748233518</v>
      </c>
      <c r="BV20">
        <v>-0.78979439211893976</v>
      </c>
      <c r="BW20">
        <v>-0.60317605312252154</v>
      </c>
      <c r="BX20">
        <v>-0.37563551617772672</v>
      </c>
      <c r="BY20">
        <v>-0.12290383792262316</v>
      </c>
      <c r="BZ20">
        <v>0.13775745174672974</v>
      </c>
      <c r="CA20">
        <v>0.38870559911727948</v>
      </c>
      <c r="CB20">
        <v>0.61307232099144005</v>
      </c>
      <c r="CC20">
        <v>0.79585542020532352</v>
      </c>
      <c r="CD20">
        <v>0.92488083807414256</v>
      </c>
      <c r="CE20">
        <v>0.99157816679874</v>
      </c>
      <c r="CF20">
        <v>0.99152412053207173</v>
      </c>
      <c r="CG20">
        <v>0.92472228167929404</v>
      </c>
      <c r="CH20">
        <v>0.79560287453038891</v>
      </c>
      <c r="CI20">
        <v>0.61274257935683341</v>
      </c>
      <c r="CJ20">
        <v>0.38832066047282632</v>
      </c>
      <c r="CK20">
        <v>0.13734311530005519</v>
      </c>
      <c r="CL20">
        <v>-0.12331963380565163</v>
      </c>
      <c r="CM20">
        <v>-0.37602451187439179</v>
      </c>
      <c r="CN20">
        <v>-0.6035115325628807</v>
      </c>
      <c r="CO20">
        <v>-0.79005297953131559</v>
      </c>
      <c r="CP20">
        <v>-0.92252428232274775</v>
      </c>
      <c r="CQ20">
        <v>-0.99132761862839092</v>
      </c>
      <c r="CR20">
        <v>-0.99110604029093896</v>
      </c>
      <c r="CS20">
        <v>-0.92119647484247691</v>
      </c>
      <c r="CT20">
        <v>-0.78578390631633144</v>
      </c>
      <c r="CU20">
        <v>-0.5937358099711717</v>
      </c>
      <c r="CV20">
        <v>-0.35811475430606754</v>
      </c>
      <c r="CW20">
        <v>-9.5387087557818509E-2</v>
      </c>
      <c r="CX20">
        <v>0.17563423015719679</v>
      </c>
      <c r="CY20">
        <v>0.43505541520802338</v>
      </c>
      <c r="CZ20">
        <v>0.66330198782596972</v>
      </c>
      <c r="DA20">
        <v>0.84256518284979165</v>
      </c>
      <c r="DB20">
        <v>0.95819717387200354</v>
      </c>
      <c r="DC20">
        <v>0.99995355484866211</v>
      </c>
      <c r="DD20">
        <v>0.96298355282518711</v>
      </c>
      <c r="DE20">
        <v>0.84847713645642031</v>
      </c>
      <c r="DF20">
        <v>0.66389378105510022</v>
      </c>
      <c r="DG20">
        <v>0.42272003679296821</v>
      </c>
      <c r="DH20">
        <v>0.1437316983538896</v>
      </c>
      <c r="DI20">
        <v>-0.1502296807722828</v>
      </c>
      <c r="DJ20">
        <v>-0.43391839770051471</v>
      </c>
      <c r="DK20">
        <v>-0.68169710438761755</v>
      </c>
      <c r="DL20">
        <v>-0.86977378278658357</v>
      </c>
      <c r="DM20">
        <v>-0.97850092169081948</v>
      </c>
      <c r="DN20">
        <v>-0.99454534813575168</v>
      </c>
      <c r="DO20">
        <v>-0.91271793583506433</v>
      </c>
      <c r="DP20">
        <v>-0.73724682654722962</v>
      </c>
      <c r="DQ20">
        <v>-0.48228937004424421</v>
      </c>
      <c r="DR20">
        <v>-0.1715098899771762</v>
      </c>
      <c r="DS20">
        <v>0.16339486522182434</v>
      </c>
      <c r="DT20">
        <v>0.48526165440394642</v>
      </c>
      <c r="DU20">
        <v>0.75505378330413586</v>
      </c>
      <c r="DV20">
        <v>0.93629149630672293</v>
      </c>
      <c r="DW20">
        <v>0.99998722971671772</v>
      </c>
      <c r="DX20">
        <v>0.92960164886086627</v>
      </c>
      <c r="DY20">
        <v>0.72538877302470151</v>
      </c>
      <c r="DZ20">
        <v>0.40737311206241383</v>
      </c>
      <c r="EA20">
        <v>1.6123489314252538E-2</v>
      </c>
      <c r="EB20">
        <v>-0.3895100405359333</v>
      </c>
      <c r="EC20">
        <v>-0.73840573269645782</v>
      </c>
      <c r="ED20">
        <v>-0.95733588314640816</v>
      </c>
      <c r="EE20">
        <v>-0.9851563253511979</v>
      </c>
      <c r="EF20">
        <v>-0.7900210611526397</v>
      </c>
      <c r="EG20">
        <v>-0.38733387963148913</v>
      </c>
      <c r="EH20">
        <v>0.14568339101368155</v>
      </c>
      <c r="EI20">
        <v>0.66544365516383586</v>
      </c>
      <c r="EJ20">
        <v>0.9774769695524137</v>
      </c>
      <c r="EK20">
        <v>0.88637409552899671</v>
      </c>
      <c r="EL20">
        <v>0.30032910130070545</v>
      </c>
      <c r="EM20">
        <v>-0.58232176592495144</v>
      </c>
      <c r="EN20">
        <v>-0.96804410372903416</v>
      </c>
    </row>
    <row r="21" spans="4:144" x14ac:dyDescent="0.4">
      <c r="D21">
        <v>1</v>
      </c>
      <c r="E21">
        <v>-0.70730405329945789</v>
      </c>
      <c r="F21">
        <v>5.5804762768467474E-4</v>
      </c>
      <c r="G21">
        <v>0.70651463460146657</v>
      </c>
      <c r="H21">
        <v>-0.99999937716569043</v>
      </c>
      <c r="I21">
        <v>0.70809259093098531</v>
      </c>
      <c r="J21">
        <v>-1.6741421879124946E-3</v>
      </c>
      <c r="K21">
        <v>-0.70572433582036753</v>
      </c>
      <c r="L21">
        <v>0.99999750866353776</v>
      </c>
      <c r="M21">
        <v>-0.70888024651379433</v>
      </c>
      <c r="N21">
        <v>2.7902346627112625E-3</v>
      </c>
      <c r="O21">
        <v>0.70493315794060718</v>
      </c>
      <c r="P21">
        <v>-0.99999439449586935</v>
      </c>
      <c r="Q21">
        <v>0.70966701906672314</v>
      </c>
      <c r="R21">
        <v>-3.9063236618022716E-3</v>
      </c>
      <c r="S21">
        <v>-0.70414110194773594</v>
      </c>
      <c r="T21">
        <v>0.99999003466656444</v>
      </c>
      <c r="U21">
        <v>-0.7104529076097188</v>
      </c>
      <c r="W21">
        <v>0.99751488729476956</v>
      </c>
      <c r="X21">
        <v>0.35616094573826962</v>
      </c>
      <c r="Y21">
        <v>-0.58108538099894402</v>
      </c>
      <c r="Z21">
        <v>-0.99310719534952885</v>
      </c>
      <c r="AA21">
        <v>-0.81402314679926824</v>
      </c>
      <c r="AB21">
        <v>-0.27798148202950651</v>
      </c>
      <c r="AC21">
        <v>0.33017392495370662</v>
      </c>
      <c r="AD21">
        <v>0.79217705346948342</v>
      </c>
      <c r="AE21">
        <v>0.99381238306692088</v>
      </c>
      <c r="AF21">
        <v>0.91848567337913511</v>
      </c>
      <c r="AG21">
        <v>0.62058696847482175</v>
      </c>
      <c r="AH21">
        <v>0.1934258616731015</v>
      </c>
      <c r="AI21">
        <v>-0.25982169453048826</v>
      </c>
      <c r="AJ21">
        <v>-0.64807363757931524</v>
      </c>
      <c r="AK21">
        <v>-0.9059842629594832</v>
      </c>
      <c r="AL21">
        <v>-0.99978801304035347</v>
      </c>
      <c r="AM21">
        <v>-0.92680514897101307</v>
      </c>
      <c r="AN21">
        <v>-0.7104529076097188</v>
      </c>
      <c r="AO21">
        <v>-0.39261931069177958</v>
      </c>
      <c r="AP21">
        <v>-2.5044268445787877E-2</v>
      </c>
      <c r="AQ21">
        <v>0.33897989334144435</v>
      </c>
      <c r="AR21">
        <v>0.65165289903026813</v>
      </c>
      <c r="AS21">
        <v>0.87588905627185065</v>
      </c>
      <c r="AT21">
        <v>0.98847862741214709</v>
      </c>
      <c r="AU21">
        <v>0.98121693544264854</v>
      </c>
      <c r="AV21">
        <v>0.86023086010071703</v>
      </c>
      <c r="AW21">
        <v>0.64386577159223524</v>
      </c>
      <c r="AX21">
        <v>0.35956730811691934</v>
      </c>
      <c r="AY21">
        <v>4.0210423757001658E-2</v>
      </c>
      <c r="AZ21">
        <v>-0.27969668214870663</v>
      </c>
      <c r="BA21">
        <v>-0.56756267813579442</v>
      </c>
      <c r="BB21">
        <v>-0.79572359100592771</v>
      </c>
      <c r="BC21">
        <v>-0.94370835273649689</v>
      </c>
      <c r="BD21">
        <v>-0.99964473548300603</v>
      </c>
      <c r="BE21">
        <v>-0.96077689605934724</v>
      </c>
      <c r="BF21">
        <v>-0.83314146386876953</v>
      </c>
      <c r="BG21">
        <v>-0.63051086925986655</v>
      </c>
      <c r="BH21">
        <v>-0.37275820022792</v>
      </c>
      <c r="BI21">
        <v>-8.382646440611731E-2</v>
      </c>
      <c r="BJ21">
        <v>0.21050291074398686</v>
      </c>
      <c r="BK21">
        <v>0.48485083771134802</v>
      </c>
      <c r="BL21">
        <v>0.71631560904004965</v>
      </c>
      <c r="BM21">
        <v>0.88623433494764403</v>
      </c>
      <c r="BN21">
        <v>0.98151764584918688</v>
      </c>
      <c r="BO21">
        <v>0.99548390310487367</v>
      </c>
      <c r="BP21">
        <v>0.9281602050132266</v>
      </c>
      <c r="BQ21">
        <v>0.78605744556148349</v>
      </c>
      <c r="BR21">
        <v>0.58146317658128943</v>
      </c>
      <c r="BS21">
        <v>0.3313270614536577</v>
      </c>
      <c r="BT21">
        <v>5.5837797372269092E-2</v>
      </c>
      <c r="BU21">
        <v>-0.22319345312599304</v>
      </c>
      <c r="BV21">
        <v>-0.48402029766576143</v>
      </c>
      <c r="BW21">
        <v>-0.70659674476217982</v>
      </c>
      <c r="BX21">
        <v>-0.87404733798395573</v>
      </c>
      <c r="BY21">
        <v>-0.97387319942641015</v>
      </c>
      <c r="BZ21">
        <v>-0.99881636210711677</v>
      </c>
      <c r="CA21">
        <v>-0.94732992824549711</v>
      </c>
      <c r="CB21">
        <v>-0.82362927696643251</v>
      </c>
      <c r="CC21">
        <v>-0.6373280334733824</v>
      </c>
      <c r="CD21">
        <v>-0.40269009173350856</v>
      </c>
      <c r="CE21">
        <v>-0.13755404450399364</v>
      </c>
      <c r="CF21">
        <v>0.13799251370988744</v>
      </c>
      <c r="CG21">
        <v>0.40309537042395754</v>
      </c>
      <c r="CH21">
        <v>0.63766937610282792</v>
      </c>
      <c r="CI21">
        <v>0.82388065785916109</v>
      </c>
      <c r="CJ21">
        <v>0.94747198713107594</v>
      </c>
      <c r="CK21">
        <v>0.99883788196253709</v>
      </c>
      <c r="CL21">
        <v>0.97377200826136168</v>
      </c>
      <c r="CM21">
        <v>0.87383056355569366</v>
      </c>
      <c r="CN21">
        <v>0.70628039375959839</v>
      </c>
      <c r="CO21">
        <v>0.48362817624838378</v>
      </c>
      <c r="CP21">
        <v>0.22275549114691223</v>
      </c>
      <c r="CQ21">
        <v>-5.6287713364533046E-2</v>
      </c>
      <c r="CR21">
        <v>-0.33175360397879411</v>
      </c>
      <c r="CS21">
        <v>-0.58183226991380244</v>
      </c>
      <c r="CT21">
        <v>-0.78633894420840689</v>
      </c>
      <c r="CU21">
        <v>-0.92833035958082422</v>
      </c>
      <c r="CV21">
        <v>-0.99552742082754597</v>
      </c>
      <c r="CW21">
        <v>-0.98142917231443794</v>
      </c>
      <c r="CX21">
        <v>-0.88601921597168676</v>
      </c>
      <c r="CY21">
        <v>-0.7159898361362379</v>
      </c>
      <c r="CZ21">
        <v>-0.48444013514731826</v>
      </c>
      <c r="DA21">
        <v>-0.21004098397300808</v>
      </c>
      <c r="DB21">
        <v>8.4300433551606865E-2</v>
      </c>
      <c r="DC21">
        <v>0.37320266106056327</v>
      </c>
      <c r="DD21">
        <v>0.63088540179563435</v>
      </c>
      <c r="DE21">
        <v>0.83341040939947009</v>
      </c>
      <c r="DF21">
        <v>0.96091282212639728</v>
      </c>
      <c r="DG21">
        <v>0.99963142198264265</v>
      </c>
      <c r="DH21">
        <v>0.94354299250578089</v>
      </c>
      <c r="DI21">
        <v>0.79541793034677732</v>
      </c>
      <c r="DJ21">
        <v>0.56714288228866605</v>
      </c>
      <c r="DK21">
        <v>0.27920179705838594</v>
      </c>
      <c r="DL21">
        <v>-4.0731431116277125E-2</v>
      </c>
      <c r="DM21">
        <v>-0.36005981797266323</v>
      </c>
      <c r="DN21">
        <v>-0.64427483225164872</v>
      </c>
      <c r="DO21">
        <v>-0.86050716009920036</v>
      </c>
      <c r="DP21">
        <v>-0.98132289041890786</v>
      </c>
      <c r="DQ21">
        <v>-0.9883939351242681</v>
      </c>
      <c r="DR21">
        <v>-0.87561500508284429</v>
      </c>
      <c r="DS21">
        <v>-0.65121470688787442</v>
      </c>
      <c r="DT21">
        <v>-0.33842642326404632</v>
      </c>
      <c r="DU21">
        <v>2.5643908295396003E-2</v>
      </c>
      <c r="DV21">
        <v>0.39318250746533767</v>
      </c>
      <c r="DW21">
        <v>0.71089347340787223</v>
      </c>
      <c r="DX21">
        <v>0.92704580784408031</v>
      </c>
      <c r="DY21">
        <v>0.99977424913159374</v>
      </c>
      <c r="DZ21">
        <v>0.90569772587615782</v>
      </c>
      <c r="EA21">
        <v>0.64754271647762673</v>
      </c>
      <c r="EB21">
        <v>0.25912641224378652</v>
      </c>
      <c r="EC21">
        <v>-0.1941576750586885</v>
      </c>
      <c r="ED21">
        <v>-0.62119498904745429</v>
      </c>
      <c r="EE21">
        <v>-0.91880564624280137</v>
      </c>
      <c r="EF21">
        <v>-0.99371761908060741</v>
      </c>
      <c r="EG21">
        <v>-0.79162895165006775</v>
      </c>
      <c r="EH21">
        <v>-0.32927194903269119</v>
      </c>
      <c r="EI21">
        <v>0.27896837168908911</v>
      </c>
      <c r="EJ21">
        <v>0.81467364938354558</v>
      </c>
      <c r="EK21">
        <v>0.99296016222276029</v>
      </c>
      <c r="EL21">
        <v>0.57991701957424513</v>
      </c>
      <c r="EM21">
        <v>-0.35779571859637921</v>
      </c>
      <c r="EN21">
        <v>-0.99733819556440995</v>
      </c>
    </row>
    <row r="22" spans="4:144" x14ac:dyDescent="0.4">
      <c r="D22">
        <v>1</v>
      </c>
      <c r="E22">
        <v>-0.69104389069933747</v>
      </c>
      <c r="F22">
        <v>-4.4916682254244181E-2</v>
      </c>
      <c r="G22">
        <v>0.7531226884238954</v>
      </c>
      <c r="H22">
        <v>-0.99596498331054251</v>
      </c>
      <c r="I22">
        <v>0.62338834571054136</v>
      </c>
      <c r="J22">
        <v>0.13438756763767154</v>
      </c>
      <c r="K22">
        <v>-0.80912376091445293</v>
      </c>
      <c r="L22">
        <v>0.98389249596153849</v>
      </c>
      <c r="M22">
        <v>-0.55070203596383283</v>
      </c>
      <c r="N22">
        <v>-0.2227739408645491</v>
      </c>
      <c r="O22">
        <v>0.85859517764675963</v>
      </c>
      <c r="P22">
        <v>-0.9638799633288605</v>
      </c>
      <c r="Q22">
        <v>0.47357154240506266</v>
      </c>
      <c r="R22">
        <v>0.3093625209526974</v>
      </c>
      <c r="S22">
        <v>-0.90113770263648141</v>
      </c>
      <c r="T22">
        <v>0.93608888721885219</v>
      </c>
      <c r="U22">
        <v>-0.39261931069177958</v>
      </c>
    </row>
    <row r="23" spans="4:144" x14ac:dyDescent="0.4">
      <c r="D23">
        <v>1</v>
      </c>
      <c r="E23">
        <v>-0.67478372809921705</v>
      </c>
      <c r="F23">
        <v>-8.9333840585043942E-2</v>
      </c>
      <c r="G23">
        <v>0.79534577209001089</v>
      </c>
      <c r="H23">
        <v>-0.98403892985265196</v>
      </c>
      <c r="I23">
        <v>0.5326811432714611</v>
      </c>
      <c r="J23">
        <v>0.26514979436291114</v>
      </c>
      <c r="K23">
        <v>-0.89051867676135521</v>
      </c>
      <c r="L23">
        <v>0.93666523093110476</v>
      </c>
      <c r="M23">
        <v>-0.37357423625585651</v>
      </c>
      <c r="N23">
        <v>-0.43250159920601816</v>
      </c>
      <c r="O23">
        <v>0.95726431929807465</v>
      </c>
      <c r="P23">
        <v>-0.85939117309861179</v>
      </c>
      <c r="Q23">
        <v>0.2025420400600052</v>
      </c>
      <c r="R23">
        <v>0.58604702732158998</v>
      </c>
      <c r="S23">
        <v>-0.99345203593505516</v>
      </c>
      <c r="T23">
        <v>0.75468350967043973</v>
      </c>
      <c r="U23">
        <v>-2.5044268445787877E-2</v>
      </c>
    </row>
    <row r="24" spans="4:144" x14ac:dyDescent="0.4">
      <c r="D24">
        <v>1</v>
      </c>
      <c r="E24">
        <v>-0.65852356549909674</v>
      </c>
      <c r="F24">
        <v>-0.13269342736471379</v>
      </c>
      <c r="G24">
        <v>0.83328706331211011</v>
      </c>
      <c r="H24">
        <v>-0.96478490866841082</v>
      </c>
      <c r="I24">
        <v>0.43738013267997361</v>
      </c>
      <c r="J24">
        <v>0.3887346597666414</v>
      </c>
      <c r="K24">
        <v>-0.94936200104518798</v>
      </c>
      <c r="L24">
        <v>0.86161983998862779</v>
      </c>
      <c r="M24">
        <v>-0.18543193722295548</v>
      </c>
      <c r="N24">
        <v>-0.61739723907369737</v>
      </c>
      <c r="O24">
        <v>0.9985731996311733</v>
      </c>
      <c r="P24">
        <v>-0.69777072859222711</v>
      </c>
      <c r="Q24">
        <v>-7.9576263444262413E-2</v>
      </c>
      <c r="R24">
        <v>0.80257641805704716</v>
      </c>
      <c r="S24">
        <v>-0.9774547053645799</v>
      </c>
      <c r="T24">
        <v>0.48477749732405695</v>
      </c>
      <c r="U24">
        <v>0.33897989334144435</v>
      </c>
    </row>
    <row r="25" spans="4:144" x14ac:dyDescent="0.4">
      <c r="D25">
        <v>1</v>
      </c>
      <c r="E25">
        <v>-0.64226340289878803</v>
      </c>
      <c r="F25">
        <v>-0.17499544259373825</v>
      </c>
      <c r="G25">
        <v>0.86704973980285549</v>
      </c>
      <c r="H25">
        <v>-0.93875319014284331</v>
      </c>
      <c r="I25">
        <v>0.3388038969636149</v>
      </c>
      <c r="J25">
        <v>0.50355050258439871</v>
      </c>
      <c r="K25">
        <v>-0.9856280156061179</v>
      </c>
      <c r="L25">
        <v>0.76251510400673062</v>
      </c>
      <c r="M25">
        <v>6.1569246839444994E-3</v>
      </c>
      <c r="N25">
        <v>-0.77042383880453646</v>
      </c>
      <c r="O25">
        <v>0.98347314808595121</v>
      </c>
      <c r="P25">
        <v>-0.49287378269399895</v>
      </c>
      <c r="Q25">
        <v>-0.35036356234066246</v>
      </c>
      <c r="R25">
        <v>0.94292517029530765</v>
      </c>
      <c r="S25">
        <v>-0.86084909476490457</v>
      </c>
      <c r="T25">
        <v>0.16285856767679055</v>
      </c>
      <c r="U25">
        <v>0.65165289903026813</v>
      </c>
    </row>
    <row r="26" spans="4:144" x14ac:dyDescent="0.4">
      <c r="D26">
        <v>1</v>
      </c>
      <c r="E26">
        <v>-0.62600324029847898</v>
      </c>
      <c r="F26">
        <v>-0.21623988627160964</v>
      </c>
      <c r="G26">
        <v>0.89673697927408358</v>
      </c>
      <c r="H26">
        <v>-0.90648062317048261</v>
      </c>
      <c r="I26">
        <v>0.23818263547093024</v>
      </c>
      <c r="J26">
        <v>0.60827441999521636</v>
      </c>
      <c r="K26">
        <v>-0.99974615128629563</v>
      </c>
      <c r="L26">
        <v>0.64341424036709316</v>
      </c>
      <c r="M26">
        <v>0.19418735263832756</v>
      </c>
      <c r="N26">
        <v>-0.88653806432024396</v>
      </c>
      <c r="O26">
        <v>0.91576404918650223</v>
      </c>
      <c r="P26">
        <v>-0.26000445995896621</v>
      </c>
      <c r="Q26">
        <v>-0.59023678033376192</v>
      </c>
      <c r="R26">
        <v>0.99898473402352139</v>
      </c>
      <c r="S26">
        <v>-0.66049858068111578</v>
      </c>
      <c r="T26">
        <v>-0.17203623058567305</v>
      </c>
      <c r="U26">
        <v>0.87588905627185065</v>
      </c>
    </row>
    <row r="27" spans="4:144" x14ac:dyDescent="0.4">
      <c r="D27">
        <v>1</v>
      </c>
      <c r="E27">
        <v>-0.60974307769798253</v>
      </c>
      <c r="F27">
        <v>-0.2564267583987842</v>
      </c>
      <c r="G27">
        <v>0.92245195943836578</v>
      </c>
      <c r="H27">
        <v>-0.86849063515418312</v>
      </c>
      <c r="I27">
        <v>0.13666034622320783</v>
      </c>
      <c r="J27">
        <v>0.70183523494336086</v>
      </c>
      <c r="K27">
        <v>-0.99253869860571176</v>
      </c>
      <c r="L27">
        <v>0.50855196670103286</v>
      </c>
      <c r="M27">
        <v>0.37236661591441311</v>
      </c>
      <c r="N27">
        <v>-0.96264789954030594</v>
      </c>
      <c r="O27">
        <v>0.80156917009599649</v>
      </c>
      <c r="P27">
        <v>-1.4854605983994896E-2</v>
      </c>
      <c r="Q27">
        <v>-0.78345418375465259</v>
      </c>
      <c r="R27">
        <v>0.97026613645983983</v>
      </c>
      <c r="S27">
        <v>-0.39977193670765176</v>
      </c>
      <c r="T27">
        <v>-0.48274979432902315</v>
      </c>
      <c r="U27">
        <v>0.98847862741214709</v>
      </c>
    </row>
    <row r="28" spans="4:144" x14ac:dyDescent="0.4">
      <c r="D28">
        <v>1</v>
      </c>
      <c r="E28">
        <v>-0.59348291509729734</v>
      </c>
      <c r="F28">
        <v>-0.29555605897522824</v>
      </c>
      <c r="G28">
        <v>0.9442978580078718</v>
      </c>
      <c r="H28">
        <v>-0.82529323200606286</v>
      </c>
      <c r="I28">
        <v>3.5297008274183972E-2</v>
      </c>
      <c r="J28">
        <v>0.78339688927650952</v>
      </c>
      <c r="K28">
        <v>-0.96516234732614015</v>
      </c>
      <c r="L28">
        <v>0.36221783759002601</v>
      </c>
      <c r="M28">
        <v>0.53522215101980464</v>
      </c>
      <c r="N28">
        <v>-0.99750824241378433</v>
      </c>
      <c r="O28">
        <v>0.64878604806282536</v>
      </c>
      <c r="P28">
        <v>0.22742137225622336</v>
      </c>
      <c r="Q28">
        <v>-0.91872744598692713</v>
      </c>
      <c r="R28">
        <v>0.86307671339220982</v>
      </c>
      <c r="S28">
        <v>-0.10571512164627962</v>
      </c>
      <c r="T28">
        <v>-0.73759647626321101</v>
      </c>
      <c r="U28">
        <v>0.98121693544264854</v>
      </c>
    </row>
    <row r="29" spans="4:144" x14ac:dyDescent="0.4">
      <c r="D29">
        <v>1</v>
      </c>
      <c r="E29">
        <v>-0.57722275249661215</v>
      </c>
      <c r="F29">
        <v>-0.33362778800046966</v>
      </c>
      <c r="G29">
        <v>0.96237785269458676</v>
      </c>
      <c r="H29">
        <v>-0.77738499814782736</v>
      </c>
      <c r="I29">
        <v>-6.4929235933661511E-2</v>
      </c>
      <c r="J29">
        <v>0.85234226271408742</v>
      </c>
      <c r="K29">
        <v>-0.91905345797237048</v>
      </c>
      <c r="L29">
        <v>0.20865487069059493</v>
      </c>
      <c r="M29">
        <v>0.67817278040867079</v>
      </c>
      <c r="N29">
        <v>-0.99156838864214181</v>
      </c>
      <c r="O29">
        <v>0.46653888875262434</v>
      </c>
      <c r="P29">
        <v>0.45297466561714073</v>
      </c>
      <c r="Q29">
        <v>-0.98947345535014131</v>
      </c>
      <c r="R29">
        <v>0.68931851722194371</v>
      </c>
      <c r="S29">
        <v>0.19369279163467393</v>
      </c>
      <c r="T29">
        <v>-0.91292628987418223</v>
      </c>
      <c r="U29">
        <v>0.86023086010071703</v>
      </c>
    </row>
    <row r="30" spans="4:144" x14ac:dyDescent="0.4">
      <c r="D30">
        <v>1</v>
      </c>
      <c r="E30">
        <v>-0.56096258989573933</v>
      </c>
      <c r="F30">
        <v>-0.37064194547492907</v>
      </c>
      <c r="G30">
        <v>0.97679512121096257</v>
      </c>
      <c r="H30">
        <v>-0.7252490965091194</v>
      </c>
      <c r="I30">
        <v>-0.16311989821636047</v>
      </c>
      <c r="J30">
        <v>0.90825741764307832</v>
      </c>
      <c r="K30">
        <v>-0.85587696836979299</v>
      </c>
      <c r="L30">
        <v>5.1972503974587955E-2</v>
      </c>
      <c r="M30">
        <v>0.79756770750388994</v>
      </c>
      <c r="N30">
        <v>-0.94678379761176845</v>
      </c>
      <c r="O30">
        <v>0.26465287485535022</v>
      </c>
      <c r="P30">
        <v>0.64986307340734628</v>
      </c>
      <c r="Q30">
        <v>-0.9937506203277312</v>
      </c>
      <c r="R30">
        <v>0.46505076997173528</v>
      </c>
      <c r="S30">
        <v>0.47199845161502224</v>
      </c>
      <c r="T30">
        <v>-0.99459771766122285</v>
      </c>
      <c r="U30">
        <v>0.64386577159223524</v>
      </c>
    </row>
    <row r="31" spans="4:144" x14ac:dyDescent="0.4">
      <c r="D31">
        <v>1</v>
      </c>
      <c r="E31">
        <v>-0.54470242729486562</v>
      </c>
      <c r="F31">
        <v>-0.40659853139816321</v>
      </c>
      <c r="G31">
        <v>0.98765284126907993</v>
      </c>
      <c r="H31">
        <v>-0.66935526852971372</v>
      </c>
      <c r="I31">
        <v>-0.25845396228759659</v>
      </c>
      <c r="J31">
        <v>0.95091626973377286</v>
      </c>
      <c r="K31">
        <v>-0.77747883826873387</v>
      </c>
      <c r="L31">
        <v>-0.10392704898302962</v>
      </c>
      <c r="M31">
        <v>0.8906974699540311</v>
      </c>
      <c r="N31">
        <v>-0.86640309875568322</v>
      </c>
      <c r="O31">
        <v>5.3166271861996503E-2</v>
      </c>
      <c r="P31">
        <v>0.80848350408878678</v>
      </c>
      <c r="Q31">
        <v>-0.93393212607203768</v>
      </c>
      <c r="R31">
        <v>0.2089466879114</v>
      </c>
      <c r="S31">
        <v>0.70630458991091294</v>
      </c>
      <c r="T31">
        <v>-0.97839833697935796</v>
      </c>
      <c r="U31">
        <v>0.35956730811691934</v>
      </c>
    </row>
    <row r="32" spans="4:144" x14ac:dyDescent="0.4">
      <c r="D32">
        <v>1</v>
      </c>
      <c r="E32">
        <v>-0.52844226469380484</v>
      </c>
      <c r="F32">
        <v>-0.44149754577056544</v>
      </c>
      <c r="G32">
        <v>0.9950541905813135</v>
      </c>
      <c r="H32">
        <v>-0.61015983415713493</v>
      </c>
      <c r="I32">
        <v>-0.35018570140692806</v>
      </c>
      <c r="J32">
        <v>0.98026568438686601</v>
      </c>
      <c r="K32">
        <v>-0.68584193511110791</v>
      </c>
      <c r="L32">
        <v>-0.25540995356267526</v>
      </c>
      <c r="M32">
        <v>0.95578076368310771</v>
      </c>
      <c r="N32">
        <v>-0.75473994906027564</v>
      </c>
      <c r="O32">
        <v>-0.15810778781050755</v>
      </c>
      <c r="P32">
        <v>0.92184162397290181</v>
      </c>
      <c r="Q32">
        <v>-0.81617236311199981</v>
      </c>
      <c r="R32">
        <v>-5.9241680086101596E-2</v>
      </c>
      <c r="S32">
        <v>0.87878397828993082</v>
      </c>
      <c r="T32">
        <v>-0.86953151124222416</v>
      </c>
      <c r="U32">
        <v>4.0210423757001658E-2</v>
      </c>
    </row>
    <row r="33" spans="4:21" x14ac:dyDescent="0.4">
      <c r="D33">
        <v>1</v>
      </c>
      <c r="E33">
        <v>-0.51218210209274317</v>
      </c>
      <c r="F33">
        <v>-0.47533898859171769</v>
      </c>
      <c r="G33">
        <v>0.99910234685983201</v>
      </c>
      <c r="H33">
        <v>-0.54810569184920577</v>
      </c>
      <c r="I33">
        <v>-0.43764249601918498</v>
      </c>
      <c r="J33">
        <v>0.99641099900164798</v>
      </c>
      <c r="K33">
        <v>-0.5830452640148035</v>
      </c>
      <c r="L33">
        <v>-0.39916030112500711</v>
      </c>
      <c r="M33">
        <v>0.99193078821916025</v>
      </c>
      <c r="N33">
        <v>-0.61693809135619526</v>
      </c>
      <c r="O33">
        <v>-0.35996149123536031</v>
      </c>
      <c r="P33">
        <v>0.98566975786292432</v>
      </c>
      <c r="Q33">
        <v>-0.64972332586759807</v>
      </c>
      <c r="R33">
        <v>-0.32011644021981622</v>
      </c>
      <c r="S33">
        <v>0.97763914840005994</v>
      </c>
      <c r="T33">
        <v>-0.68134210801158734</v>
      </c>
      <c r="U33">
        <v>-0.27969668214870663</v>
      </c>
    </row>
    <row r="34" spans="4:21" x14ac:dyDescent="0.4">
      <c r="D34">
        <v>1</v>
      </c>
      <c r="E34">
        <v>-0.49592193949168206</v>
      </c>
      <c r="F34">
        <v>-0.50812285986161687</v>
      </c>
      <c r="G34">
        <v>0.99990048781694851</v>
      </c>
      <c r="H34">
        <v>-0.48362231857210325</v>
      </c>
      <c r="I34">
        <v>-0.52022265140146573</v>
      </c>
      <c r="J34">
        <v>0.99960197107314308</v>
      </c>
      <c r="K34">
        <v>-0.47122644502713779</v>
      </c>
      <c r="L34">
        <v>-0.53221890595788612</v>
      </c>
      <c r="M34">
        <v>0.99910450918068949</v>
      </c>
      <c r="N34">
        <v>-0.45873678593765821</v>
      </c>
      <c r="O34">
        <v>-0.54410923598392025</v>
      </c>
      <c r="P34">
        <v>0.99840820114662554</v>
      </c>
      <c r="Q34">
        <v>-0.44615582705015078</v>
      </c>
      <c r="R34">
        <v>-0.55589127501417179</v>
      </c>
      <c r="S34">
        <v>0.997513185553216</v>
      </c>
      <c r="T34">
        <v>-0.43348607228198155</v>
      </c>
      <c r="U34">
        <v>-0.56756267813579442</v>
      </c>
    </row>
    <row r="35" spans="4:21" x14ac:dyDescent="0.4">
      <c r="D35">
        <v>1</v>
      </c>
      <c r="E35">
        <v>-0.47966177689024331</v>
      </c>
      <c r="F35">
        <v>-0.53984915958098889</v>
      </c>
      <c r="G35">
        <v>0.99755179116488657</v>
      </c>
      <c r="H35">
        <v>-0.41712576979939997</v>
      </c>
      <c r="I35">
        <v>-0.59739321530750578</v>
      </c>
      <c r="J35">
        <v>0.99021915211254707</v>
      </c>
      <c r="K35">
        <v>-0.35254734071860472</v>
      </c>
      <c r="L35">
        <v>-0.65201218433851593</v>
      </c>
      <c r="M35">
        <v>0.97803798650640661</v>
      </c>
      <c r="N35">
        <v>-0.28624269260912011</v>
      </c>
      <c r="O35">
        <v>-0.70343862938892798</v>
      </c>
      <c r="P35">
        <v>0.96106793842098348</v>
      </c>
      <c r="Q35">
        <v>-0.21853648072157422</v>
      </c>
      <c r="R35">
        <v>-0.75142074510448009</v>
      </c>
      <c r="S35">
        <v>0.93939210029958753</v>
      </c>
      <c r="T35">
        <v>-0.14976022294823413</v>
      </c>
      <c r="U35">
        <v>-0.79572359100592771</v>
      </c>
    </row>
    <row r="36" spans="4:21" x14ac:dyDescent="0.4">
      <c r="D36">
        <v>1</v>
      </c>
      <c r="E36">
        <v>-0.46340161428899468</v>
      </c>
      <c r="F36">
        <v>-0.57051788774870771</v>
      </c>
      <c r="G36">
        <v>0.99215943461599176</v>
      </c>
      <c r="H36">
        <v>-0.34901867951750604</v>
      </c>
      <c r="I36">
        <v>-0.66868779560514136</v>
      </c>
      <c r="J36">
        <v>0.96876068739504895</v>
      </c>
      <c r="K36">
        <v>-0.22916273719202385</v>
      </c>
      <c r="L36">
        <v>-0.75637192269571285</v>
      </c>
      <c r="M36">
        <v>0.93017067715215063</v>
      </c>
      <c r="N36">
        <v>-0.10571326401747347</v>
      </c>
      <c r="O36">
        <v>-0.83219528275723709</v>
      </c>
      <c r="P36">
        <v>0.87699453888425571</v>
      </c>
      <c r="Q36">
        <v>1.9393912674045267E-2</v>
      </c>
      <c r="R36">
        <v>-0.8949688797653188</v>
      </c>
      <c r="S36">
        <v>0.81006613456928067</v>
      </c>
      <c r="T36">
        <v>0.14419697088481881</v>
      </c>
      <c r="U36">
        <v>-0.94370835273649689</v>
      </c>
    </row>
    <row r="37" spans="4:21" x14ac:dyDescent="0.4">
      <c r="D37">
        <v>1</v>
      </c>
      <c r="E37">
        <v>-0.44714145168755642</v>
      </c>
      <c r="F37">
        <v>-0.60012904436548931</v>
      </c>
      <c r="G37">
        <v>0.98382659588245802</v>
      </c>
      <c r="H37">
        <v>-0.27969026021792914</v>
      </c>
      <c r="I37">
        <v>-0.73370437792902732</v>
      </c>
      <c r="J37">
        <v>0.93582954153133069</v>
      </c>
      <c r="K37">
        <v>-0.10319198153581136</v>
      </c>
      <c r="L37">
        <v>-0.84354671667845416</v>
      </c>
      <c r="M37">
        <v>0.85756138845956287</v>
      </c>
      <c r="N37">
        <v>7.6644228384441862E-2</v>
      </c>
      <c r="O37">
        <v>-0.92610301154614838</v>
      </c>
      <c r="P37">
        <v>0.7515538616054811</v>
      </c>
      <c r="Q37">
        <v>0.25400124214681935</v>
      </c>
      <c r="R37">
        <v>-0.9787028298934255</v>
      </c>
      <c r="S37">
        <v>0.62123596611171283</v>
      </c>
      <c r="T37">
        <v>0.42314212643800048</v>
      </c>
      <c r="U37">
        <v>-0.99964473548300603</v>
      </c>
    </row>
    <row r="38" spans="4:21" x14ac:dyDescent="0.4">
      <c r="D38">
        <v>1</v>
      </c>
      <c r="E38">
        <v>-0.43088128908593004</v>
      </c>
      <c r="F38">
        <v>-0.62868262943129438</v>
      </c>
      <c r="G38">
        <v>0.97265645267650647</v>
      </c>
      <c r="H38">
        <v>-0.2095163029027077</v>
      </c>
      <c r="I38">
        <v>-0.79210314331803322</v>
      </c>
      <c r="J38">
        <v>0.89212114986648994</v>
      </c>
      <c r="K38">
        <v>2.3306521167440981E-2</v>
      </c>
      <c r="L38">
        <v>-0.91220583763596164</v>
      </c>
      <c r="M38">
        <v>0.76279833329714508</v>
      </c>
      <c r="N38">
        <v>0.25485477930861727</v>
      </c>
      <c r="O38">
        <v>-0.98242264497355847</v>
      </c>
      <c r="P38">
        <v>0.59176029207821634</v>
      </c>
      <c r="Q38">
        <v>0.47246577001250273</v>
      </c>
      <c r="R38">
        <v>-0.99891361214214325</v>
      </c>
      <c r="S38">
        <v>0.38836059975807774</v>
      </c>
      <c r="T38">
        <v>0.66423898043425289</v>
      </c>
      <c r="U38">
        <v>-0.96077689605934724</v>
      </c>
    </row>
    <row r="39" spans="4:21" x14ac:dyDescent="0.4">
      <c r="D39">
        <v>1</v>
      </c>
      <c r="E39">
        <v>-0.41462112648449279</v>
      </c>
      <c r="F39">
        <v>-0.65617864294546047</v>
      </c>
      <c r="G39">
        <v>0.95875218271071805</v>
      </c>
      <c r="H39">
        <v>-0.13885917708450782</v>
      </c>
      <c r="I39">
        <v>-0.84360428585974145</v>
      </c>
      <c r="J39">
        <v>0.83841149570513218</v>
      </c>
      <c r="K39">
        <v>0.14835804824612145</v>
      </c>
      <c r="L39">
        <v>-0.96143625787882658</v>
      </c>
      <c r="M39">
        <v>0.64890552032338711</v>
      </c>
      <c r="N39">
        <v>0.42333638224184889</v>
      </c>
      <c r="O39">
        <v>-0.99995393569735802</v>
      </c>
      <c r="P39">
        <v>0.40586767226103371</v>
      </c>
      <c r="Q39">
        <v>0.66339131274434016</v>
      </c>
      <c r="R39">
        <v>-0.95597977904120301</v>
      </c>
      <c r="S39">
        <v>0.12934751302057854</v>
      </c>
      <c r="T39">
        <v>0.84871935592808312</v>
      </c>
      <c r="U39">
        <v>-0.83314146386876953</v>
      </c>
    </row>
    <row r="40" spans="4:21" x14ac:dyDescent="0.4">
      <c r="D40">
        <v>1</v>
      </c>
      <c r="E40">
        <v>-0.39836096388267817</v>
      </c>
      <c r="F40">
        <v>-0.68261708490892714</v>
      </c>
      <c r="G40">
        <v>0.94221696369688657</v>
      </c>
      <c r="H40">
        <v>-6.8067830780877039E-2</v>
      </c>
      <c r="I40">
        <v>-0.88798583033834022</v>
      </c>
      <c r="J40">
        <v>0.7755456133563603</v>
      </c>
      <c r="K40">
        <v>0.27009163419509591</v>
      </c>
      <c r="L40">
        <v>-0.99073354082557175</v>
      </c>
      <c r="M40">
        <v>0.51924750235325223</v>
      </c>
      <c r="N40">
        <v>0.57703766976334314</v>
      </c>
      <c r="O40">
        <v>-0.97898606700033075</v>
      </c>
      <c r="P40">
        <v>0.2029419967925862</v>
      </c>
      <c r="Q40">
        <v>0.81729772809119194</v>
      </c>
      <c r="R40">
        <v>-0.854101018275645</v>
      </c>
      <c r="S40">
        <v>-0.13681671830426442</v>
      </c>
      <c r="T40">
        <v>0.96310589783354983</v>
      </c>
      <c r="U40">
        <v>-0.63051086925986655</v>
      </c>
    </row>
    <row r="41" spans="4:21" x14ac:dyDescent="0.4">
      <c r="D41">
        <v>1</v>
      </c>
      <c r="E41">
        <v>-0.38210080128105223</v>
      </c>
      <c r="F41">
        <v>-0.70799795532075571</v>
      </c>
      <c r="G41">
        <v>0.92315397334786686</v>
      </c>
      <c r="H41">
        <v>2.5222094767414749E-3</v>
      </c>
      <c r="I41">
        <v>-0.92508144987199004</v>
      </c>
      <c r="J41">
        <v>0.70442651701590819</v>
      </c>
      <c r="K41">
        <v>0.38675757668119071</v>
      </c>
      <c r="L41">
        <v>-0.99998727691871092</v>
      </c>
      <c r="M41">
        <v>0.37743430288180185</v>
      </c>
      <c r="N41">
        <v>0.71155137779452637</v>
      </c>
      <c r="O41">
        <v>-0.92120300609765382</v>
      </c>
      <c r="P41">
        <v>-7.5665642496729121E-3</v>
      </c>
      <c r="Q41">
        <v>0.92698538662314156</v>
      </c>
      <c r="R41">
        <v>-0.70083715375938582</v>
      </c>
      <c r="S41">
        <v>-0.3914045105851568</v>
      </c>
      <c r="T41">
        <v>0.99994910799859704</v>
      </c>
      <c r="U41">
        <v>-0.37275820022792</v>
      </c>
    </row>
    <row r="42" spans="4:21" x14ac:dyDescent="0.4">
      <c r="D42">
        <v>1</v>
      </c>
      <c r="E42">
        <v>-0.36584063867923872</v>
      </c>
      <c r="F42">
        <v>-0.73232125418153338</v>
      </c>
      <c r="G42">
        <v>0.90166638937554511</v>
      </c>
      <c r="H42">
        <v>7.258883865202817E-2</v>
      </c>
      <c r="I42">
        <v>-0.95477828356242955</v>
      </c>
      <c r="J42">
        <v>0.6260045554590643</v>
      </c>
      <c r="K42">
        <v>0.49674247079191564</v>
      </c>
      <c r="L42">
        <v>-0.98946172100629959</v>
      </c>
      <c r="M42">
        <v>0.22722814513129019</v>
      </c>
      <c r="N42">
        <v>0.82320314152483831</v>
      </c>
      <c r="O42">
        <v>-0.82955047124769676</v>
      </c>
      <c r="P42">
        <v>-0.2162365930889987</v>
      </c>
      <c r="Q42">
        <v>0.98776673789069958</v>
      </c>
      <c r="R42">
        <v>-0.50649383542308568</v>
      </c>
      <c r="S42">
        <v>-0.61717468141414022</v>
      </c>
      <c r="T42">
        <v>0.95806899467349671</v>
      </c>
      <c r="U42">
        <v>-8.382646440611731E-2</v>
      </c>
    </row>
    <row r="43" spans="4:21" x14ac:dyDescent="0.4">
      <c r="D43">
        <v>1</v>
      </c>
      <c r="E43">
        <v>-0.34958047607723552</v>
      </c>
      <c r="F43">
        <v>-0.75558698149122672</v>
      </c>
      <c r="G43">
        <v>0.8778573894921643</v>
      </c>
      <c r="H43">
        <v>0.1418233731980468</v>
      </c>
      <c r="I43">
        <v>-0.97701475413506977</v>
      </c>
      <c r="J43">
        <v>0.54126719257199485</v>
      </c>
      <c r="K43">
        <v>0.59858186840645544</v>
      </c>
      <c r="L43">
        <v>-0.95977226162945506</v>
      </c>
      <c r="M43">
        <v>7.2453419885842835E-2</v>
      </c>
      <c r="N43">
        <v>0.90911565959522167</v>
      </c>
      <c r="O43">
        <v>-0.70807159006697895</v>
      </c>
      <c r="P43">
        <v>-0.414059652490462</v>
      </c>
      <c r="Q43">
        <v>0.99756593095095913</v>
      </c>
      <c r="R43">
        <v>-0.28339949363007361</v>
      </c>
      <c r="S43">
        <v>-0.79942407114446257</v>
      </c>
      <c r="T43">
        <v>0.8423255883866384</v>
      </c>
      <c r="U43">
        <v>0.21050291074398686</v>
      </c>
    </row>
    <row r="44" spans="4:21" x14ac:dyDescent="0.4">
      <c r="D44">
        <v>1</v>
      </c>
      <c r="E44">
        <v>-0.33332031347523344</v>
      </c>
      <c r="F44">
        <v>-0.77779513724954419</v>
      </c>
      <c r="G44">
        <v>0.85183015141029428</v>
      </c>
      <c r="H44">
        <v>0.20993055105807468</v>
      </c>
      <c r="I44">
        <v>-0.99177838558370601</v>
      </c>
      <c r="J44">
        <v>0.45122921370336971</v>
      </c>
      <c r="K44">
        <v>0.69097065966212556</v>
      </c>
      <c r="L44">
        <v>-0.91185832746490625</v>
      </c>
      <c r="M44">
        <v>-8.3088852550917122E-2</v>
      </c>
      <c r="N44">
        <v>0.96724873222204444</v>
      </c>
      <c r="O44">
        <v>-0.56171844871463006</v>
      </c>
      <c r="P44">
        <v>-0.59278439340127742</v>
      </c>
      <c r="Q44">
        <v>0.95689260837811219</v>
      </c>
      <c r="R44">
        <v>-4.5119094972174111E-2</v>
      </c>
      <c r="S44">
        <v>-0.92681438661842441</v>
      </c>
      <c r="T44">
        <v>0.66297121873419218</v>
      </c>
      <c r="U44">
        <v>0.48485083771134802</v>
      </c>
    </row>
    <row r="45" spans="4:21" x14ac:dyDescent="0.4">
      <c r="D45">
        <v>1</v>
      </c>
      <c r="E45">
        <v>-0.31706015087304262</v>
      </c>
      <c r="F45">
        <v>-0.79894572145672693</v>
      </c>
      <c r="G45">
        <v>0.82368785284192603</v>
      </c>
      <c r="H45">
        <v>0.27662853166801976</v>
      </c>
      <c r="I45">
        <v>-0.99910362081482718</v>
      </c>
      <c r="J45">
        <v>0.35692335783868478</v>
      </c>
      <c r="K45">
        <v>0.77277127344193441</v>
      </c>
      <c r="L45">
        <v>-0.84695331093439075</v>
      </c>
      <c r="M45">
        <v>-0.23570098434737261</v>
      </c>
      <c r="N45">
        <v>0.99641609025059608</v>
      </c>
      <c r="O45">
        <v>-0.39614668746698983</v>
      </c>
      <c r="P45">
        <v>-0.74521143325831629</v>
      </c>
      <c r="Q45">
        <v>0.86870038638938607</v>
      </c>
      <c r="R45">
        <v>0.19435088211413803</v>
      </c>
      <c r="S45">
        <v>-0.99194222640022112</v>
      </c>
      <c r="T45">
        <v>0.43465982180545371</v>
      </c>
      <c r="U45">
        <v>0.71631560904004965</v>
      </c>
    </row>
    <row r="46" spans="4:21" x14ac:dyDescent="0.4">
      <c r="D46">
        <v>1</v>
      </c>
      <c r="E46">
        <v>-0.30079998827085169</v>
      </c>
      <c r="F46">
        <v>-0.81903873411251094</v>
      </c>
      <c r="G46">
        <v>0.79353367149968468</v>
      </c>
      <c r="H46">
        <v>0.34164889595324882</v>
      </c>
      <c r="I46">
        <v>-0.99906963929065817</v>
      </c>
      <c r="J46">
        <v>0.25939137560753878</v>
      </c>
      <c r="K46">
        <v>0.843019793810042</v>
      </c>
      <c r="L46">
        <v>-0.76655206378785234</v>
      </c>
      <c r="M46">
        <v>-0.38186209021727502</v>
      </c>
      <c r="N46">
        <v>0.99628028830473148</v>
      </c>
      <c r="O46">
        <v>-0.2175001078558117</v>
      </c>
      <c r="P46">
        <v>-0.86543222852085744</v>
      </c>
      <c r="Q46">
        <v>0.73814411623239251</v>
      </c>
      <c r="R46">
        <v>0.42136474551105141</v>
      </c>
      <c r="S46">
        <v>-0.99163713724734381</v>
      </c>
      <c r="T46">
        <v>0.17520413299483126</v>
      </c>
      <c r="U46">
        <v>0.88623433494764403</v>
      </c>
    </row>
    <row r="47" spans="4:21" x14ac:dyDescent="0.4">
      <c r="D47">
        <v>1</v>
      </c>
      <c r="E47">
        <v>-0.28453982566866182</v>
      </c>
      <c r="F47">
        <v>-0.83807417521689509</v>
      </c>
      <c r="G47">
        <v>0.7614707850959076</v>
      </c>
      <c r="H47">
        <v>0.40473664633095791</v>
      </c>
      <c r="I47">
        <v>-0.99179817467336673</v>
      </c>
      <c r="J47">
        <v>0.15967551310915568</v>
      </c>
      <c r="K47">
        <v>0.90093008934610019</v>
      </c>
      <c r="L47">
        <v>-0.67237649423353818</v>
      </c>
      <c r="M47">
        <v>-0.5182943084402678</v>
      </c>
      <c r="N47">
        <v>0.96732723857084424</v>
      </c>
      <c r="O47">
        <v>-3.219193921472762E-2</v>
      </c>
      <c r="P47">
        <v>-0.94900746102665567</v>
      </c>
      <c r="Q47">
        <v>0.57225277425229237</v>
      </c>
      <c r="R47">
        <v>0.62335005177834413</v>
      </c>
      <c r="S47">
        <v>-0.92698860437941721</v>
      </c>
      <c r="T47">
        <v>-9.5819700004433531E-2</v>
      </c>
      <c r="U47">
        <v>0.98151764584918688</v>
      </c>
    </row>
    <row r="48" spans="4:21" x14ac:dyDescent="0.4">
      <c r="D48">
        <v>1</v>
      </c>
      <c r="E48">
        <v>-0.26827966306628254</v>
      </c>
      <c r="F48">
        <v>-0.85605204477008379</v>
      </c>
      <c r="G48">
        <v>0.72760237134252337</v>
      </c>
      <c r="H48">
        <v>0.46565020671008323</v>
      </c>
      <c r="I48">
        <v>-0.97745133246837501</v>
      </c>
      <c r="J48">
        <v>5.881042156652639E-2</v>
      </c>
      <c r="K48">
        <v>0.94589605230306806</v>
      </c>
      <c r="L48">
        <v>-0.56633976998171354</v>
      </c>
      <c r="M48">
        <v>-0.64202116695960854</v>
      </c>
      <c r="N48">
        <v>0.91082221468840352</v>
      </c>
      <c r="O48">
        <v>0.15331101321982701</v>
      </c>
      <c r="P48">
        <v>-0.9930826686303349</v>
      </c>
      <c r="Q48">
        <v>0.3795367542543962</v>
      </c>
      <c r="R48">
        <v>0.78943868352505686</v>
      </c>
      <c r="S48">
        <v>-0.80311744230957771</v>
      </c>
      <c r="T48">
        <v>-0.35851852987411958</v>
      </c>
      <c r="U48">
        <v>0.99548390310487367</v>
      </c>
    </row>
    <row r="49" spans="4:21" x14ac:dyDescent="0.4">
      <c r="D49">
        <v>1</v>
      </c>
      <c r="E49">
        <v>-0.25201950046371563</v>
      </c>
      <c r="F49">
        <v>-0.8729723427720385</v>
      </c>
      <c r="G49">
        <v>0.69203160795181307</v>
      </c>
      <c r="H49">
        <v>0.52416142248980291</v>
      </c>
      <c r="I49">
        <v>-0.95622940766827458</v>
      </c>
      <c r="J49">
        <v>-4.2184507191256063E-2</v>
      </c>
      <c r="K49">
        <v>0.97749204452757132</v>
      </c>
      <c r="L49">
        <v>-0.45050960634693271</v>
      </c>
      <c r="M49">
        <v>-0.75041763263625205</v>
      </c>
      <c r="N49">
        <v>0.82874936017923861</v>
      </c>
      <c r="O49">
        <v>0.33269563311226114</v>
      </c>
      <c r="P49">
        <v>-0.99644093470606176</v>
      </c>
      <c r="Q49">
        <v>0.16954946010017757</v>
      </c>
      <c r="R49">
        <v>0.91098139422938296</v>
      </c>
      <c r="S49">
        <v>-0.62871961191103376</v>
      </c>
      <c r="T49">
        <v>-0.5940821891782635</v>
      </c>
      <c r="U49">
        <v>0.9281602050132266</v>
      </c>
    </row>
    <row r="50" spans="4:21" x14ac:dyDescent="0.4">
      <c r="D50">
        <v>1</v>
      </c>
      <c r="E50">
        <v>-0.23575933786114878</v>
      </c>
      <c r="F50">
        <v>-0.8888350692225454</v>
      </c>
      <c r="G50">
        <v>0.65486167263649975</v>
      </c>
      <c r="H50">
        <v>0.58005556055969409</v>
      </c>
      <c r="I50">
        <v>-0.92836870239696223</v>
      </c>
      <c r="J50">
        <v>-0.14231237942345168</v>
      </c>
      <c r="K50">
        <v>0.99547164708159674</v>
      </c>
      <c r="L50">
        <v>-0.32707109332755807</v>
      </c>
      <c r="M50">
        <v>-0.84125151828874234</v>
      </c>
      <c r="N50">
        <v>0.72373689518043871</v>
      </c>
      <c r="O50">
        <v>0.49999605590189394</v>
      </c>
      <c r="P50">
        <v>-0.959494373325671</v>
      </c>
      <c r="Q50">
        <v>-4.7576539628379953E-2</v>
      </c>
      <c r="R50">
        <v>0.98192760028669424</v>
      </c>
      <c r="S50">
        <v>-0.41542066211397649</v>
      </c>
      <c r="T50">
        <v>-0.78604899981903165</v>
      </c>
      <c r="U50">
        <v>0.78605744556148349</v>
      </c>
    </row>
    <row r="51" spans="4:21" x14ac:dyDescent="0.4">
      <c r="D51">
        <v>1</v>
      </c>
      <c r="E51">
        <v>-0.21949917525858173</v>
      </c>
      <c r="F51">
        <v>-0.90364022412160483</v>
      </c>
      <c r="G51">
        <v>0.61619574310892611</v>
      </c>
      <c r="H51">
        <v>0.63313130930108852</v>
      </c>
      <c r="I51">
        <v>-0.89413934355287561</v>
      </c>
      <c r="J51">
        <v>-0.24060561234887659</v>
      </c>
      <c r="K51">
        <v>0.99976481049920496</v>
      </c>
      <c r="L51">
        <v>-0.19828949036537882</v>
      </c>
      <c r="M51">
        <v>-0.91271605130391498</v>
      </c>
      <c r="N51">
        <v>0.59897033137833466</v>
      </c>
      <c r="O51">
        <v>0.64976906382010557</v>
      </c>
      <c r="P51">
        <v>-0.88421787861244427</v>
      </c>
      <c r="Q51">
        <v>-0.26159887361145867</v>
      </c>
      <c r="R51">
        <v>0.99905935262502221</v>
      </c>
      <c r="S51">
        <v>-0.17698653425967292</v>
      </c>
      <c r="T51">
        <v>-0.9213625560212767</v>
      </c>
      <c r="U51">
        <v>0.58146317658128943</v>
      </c>
    </row>
    <row r="52" spans="4:21" x14ac:dyDescent="0.4">
      <c r="D52">
        <v>1</v>
      </c>
      <c r="E52">
        <v>-0.20323901265582633</v>
      </c>
      <c r="F52">
        <v>-0.91738780746936976</v>
      </c>
      <c r="G52">
        <v>0.57613699708096267</v>
      </c>
      <c r="H52">
        <v>0.68320077858691475</v>
      </c>
      <c r="I52">
        <v>-0.85384310045235479</v>
      </c>
      <c r="J52">
        <v>-0.33613232118906161</v>
      </c>
      <c r="K52">
        <v>0.99047350261270739</v>
      </c>
      <c r="L52">
        <v>-6.6473392276466883E-2</v>
      </c>
      <c r="M52">
        <v>-0.96345352938440232</v>
      </c>
      <c r="N52">
        <v>0.45809608038018024</v>
      </c>
      <c r="O52">
        <v>0.77724753922845902</v>
      </c>
      <c r="P52">
        <v>-0.77403012530410709</v>
      </c>
      <c r="Q52">
        <v>-0.46262130236311289</v>
      </c>
      <c r="R52">
        <v>0.9620755187557698</v>
      </c>
      <c r="S52">
        <v>7.1558745298584595E-2</v>
      </c>
      <c r="T52">
        <v>-0.99116257623851789</v>
      </c>
      <c r="U52">
        <v>0.3313270614536577</v>
      </c>
    </row>
    <row r="53" spans="4:21" x14ac:dyDescent="0.4">
      <c r="D53">
        <v>1</v>
      </c>
      <c r="E53">
        <v>-0.1869788500528832</v>
      </c>
      <c r="F53">
        <v>-0.9300778192658028</v>
      </c>
      <c r="G53">
        <v>0.53478861226490915</v>
      </c>
      <c r="H53">
        <v>0.73008949978046289</v>
      </c>
      <c r="I53">
        <v>-0.80781120247418103</v>
      </c>
      <c r="J53">
        <v>-0.42800228038354543</v>
      </c>
      <c r="K53">
        <v>0.96786595088643446</v>
      </c>
      <c r="L53">
        <v>6.6061355379372938E-2</v>
      </c>
      <c r="M53">
        <v>-0.99257010340997442</v>
      </c>
      <c r="N53">
        <v>0.3051178776855647</v>
      </c>
      <c r="O53">
        <v>0.87846892360952789</v>
      </c>
      <c r="P53">
        <v>-0.63362809597296987</v>
      </c>
      <c r="Q53">
        <v>-0.64151881811708134</v>
      </c>
      <c r="R53">
        <v>0.87352899777060367</v>
      </c>
      <c r="S53">
        <v>0.31485592313509053</v>
      </c>
      <c r="T53">
        <v>-0.99127179465088033</v>
      </c>
      <c r="U53">
        <v>5.5837797372269092E-2</v>
      </c>
    </row>
    <row r="54" spans="4:21" x14ac:dyDescent="0.4">
      <c r="D54">
        <v>1</v>
      </c>
      <c r="E54">
        <v>-0.17071868744994004</v>
      </c>
      <c r="F54">
        <v>-0.94171025951073939</v>
      </c>
      <c r="G54">
        <v>0.49225376637357188</v>
      </c>
      <c r="H54">
        <v>0.77363642573556823</v>
      </c>
      <c r="I54">
        <v>-0.75640215670364996</v>
      </c>
      <c r="J54">
        <v>-0.51537245898206585</v>
      </c>
      <c r="K54">
        <v>0.9323695761941827</v>
      </c>
      <c r="L54">
        <v>0.19702663844981072</v>
      </c>
      <c r="M54">
        <v>-0.99964183441183407</v>
      </c>
      <c r="N54">
        <v>0.14428844533186602</v>
      </c>
      <c r="O54">
        <v>0.9503763664093372</v>
      </c>
      <c r="P54">
        <v>-0.46878245704555771</v>
      </c>
      <c r="Q54">
        <v>-0.79031651487658605</v>
      </c>
      <c r="R54">
        <v>0.73862605322503949</v>
      </c>
      <c r="S54">
        <v>0.53812197423076813</v>
      </c>
      <c r="T54">
        <v>-0.92236100748233518</v>
      </c>
      <c r="U54">
        <v>-0.22319345312599304</v>
      </c>
    </row>
    <row r="55" spans="4:21" x14ac:dyDescent="0.4">
      <c r="D55">
        <v>1</v>
      </c>
      <c r="E55">
        <v>-0.15445852484680836</v>
      </c>
      <c r="F55">
        <v>-0.95228512820429578</v>
      </c>
      <c r="G55">
        <v>0.44863563711878696</v>
      </c>
      <c r="H55">
        <v>0.81369393079814401</v>
      </c>
      <c r="I55">
        <v>-0.69999956557455156</v>
      </c>
      <c r="J55">
        <v>-0.5974521302140402</v>
      </c>
      <c r="K55">
        <v>0.88456271497343941</v>
      </c>
      <c r="L55">
        <v>0.3241956260354697</v>
      </c>
      <c r="M55">
        <v>-0.98471227129189176</v>
      </c>
      <c r="N55">
        <v>-2.0001216390878165E-2</v>
      </c>
      <c r="O55">
        <v>0.99089098804964526</v>
      </c>
      <c r="P55">
        <v>-0.28610190420541115</v>
      </c>
      <c r="Q55">
        <v>-0.9025092318907848</v>
      </c>
      <c r="R55">
        <v>0.56490239344236437</v>
      </c>
      <c r="S55">
        <v>0.72800125114370495</v>
      </c>
      <c r="T55">
        <v>-0.78979439211893976</v>
      </c>
      <c r="U55">
        <v>-0.48402029766576143</v>
      </c>
    </row>
    <row r="56" spans="4:21" x14ac:dyDescent="0.4">
      <c r="D56">
        <v>1</v>
      </c>
      <c r="E56">
        <v>-0.13819836224367663</v>
      </c>
      <c r="F56">
        <v>-0.96180242534633109</v>
      </c>
      <c r="G56">
        <v>0.40403740221339501</v>
      </c>
      <c r="H56">
        <v>0.85012781080416955</v>
      </c>
      <c r="I56">
        <v>-0.63900994451527104</v>
      </c>
      <c r="J56">
        <v>-0.67350755522530259</v>
      </c>
      <c r="K56">
        <v>0.82516522669703063</v>
      </c>
      <c r="L56">
        <v>0.44543458940537972</v>
      </c>
      <c r="M56">
        <v>-0.94828188818204628</v>
      </c>
      <c r="N56">
        <v>-0.18333258162118043</v>
      </c>
      <c r="O56">
        <v>0.99895441323395073</v>
      </c>
      <c r="P56">
        <v>-9.2775146108872109E-2</v>
      </c>
      <c r="Q56">
        <v>-0.97331166673562308</v>
      </c>
      <c r="R56">
        <v>0.36179530269992383</v>
      </c>
      <c r="S56">
        <v>0.87331263013445404</v>
      </c>
      <c r="T56">
        <v>-0.60317605312252154</v>
      </c>
      <c r="U56">
        <v>-0.70659674476217982</v>
      </c>
    </row>
    <row r="57" spans="4:21" x14ac:dyDescent="0.4">
      <c r="D57">
        <v>1</v>
      </c>
      <c r="E57">
        <v>-0.12193819964035647</v>
      </c>
      <c r="F57">
        <v>-0.97026215093693713</v>
      </c>
      <c r="G57">
        <v>0.35856223936921633</v>
      </c>
      <c r="H57">
        <v>0.8828172830815435</v>
      </c>
      <c r="I57">
        <v>-0.57386053958992578</v>
      </c>
      <c r="J57">
        <v>-0.74286624099706555</v>
      </c>
      <c r="K57">
        <v>0.75502808359148721</v>
      </c>
      <c r="L57">
        <v>0.55873271061495644</v>
      </c>
      <c r="M57">
        <v>-0.89128980521661638</v>
      </c>
      <c r="N57">
        <v>-0.34136816220311844</v>
      </c>
      <c r="O57">
        <v>0.97454144344378701</v>
      </c>
      <c r="P57">
        <v>0.10370050402622071</v>
      </c>
      <c r="Q57">
        <v>-0.99983154896929705</v>
      </c>
      <c r="R57">
        <v>0.14013481402366754</v>
      </c>
      <c r="S57">
        <v>0.96565597511133239</v>
      </c>
      <c r="T57">
        <v>-0.37563551617772672</v>
      </c>
      <c r="U57">
        <v>-0.87404733798395573</v>
      </c>
    </row>
    <row r="58" spans="4:21" x14ac:dyDescent="0.4">
      <c r="D58">
        <v>1</v>
      </c>
      <c r="E58">
        <v>-0.10567803703703724</v>
      </c>
      <c r="F58">
        <v>-0.97766430497599721</v>
      </c>
      <c r="G58">
        <v>0.31231332629912223</v>
      </c>
      <c r="H58">
        <v>0.91165498644839926</v>
      </c>
      <c r="I58">
        <v>-0.50499714514491023</v>
      </c>
      <c r="J58">
        <v>-0.80492077243195603</v>
      </c>
      <c r="K58">
        <v>0.67512203954679917</v>
      </c>
      <c r="L58">
        <v>0.66222962863246193</v>
      </c>
      <c r="M58">
        <v>-0.8150882939900892</v>
      </c>
      <c r="N58">
        <v>-0.48995576679098091</v>
      </c>
      <c r="O58">
        <v>0.91864342132898347</v>
      </c>
      <c r="P58">
        <v>0.29579489978491352</v>
      </c>
      <c r="Q58">
        <v>-0.98116147007865695</v>
      </c>
      <c r="R58">
        <v>-8.8420463436340288E-2</v>
      </c>
      <c r="S58">
        <v>0.99984967209837183</v>
      </c>
      <c r="T58">
        <v>-0.12290383792262316</v>
      </c>
      <c r="U58">
        <v>-0.97387319942641015</v>
      </c>
    </row>
    <row r="59" spans="4:21" x14ac:dyDescent="0.4">
      <c r="D59">
        <v>1</v>
      </c>
      <c r="E59">
        <v>-8.9417874433529387E-2</v>
      </c>
      <c r="F59">
        <v>-0.98400888746357917</v>
      </c>
      <c r="G59">
        <v>0.26539384071492012</v>
      </c>
      <c r="H59">
        <v>0.93654698121462154</v>
      </c>
      <c r="I59">
        <v>-0.43288192144962057</v>
      </c>
      <c r="J59">
        <v>-0.85913221862116718</v>
      </c>
      <c r="K59">
        <v>0.58652547514255426</v>
      </c>
      <c r="L59">
        <v>0.75424049604444132</v>
      </c>
      <c r="M59">
        <v>-0.72141063907852354</v>
      </c>
      <c r="N59">
        <v>-0.62522648416416904</v>
      </c>
      <c r="O59">
        <v>0.83322348558554193</v>
      </c>
      <c r="P59">
        <v>0.47621633814585806</v>
      </c>
      <c r="Q59">
        <v>-0.91838799104058466</v>
      </c>
      <c r="R59">
        <v>-0.31197573401760187</v>
      </c>
      <c r="S59">
        <v>0.97418040506197268</v>
      </c>
      <c r="T59">
        <v>0.13775745174672974</v>
      </c>
      <c r="U59">
        <v>-0.99881636210711677</v>
      </c>
    </row>
    <row r="60" spans="4:21" x14ac:dyDescent="0.4">
      <c r="D60">
        <v>1</v>
      </c>
      <c r="E60">
        <v>-7.3157711829832869E-2</v>
      </c>
      <c r="F60">
        <v>-0.98929589839964627</v>
      </c>
      <c r="G60">
        <v>0.21790696032894674</v>
      </c>
      <c r="H60">
        <v>0.9574127491807265</v>
      </c>
      <c r="I60">
        <v>-0.35799121234248921</v>
      </c>
      <c r="J60">
        <v>-0.90503311328039771</v>
      </c>
      <c r="K60">
        <v>0.49041151573813846</v>
      </c>
      <c r="L60">
        <v>0.8332783445875932</v>
      </c>
      <c r="M60">
        <v>-0.61233298975289563</v>
      </c>
      <c r="N60">
        <v>-0.74368458377110958</v>
      </c>
      <c r="O60">
        <v>0.72114551469652888</v>
      </c>
      <c r="P60">
        <v>0.63816987226801825</v>
      </c>
      <c r="Q60">
        <v>-0.81451960992425754</v>
      </c>
      <c r="R60">
        <v>-0.51899309046284314</v>
      </c>
      <c r="S60">
        <v>0.89045630383176877</v>
      </c>
      <c r="T60">
        <v>0.38870559911727948</v>
      </c>
      <c r="U60">
        <v>-0.94732992824549711</v>
      </c>
    </row>
    <row r="61" spans="4:21" x14ac:dyDescent="0.4">
      <c r="D61">
        <v>1</v>
      </c>
      <c r="E61">
        <v>-5.6897549226136428E-2</v>
      </c>
      <c r="F61">
        <v>-0.99352533778411878</v>
      </c>
      <c r="G61">
        <v>0.16995586285410766</v>
      </c>
      <c r="H61">
        <v>0.97418519363809453</v>
      </c>
      <c r="I61">
        <v>-0.28081336287490155</v>
      </c>
      <c r="J61">
        <v>-0.94223000936303147</v>
      </c>
      <c r="K61">
        <v>0.38803451955505408</v>
      </c>
      <c r="L61">
        <v>0.8980735830073836</v>
      </c>
      <c r="M61">
        <v>-0.49023089135076353</v>
      </c>
      <c r="N61">
        <v>-0.84228771046177775</v>
      </c>
      <c r="O61">
        <v>0.58607910428790289</v>
      </c>
      <c r="P61">
        <v>0.77559478108851687</v>
      </c>
      <c r="Q61">
        <v>-0.67433798876093853</v>
      </c>
      <c r="R61">
        <v>-0.6988584232673567</v>
      </c>
      <c r="S61">
        <v>0.75386465184084672</v>
      </c>
      <c r="T61">
        <v>0.61307232099144005</v>
      </c>
      <c r="U61">
        <v>-0.82362927696643251</v>
      </c>
    </row>
    <row r="62" spans="4:21" x14ac:dyDescent="0.4">
      <c r="D62">
        <v>1</v>
      </c>
      <c r="E62">
        <v>-4.0637386622440132E-2</v>
      </c>
      <c r="F62">
        <v>-0.9966972056169966</v>
      </c>
      <c r="G62">
        <v>0.12164372600276734</v>
      </c>
      <c r="H62">
        <v>0.98681063936945934</v>
      </c>
      <c r="I62">
        <v>-0.2018465369531546</v>
      </c>
      <c r="J62">
        <v>-0.9704056078483273</v>
      </c>
      <c r="K62">
        <v>0.28071603268658935</v>
      </c>
      <c r="L62">
        <v>0.94759047594552248</v>
      </c>
      <c r="M62">
        <v>-0.35773123374806814</v>
      </c>
      <c r="N62">
        <v>-0.91851595104003758</v>
      </c>
      <c r="O62">
        <v>0.43238340939065434</v>
      </c>
      <c r="P62">
        <v>0.88337408748696333</v>
      </c>
      <c r="Q62">
        <v>-0.50417943804155874</v>
      </c>
      <c r="R62">
        <v>-0.84239701798540345</v>
      </c>
      <c r="S62">
        <v>0.57264506466048726</v>
      </c>
      <c r="T62">
        <v>0.79585542020532352</v>
      </c>
      <c r="U62">
        <v>-0.6373280334733824</v>
      </c>
    </row>
    <row r="63" spans="4:21" x14ac:dyDescent="0.4">
      <c r="D63">
        <v>1</v>
      </c>
      <c r="E63">
        <v>-2.4377224018556146E-2</v>
      </c>
      <c r="F63">
        <v>-0.99881150189829826</v>
      </c>
      <c r="G63">
        <v>7.3073727486726595E-2</v>
      </c>
      <c r="H63">
        <v>0.99524883264866848</v>
      </c>
      <c r="I63">
        <v>-0.12159653498209322</v>
      </c>
      <c r="J63">
        <v>-0.98932046070239121</v>
      </c>
      <c r="K63">
        <v>0.1698303079754595</v>
      </c>
      <c r="L63">
        <v>0.98104047777707482</v>
      </c>
      <c r="M63">
        <v>-0.21766039497154616</v>
      </c>
      <c r="N63">
        <v>-0.97042856536069722</v>
      </c>
      <c r="O63">
        <v>0.2649731040351524</v>
      </c>
      <c r="P63">
        <v>0.9575099479287833</v>
      </c>
      <c r="Q63">
        <v>-0.31165597303646481</v>
      </c>
      <c r="R63">
        <v>-0.94231533298592118</v>
      </c>
      <c r="S63">
        <v>0.3575980369731015</v>
      </c>
      <c r="T63">
        <v>0.92488083807414256</v>
      </c>
      <c r="U63">
        <v>-0.40269009173350856</v>
      </c>
    </row>
    <row r="64" spans="4:21" x14ac:dyDescent="0.4">
      <c r="D64">
        <v>1</v>
      </c>
      <c r="E64">
        <v>-8.1170614146720051E-3</v>
      </c>
      <c r="F64">
        <v>-0.99986822662798092</v>
      </c>
      <c r="G64">
        <v>2.4349045018909242E-2</v>
      </c>
      <c r="H64">
        <v>0.99947294124036667</v>
      </c>
      <c r="I64">
        <v>-4.0574611511610639E-2</v>
      </c>
      <c r="J64">
        <v>-0.99881424801333429</v>
      </c>
      <c r="K64">
        <v>5.6789484697558422E-2</v>
      </c>
      <c r="L64">
        <v>0.99789232054333898</v>
      </c>
      <c r="M64">
        <v>-7.2989391199717674E-2</v>
      </c>
      <c r="N64">
        <v>-0.99670740180136375</v>
      </c>
      <c r="O64">
        <v>8.9170061585476898E-2</v>
      </c>
      <c r="P64">
        <v>0.99525980406888481</v>
      </c>
      <c r="Q64">
        <v>-0.10532723149183959</v>
      </c>
      <c r="R64">
        <v>-0.9935499088555716</v>
      </c>
      <c r="S64">
        <v>0.12145664274928406</v>
      </c>
      <c r="T64">
        <v>0.99157816679874</v>
      </c>
      <c r="U64">
        <v>-0.13755404450399364</v>
      </c>
    </row>
    <row r="65" spans="4:21" x14ac:dyDescent="0.4">
      <c r="D65">
        <v>1</v>
      </c>
      <c r="E65">
        <v>8.1431011894004778E-3</v>
      </c>
      <c r="F65">
        <v>-0.99986737980603835</v>
      </c>
      <c r="G65">
        <v>-2.4427143688882835E-2</v>
      </c>
      <c r="H65">
        <v>0.99946955440038521</v>
      </c>
      <c r="I65">
        <v>4.0704707123297962E-2</v>
      </c>
      <c r="J65">
        <v>-0.99880662930240538</v>
      </c>
      <c r="K65">
        <v>-5.697147402540452E-2</v>
      </c>
      <c r="L65">
        <v>0.99787878034660893</v>
      </c>
      <c r="M65">
        <v>7.3223129791640904E-2</v>
      </c>
      <c r="N65">
        <v>-0.99668625363601304</v>
      </c>
      <c r="O65">
        <v>-8.9455363826524623E-2</v>
      </c>
      <c r="P65">
        <v>0.99522936547686514</v>
      </c>
      <c r="Q65">
        <v>0.10566387068600695</v>
      </c>
      <c r="R65">
        <v>-0.9935085022947453</v>
      </c>
      <c r="S65">
        <v>-0.12184435121943904</v>
      </c>
      <c r="T65">
        <v>0.99152412053207173</v>
      </c>
      <c r="U65">
        <v>0.13799251370988744</v>
      </c>
    </row>
    <row r="66" spans="4:21" x14ac:dyDescent="0.4">
      <c r="D66">
        <v>1</v>
      </c>
      <c r="E66">
        <v>2.4403263793473164E-2</v>
      </c>
      <c r="F66">
        <v>-0.99880896143245235</v>
      </c>
      <c r="G66">
        <v>-7.3151660923715806E-2</v>
      </c>
      <c r="H66">
        <v>0.99523868287554806</v>
      </c>
      <c r="I66">
        <v>0.12172580515507649</v>
      </c>
      <c r="J66">
        <v>-0.98929766900820337</v>
      </c>
      <c r="K66">
        <v>-0.17000998912922793</v>
      </c>
      <c r="L66">
        <v>0.98100007178371151</v>
      </c>
      <c r="M66">
        <v>0.21788919619553512</v>
      </c>
      <c r="N66">
        <v>-0.97036565671869668</v>
      </c>
      <c r="O66">
        <v>-0.26524937438960061</v>
      </c>
      <c r="P66">
        <v>0.95741975581012961</v>
      </c>
      <c r="Q66">
        <v>0.31197770811383768</v>
      </c>
      <c r="R66">
        <v>-0.94219320719255961</v>
      </c>
      <c r="S66">
        <v>-0.35796288687291394</v>
      </c>
      <c r="T66">
        <v>0.92472228167929404</v>
      </c>
      <c r="U66">
        <v>0.40309537042395754</v>
      </c>
    </row>
    <row r="67" spans="4:21" x14ac:dyDescent="0.4">
      <c r="D67">
        <v>1</v>
      </c>
      <c r="E67">
        <v>4.0663426397734265E-2</v>
      </c>
      <c r="F67">
        <v>-0.99669297150719205</v>
      </c>
      <c r="G67">
        <v>-0.12172132897377801</v>
      </c>
      <c r="H67">
        <v>0.98679375890367282</v>
      </c>
      <c r="I67">
        <v>0.20197415974362365</v>
      </c>
      <c r="J67">
        <v>-0.97036783614571465</v>
      </c>
      <c r="K67">
        <v>-0.28089112191130311</v>
      </c>
      <c r="L67">
        <v>0.94752384522248012</v>
      </c>
      <c r="M67">
        <v>0.35795025419190929</v>
      </c>
      <c r="N67">
        <v>-0.91841287759171442</v>
      </c>
      <c r="O67">
        <v>-0.43264188309327128</v>
      </c>
      <c r="P67">
        <v>0.88322747485223296</v>
      </c>
      <c r="Q67">
        <v>0.50447199392549347</v>
      </c>
      <c r="R67">
        <v>-0.84220035526281889</v>
      </c>
      <c r="S67">
        <v>-0.57296549824224507</v>
      </c>
      <c r="T67">
        <v>0.79560287453038891</v>
      </c>
      <c r="U67">
        <v>0.63766937610282792</v>
      </c>
    </row>
    <row r="68" spans="4:21" x14ac:dyDescent="0.4">
      <c r="D68">
        <v>1</v>
      </c>
      <c r="E68">
        <v>5.6923589001994512E-2</v>
      </c>
      <c r="F68">
        <v>-0.99351941003026401</v>
      </c>
      <c r="G68">
        <v>-0.17003297012612836</v>
      </c>
      <c r="H68">
        <v>0.97416163621376772</v>
      </c>
      <c r="I68">
        <v>0.28093852332881397</v>
      </c>
      <c r="J68">
        <v>-0.94217757814017422</v>
      </c>
      <c r="K68">
        <v>-0.38820278177870526</v>
      </c>
      <c r="L68">
        <v>0.89798178694137043</v>
      </c>
      <c r="M68">
        <v>0.49043547412096083</v>
      </c>
      <c r="N68">
        <v>-0.84214709221965089</v>
      </c>
      <c r="O68">
        <v>-0.58631154403443131</v>
      </c>
      <c r="P68">
        <v>0.77539717750016846</v>
      </c>
      <c r="Q68">
        <v>0.67458832452508488</v>
      </c>
      <c r="R68">
        <v>-0.69859720043854989</v>
      </c>
      <c r="S68">
        <v>-0.75412164435650164</v>
      </c>
      <c r="T68">
        <v>0.61274257935683341</v>
      </c>
      <c r="U68">
        <v>0.82388065785916109</v>
      </c>
    </row>
    <row r="69" spans="4:21" x14ac:dyDescent="0.4">
      <c r="D69">
        <v>1</v>
      </c>
      <c r="E69">
        <v>7.3183751606255676E-2</v>
      </c>
      <c r="F69">
        <v>-0.98928827700166777</v>
      </c>
      <c r="G69">
        <v>-0.21798340666839711</v>
      </c>
      <c r="H69">
        <v>0.95738259002585691</v>
      </c>
      <c r="I69">
        <v>0.35811310598960916</v>
      </c>
      <c r="J69">
        <v>-0.9049664688344804</v>
      </c>
      <c r="K69">
        <v>-0.4905707885239558</v>
      </c>
      <c r="L69">
        <v>0.83316284736923618</v>
      </c>
      <c r="M69">
        <v>0.6125187542628161</v>
      </c>
      <c r="N69">
        <v>-0.74351000663694988</v>
      </c>
      <c r="O69">
        <v>-0.72134445754778553</v>
      </c>
      <c r="P69">
        <v>0.63792861942949719</v>
      </c>
      <c r="Q69">
        <v>0.81471647680148429</v>
      </c>
      <c r="R69">
        <v>-0.51868060289396845</v>
      </c>
      <c r="S69">
        <v>-0.89063446161183568</v>
      </c>
      <c r="T69">
        <v>0.38832066047282632</v>
      </c>
      <c r="U69">
        <v>0.94747198713107594</v>
      </c>
    </row>
    <row r="70" spans="4:21" x14ac:dyDescent="0.4">
      <c r="D70">
        <v>1</v>
      </c>
      <c r="E70">
        <v>8.9443914210704523E-2</v>
      </c>
      <c r="F70">
        <v>-0.98399957242133629</v>
      </c>
      <c r="G70">
        <v>-0.2654694608887524</v>
      </c>
      <c r="H70">
        <v>0.93651031705074517</v>
      </c>
      <c r="I70">
        <v>0.4329997578002055</v>
      </c>
      <c r="J70">
        <v>-0.85905193067087027</v>
      </c>
      <c r="K70">
        <v>-0.58667369217913634</v>
      </c>
      <c r="L70">
        <v>0.75410314788497446</v>
      </c>
      <c r="M70">
        <v>0.72157356671002815</v>
      </c>
      <c r="N70">
        <v>-0.62502241948992676</v>
      </c>
      <c r="O70">
        <v>-0.83338247004727506</v>
      </c>
      <c r="P70">
        <v>0.47594043917869955</v>
      </c>
      <c r="Q70">
        <v>0.91852242166988607</v>
      </c>
      <c r="R70">
        <v>-0.31162795780979996</v>
      </c>
      <c r="S70">
        <v>-0.97426887031787857</v>
      </c>
      <c r="T70">
        <v>0.13734311530005519</v>
      </c>
      <c r="U70">
        <v>0.99883788196253709</v>
      </c>
    </row>
    <row r="71" spans="4:21" x14ac:dyDescent="0.4">
      <c r="D71">
        <v>1</v>
      </c>
      <c r="E71">
        <v>0.10570407681515322</v>
      </c>
      <c r="F71">
        <v>-0.97765329628931241</v>
      </c>
      <c r="G71">
        <v>-0.31238795507425965</v>
      </c>
      <c r="H71">
        <v>0.91161193549071606</v>
      </c>
      <c r="I71">
        <v>0.50511015118370195</v>
      </c>
      <c r="J71">
        <v>-0.80482753104904459</v>
      </c>
      <c r="K71">
        <v>-0.67525725351361798</v>
      </c>
      <c r="L71">
        <v>0.66207264185825876</v>
      </c>
      <c r="M71">
        <v>0.8152248082980128</v>
      </c>
      <c r="N71">
        <v>-0.48972747034235548</v>
      </c>
      <c r="O71">
        <v>-0.91875718858512989</v>
      </c>
      <c r="P71">
        <v>0.29549470946900186</v>
      </c>
      <c r="Q71">
        <v>0.98122717952149596</v>
      </c>
      <c r="R71">
        <v>-8.8055283154490946E-2</v>
      </c>
      <c r="S71">
        <v>-0.99984278435058016</v>
      </c>
      <c r="T71">
        <v>-0.12331963380565163</v>
      </c>
      <c r="U71">
        <v>0.97377200826136168</v>
      </c>
    </row>
    <row r="72" spans="4:21" x14ac:dyDescent="0.4">
      <c r="D72">
        <v>1</v>
      </c>
      <c r="E72">
        <v>0.12196423941960292</v>
      </c>
      <c r="F72">
        <v>-0.97024944860559559</v>
      </c>
      <c r="G72">
        <v>-0.35863571151254386</v>
      </c>
      <c r="H72">
        <v>0.8827679850389244</v>
      </c>
      <c r="I72">
        <v>0.57396796327103994</v>
      </c>
      <c r="J72">
        <v>-0.74276085285578286</v>
      </c>
      <c r="K72">
        <v>-0.75514848824946179</v>
      </c>
      <c r="L72">
        <v>0.55855863081936541</v>
      </c>
      <c r="M72">
        <v>0.89139684540773945</v>
      </c>
      <c r="N72">
        <v>-0.34112155427698837</v>
      </c>
      <c r="O72">
        <v>-0.97460610724179098</v>
      </c>
      <c r="P72">
        <v>0.10338736907009975</v>
      </c>
      <c r="Q72">
        <v>0.99982523091024755</v>
      </c>
      <c r="R72">
        <v>0.14049847861089509</v>
      </c>
      <c r="S72">
        <v>-0.96555365074346911</v>
      </c>
      <c r="T72">
        <v>-0.37602451187439179</v>
      </c>
      <c r="U72">
        <v>0.87383056355569366</v>
      </c>
    </row>
    <row r="73" spans="4:21" x14ac:dyDescent="0.4">
      <c r="D73">
        <v>1</v>
      </c>
      <c r="E73">
        <v>0.13822440202423927</v>
      </c>
      <c r="F73">
        <v>-0.9617880293700829</v>
      </c>
      <c r="G73">
        <v>-0.40410955249174191</v>
      </c>
      <c r="H73">
        <v>0.85007242687917506</v>
      </c>
      <c r="I73">
        <v>0.63911105825707726</v>
      </c>
      <c r="J73">
        <v>-0.67339093916984816</v>
      </c>
      <c r="K73">
        <v>-0.82526917804766398</v>
      </c>
      <c r="L73">
        <v>0.44524626188050093</v>
      </c>
      <c r="M73">
        <v>0.94835697465158386</v>
      </c>
      <c r="N73">
        <v>-0.18307411042703767</v>
      </c>
      <c r="O73">
        <v>-0.99896759353137754</v>
      </c>
      <c r="P73">
        <v>-9.3089286087899625E-2</v>
      </c>
      <c r="Q73">
        <v>0.97323317172265111</v>
      </c>
      <c r="R73">
        <v>0.36213843247093364</v>
      </c>
      <c r="S73">
        <v>-0.87312043516607096</v>
      </c>
      <c r="T73">
        <v>-0.6035115325628807</v>
      </c>
      <c r="U73">
        <v>0.70628039375959839</v>
      </c>
    </row>
    <row r="74" spans="4:21" x14ac:dyDescent="0.4">
      <c r="D74">
        <v>1</v>
      </c>
      <c r="E74">
        <v>0.15448456462887666</v>
      </c>
      <c r="F74">
        <v>-0.95226903858285283</v>
      </c>
      <c r="G74">
        <v>-0.44870630029893865</v>
      </c>
      <c r="H74">
        <v>0.81363264368702182</v>
      </c>
      <c r="I74">
        <v>0.70009366975460163</v>
      </c>
      <c r="J74">
        <v>-0.59732531214407736</v>
      </c>
      <c r="K74">
        <v>-0.88464875133137333</v>
      </c>
      <c r="L74">
        <v>0.32399615774626433</v>
      </c>
      <c r="M74">
        <v>0.98475356207309384</v>
      </c>
      <c r="N74">
        <v>-1.9737707139069527E-2</v>
      </c>
      <c r="O74">
        <v>-0.99085190426139669</v>
      </c>
      <c r="P74">
        <v>-0.28640494294396102</v>
      </c>
      <c r="Q74">
        <v>0.90236161842488505</v>
      </c>
      <c r="R74">
        <v>0.56520682646431619</v>
      </c>
      <c r="S74">
        <v>-0.72773015740166658</v>
      </c>
      <c r="T74">
        <v>-0.79005297953131559</v>
      </c>
      <c r="U74">
        <v>0.48362817624838378</v>
      </c>
    </row>
    <row r="75" spans="4:21" x14ac:dyDescent="0.4">
      <c r="D75">
        <v>1</v>
      </c>
      <c r="E75">
        <v>0.17074472723370265</v>
      </c>
      <c r="F75">
        <v>-0.94169247624377694</v>
      </c>
      <c r="G75">
        <v>-0.49232277722225026</v>
      </c>
      <c r="H75">
        <v>0.77356943962827285</v>
      </c>
      <c r="I75">
        <v>0.75648858315356526</v>
      </c>
      <c r="J75">
        <v>-0.51523656605634105</v>
      </c>
      <c r="K75">
        <v>-0.93243643701780476</v>
      </c>
      <c r="L75">
        <v>0.19681935585360025</v>
      </c>
      <c r="M75">
        <v>0.99964817147687668</v>
      </c>
      <c r="N75">
        <v>0.14454995288337716</v>
      </c>
      <c r="O75">
        <v>-0.95028588692344318</v>
      </c>
      <c r="P75">
        <v>-0.4690625619969393</v>
      </c>
      <c r="Q75">
        <v>0.79010596851602566</v>
      </c>
      <c r="R75">
        <v>0.73887541815691715</v>
      </c>
      <c r="S75">
        <v>-0.53778780505024482</v>
      </c>
      <c r="T75">
        <v>-0.92252428232274775</v>
      </c>
      <c r="U75">
        <v>0.22275549114691223</v>
      </c>
    </row>
    <row r="76" spans="4:21" x14ac:dyDescent="0.4">
      <c r="D76">
        <v>1</v>
      </c>
      <c r="E76">
        <v>0.18700488983852759</v>
      </c>
      <c r="F76">
        <v>-0.93005834235296037</v>
      </c>
      <c r="G76">
        <v>-0.53485580554876544</v>
      </c>
      <c r="H76">
        <v>0.73001704036067272</v>
      </c>
      <c r="I76">
        <v>0.80788931797455654</v>
      </c>
      <c r="J76">
        <v>-0.42785853454156236</v>
      </c>
      <c r="K76">
        <v>-0.96791259421139419</v>
      </c>
      <c r="L76">
        <v>6.5849758433911984E-2</v>
      </c>
      <c r="M76">
        <v>0.99254104785504882</v>
      </c>
      <c r="N76">
        <v>0.30537030019478828</v>
      </c>
      <c r="O76">
        <v>-0.87832956915927929</v>
      </c>
      <c r="P76">
        <v>-0.63387414883989335</v>
      </c>
      <c r="Q76">
        <v>0.64125443840869101</v>
      </c>
      <c r="R76">
        <v>0.87370958006606225</v>
      </c>
      <c r="S76">
        <v>-0.31447851086644951</v>
      </c>
      <c r="T76">
        <v>-0.99132761862839092</v>
      </c>
      <c r="U76">
        <v>-5.6287713364533046E-2</v>
      </c>
    </row>
    <row r="77" spans="4:21" x14ac:dyDescent="0.4">
      <c r="D77">
        <v>1</v>
      </c>
      <c r="E77">
        <v>0.20326505244335341</v>
      </c>
      <c r="F77">
        <v>-0.91736663691040155</v>
      </c>
      <c r="G77">
        <v>-0.57620220756610452</v>
      </c>
      <c r="H77">
        <v>0.6831230930326011</v>
      </c>
      <c r="I77">
        <v>0.85391231022717939</v>
      </c>
      <c r="J77">
        <v>-0.33598203199189569</v>
      </c>
      <c r="K77">
        <v>-0.9904991209328935</v>
      </c>
      <c r="L77">
        <v>-6.6685679531144487E-2</v>
      </c>
      <c r="M77">
        <v>0.96338938463865587</v>
      </c>
      <c r="N77">
        <v>0.45833246711503733</v>
      </c>
      <c r="O77">
        <v>-0.77706343870939742</v>
      </c>
      <c r="P77">
        <v>-0.77423214835719356</v>
      </c>
      <c r="Q77">
        <v>0.46231476223108586</v>
      </c>
      <c r="R77">
        <v>0.96217701713766968</v>
      </c>
      <c r="S77">
        <v>-7.1160838534531756E-2</v>
      </c>
      <c r="T77">
        <v>-0.99110604029093896</v>
      </c>
      <c r="U77">
        <v>-0.33175360397879411</v>
      </c>
    </row>
    <row r="78" spans="4:21" x14ac:dyDescent="0.4">
      <c r="D78">
        <v>1</v>
      </c>
      <c r="E78">
        <v>0.21952521504836689</v>
      </c>
      <c r="F78">
        <v>-0.9036173599159365</v>
      </c>
      <c r="G78">
        <v>-0.6162588055623337</v>
      </c>
      <c r="H78">
        <v>0.63304866628289447</v>
      </c>
      <c r="I78">
        <v>0.89419909476600246</v>
      </c>
      <c r="J78">
        <v>-0.24045016913377154</v>
      </c>
      <c r="K78">
        <v>-0.99976884494101692</v>
      </c>
      <c r="L78">
        <v>-0.19849877223489712</v>
      </c>
      <c r="M78">
        <v>0.91261787361761171</v>
      </c>
      <c r="N78">
        <v>0.59918404216067656</v>
      </c>
      <c r="O78">
        <v>-0.64954586219986699</v>
      </c>
      <c r="P78">
        <v>-0.88436743232708137</v>
      </c>
      <c r="Q78">
        <v>0.26126396067311708</v>
      </c>
      <c r="R78">
        <v>0.99907548662939039</v>
      </c>
      <c r="S78">
        <v>0.17738056143062081</v>
      </c>
      <c r="T78">
        <v>-0.92119647484247691</v>
      </c>
      <c r="U78">
        <v>-0.58183226991380244</v>
      </c>
    </row>
    <row r="79" spans="4:21" x14ac:dyDescent="0.4">
      <c r="D79">
        <v>1</v>
      </c>
      <c r="E79">
        <v>0.23578537765338031</v>
      </c>
      <c r="F79">
        <v>-0.88881051136970568</v>
      </c>
      <c r="G79">
        <v>-0.65492242182458038</v>
      </c>
      <c r="H79">
        <v>0.57996825024255527</v>
      </c>
      <c r="I79">
        <v>0.9284184876454028</v>
      </c>
      <c r="J79">
        <v>-0.14215324278285274</v>
      </c>
      <c r="K79">
        <v>-0.99545379971381776</v>
      </c>
      <c r="L79">
        <v>-0.32727365742117753</v>
      </c>
      <c r="M79">
        <v>0.84112111389170685</v>
      </c>
      <c r="N79">
        <v>0.72392177640355393</v>
      </c>
      <c r="O79">
        <v>-0.49974077501007069</v>
      </c>
      <c r="P79">
        <v>-0.95958491113263866</v>
      </c>
      <c r="Q79">
        <v>4.7228593686280865E-2</v>
      </c>
      <c r="R79">
        <v>0.98185653472935508</v>
      </c>
      <c r="S79">
        <v>0.41578623399892006</v>
      </c>
      <c r="T79">
        <v>-0.78578390631633144</v>
      </c>
      <c r="U79">
        <v>-0.78633894420840689</v>
      </c>
    </row>
    <row r="80" spans="4:21" x14ac:dyDescent="0.4">
      <c r="D80">
        <v>1</v>
      </c>
      <c r="E80">
        <v>0.25204554025858156</v>
      </c>
      <c r="F80">
        <v>-0.87294609127151945</v>
      </c>
      <c r="G80">
        <v>-0.69208987864087601</v>
      </c>
      <c r="H80">
        <v>0.52406975653244803</v>
      </c>
      <c r="I80">
        <v>0.95626876847768438</v>
      </c>
      <c r="J80">
        <v>-4.2023199765715183E-2</v>
      </c>
      <c r="K80">
        <v>-0.97745228865437239</v>
      </c>
      <c r="L80">
        <v>-0.45070178057604138</v>
      </c>
      <c r="M80">
        <v>0.75025754109278586</v>
      </c>
      <c r="N80">
        <v>0.8288999151316544</v>
      </c>
      <c r="O80">
        <v>-0.33241648723348632</v>
      </c>
      <c r="P80">
        <v>-0.99646810136290154</v>
      </c>
      <c r="Q80">
        <v>-0.1698941946834239</v>
      </c>
      <c r="R80">
        <v>0.91082595319134085</v>
      </c>
      <c r="S80">
        <v>0.62903343359072272</v>
      </c>
      <c r="T80">
        <v>-0.5937358099711717</v>
      </c>
      <c r="U80">
        <v>-0.92833035958082422</v>
      </c>
    </row>
    <row r="81" spans="4:21" x14ac:dyDescent="0.4">
      <c r="D81">
        <v>1</v>
      </c>
      <c r="E81">
        <v>0.26830570286378363</v>
      </c>
      <c r="F81">
        <v>-0.85602409962154213</v>
      </c>
      <c r="G81">
        <v>-0.72765799829837441</v>
      </c>
      <c r="H81">
        <v>0.46555451826574362</v>
      </c>
      <c r="I81">
        <v>0.97747986278777543</v>
      </c>
      <c r="J81">
        <v>5.8972324975194203E-2</v>
      </c>
      <c r="K81">
        <v>-0.9458346405838135</v>
      </c>
      <c r="L81">
        <v>-0.56651798104470275</v>
      </c>
      <c r="M81">
        <v>0.64183463040547273</v>
      </c>
      <c r="N81">
        <v>0.91093376431121653</v>
      </c>
      <c r="O81">
        <v>-0.15301718261372532</v>
      </c>
      <c r="P81">
        <v>-0.99304452977404012</v>
      </c>
      <c r="Q81">
        <v>-0.37986183845839422</v>
      </c>
      <c r="R81">
        <v>0.78920633465662327</v>
      </c>
      <c r="S81">
        <v>0.80335895910758504</v>
      </c>
      <c r="T81">
        <v>-0.35811475430606754</v>
      </c>
      <c r="U81">
        <v>-0.99552742082754597</v>
      </c>
    </row>
    <row r="82" spans="4:21" x14ac:dyDescent="0.4">
      <c r="D82">
        <v>1</v>
      </c>
      <c r="E82">
        <v>0.28456586546917323</v>
      </c>
      <c r="F82">
        <v>-0.83804453641956078</v>
      </c>
      <c r="G82">
        <v>-0.76152360308506195</v>
      </c>
      <c r="H82">
        <v>0.40463729004535304</v>
      </c>
      <c r="I82">
        <v>0.99181552437077558</v>
      </c>
      <c r="J82">
        <v>0.15983639611130984</v>
      </c>
      <c r="K82">
        <v>-0.90084755958499851</v>
      </c>
      <c r="L82">
        <v>-0.67253732700950564</v>
      </c>
      <c r="M82">
        <v>0.51808522654342948</v>
      </c>
      <c r="N82">
        <v>0.96739606876575324</v>
      </c>
      <c r="O82">
        <v>3.2490572576175797E-2</v>
      </c>
      <c r="P82">
        <v>-0.94890465295629689</v>
      </c>
      <c r="Q82">
        <v>-0.57254232020864271</v>
      </c>
      <c r="R82">
        <v>0.6230526512204948</v>
      </c>
      <c r="S82">
        <v>0.92714135406348908</v>
      </c>
      <c r="T82">
        <v>-9.5387087557818509E-2</v>
      </c>
      <c r="U82">
        <v>-0.98142917231443794</v>
      </c>
    </row>
    <row r="83" spans="4:21" x14ac:dyDescent="0.4">
      <c r="D83">
        <v>1</v>
      </c>
      <c r="E83">
        <v>0.30082602807437542</v>
      </c>
      <c r="F83">
        <v>-0.81900740166599018</v>
      </c>
      <c r="G83">
        <v>-0.79358351528776427</v>
      </c>
      <c r="H83">
        <v>0.34154624796735317</v>
      </c>
      <c r="I83">
        <v>0.99907551764721336</v>
      </c>
      <c r="J83">
        <v>0.25954959147297035</v>
      </c>
      <c r="K83">
        <v>-0.84291697226493301</v>
      </c>
      <c r="L83">
        <v>-0.76669232099884654</v>
      </c>
      <c r="M83">
        <v>0.38163496090251758</v>
      </c>
      <c r="N83">
        <v>0.99630377992409491</v>
      </c>
      <c r="O83">
        <v>0.21779325683758496</v>
      </c>
      <c r="P83">
        <v>-0.86526801913242835</v>
      </c>
      <c r="Q83">
        <v>-0.73838353966836867</v>
      </c>
      <c r="R83">
        <v>0.42101804426456368</v>
      </c>
      <c r="S83">
        <v>0.99168991167586751</v>
      </c>
      <c r="T83">
        <v>0.17563423015719679</v>
      </c>
      <c r="U83">
        <v>-0.88601921597168676</v>
      </c>
    </row>
    <row r="84" spans="4:21" x14ac:dyDescent="0.4">
      <c r="D84">
        <v>1</v>
      </c>
      <c r="E84">
        <v>0.31708619067995369</v>
      </c>
      <c r="F84">
        <v>-0.79891269536015208</v>
      </c>
      <c r="G84">
        <v>-0.82373455719516364</v>
      </c>
      <c r="H84">
        <v>0.27652298961524646</v>
      </c>
      <c r="I84">
        <v>0.9990978000202253</v>
      </c>
      <c r="J84">
        <v>0.35707724143502473</v>
      </c>
      <c r="K84">
        <v>-0.77264927548994977</v>
      </c>
      <c r="L84">
        <v>-0.84707007242849264</v>
      </c>
      <c r="M84">
        <v>0.23546083047926239</v>
      </c>
      <c r="N84">
        <v>0.99639282801050832</v>
      </c>
      <c r="O84">
        <v>0.39642398203009377</v>
      </c>
      <c r="P84">
        <v>-0.74499168729830612</v>
      </c>
      <c r="Q84">
        <v>-0.868877134457397</v>
      </c>
      <c r="R84">
        <v>0.1939738058302887</v>
      </c>
      <c r="S84">
        <v>0.9918899648222339</v>
      </c>
      <c r="T84">
        <v>0.43505541520802338</v>
      </c>
      <c r="U84">
        <v>-0.7159898361362379</v>
      </c>
    </row>
    <row r="85" spans="4:21" x14ac:dyDescent="0.4">
      <c r="D85">
        <v>1</v>
      </c>
      <c r="E85">
        <v>0.33334635328553203</v>
      </c>
      <c r="F85">
        <v>-0.77776041750247449</v>
      </c>
      <c r="G85">
        <v>-0.85187355109409757</v>
      </c>
      <c r="H85">
        <v>0.20982253406724696</v>
      </c>
      <c r="I85">
        <v>0.99176070423098983</v>
      </c>
      <c r="J85">
        <v>0.45137709410733617</v>
      </c>
      <c r="K85">
        <v>-0.69083088767638756</v>
      </c>
      <c r="L85">
        <v>-0.91194900839519799</v>
      </c>
      <c r="M85">
        <v>8.2841135014595765E-2</v>
      </c>
      <c r="N85">
        <v>0.96717858891349773</v>
      </c>
      <c r="O85">
        <v>0.56196977616572719</v>
      </c>
      <c r="P85">
        <v>-0.59251743783043398</v>
      </c>
      <c r="Q85">
        <v>-0.95699683048345152</v>
      </c>
      <c r="R85">
        <v>-4.5505369264508717E-2</v>
      </c>
      <c r="S85">
        <v>0.92665873268498045</v>
      </c>
      <c r="T85">
        <v>0.66330198782596972</v>
      </c>
      <c r="U85">
        <v>-0.48444013514731826</v>
      </c>
    </row>
    <row r="86" spans="4:21" x14ac:dyDescent="0.4">
      <c r="D86">
        <v>1</v>
      </c>
      <c r="E86">
        <v>0.34960651589110919</v>
      </c>
      <c r="F86">
        <v>-0.75555056809295917</v>
      </c>
      <c r="G86">
        <v>-0.87789731927216463</v>
      </c>
      <c r="H86">
        <v>0.14171332189118677</v>
      </c>
      <c r="I86">
        <v>0.97698512071563093</v>
      </c>
      <c r="J86">
        <v>0.54140740637050611</v>
      </c>
      <c r="K86">
        <v>-0.59842600667796131</v>
      </c>
      <c r="L86">
        <v>-0.95983466879712975</v>
      </c>
      <c r="M86">
        <v>-7.2702902101360489E-2</v>
      </c>
      <c r="N86">
        <v>0.90899985219947177</v>
      </c>
      <c r="O86">
        <v>0.70828744464734206</v>
      </c>
      <c r="P86">
        <v>-0.41375604065432331</v>
      </c>
      <c r="Q86">
        <v>-0.99759106025145794</v>
      </c>
      <c r="R86">
        <v>-0.28377262906293721</v>
      </c>
      <c r="S86">
        <v>0.79917353994755225</v>
      </c>
      <c r="T86">
        <v>0.84256518284979165</v>
      </c>
      <c r="U86">
        <v>-0.21004098397300808</v>
      </c>
    </row>
    <row r="87" spans="4:21" x14ac:dyDescent="0.4">
      <c r="D87">
        <v>1</v>
      </c>
      <c r="E87">
        <v>0.3658666784968761</v>
      </c>
      <c r="F87">
        <v>-0.73228314713132703</v>
      </c>
      <c r="G87">
        <v>-0.90170268401723175</v>
      </c>
      <c r="H87">
        <v>7.2477215145121329E-2</v>
      </c>
      <c r="I87">
        <v>0.95473667996092981</v>
      </c>
      <c r="J87">
        <v>0.62613546072775916</v>
      </c>
      <c r="K87">
        <v>-0.49657247734977605</v>
      </c>
      <c r="L87">
        <v>-0.98949410656961556</v>
      </c>
      <c r="M87">
        <v>-0.22747336697594114</v>
      </c>
      <c r="N87">
        <v>0.8230442561256377</v>
      </c>
      <c r="O87">
        <v>0.82972230346518039</v>
      </c>
      <c r="P87">
        <v>-0.2159087696384735</v>
      </c>
      <c r="Q87">
        <v>-0.98770995227713076</v>
      </c>
      <c r="R87">
        <v>-0.50683154947741227</v>
      </c>
      <c r="S87">
        <v>0.61684440114767924</v>
      </c>
      <c r="T87">
        <v>0.95819717387200354</v>
      </c>
      <c r="U87">
        <v>8.4300433551606865E-2</v>
      </c>
    </row>
    <row r="88" spans="4:21" x14ac:dyDescent="0.4">
      <c r="D88">
        <v>1</v>
      </c>
      <c r="E88">
        <v>0.382126841102642</v>
      </c>
      <c r="F88">
        <v>-0.7079581546178324</v>
      </c>
      <c r="G88">
        <v>-0.92318646761657808</v>
      </c>
      <c r="H88">
        <v>2.4094973797733807E-3</v>
      </c>
      <c r="I88">
        <v>0.92502793486133383</v>
      </c>
      <c r="J88">
        <v>0.70454650798075036</v>
      </c>
      <c r="K88">
        <v>-0.38657567185217095</v>
      </c>
      <c r="L88">
        <v>-0.9999883886447537</v>
      </c>
      <c r="M88">
        <v>-0.37766913633211108</v>
      </c>
      <c r="N88">
        <v>0.71135336054764831</v>
      </c>
      <c r="O88">
        <v>0.92132356147975458</v>
      </c>
      <c r="P88">
        <v>-7.2284361842609481E-3</v>
      </c>
      <c r="Q88">
        <v>-0.92684792045016118</v>
      </c>
      <c r="R88">
        <v>-0.70111849986408525</v>
      </c>
      <c r="S88">
        <v>0.39101552526678723</v>
      </c>
      <c r="T88">
        <v>0.99995355484866211</v>
      </c>
      <c r="U88">
        <v>0.37320266106056327</v>
      </c>
    </row>
    <row r="89" spans="4:21" x14ac:dyDescent="0.4">
      <c r="D89">
        <v>1</v>
      </c>
      <c r="E89">
        <v>0.39838700370859731</v>
      </c>
      <c r="F89">
        <v>-0.6825755905521721</v>
      </c>
      <c r="G89">
        <v>-0.9422454923580097</v>
      </c>
      <c r="H89">
        <v>-6.8181126364706995E-2</v>
      </c>
      <c r="I89">
        <v>0.88792054307418378</v>
      </c>
      <c r="J89">
        <v>0.77565313573797645</v>
      </c>
      <c r="K89">
        <v>-0.26990028574652369</v>
      </c>
      <c r="L89">
        <v>-0.99070266801527973</v>
      </c>
      <c r="M89">
        <v>-0.51946584920691807</v>
      </c>
      <c r="N89">
        <v>0.57680578162630702</v>
      </c>
      <c r="O89">
        <v>0.97904970333471808</v>
      </c>
      <c r="P89">
        <v>0.20327557396031129</v>
      </c>
      <c r="Q89">
        <v>-0.81708500966033037</v>
      </c>
      <c r="R89">
        <v>-0.85430767150788967</v>
      </c>
      <c r="S89">
        <v>0.13639486266573533</v>
      </c>
      <c r="T89">
        <v>0.96298355282518711</v>
      </c>
      <c r="U89">
        <v>0.63088540179563435</v>
      </c>
    </row>
    <row r="90" spans="4:21" x14ac:dyDescent="0.4">
      <c r="D90">
        <v>1</v>
      </c>
      <c r="E90">
        <v>0.41464716631436327</v>
      </c>
      <c r="F90">
        <v>-0.65613545493493752</v>
      </c>
      <c r="G90">
        <v>-0.9587765805286782</v>
      </c>
      <c r="H90">
        <v>-0.13897252955464509</v>
      </c>
      <c r="I90">
        <v>0.84352744937793278</v>
      </c>
      <c r="J90">
        <v>0.83850506274052972</v>
      </c>
      <c r="K90">
        <v>-0.14815995296671669</v>
      </c>
      <c r="L90">
        <v>-0.96137327205836665</v>
      </c>
      <c r="M90">
        <v>-0.64910145309202161</v>
      </c>
      <c r="N90">
        <v>0.42307711570808193</v>
      </c>
      <c r="O90">
        <v>0.99995690741364185</v>
      </c>
      <c r="P90">
        <v>0.40618148048299951</v>
      </c>
      <c r="Q90">
        <v>-0.66311290763034469</v>
      </c>
      <c r="R90">
        <v>-0.95609725667380063</v>
      </c>
      <c r="S90">
        <v>-0.1297731287711128</v>
      </c>
      <c r="T90">
        <v>0.84847713645642031</v>
      </c>
      <c r="U90">
        <v>0.83341040939947009</v>
      </c>
    </row>
    <row r="91" spans="4:21" x14ac:dyDescent="0.4">
      <c r="D91">
        <v>1</v>
      </c>
      <c r="E91">
        <v>0.43090732892050615</v>
      </c>
      <c r="F91">
        <v>-0.62863774776518944</v>
      </c>
      <c r="G91">
        <v>-0.97267655441670753</v>
      </c>
      <c r="H91">
        <v>-0.20962916416942007</v>
      </c>
      <c r="I91">
        <v>0.79201506802454102</v>
      </c>
      <c r="J91">
        <v>0.89219935902391623</v>
      </c>
      <c r="K91">
        <v>-2.3104582701374912E-2</v>
      </c>
      <c r="L91">
        <v>-0.91211122705926062</v>
      </c>
      <c r="M91">
        <v>-0.76296624235964838</v>
      </c>
      <c r="N91">
        <v>0.25457573595583677</v>
      </c>
      <c r="O91">
        <v>0.98236334313705231</v>
      </c>
      <c r="P91">
        <v>0.59203939248537396</v>
      </c>
      <c r="Q91">
        <v>-0.47213511667386848</v>
      </c>
      <c r="R91">
        <v>-0.99893235651639067</v>
      </c>
      <c r="S91">
        <v>-0.38875943036362171</v>
      </c>
      <c r="T91">
        <v>0.66389378105510022</v>
      </c>
      <c r="U91">
        <v>0.96091282212639728</v>
      </c>
    </row>
    <row r="92" spans="4:21" x14ac:dyDescent="0.4">
      <c r="D92">
        <v>1</v>
      </c>
      <c r="E92">
        <v>0.44716749152646057</v>
      </c>
      <c r="F92">
        <v>-0.60008246904386564</v>
      </c>
      <c r="G92">
        <v>-0.98384223630916123</v>
      </c>
      <c r="H92">
        <v>-0.27980206069243607</v>
      </c>
      <c r="I92">
        <v>0.73360546510161917</v>
      </c>
      <c r="J92">
        <v>0.93589109189162301</v>
      </c>
      <c r="K92">
        <v>0.1033946787046556</v>
      </c>
      <c r="L92">
        <v>-0.84342161366453261</v>
      </c>
      <c r="M92">
        <v>-0.85769613326779248</v>
      </c>
      <c r="N92">
        <v>7.635395685392582E-2</v>
      </c>
      <c r="O92">
        <v>0.92598214797677159</v>
      </c>
      <c r="P92">
        <v>0.75178427176418861</v>
      </c>
      <c r="Q92">
        <v>-0.25363517402909302</v>
      </c>
      <c r="R92">
        <v>-0.97861908083112203</v>
      </c>
      <c r="S92">
        <v>-0.62157810504127198</v>
      </c>
      <c r="T92">
        <v>0.42272003679296821</v>
      </c>
      <c r="U92">
        <v>0.99963142198264265</v>
      </c>
    </row>
    <row r="93" spans="4:21" x14ac:dyDescent="0.4">
      <c r="D93">
        <v>1</v>
      </c>
      <c r="E93">
        <v>0.46342765413260345</v>
      </c>
      <c r="F93">
        <v>-0.57046961877030422</v>
      </c>
      <c r="G93">
        <v>-0.9921704484938888</v>
      </c>
      <c r="H93">
        <v>-0.34912882812012763</v>
      </c>
      <c r="I93">
        <v>0.66857854088233748</v>
      </c>
      <c r="J93">
        <v>0.96880439772912874</v>
      </c>
      <c r="K93">
        <v>0.22936295782358224</v>
      </c>
      <c r="L93">
        <v>-0.75621812275093281</v>
      </c>
      <c r="M93">
        <v>-0.93026773910163407</v>
      </c>
      <c r="N93">
        <v>-0.1060054693432893</v>
      </c>
      <c r="O93">
        <v>0.83201600713566171</v>
      </c>
      <c r="P93">
        <v>0.87716392211859961</v>
      </c>
      <c r="Q93">
        <v>-1.9011969701309174E-2</v>
      </c>
      <c r="R93">
        <v>-0.89478526715683526</v>
      </c>
      <c r="S93">
        <v>-0.8103245049205049</v>
      </c>
      <c r="T93">
        <v>0.1437316983538896</v>
      </c>
      <c r="U93">
        <v>0.94354299250578089</v>
      </c>
    </row>
    <row r="94" spans="4:21" x14ac:dyDescent="0.4">
      <c r="D94">
        <v>1</v>
      </c>
      <c r="E94">
        <v>0.47968781673874572</v>
      </c>
      <c r="F94">
        <v>-0.53979919694483103</v>
      </c>
      <c r="G94">
        <v>-0.99755801325833415</v>
      </c>
      <c r="H94">
        <v>-0.41723365395543105</v>
      </c>
      <c r="I94">
        <v>0.59727421218671417</v>
      </c>
      <c r="J94">
        <v>0.99024397963182953</v>
      </c>
      <c r="K94">
        <v>0.35274173306984469</v>
      </c>
      <c r="L94">
        <v>-0.65183215601399924</v>
      </c>
      <c r="M94">
        <v>-0.97809362066677397</v>
      </c>
      <c r="N94">
        <v>-0.28652703091347986</v>
      </c>
      <c r="O94">
        <v>0.70320656887572952</v>
      </c>
      <c r="P94">
        <v>0.96116627839416635</v>
      </c>
      <c r="Q94">
        <v>0.21891293833587752</v>
      </c>
      <c r="R94">
        <v>-0.75114653950176491</v>
      </c>
      <c r="S94">
        <v>-0.93954462550480788</v>
      </c>
      <c r="T94">
        <v>-0.1502296807722828</v>
      </c>
      <c r="U94">
        <v>0.79541793034677732</v>
      </c>
    </row>
    <row r="95" spans="4:21" x14ac:dyDescent="0.4">
      <c r="D95">
        <v>1</v>
      </c>
      <c r="E95">
        <v>0.49594797934507734</v>
      </c>
      <c r="F95">
        <v>-0.50807120356706947</v>
      </c>
      <c r="G95">
        <v>-0.99990175289009642</v>
      </c>
      <c r="H95">
        <v>-0.48372730421181892</v>
      </c>
      <c r="I95">
        <v>0.52009459473431019</v>
      </c>
      <c r="J95">
        <v>0.99960703086537506</v>
      </c>
      <c r="K95">
        <v>0.47141157945932005</v>
      </c>
      <c r="L95">
        <v>-0.53201579031993274</v>
      </c>
      <c r="M95">
        <v>-0.99911589183701</v>
      </c>
      <c r="N95">
        <v>-0.45900322505630725</v>
      </c>
      <c r="O95">
        <v>0.54383244787791063</v>
      </c>
      <c r="P95">
        <v>0.99842843231098166</v>
      </c>
      <c r="Q95">
        <v>0.44650467917269732</v>
      </c>
      <c r="R95">
        <v>-0.55554224550333842</v>
      </c>
      <c r="S95">
        <v>-0.99754478736911323</v>
      </c>
      <c r="T95">
        <v>-0.43391839770051471</v>
      </c>
      <c r="U95">
        <v>0.56714288228866605</v>
      </c>
    </row>
    <row r="96" spans="4:21" x14ac:dyDescent="0.4">
      <c r="D96">
        <v>1</v>
      </c>
      <c r="E96">
        <v>0.51220814195121922</v>
      </c>
      <c r="F96">
        <v>-0.47528563863775936</v>
      </c>
      <c r="G96">
        <v>-0.99909848967670989</v>
      </c>
      <c r="H96">
        <v>-0.54820712340939448</v>
      </c>
      <c r="I96">
        <v>0.43750618550481229</v>
      </c>
      <c r="J96">
        <v>0.99639558414856544</v>
      </c>
      <c r="K96">
        <v>0.58321767610546005</v>
      </c>
      <c r="L96">
        <v>-0.39893789968639382</v>
      </c>
      <c r="M96">
        <v>-0.99189615681003962</v>
      </c>
      <c r="N96">
        <v>-0.6171766752900576</v>
      </c>
      <c r="O96">
        <v>0.35965032059813745</v>
      </c>
      <c r="P96">
        <v>0.98560832022152178</v>
      </c>
      <c r="Q96">
        <v>0.65002289218651865</v>
      </c>
      <c r="R96">
        <v>-0.31971428455629336</v>
      </c>
      <c r="S96">
        <v>-0.9775434114822027</v>
      </c>
      <c r="T96">
        <v>-0.68169710438761755</v>
      </c>
      <c r="U96">
        <v>0.27920179705838594</v>
      </c>
    </row>
    <row r="97" spans="4:21" x14ac:dyDescent="0.4">
      <c r="D97">
        <v>1</v>
      </c>
      <c r="E97">
        <v>0.52846830455755078</v>
      </c>
      <c r="F97">
        <v>-0.4414425021561354</v>
      </c>
      <c r="G97">
        <v>-0.9950450459057425</v>
      </c>
      <c r="H97">
        <v>-0.61025703458026082</v>
      </c>
      <c r="I97">
        <v>0.35004204508784481</v>
      </c>
      <c r="J97">
        <v>0.98022928676312249</v>
      </c>
      <c r="K97">
        <v>0.68599817341888525</v>
      </c>
      <c r="L97">
        <v>-0.25517270349061283</v>
      </c>
      <c r="M97">
        <v>-0.95569954538498669</v>
      </c>
      <c r="N97">
        <v>-0.75494113334143842</v>
      </c>
      <c r="O97">
        <v>0.15777462382957369</v>
      </c>
      <c r="P97">
        <v>0.92169890925627984</v>
      </c>
      <c r="Q97">
        <v>0.81640269594484582</v>
      </c>
      <c r="R97">
        <v>-5.8813012131905998E-2</v>
      </c>
      <c r="S97">
        <v>-0.87856432155938891</v>
      </c>
      <c r="T97">
        <v>-0.86977378278658357</v>
      </c>
      <c r="U97">
        <v>-4.0731431116277125E-2</v>
      </c>
    </row>
    <row r="98" spans="4:21" x14ac:dyDescent="0.4">
      <c r="D98">
        <v>1</v>
      </c>
      <c r="E98">
        <v>0.54472846716388135</v>
      </c>
      <c r="F98">
        <v>-0.40654179412257635</v>
      </c>
      <c r="G98">
        <v>-0.98763824386477195</v>
      </c>
      <c r="H98">
        <v>-0.66944753926319345</v>
      </c>
      <c r="I98">
        <v>0.25830398004582839</v>
      </c>
      <c r="J98">
        <v>0.95085860148858159</v>
      </c>
      <c r="K98">
        <v>0.7776155169111052</v>
      </c>
      <c r="L98">
        <v>-0.10367998434891013</v>
      </c>
      <c r="M98">
        <v>-0.89057039481101929</v>
      </c>
      <c r="N98">
        <v>-0.86655810778496856</v>
      </c>
      <c r="O98">
        <v>-5.3507344713259998E-2</v>
      </c>
      <c r="P98">
        <v>0.80826416004964252</v>
      </c>
      <c r="Q98">
        <v>0.93407633864794626</v>
      </c>
      <c r="R98">
        <v>0.20937178428185055</v>
      </c>
      <c r="S98">
        <v>-0.70597479640950767</v>
      </c>
      <c r="T98">
        <v>-0.97850092169081948</v>
      </c>
      <c r="U98">
        <v>-0.36005981797266323</v>
      </c>
    </row>
    <row r="99" spans="4:21" x14ac:dyDescent="0.4">
      <c r="D99">
        <v>1</v>
      </c>
      <c r="E99">
        <v>0.56098862977021213</v>
      </c>
      <c r="F99">
        <v>-0.37058351453707983</v>
      </c>
      <c r="G99">
        <v>-0.97677490584138393</v>
      </c>
      <c r="H99">
        <v>-0.7253357175066919</v>
      </c>
      <c r="I99">
        <v>0.16296472526643818</v>
      </c>
      <c r="J99">
        <v>0.90817843336288873</v>
      </c>
      <c r="K99">
        <v>0.855990824571771</v>
      </c>
      <c r="L99">
        <v>5.2223806181895115E-2</v>
      </c>
      <c r="M99">
        <v>-0.79739690162903853</v>
      </c>
      <c r="N99">
        <v>-0.94688499663766867</v>
      </c>
      <c r="O99">
        <v>-0.26498653199843675</v>
      </c>
      <c r="P99">
        <v>0.64957613365094191</v>
      </c>
      <c r="Q99">
        <v>0.99379618229498445</v>
      </c>
      <c r="R99">
        <v>0.4654405835021207</v>
      </c>
      <c r="S99">
        <v>-0.47158243193837801</v>
      </c>
      <c r="T99">
        <v>-0.99454534813575168</v>
      </c>
      <c r="U99">
        <v>-0.64427483225164872</v>
      </c>
    </row>
    <row r="100" spans="4:21" x14ac:dyDescent="0.4">
      <c r="D100">
        <v>1</v>
      </c>
      <c r="E100">
        <v>0.5772487923767311</v>
      </c>
      <c r="F100">
        <v>-0.33356766339921107</v>
      </c>
      <c r="G100">
        <v>-0.96235185412297619</v>
      </c>
      <c r="H100">
        <v>-0.77746522786878125</v>
      </c>
      <c r="I100">
        <v>6.4770126318667631E-2</v>
      </c>
      <c r="J100">
        <v>0.85224218226786019</v>
      </c>
      <c r="K100">
        <v>0.91914141473459632</v>
      </c>
      <c r="L100">
        <v>0.20890436109011187</v>
      </c>
      <c r="M100">
        <v>-0.67796183441159685</v>
      </c>
      <c r="N100">
        <v>-0.99160966147332763</v>
      </c>
      <c r="O100">
        <v>-0.46684912477755747</v>
      </c>
      <c r="P100">
        <v>0.45263347447336927</v>
      </c>
      <c r="Q100">
        <v>0.98941337783563055</v>
      </c>
      <c r="R100">
        <v>0.68964188056063047</v>
      </c>
      <c r="S100">
        <v>-0.19322349238354672</v>
      </c>
      <c r="T100">
        <v>-0.91271793583506433</v>
      </c>
      <c r="U100">
        <v>-0.86050716009920036</v>
      </c>
    </row>
    <row r="101" spans="4:21" x14ac:dyDescent="0.4">
      <c r="D101">
        <v>1</v>
      </c>
      <c r="E101">
        <v>0.59350895498306278</v>
      </c>
      <c r="F101">
        <v>-0.29549424070982566</v>
      </c>
      <c r="G101">
        <v>-0.94426591099746715</v>
      </c>
      <c r="H101">
        <v>-0.82536630741464723</v>
      </c>
      <c r="I101">
        <v>-3.5458678186326011E-2</v>
      </c>
      <c r="J101">
        <v>0.78327622134375308</v>
      </c>
      <c r="K101">
        <v>0.96522158137195202</v>
      </c>
      <c r="L101">
        <v>0.36245908283057993</v>
      </c>
      <c r="M101">
        <v>-0.53497615842215829</v>
      </c>
      <c r="N101">
        <v>-0.99748536428255719</v>
      </c>
      <c r="O101">
        <v>-0.64905683391032198</v>
      </c>
      <c r="P101">
        <v>0.22704327784509618</v>
      </c>
      <c r="Q101">
        <v>0.91856127104986629</v>
      </c>
      <c r="R101">
        <v>0.86330540229234376</v>
      </c>
      <c r="S101">
        <v>0.10619770324165674</v>
      </c>
      <c r="T101">
        <v>-0.73724682654722962</v>
      </c>
      <c r="U101">
        <v>-0.98132289041890786</v>
      </c>
    </row>
    <row r="102" spans="4:21" x14ac:dyDescent="0.4">
      <c r="D102">
        <v>1</v>
      </c>
      <c r="E102">
        <v>0.60976911758958197</v>
      </c>
      <c r="F102">
        <v>-0.25636324646804515</v>
      </c>
      <c r="G102">
        <v>-0.92241389875202273</v>
      </c>
      <c r="H102">
        <v>-0.86855577172072862</v>
      </c>
      <c r="I102">
        <v>-0.13682307424695189</v>
      </c>
      <c r="J102">
        <v>0.70169480122181382</v>
      </c>
      <c r="K102">
        <v>0.99256671376339645</v>
      </c>
      <c r="L102">
        <v>0.50877825717878111</v>
      </c>
      <c r="M102">
        <v>-0.37209217590605459</v>
      </c>
      <c r="N102">
        <v>-0.96255889270722617</v>
      </c>
      <c r="O102">
        <v>-0.80178519736212583</v>
      </c>
      <c r="P102">
        <v>-1.5248811876558462E-2</v>
      </c>
      <c r="Q102">
        <v>0.78318868823760868</v>
      </c>
      <c r="R102">
        <v>0.97037736254213625</v>
      </c>
      <c r="S102">
        <v>0.40022360793483946</v>
      </c>
      <c r="T102">
        <v>-0.48228937004424421</v>
      </c>
      <c r="U102">
        <v>-0.9883939351242681</v>
      </c>
    </row>
    <row r="103" spans="4:21" x14ac:dyDescent="0.4">
      <c r="D103">
        <v>1</v>
      </c>
      <c r="E103">
        <v>0.62602928019610105</v>
      </c>
      <c r="F103">
        <v>-0.21617468067430323</v>
      </c>
      <c r="G103">
        <v>-0.89669263967441304</v>
      </c>
      <c r="H103">
        <v>-0.90653701487072602</v>
      </c>
      <c r="I103">
        <v>-0.23834479010687235</v>
      </c>
      <c r="J103">
        <v>0.60811538009253363</v>
      </c>
      <c r="K103">
        <v>0.9997408574578871</v>
      </c>
      <c r="L103">
        <v>0.64361871866145404</v>
      </c>
      <c r="M103">
        <v>-0.19389253112915378</v>
      </c>
      <c r="N103">
        <v>-0.88638352205782189</v>
      </c>
      <c r="O103">
        <v>-0.91591154545393294</v>
      </c>
      <c r="P103">
        <v>-0.26039136898982673</v>
      </c>
      <c r="Q103">
        <v>0.58988630285797561</v>
      </c>
      <c r="R103">
        <v>0.99896356414126264</v>
      </c>
      <c r="S103">
        <v>0.66087457914499592</v>
      </c>
      <c r="T103">
        <v>-0.1715098899771762</v>
      </c>
      <c r="U103">
        <v>-0.87561500508284429</v>
      </c>
    </row>
    <row r="104" spans="4:21" x14ac:dyDescent="0.4">
      <c r="D104">
        <v>1</v>
      </c>
      <c r="E104">
        <v>0.64228944280261924</v>
      </c>
      <c r="F104">
        <v>-0.1749285433286018</v>
      </c>
      <c r="G104">
        <v>-0.86699895605222221</v>
      </c>
      <c r="H104">
        <v>-0.93880000945786701</v>
      </c>
      <c r="I104">
        <v>-0.33896371390335228</v>
      </c>
      <c r="J104">
        <v>0.50337437959128628</v>
      </c>
      <c r="K104">
        <v>0.98558781348095481</v>
      </c>
      <c r="L104">
        <v>0.76269091551618218</v>
      </c>
      <c r="M104">
        <v>-5.8511671659379049E-3</v>
      </c>
      <c r="N104">
        <v>-0.77020720131369269</v>
      </c>
      <c r="O104">
        <v>-0.98354074118273527</v>
      </c>
      <c r="P104">
        <v>-0.49322846794217517</v>
      </c>
      <c r="Q104">
        <v>0.3499498654847964</v>
      </c>
      <c r="R104">
        <v>0.94276667616433885</v>
      </c>
      <c r="S104">
        <v>0.86110830076814371</v>
      </c>
      <c r="T104">
        <v>0.16339486522182434</v>
      </c>
      <c r="U104">
        <v>-0.65121470688787442</v>
      </c>
    </row>
    <row r="105" spans="4:21" x14ac:dyDescent="0.4">
      <c r="D105">
        <v>1</v>
      </c>
      <c r="E105">
        <v>0.65854960540932705</v>
      </c>
      <c r="F105">
        <v>-0.13262483443043918</v>
      </c>
      <c r="G105">
        <v>-0.83322967017261318</v>
      </c>
      <c r="H105">
        <v>-0.96482130658459719</v>
      </c>
      <c r="I105">
        <v>-0.43753571131098284</v>
      </c>
      <c r="J105">
        <v>0.38854336651192339</v>
      </c>
      <c r="K105">
        <v>0.94928587271266018</v>
      </c>
      <c r="L105">
        <v>0.8617603072792186</v>
      </c>
      <c r="M105">
        <v>0.18573794791963938</v>
      </c>
      <c r="N105">
        <v>-0.61712500265518455</v>
      </c>
      <c r="O105">
        <v>-0.99855280189324369</v>
      </c>
      <c r="P105">
        <v>-0.69806810467916236</v>
      </c>
      <c r="Q105">
        <v>7.9127852122646211E-2</v>
      </c>
      <c r="R105">
        <v>0.80228733626367366</v>
      </c>
      <c r="S105">
        <v>0.9775641653200392</v>
      </c>
      <c r="T105">
        <v>0.48526165440394642</v>
      </c>
      <c r="U105">
        <v>-0.33842642326404632</v>
      </c>
    </row>
    <row r="106" spans="4:21" x14ac:dyDescent="0.4">
      <c r="D106">
        <v>1</v>
      </c>
      <c r="E106">
        <v>0.67480976801584613</v>
      </c>
      <c r="F106">
        <v>-8.9263553980799784E-2</v>
      </c>
      <c r="G106">
        <v>-0.7952816043239529</v>
      </c>
      <c r="H106">
        <v>-0.98406403586143365</v>
      </c>
      <c r="I106">
        <v>-0.5328304431808295</v>
      </c>
      <c r="J106">
        <v>0.26494566035216088</v>
      </c>
      <c r="K106">
        <v>0.89040628237892394</v>
      </c>
      <c r="L106">
        <v>0.93676405335178614</v>
      </c>
      <c r="M106">
        <v>0.37386878467688078</v>
      </c>
      <c r="N106">
        <v>-0.43218343763944167</v>
      </c>
      <c r="O106">
        <v>-0.95715199526440575</v>
      </c>
      <c r="P106">
        <v>-0.85960759412111476</v>
      </c>
      <c r="Q106">
        <v>-0.2029912070826527</v>
      </c>
      <c r="R106">
        <v>0.58564669539971193</v>
      </c>
      <c r="S106">
        <v>0.99339142840650552</v>
      </c>
      <c r="T106">
        <v>0.75505378330413586</v>
      </c>
      <c r="U106">
        <v>2.5643908295396003E-2</v>
      </c>
    </row>
    <row r="107" spans="4:21" x14ac:dyDescent="0.4">
      <c r="D107">
        <v>1</v>
      </c>
      <c r="E107">
        <v>0.69106993062255406</v>
      </c>
      <c r="F107">
        <v>-4.4844701978676731E-2</v>
      </c>
      <c r="G107">
        <v>-0.75305158079294054</v>
      </c>
      <c r="H107">
        <v>-0.99597790540888731</v>
      </c>
      <c r="I107">
        <v>-0.62352918319209238</v>
      </c>
      <c r="J107">
        <v>0.1341733666694932</v>
      </c>
      <c r="K107">
        <v>0.80897554158345475</v>
      </c>
      <c r="L107">
        <v>0.98394397612534901</v>
      </c>
      <c r="M107">
        <v>0.55097264905139509</v>
      </c>
      <c r="N107">
        <v>-0.22242271541560418</v>
      </c>
      <c r="O107">
        <v>-0.85839195007367797</v>
      </c>
      <c r="P107">
        <v>-0.96399501535314747</v>
      </c>
      <c r="Q107">
        <v>-0.47398398668749581</v>
      </c>
      <c r="R107">
        <v>0.30888285376048774</v>
      </c>
      <c r="S107">
        <v>0.90090329132500979</v>
      </c>
      <c r="T107">
        <v>0.93629149630672293</v>
      </c>
      <c r="U107">
        <v>0.39318250746533767</v>
      </c>
    </row>
    <row r="108" spans="4:21" x14ac:dyDescent="0.4">
      <c r="D108">
        <v>1</v>
      </c>
      <c r="E108">
        <v>0.70733009322926066</v>
      </c>
      <c r="F108">
        <v>6.3172157542926296E-4</v>
      </c>
      <c r="G108">
        <v>-0.70643642186757394</v>
      </c>
      <c r="H108">
        <v>-0.99999920185570224</v>
      </c>
      <c r="I108">
        <v>-0.70822263548798625</v>
      </c>
      <c r="J108">
        <v>-1.8951637178780643E-3</v>
      </c>
      <c r="K108">
        <v>0.70554162282948407</v>
      </c>
      <c r="L108">
        <v>0.99999680742408315</v>
      </c>
      <c r="M108">
        <v>0.70911404721899607</v>
      </c>
      <c r="N108">
        <v>3.1586028350979703E-3</v>
      </c>
      <c r="O108">
        <v>-0.70464569754334727</v>
      </c>
      <c r="P108">
        <v>-0.99999281670896489</v>
      </c>
      <c r="Q108">
        <v>-0.71000432699933946</v>
      </c>
      <c r="R108">
        <v>-4.4220369102761928E-3</v>
      </c>
      <c r="S108">
        <v>0.70374864743932042</v>
      </c>
      <c r="T108">
        <v>0.99998722971671772</v>
      </c>
      <c r="U108">
        <v>0.71089347340787223</v>
      </c>
    </row>
    <row r="109" spans="4:21" x14ac:dyDescent="0.4">
      <c r="D109">
        <v>1</v>
      </c>
      <c r="E109">
        <v>0.7235902558361561</v>
      </c>
      <c r="F109">
        <v>4.7165716682067704E-2</v>
      </c>
      <c r="G109">
        <v>-0.65533294983480994</v>
      </c>
      <c r="H109">
        <v>-0.99555079033973382</v>
      </c>
      <c r="I109">
        <v>-0.78540875232482077</v>
      </c>
      <c r="J109">
        <v>-0.14107744972161287</v>
      </c>
      <c r="K109">
        <v>0.58124421645127278</v>
      </c>
      <c r="L109">
        <v>0.98224275229213742</v>
      </c>
      <c r="M109">
        <v>0.84023835239728328</v>
      </c>
      <c r="N109">
        <v>0.23373381645686314</v>
      </c>
      <c r="O109">
        <v>-0.50198332830211712</v>
      </c>
      <c r="P109">
        <v>-0.96019430636009162</v>
      </c>
      <c r="Q109">
        <v>-0.88759115928092158</v>
      </c>
      <c r="R109">
        <v>-0.32431032168389196</v>
      </c>
      <c r="S109">
        <v>0.41825558200581364</v>
      </c>
      <c r="T109">
        <v>0.92960164886086627</v>
      </c>
      <c r="U109">
        <v>0.92704580784408031</v>
      </c>
    </row>
    <row r="110" spans="4:21" x14ac:dyDescent="0.4">
      <c r="D110">
        <v>1</v>
      </c>
      <c r="E110">
        <v>0.73985041844286392</v>
      </c>
      <c r="F110">
        <v>9.4757283340161591E-2</v>
      </c>
      <c r="G110">
        <v>-0.59963798698340887</v>
      </c>
      <c r="H110">
        <v>-0.98204211450798462</v>
      </c>
      <c r="I110">
        <v>-0.8534905517110859</v>
      </c>
      <c r="J110">
        <v>-0.28086856913297042</v>
      </c>
      <c r="K110">
        <v>0.43788909491013206</v>
      </c>
      <c r="L110">
        <v>0.92881342933462729</v>
      </c>
      <c r="M110">
        <v>0.93647691378701836</v>
      </c>
      <c r="N110">
        <v>0.45689224372018772</v>
      </c>
      <c r="O110">
        <v>-0.26041307838765837</v>
      </c>
      <c r="P110">
        <v>-0.84222569374639566</v>
      </c>
      <c r="Q110">
        <v>-0.98582898549554476</v>
      </c>
      <c r="R110">
        <v>-0.61650628111757078</v>
      </c>
      <c r="S110">
        <v>7.358412538056891E-2</v>
      </c>
      <c r="T110">
        <v>0.72538877302470151</v>
      </c>
      <c r="U110">
        <v>0.99977424913159374</v>
      </c>
    </row>
    <row r="111" spans="4:21" x14ac:dyDescent="0.4">
      <c r="D111">
        <v>1</v>
      </c>
      <c r="E111">
        <v>0.75611058104975926</v>
      </c>
      <c r="F111">
        <v>0.14340642155080902</v>
      </c>
      <c r="G111">
        <v>-0.53924835559966144</v>
      </c>
      <c r="H111">
        <v>-0.95886919651598335</v>
      </c>
      <c r="I111">
        <v>-0.91077393505717053</v>
      </c>
      <c r="J111">
        <v>-0.41842242196612212</v>
      </c>
      <c r="K111">
        <v>0.27802669386306555</v>
      </c>
      <c r="L111">
        <v>0.83886027205441482</v>
      </c>
      <c r="M111">
        <v>0.99051556158217946</v>
      </c>
      <c r="N111">
        <v>0.65901832155904594</v>
      </c>
      <c r="O111">
        <v>6.0658904907147492E-3</v>
      </c>
      <c r="P111">
        <v>-0.6498453535920089</v>
      </c>
      <c r="Q111">
        <v>-0.9887757862845945</v>
      </c>
      <c r="R111">
        <v>-0.84540231499914642</v>
      </c>
      <c r="S111">
        <v>-0.28965948494503674</v>
      </c>
      <c r="T111">
        <v>0.40737311206241383</v>
      </c>
      <c r="U111">
        <v>0.90569772587615782</v>
      </c>
    </row>
    <row r="112" spans="4:21" x14ac:dyDescent="0.4">
      <c r="D112">
        <v>1</v>
      </c>
      <c r="E112">
        <v>0.77237074365665448</v>
      </c>
      <c r="F112">
        <v>0.19311313131346708</v>
      </c>
      <c r="G112">
        <v>-0.47406087797175916</v>
      </c>
      <c r="H112">
        <v>-0.92541463702861526</v>
      </c>
      <c r="I112">
        <v>-0.95546550481333015</v>
      </c>
      <c r="J112">
        <v>-0.55053256795328975</v>
      </c>
      <c r="K112">
        <v>0.10503500697874972</v>
      </c>
      <c r="L112">
        <v>0.71278450085360745</v>
      </c>
      <c r="M112">
        <v>0.99603278300372655</v>
      </c>
      <c r="N112">
        <v>0.82582866177638359</v>
      </c>
      <c r="O112">
        <v>0.27965901225468409</v>
      </c>
      <c r="P112">
        <v>-0.39382778324551276</v>
      </c>
      <c r="Q112">
        <v>-0.88802112789066023</v>
      </c>
      <c r="R112">
        <v>-0.97793529461794804</v>
      </c>
      <c r="S112">
        <v>-0.62263609361364802</v>
      </c>
      <c r="T112">
        <v>1.6123489314252538E-2</v>
      </c>
      <c r="U112">
        <v>0.64754271647762673</v>
      </c>
    </row>
    <row r="113" spans="4:21" x14ac:dyDescent="0.4">
      <c r="D113">
        <v>1</v>
      </c>
      <c r="E113">
        <v>0.78863090626354992</v>
      </c>
      <c r="F113">
        <v>0.24387741262813598</v>
      </c>
      <c r="G113">
        <v>-0.40397237638727662</v>
      </c>
      <c r="H113">
        <v>-0.88104761521961183</v>
      </c>
      <c r="I113">
        <v>-0.98567038211668689</v>
      </c>
      <c r="J113">
        <v>-0.67361263823203299</v>
      </c>
      <c r="K113">
        <v>-7.6793108602330865E-2</v>
      </c>
      <c r="L113">
        <v>0.5524898005683303</v>
      </c>
      <c r="M113">
        <v>0.94821417284947129</v>
      </c>
      <c r="N113">
        <v>0.94309220436411123</v>
      </c>
      <c r="O113">
        <v>0.53928914678604478</v>
      </c>
      <c r="P113">
        <v>-9.2492027228160356E-2</v>
      </c>
      <c r="Q113">
        <v>-0.68517328929624022</v>
      </c>
      <c r="R113">
        <v>-0.98820563694238128</v>
      </c>
      <c r="S113">
        <v>-0.87348572477699715</v>
      </c>
      <c r="T113">
        <v>-0.3895100405359333</v>
      </c>
      <c r="U113">
        <v>0.25912641224378652</v>
      </c>
    </row>
    <row r="114" spans="4:21" x14ac:dyDescent="0.4">
      <c r="D114">
        <v>1</v>
      </c>
      <c r="E114">
        <v>0.80489106887044515</v>
      </c>
      <c r="F114">
        <v>0.29569926549481551</v>
      </c>
      <c r="G114">
        <v>-0.32887967313378996</v>
      </c>
      <c r="H114">
        <v>-0.82512388877165321</v>
      </c>
      <c r="I114">
        <v>-0.99939002443411862</v>
      </c>
      <c r="J114">
        <v>-0.78367632119882291</v>
      </c>
      <c r="K114">
        <v>-0.2621581192022388</v>
      </c>
      <c r="L114">
        <v>0.36165886364331112</v>
      </c>
      <c r="M114">
        <v>0.84435009785090953</v>
      </c>
      <c r="N114">
        <v>0.99756084187685634</v>
      </c>
      <c r="O114">
        <v>0.76150552671221816</v>
      </c>
      <c r="P114">
        <v>0.22829715281544136</v>
      </c>
      <c r="Q114">
        <v>-0.39399684801281815</v>
      </c>
      <c r="R114">
        <v>-0.86254624107268951</v>
      </c>
      <c r="S114">
        <v>-0.99451468384154418</v>
      </c>
      <c r="T114">
        <v>-0.73840573269645782</v>
      </c>
      <c r="U114">
        <v>-0.1941576750586885</v>
      </c>
    </row>
    <row r="115" spans="4:21" x14ac:dyDescent="0.4">
      <c r="D115">
        <v>1</v>
      </c>
      <c r="E115">
        <v>0.82115123147752911</v>
      </c>
      <c r="F115">
        <v>0.34857868991412522</v>
      </c>
      <c r="G115">
        <v>-0.24867959049791377</v>
      </c>
      <c r="H115">
        <v>-0.75698579387550424</v>
      </c>
      <c r="I115">
        <v>-0.99452004320581688</v>
      </c>
      <c r="J115">
        <v>-0.87631692253957982</v>
      </c>
      <c r="K115">
        <v>-0.44465739701013179</v>
      </c>
      <c r="L115">
        <v>0.14605498425865496</v>
      </c>
      <c r="M115">
        <v>0.68452385738498311</v>
      </c>
      <c r="N115">
        <v>0.97814023267619998</v>
      </c>
      <c r="O115">
        <v>0.92187825585457372</v>
      </c>
      <c r="P115">
        <v>0.53586269745847992</v>
      </c>
      <c r="Q115">
        <v>-4.1829628012770868E-2</v>
      </c>
      <c r="R115">
        <v>-0.60455959856834807</v>
      </c>
      <c r="S115">
        <v>-0.95104008971914777</v>
      </c>
      <c r="T115">
        <v>-0.95733588314640816</v>
      </c>
      <c r="U115">
        <v>-0.62119498904745429</v>
      </c>
    </row>
    <row r="116" spans="4:21" x14ac:dyDescent="0.4">
      <c r="D116">
        <v>1</v>
      </c>
      <c r="E116">
        <v>0.83741139408442444</v>
      </c>
      <c r="F116">
        <v>0.40251568588483849</v>
      </c>
      <c r="G116">
        <v>-0.16326895076908268</v>
      </c>
      <c r="H116">
        <v>-0.67596224523331605</v>
      </c>
      <c r="I116">
        <v>-0.96884802148945492</v>
      </c>
      <c r="J116">
        <v>-0.94668649942952565</v>
      </c>
      <c r="K116">
        <v>-0.61668410100691051</v>
      </c>
      <c r="L116">
        <v>-8.61500860382685E-2</v>
      </c>
      <c r="M116">
        <v>0.4723979737073114</v>
      </c>
      <c r="N116">
        <v>0.87733297748806249</v>
      </c>
      <c r="O116">
        <v>0.99697928980172357</v>
      </c>
      <c r="P116">
        <v>0.79243065640425869</v>
      </c>
      <c r="Q116">
        <v>0.33020163158772842</v>
      </c>
      <c r="R116">
        <v>-0.23940143913059719</v>
      </c>
      <c r="S116">
        <v>-0.73115661736406878</v>
      </c>
      <c r="T116">
        <v>-0.9851563253511979</v>
      </c>
      <c r="U116">
        <v>-0.91880564624280137</v>
      </c>
    </row>
    <row r="117" spans="4:21" x14ac:dyDescent="0.4">
      <c r="D117">
        <v>1</v>
      </c>
      <c r="E117">
        <v>0.8536715566915084</v>
      </c>
      <c r="F117">
        <v>0.45751025340820656</v>
      </c>
      <c r="G117">
        <v>-7.2544576232888042E-2</v>
      </c>
      <c r="H117">
        <v>-0.58136873605271722</v>
      </c>
      <c r="I117">
        <v>-0.92005133160290764</v>
      </c>
      <c r="J117">
        <v>-0.98947456891838137</v>
      </c>
      <c r="K117">
        <v>-0.76932125950752039</v>
      </c>
      <c r="L117">
        <v>-0.32402078548093199</v>
      </c>
      <c r="M117">
        <v>0.21610660282369534</v>
      </c>
      <c r="N117">
        <v>0.69298890556856707</v>
      </c>
      <c r="O117">
        <v>0.96706323274963102</v>
      </c>
      <c r="P117">
        <v>0.95811984507243342</v>
      </c>
      <c r="Q117">
        <v>0.668776086530391</v>
      </c>
      <c r="R117">
        <v>0.18371040066047492</v>
      </c>
      <c r="S117">
        <v>-0.35511939910589496</v>
      </c>
      <c r="T117">
        <v>-0.7900210611526397</v>
      </c>
      <c r="U117">
        <v>-0.99371761908060741</v>
      </c>
    </row>
    <row r="118" spans="4:21" x14ac:dyDescent="0.4">
      <c r="D118">
        <v>1</v>
      </c>
      <c r="E118">
        <v>0.86993171929878099</v>
      </c>
      <c r="F118">
        <v>0.51356239248426594</v>
      </c>
      <c r="G118">
        <v>2.3596710823284746E-2</v>
      </c>
      <c r="H118">
        <v>-0.4725073380516735</v>
      </c>
      <c r="I118">
        <v>-0.84569495276844997</v>
      </c>
      <c r="J118">
        <v>-0.99888639047664451</v>
      </c>
      <c r="K118">
        <v>-0.89223095733455171</v>
      </c>
      <c r="L118">
        <v>-0.55347363097464308</v>
      </c>
      <c r="M118">
        <v>-7.0737577426068898E-2</v>
      </c>
      <c r="N118">
        <v>0.43039990627606162</v>
      </c>
      <c r="O118">
        <v>0.81957463833160582</v>
      </c>
      <c r="P118">
        <v>0.99554804215891923</v>
      </c>
      <c r="Q118">
        <v>0.91254300158808188</v>
      </c>
      <c r="R118">
        <v>0.59215216245226132</v>
      </c>
      <c r="S118">
        <v>0.11772089594909151</v>
      </c>
      <c r="T118">
        <v>-0.38733387963148913</v>
      </c>
      <c r="U118">
        <v>-0.79162895165006775</v>
      </c>
    </row>
    <row r="119" spans="4:21" x14ac:dyDescent="0.4">
      <c r="D119">
        <v>1</v>
      </c>
      <c r="E119">
        <v>0.88619188190586395</v>
      </c>
      <c r="F119">
        <v>0.57067210311171324</v>
      </c>
      <c r="G119">
        <v>0.12525808810962891</v>
      </c>
      <c r="H119">
        <v>-0.3486667014601082</v>
      </c>
      <c r="I119">
        <v>-0.74322928875931549</v>
      </c>
      <c r="J119">
        <v>-0.96862082272624084</v>
      </c>
      <c r="K119">
        <v>-0.97353853073063168</v>
      </c>
      <c r="L119">
        <v>-0.75686306258585556</v>
      </c>
      <c r="M119">
        <v>-0.36791327282535874</v>
      </c>
      <c r="N119">
        <v>0.1047795513393559</v>
      </c>
      <c r="O119">
        <v>0.55362284839871045</v>
      </c>
      <c r="P119">
        <v>0.87645259643771956</v>
      </c>
      <c r="Q119">
        <v>0.99978750327813659</v>
      </c>
      <c r="R119">
        <v>0.89555454163431436</v>
      </c>
      <c r="S119">
        <v>0.58747882592237577</v>
      </c>
      <c r="T119">
        <v>0.14568339101368155</v>
      </c>
      <c r="U119">
        <v>-0.32927194903269119</v>
      </c>
    </row>
    <row r="120" spans="4:21" x14ac:dyDescent="0.4">
      <c r="D120">
        <v>1</v>
      </c>
      <c r="E120">
        <v>0.90245204451294769</v>
      </c>
      <c r="F120">
        <v>0.62883938529119876</v>
      </c>
      <c r="G120">
        <v>0.23254273333966749</v>
      </c>
      <c r="H120">
        <v>-0.20912205501317449</v>
      </c>
      <c r="I120">
        <v>-0.60998798553844435</v>
      </c>
      <c r="J120">
        <v>-0.89184775434183261</v>
      </c>
      <c r="K120">
        <v>-0.99971167306169151</v>
      </c>
      <c r="L120">
        <v>-0.91253593221413365</v>
      </c>
      <c r="M120">
        <v>-0.64732816237465562</v>
      </c>
      <c r="N120">
        <v>-0.25582931499750111</v>
      </c>
      <c r="O120">
        <v>0.18558078564297206</v>
      </c>
      <c r="P120">
        <v>0.5907848338491396</v>
      </c>
      <c r="Q120">
        <v>0.88072917670582418</v>
      </c>
      <c r="R120">
        <v>0.99884685851161292</v>
      </c>
      <c r="S120">
        <v>0.92209360253245609</v>
      </c>
      <c r="T120">
        <v>0.66544365516383586</v>
      </c>
      <c r="U120">
        <v>0.27896837168908911</v>
      </c>
    </row>
    <row r="121" spans="4:21" x14ac:dyDescent="0.4">
      <c r="D121">
        <v>1</v>
      </c>
      <c r="E121">
        <v>0.91871220712022017</v>
      </c>
      <c r="F121">
        <v>0.68806423902341252</v>
      </c>
      <c r="G121">
        <v>0.34555382422716796</v>
      </c>
      <c r="H121">
        <v>-5.3135205954264395E-2</v>
      </c>
      <c r="I121">
        <v>-0.44318574890322737</v>
      </c>
      <c r="J121">
        <v>-0.76118510912395898</v>
      </c>
      <c r="K121">
        <v>-0.95543435435740864</v>
      </c>
      <c r="L121">
        <v>-0.99435329977639586</v>
      </c>
      <c r="M121">
        <v>-0.8716146750322844</v>
      </c>
      <c r="N121">
        <v>-0.60717278393817098</v>
      </c>
      <c r="O121">
        <v>-0.2440194218380469</v>
      </c>
      <c r="P121">
        <v>0.1588055407041068</v>
      </c>
      <c r="Q121">
        <v>0.53581259944442672</v>
      </c>
      <c r="R121">
        <v>0.82570961097271656</v>
      </c>
      <c r="S121">
        <v>0.98136639882981891</v>
      </c>
      <c r="T121">
        <v>0.9774769695524137</v>
      </c>
      <c r="U121">
        <v>0.81467364938354558</v>
      </c>
    </row>
    <row r="122" spans="4:21" x14ac:dyDescent="0.4">
      <c r="D122">
        <v>1</v>
      </c>
      <c r="E122">
        <v>0.93497236972730313</v>
      </c>
      <c r="F122">
        <v>0.7483466643069776</v>
      </c>
      <c r="G122">
        <v>0.46439453848193185</v>
      </c>
      <c r="H122">
        <v>0.12004545995876056</v>
      </c>
      <c r="I122">
        <v>-0.23991616213663897</v>
      </c>
      <c r="J122">
        <v>-0.56867542525630699</v>
      </c>
      <c r="K122">
        <v>-0.82347545777850362</v>
      </c>
      <c r="L122">
        <v>-0.97117817508657922</v>
      </c>
      <c r="M122">
        <v>-0.99257406179776997</v>
      </c>
      <c r="N122">
        <v>-0.88488047029125194</v>
      </c>
      <c r="O122">
        <v>-0.66210351866947448</v>
      </c>
      <c r="P122">
        <v>-0.3532165214191168</v>
      </c>
      <c r="Q122">
        <v>1.6081425533416936E-3</v>
      </c>
      <c r="R122">
        <v>0.35622365912703202</v>
      </c>
      <c r="S122">
        <v>0.66451041490052187</v>
      </c>
      <c r="T122">
        <v>0.88637409552899671</v>
      </c>
      <c r="U122">
        <v>0.99296016222276029</v>
      </c>
    </row>
    <row r="123" spans="4:21" x14ac:dyDescent="0.4">
      <c r="D123">
        <v>1</v>
      </c>
      <c r="E123">
        <v>0.95123253233457561</v>
      </c>
      <c r="F123">
        <v>0.80968666114329901</v>
      </c>
      <c r="G123">
        <v>0.58916805381915993</v>
      </c>
      <c r="H123">
        <v>0.31118497846676707</v>
      </c>
      <c r="I123">
        <v>2.8504963636865562E-3</v>
      </c>
      <c r="J123">
        <v>-0.30576200871788695</v>
      </c>
      <c r="K123">
        <v>-0.58455203605253114</v>
      </c>
      <c r="L123">
        <v>-0.80632781835327538</v>
      </c>
      <c r="M123">
        <v>-0.94945846903546882</v>
      </c>
      <c r="N123">
        <v>-0.99998374934096124</v>
      </c>
      <c r="O123">
        <v>-0.9529756793225832</v>
      </c>
      <c r="P123">
        <v>-0.8130191880496056</v>
      </c>
      <c r="Q123">
        <v>-0.59376492284747073</v>
      </c>
      <c r="R123">
        <v>-0.31659783429368066</v>
      </c>
      <c r="S123">
        <v>-8.5513964461704506E-3</v>
      </c>
      <c r="T123">
        <v>0.30032910130070545</v>
      </c>
      <c r="U123">
        <v>0.57991701957424513</v>
      </c>
    </row>
    <row r="124" spans="4:21" x14ac:dyDescent="0.4">
      <c r="D124">
        <v>1</v>
      </c>
      <c r="E124">
        <v>0.96749269494165957</v>
      </c>
      <c r="F124">
        <v>0.87208422953095033</v>
      </c>
      <c r="G124">
        <v>0.71997754794838031</v>
      </c>
      <c r="H124">
        <v>0.52106180679318248</v>
      </c>
      <c r="I124">
        <v>0.28826943542263261</v>
      </c>
      <c r="J124">
        <v>3.6735339099524582E-2</v>
      </c>
      <c r="K124">
        <v>-0.2171870909726431</v>
      </c>
      <c r="L124">
        <v>-0.4569891870028483</v>
      </c>
      <c r="M124">
        <v>-0.66708030921252437</v>
      </c>
      <c r="N124">
        <v>-0.83380146520223331</v>
      </c>
      <c r="O124">
        <v>-0.94631334401710177</v>
      </c>
      <c r="P124">
        <v>-0.99730102972248591</v>
      </c>
      <c r="Q124">
        <v>-0.98344957781149822</v>
      </c>
      <c r="R124">
        <v>-0.90565953502968166</v>
      </c>
      <c r="S124">
        <v>-0.7689883906794559</v>
      </c>
      <c r="T124">
        <v>-0.58232176592495144</v>
      </c>
      <c r="U124">
        <v>-0.35779571859637921</v>
      </c>
    </row>
    <row r="125" spans="4:21" x14ac:dyDescent="0.4">
      <c r="D125">
        <v>1</v>
      </c>
      <c r="E125">
        <v>0.98375285754893105</v>
      </c>
      <c r="F125">
        <v>0.93553936947137484</v>
      </c>
      <c r="G125">
        <v>0.85692619858504926</v>
      </c>
      <c r="H125">
        <v>0.7504678236617951</v>
      </c>
      <c r="I125">
        <v>0.61962353346658727</v>
      </c>
      <c r="J125">
        <v>0.46864501964284666</v>
      </c>
      <c r="K125">
        <v>0.30243822103286339</v>
      </c>
      <c r="L125">
        <v>0.1264039087033425</v>
      </c>
      <c r="M125">
        <v>-5.3737808248328633E-2</v>
      </c>
      <c r="N125">
        <v>-0.23213335354876211</v>
      </c>
      <c r="O125">
        <v>-0.40298589152369341</v>
      </c>
      <c r="P125">
        <v>-0.56074369112791178</v>
      </c>
      <c r="Q125">
        <v>-0.70028052547554354</v>
      </c>
      <c r="R125">
        <v>-0.81706224491695378</v>
      </c>
      <c r="S125">
        <v>-0.90729411098925217</v>
      </c>
      <c r="T125">
        <v>-0.96804410372903416</v>
      </c>
      <c r="U125">
        <v>-0.99733819556440995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環樹</dc:creator>
  <cp:lastModifiedBy>中村 環樹</cp:lastModifiedBy>
  <dcterms:created xsi:type="dcterms:W3CDTF">2019-11-19T03:54:50Z</dcterms:created>
  <dcterms:modified xsi:type="dcterms:W3CDTF">2019-11-28T03:53:54Z</dcterms:modified>
</cp:coreProperties>
</file>