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minimized="1" xWindow="0" yWindow="0" windowWidth="23040" windowHeight="9336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1" i="3" l="1"/>
  <c r="I36" i="3" a="1"/>
  <c r="I36" i="3" s="1"/>
  <c r="I69" i="3"/>
  <c r="I67" i="3"/>
  <c r="D36" i="3" a="1"/>
  <c r="D38" i="3" s="1"/>
  <c r="D31" i="3" a="1"/>
  <c r="D33" i="3" s="1"/>
  <c r="J38" i="3" l="1"/>
  <c r="I37" i="3"/>
  <c r="I38" i="3"/>
  <c r="K36" i="3"/>
  <c r="K38" i="3"/>
  <c r="K37" i="3"/>
  <c r="J36" i="3"/>
  <c r="J37" i="3"/>
  <c r="D31" i="3"/>
  <c r="D36" i="3"/>
  <c r="E37" i="3"/>
  <c r="F38" i="3"/>
  <c r="D37" i="3"/>
  <c r="E38" i="3"/>
  <c r="D32" i="3"/>
  <c r="E36" i="3"/>
  <c r="F37" i="3"/>
  <c r="F36" i="3"/>
  <c r="D40" i="1" a="1"/>
  <c r="D40" i="1" s="1"/>
  <c r="H36" i="1" a="1"/>
  <c r="I36" i="1" s="1"/>
  <c r="C31" i="1" a="1"/>
  <c r="C31" i="1" s="1"/>
  <c r="C36" i="1" a="1"/>
  <c r="C36" i="1" s="1"/>
  <c r="D42" i="1" l="1"/>
  <c r="D41" i="1"/>
  <c r="J38" i="1"/>
  <c r="I37" i="1"/>
  <c r="H36" i="1"/>
  <c r="I38" i="1"/>
  <c r="H37" i="1"/>
  <c r="H38" i="1"/>
  <c r="J36" i="1"/>
  <c r="J37" i="1"/>
  <c r="C33" i="1"/>
  <c r="C32" i="1"/>
  <c r="D38" i="1"/>
  <c r="C37" i="1"/>
  <c r="C38" i="1"/>
  <c r="E36" i="1"/>
  <c r="E37" i="1"/>
  <c r="D36" i="1"/>
  <c r="E38" i="1"/>
  <c r="D37" i="1"/>
  <c r="E40" i="3" l="1" a="1"/>
  <c r="E42" i="3" l="1"/>
  <c r="E41" i="3"/>
  <c r="E40" i="3"/>
</calcChain>
</file>

<file path=xl/sharedStrings.xml><?xml version="1.0" encoding="utf-8"?>
<sst xmlns="http://schemas.openxmlformats.org/spreadsheetml/2006/main" count="25" uniqueCount="12">
  <si>
    <t>X=</t>
  </si>
  <si>
    <t>Y=</t>
  </si>
  <si>
    <r>
      <t>X</t>
    </r>
    <r>
      <rPr>
        <vertAlign val="superscript"/>
        <sz val="11"/>
        <color theme="1"/>
        <rFont val="Calibri"/>
        <family val="2"/>
        <scheme val="minor"/>
      </rPr>
      <t>T</t>
    </r>
  </si>
  <si>
    <r>
      <t>X</t>
    </r>
    <r>
      <rPr>
        <vertAlign val="superscript"/>
        <sz val="11"/>
        <color theme="1"/>
        <rFont val="Calibri"/>
        <family val="2"/>
        <scheme val="minor"/>
      </rPr>
      <t xml:space="preserve">T </t>
    </r>
  </si>
  <si>
    <r>
      <t>X*X</t>
    </r>
    <r>
      <rPr>
        <vertAlign val="superscript"/>
        <sz val="11"/>
        <color theme="1"/>
        <rFont val="Calibri"/>
        <family val="2"/>
        <scheme val="minor"/>
      </rPr>
      <t>T</t>
    </r>
  </si>
  <si>
    <t>X*Y</t>
  </si>
  <si>
    <r>
      <t>(X*X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</si>
  <si>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(X*X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*X*Y =w</t>
    </r>
  </si>
  <si>
    <t>f(x)=3/70 x1 + 46/7 x2 + (-4/7)x3=3/70 *50 + 46/7 *2 + (-4/7)*8=75/7</t>
  </si>
  <si>
    <t>X</t>
  </si>
  <si>
    <t>Y</t>
  </si>
  <si>
    <r>
      <t>(X*X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*X*Y=w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</si>
</sst>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1" fillId="0" borderId="0" xfId="0" applyFont="1" applyBorder="1"/>
    <xf numFmtId="0" fontId="0" fillId="0" borderId="12" xfId="0" applyBorder="1"/>
    <xf numFmtId="0" fontId="0" fillId="0" borderId="10" xfId="0" applyBorder="1"/>
    <xf numFmtId="0" fontId="0" fillId="0" borderId="14" xfId="0" applyBorder="1"/>
    <xf numFmtId="16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3" fontId="0" fillId="0" borderId="14" xfId="0" applyNumberFormat="1" applyBorder="1"/>
    <xf numFmtId="13" fontId="0" fillId="0" borderId="15" xfId="0" applyNumberFormat="1" applyBorder="1"/>
    <xf numFmtId="13" fontId="0" fillId="0" borderId="13" xfId="0" applyNumberFormat="1" applyBorder="1"/>
    <xf numFmtId="0" fontId="0" fillId="0" borderId="15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446895</xdr:colOff>
      <xdr:row>23</xdr:row>
      <xdr:rowOff>16663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6238095" cy="3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10</xdr:col>
      <xdr:colOff>494514</xdr:colOff>
      <xdr:row>62</xdr:row>
      <xdr:rowOff>33897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435340"/>
          <a:ext cx="6285714" cy="3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538335</xdr:colOff>
      <xdr:row>23</xdr:row>
      <xdr:rowOff>16663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6238095" cy="3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10</xdr:col>
      <xdr:colOff>585954</xdr:colOff>
      <xdr:row>62</xdr:row>
      <xdr:rowOff>33897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435340"/>
          <a:ext cx="6285714" cy="3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T81"/>
  <sheetViews>
    <sheetView topLeftCell="A19" workbookViewId="0">
      <selection activeCell="H37" sqref="H37"/>
    </sheetView>
  </sheetViews>
  <sheetFormatPr defaultRowHeight="14.4" x14ac:dyDescent="0.3"/>
  <cols>
    <col min="8" max="8" width="9.88671875" bestFit="1" customWidth="1"/>
    <col min="9" max="9" width="12" bestFit="1" customWidth="1"/>
    <col min="10" max="10" width="9.21875" bestFit="1" customWidth="1"/>
  </cols>
  <sheetData>
    <row r="26" spans="1:10" ht="15" thickBot="1" x14ac:dyDescent="0.35"/>
    <row r="27" spans="1:10" ht="17.399999999999999" thickBot="1" x14ac:dyDescent="0.35">
      <c r="B27" t="s">
        <v>0</v>
      </c>
      <c r="C27" s="1">
        <v>60</v>
      </c>
      <c r="D27" s="1">
        <v>40</v>
      </c>
      <c r="E27" s="1">
        <v>100</v>
      </c>
      <c r="G27" t="s">
        <v>3</v>
      </c>
      <c r="H27" s="1">
        <v>60</v>
      </c>
      <c r="I27" s="1">
        <v>2</v>
      </c>
      <c r="J27" s="1">
        <v>10</v>
      </c>
    </row>
    <row r="28" spans="1:10" ht="15" thickBot="1" x14ac:dyDescent="0.35">
      <c r="C28" s="2">
        <v>2</v>
      </c>
      <c r="D28" s="2">
        <v>2</v>
      </c>
      <c r="E28" s="2">
        <v>3</v>
      </c>
      <c r="H28" s="2">
        <v>40</v>
      </c>
      <c r="I28" s="2">
        <v>2</v>
      </c>
      <c r="J28" s="2">
        <v>5</v>
      </c>
    </row>
    <row r="29" spans="1:10" ht="15" thickBot="1" x14ac:dyDescent="0.35">
      <c r="C29" s="2">
        <v>10</v>
      </c>
      <c r="D29" s="2">
        <v>5</v>
      </c>
      <c r="E29" s="2">
        <v>7</v>
      </c>
      <c r="H29" s="2">
        <v>100</v>
      </c>
      <c r="I29" s="2">
        <v>3</v>
      </c>
      <c r="J29" s="2">
        <v>7</v>
      </c>
    </row>
    <row r="30" spans="1:10" ht="15" thickBot="1" x14ac:dyDescent="0.35"/>
    <row r="31" spans="1:10" ht="15" thickBot="1" x14ac:dyDescent="0.35">
      <c r="B31" t="s">
        <v>5</v>
      </c>
      <c r="C31" s="17">
        <f t="array" ref="C31:C33">+MMULT(C27:E29,H32:H34)</f>
        <v>3080</v>
      </c>
      <c r="D31" s="7"/>
      <c r="E31" s="7"/>
    </row>
    <row r="32" spans="1:10" ht="17.399999999999999" thickBot="1" x14ac:dyDescent="0.35">
      <c r="A32" s="7"/>
      <c r="B32" s="7"/>
      <c r="C32" s="1">
        <v>104</v>
      </c>
      <c r="D32" s="14"/>
      <c r="E32" s="14"/>
      <c r="G32" t="s">
        <v>1</v>
      </c>
      <c r="H32" s="2">
        <v>10</v>
      </c>
    </row>
    <row r="33" spans="2:10" ht="15" thickBot="1" x14ac:dyDescent="0.35">
      <c r="B33" s="7"/>
      <c r="C33" s="12">
        <v>300</v>
      </c>
      <c r="D33" s="7"/>
      <c r="E33" s="7"/>
      <c r="H33" s="2">
        <v>12</v>
      </c>
    </row>
    <row r="34" spans="2:10" ht="15" thickBot="1" x14ac:dyDescent="0.35">
      <c r="B34" s="7"/>
      <c r="C34" s="7"/>
      <c r="D34" s="7"/>
      <c r="E34" s="7"/>
      <c r="H34" s="2">
        <v>20</v>
      </c>
    </row>
    <row r="35" spans="2:10" ht="15" thickBot="1" x14ac:dyDescent="0.35">
      <c r="E35" s="10"/>
    </row>
    <row r="36" spans="2:10" ht="16.2" x14ac:dyDescent="0.3">
      <c r="B36" t="s">
        <v>4</v>
      </c>
      <c r="C36" s="3">
        <f t="array" ref="C36:E38">+MMULT(C27:E29,H27:J29)</f>
        <v>15200</v>
      </c>
      <c r="D36" s="4">
        <v>500</v>
      </c>
      <c r="E36" s="5">
        <v>1500</v>
      </c>
      <c r="G36" t="s">
        <v>6</v>
      </c>
      <c r="H36" s="19">
        <f t="array" ref="H36:J38">MINVERSE(C36:E38)</f>
        <v>2.0238095238095184E-3</v>
      </c>
      <c r="I36" s="20">
        <v>-5.9523809523809361E-2</v>
      </c>
      <c r="J36" s="21">
        <v>9.3492465231592128E-19</v>
      </c>
    </row>
    <row r="37" spans="2:10" x14ac:dyDescent="0.3">
      <c r="C37" s="6">
        <v>500</v>
      </c>
      <c r="D37" s="7">
        <v>17</v>
      </c>
      <c r="E37" s="8">
        <v>51</v>
      </c>
      <c r="H37" s="22">
        <v>-5.9523809523809292E-2</v>
      </c>
      <c r="I37" s="23">
        <v>2.2380952380952319</v>
      </c>
      <c r="J37" s="24">
        <v>-0.14285714285714299</v>
      </c>
    </row>
    <row r="38" spans="2:10" ht="15" thickBot="1" x14ac:dyDescent="0.35">
      <c r="C38" s="9">
        <v>1500</v>
      </c>
      <c r="D38" s="10">
        <v>51</v>
      </c>
      <c r="E38" s="11">
        <v>174</v>
      </c>
      <c r="H38" s="25">
        <v>-2.0816681711721605E-17</v>
      </c>
      <c r="I38" s="26">
        <v>-0.14285714285714232</v>
      </c>
      <c r="J38" s="27">
        <v>4.7619047619047644E-2</v>
      </c>
    </row>
    <row r="39" spans="2:10" ht="15" thickBot="1" x14ac:dyDescent="0.35"/>
    <row r="40" spans="2:10" ht="16.2" x14ac:dyDescent="0.3">
      <c r="B40" t="s">
        <v>7</v>
      </c>
      <c r="D40" s="28">
        <f t="array" ref="D40:D42">+MMULT(H36:J38,C31:C33)</f>
        <v>4.2857142857142982E-2</v>
      </c>
    </row>
    <row r="41" spans="2:10" x14ac:dyDescent="0.3">
      <c r="D41" s="29">
        <v>6.5714285714286333</v>
      </c>
    </row>
    <row r="42" spans="2:10" ht="15" thickBot="1" x14ac:dyDescent="0.35">
      <c r="D42" s="30">
        <v>-0.57142857142857117</v>
      </c>
    </row>
    <row r="44" spans="2:10" x14ac:dyDescent="0.3">
      <c r="B44" t="s">
        <v>8</v>
      </c>
    </row>
    <row r="64" spans="3:12" ht="15" thickBot="1" x14ac:dyDescent="0.35"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20" ht="16.8" thickBot="1" x14ac:dyDescent="0.35">
      <c r="B65" s="7" t="s">
        <v>2</v>
      </c>
      <c r="C65" s="2">
        <v>147</v>
      </c>
      <c r="D65" s="7"/>
      <c r="E65" s="7"/>
      <c r="F65" s="7"/>
      <c r="G65" s="7"/>
      <c r="H65" s="7">
        <v>153</v>
      </c>
      <c r="I65" s="7">
        <v>155</v>
      </c>
      <c r="J65" s="7">
        <v>158</v>
      </c>
      <c r="K65" s="7">
        <v>160</v>
      </c>
      <c r="L65" s="7">
        <v>163</v>
      </c>
      <c r="M65" s="13">
        <v>165</v>
      </c>
      <c r="N65" s="16">
        <v>168</v>
      </c>
      <c r="O65" s="15">
        <v>170</v>
      </c>
      <c r="P65" s="15">
        <v>173</v>
      </c>
      <c r="Q65" s="15">
        <v>175</v>
      </c>
      <c r="R65" s="15">
        <v>178</v>
      </c>
      <c r="S65" s="15">
        <v>180</v>
      </c>
      <c r="T65" s="13">
        <v>183</v>
      </c>
    </row>
    <row r="66" spans="2:20" ht="15" thickBot="1" x14ac:dyDescent="0.35">
      <c r="C66" s="2">
        <v>150</v>
      </c>
      <c r="D66" s="7"/>
      <c r="E66" s="7"/>
      <c r="F66" s="7"/>
      <c r="G66" s="7"/>
      <c r="H66" s="7"/>
      <c r="I66" s="7"/>
      <c r="J66" s="7"/>
      <c r="K66" s="7"/>
      <c r="L66" s="7"/>
    </row>
    <row r="67" spans="2:20" ht="15" thickBot="1" x14ac:dyDescent="0.35">
      <c r="C67" s="2">
        <v>153</v>
      </c>
      <c r="E67" s="7"/>
      <c r="F67" s="7"/>
      <c r="I67" s="18"/>
    </row>
    <row r="68" spans="2:20" ht="15" thickBot="1" x14ac:dyDescent="0.35">
      <c r="C68" s="2">
        <v>155</v>
      </c>
      <c r="F68" s="7"/>
    </row>
    <row r="69" spans="2:20" ht="15" thickBot="1" x14ac:dyDescent="0.35">
      <c r="C69" s="2">
        <v>158</v>
      </c>
      <c r="E69" s="7"/>
      <c r="F69" s="7"/>
    </row>
    <row r="70" spans="2:20" ht="15" thickBot="1" x14ac:dyDescent="0.35">
      <c r="C70" s="2">
        <v>160</v>
      </c>
    </row>
    <row r="71" spans="2:20" ht="15" thickBot="1" x14ac:dyDescent="0.35">
      <c r="C71" s="2">
        <v>163</v>
      </c>
    </row>
    <row r="72" spans="2:20" ht="15" thickBot="1" x14ac:dyDescent="0.35">
      <c r="C72" s="2">
        <v>165</v>
      </c>
    </row>
    <row r="73" spans="2:20" ht="15" thickBot="1" x14ac:dyDescent="0.35">
      <c r="C73" s="2">
        <v>168</v>
      </c>
    </row>
    <row r="74" spans="2:20" x14ac:dyDescent="0.3">
      <c r="C74" s="17">
        <v>170</v>
      </c>
    </row>
    <row r="75" spans="2:20" x14ac:dyDescent="0.3">
      <c r="C75" s="31">
        <v>173</v>
      </c>
    </row>
    <row r="76" spans="2:20" x14ac:dyDescent="0.3">
      <c r="C76" s="31">
        <v>175</v>
      </c>
    </row>
    <row r="77" spans="2:20" x14ac:dyDescent="0.3">
      <c r="C77" s="31">
        <v>178</v>
      </c>
    </row>
    <row r="78" spans="2:20" ht="15" thickBot="1" x14ac:dyDescent="0.35">
      <c r="C78" s="31">
        <v>180</v>
      </c>
    </row>
    <row r="79" spans="2:20" ht="15" thickBot="1" x14ac:dyDescent="0.35">
      <c r="C79" s="2">
        <v>183</v>
      </c>
    </row>
    <row r="80" spans="2:20" ht="15" thickBot="1" x14ac:dyDescent="0.35">
      <c r="B80" s="7"/>
      <c r="C80" s="7"/>
    </row>
    <row r="81" spans="2:17" ht="15" thickBot="1" x14ac:dyDescent="0.35">
      <c r="B81" s="8" t="s">
        <v>9</v>
      </c>
      <c r="C81" s="16">
        <v>147</v>
      </c>
      <c r="D81" s="15">
        <v>150</v>
      </c>
      <c r="E81" s="15">
        <v>153</v>
      </c>
      <c r="F81" s="15">
        <v>155</v>
      </c>
      <c r="G81" s="15">
        <v>158</v>
      </c>
      <c r="H81" s="15">
        <v>160</v>
      </c>
      <c r="I81" s="15">
        <v>163</v>
      </c>
      <c r="J81" s="13">
        <v>165</v>
      </c>
      <c r="K81" s="16">
        <v>168</v>
      </c>
      <c r="L81" s="15">
        <v>170</v>
      </c>
      <c r="M81" s="15">
        <v>173</v>
      </c>
      <c r="N81" s="15">
        <v>175</v>
      </c>
      <c r="O81" s="15">
        <v>178</v>
      </c>
      <c r="P81" s="15">
        <v>180</v>
      </c>
      <c r="Q81" s="13">
        <v>183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Q81"/>
  <sheetViews>
    <sheetView tabSelected="1" topLeftCell="B1" workbookViewId="0">
      <selection activeCell="I71" sqref="I71"/>
    </sheetView>
  </sheetViews>
  <sheetFormatPr defaultRowHeight="14.4" x14ac:dyDescent="0.3"/>
  <cols>
    <col min="9" max="9" width="12" bestFit="1" customWidth="1"/>
  </cols>
  <sheetData>
    <row r="26" spans="2:11" ht="15" thickBot="1" x14ac:dyDescent="0.35"/>
    <row r="27" spans="2:11" ht="17.399999999999999" thickBot="1" x14ac:dyDescent="0.35">
      <c r="C27" t="s">
        <v>0</v>
      </c>
      <c r="D27" s="1">
        <v>60</v>
      </c>
      <c r="E27" s="1">
        <v>40</v>
      </c>
      <c r="F27" s="1">
        <v>100</v>
      </c>
      <c r="H27" t="s">
        <v>3</v>
      </c>
      <c r="I27" s="1">
        <v>60</v>
      </c>
      <c r="J27" s="1">
        <v>2</v>
      </c>
      <c r="K27" s="1">
        <v>10</v>
      </c>
    </row>
    <row r="28" spans="2:11" ht="15" thickBot="1" x14ac:dyDescent="0.35">
      <c r="D28" s="2">
        <v>2</v>
      </c>
      <c r="E28" s="2">
        <v>2</v>
      </c>
      <c r="F28" s="2">
        <v>3</v>
      </c>
      <c r="I28" s="2">
        <v>40</v>
      </c>
      <c r="J28" s="2">
        <v>2</v>
      </c>
      <c r="K28" s="2">
        <v>5</v>
      </c>
    </row>
    <row r="29" spans="2:11" ht="15" thickBot="1" x14ac:dyDescent="0.35">
      <c r="D29" s="2">
        <v>10</v>
      </c>
      <c r="E29" s="2">
        <v>5</v>
      </c>
      <c r="F29" s="2">
        <v>7</v>
      </c>
      <c r="I29" s="2">
        <v>100</v>
      </c>
      <c r="J29" s="2">
        <v>3</v>
      </c>
      <c r="K29" s="2">
        <v>7</v>
      </c>
    </row>
    <row r="30" spans="2:11" ht="15" thickBot="1" x14ac:dyDescent="0.35"/>
    <row r="31" spans="2:11" ht="15" thickBot="1" x14ac:dyDescent="0.35">
      <c r="C31" t="s">
        <v>5</v>
      </c>
      <c r="D31" s="17">
        <f t="array" ref="D31:D33">+MMULT(D27:F29,I32:I34)</f>
        <v>3080</v>
      </c>
      <c r="E31" s="7"/>
      <c r="F31" s="7"/>
    </row>
    <row r="32" spans="2:11" ht="17.399999999999999" thickBot="1" x14ac:dyDescent="0.35">
      <c r="B32" s="7"/>
      <c r="C32" s="7"/>
      <c r="D32" s="1">
        <v>104</v>
      </c>
      <c r="E32" s="14"/>
      <c r="F32" s="14"/>
      <c r="H32" t="s">
        <v>1</v>
      </c>
      <c r="I32" s="2">
        <v>10</v>
      </c>
    </row>
    <row r="33" spans="3:11" ht="15" thickBot="1" x14ac:dyDescent="0.35">
      <c r="C33" s="7"/>
      <c r="D33" s="12">
        <v>300</v>
      </c>
      <c r="E33" s="7"/>
      <c r="F33" s="7"/>
      <c r="I33" s="2">
        <v>12</v>
      </c>
    </row>
    <row r="34" spans="3:11" ht="15" thickBot="1" x14ac:dyDescent="0.35">
      <c r="C34" s="7"/>
      <c r="D34" s="7"/>
      <c r="E34" s="7"/>
      <c r="F34" s="7"/>
      <c r="I34" s="2">
        <v>20</v>
      </c>
    </row>
    <row r="35" spans="3:11" ht="15" thickBot="1" x14ac:dyDescent="0.35">
      <c r="F35" s="10"/>
    </row>
    <row r="36" spans="3:11" ht="16.2" x14ac:dyDescent="0.3">
      <c r="C36" t="s">
        <v>4</v>
      </c>
      <c r="D36" s="3">
        <f t="array" ref="D36:F38">+MMULT(D27:F29,I27:K29)</f>
        <v>15200</v>
      </c>
      <c r="E36" s="4">
        <v>500</v>
      </c>
      <c r="F36" s="5">
        <v>1500</v>
      </c>
      <c r="H36" t="s">
        <v>6</v>
      </c>
      <c r="I36" s="19">
        <f t="array" ref="I36:K38">MINVERSE(D36:F38)</f>
        <v>2.0238095238095184E-3</v>
      </c>
      <c r="J36" s="20">
        <v>-5.9523809523809361E-2</v>
      </c>
      <c r="K36" s="21">
        <v>9.3492465231592128E-19</v>
      </c>
    </row>
    <row r="37" spans="3:11" x14ac:dyDescent="0.3">
      <c r="D37" s="6">
        <v>500</v>
      </c>
      <c r="E37" s="7">
        <v>17</v>
      </c>
      <c r="F37" s="8">
        <v>51</v>
      </c>
      <c r="I37" s="22">
        <v>-5.9523809523809292E-2</v>
      </c>
      <c r="J37" s="23">
        <v>2.2380952380952319</v>
      </c>
      <c r="K37" s="24">
        <v>-0.14285714285714299</v>
      </c>
    </row>
    <row r="38" spans="3:11" ht="15" thickBot="1" x14ac:dyDescent="0.35">
      <c r="D38" s="9">
        <v>1500</v>
      </c>
      <c r="E38" s="10">
        <v>51</v>
      </c>
      <c r="F38" s="11">
        <v>174</v>
      </c>
      <c r="I38" s="25">
        <v>-2.0816681711721605E-17</v>
      </c>
      <c r="J38" s="26">
        <v>-0.14285714285714232</v>
      </c>
      <c r="K38" s="27">
        <v>4.7619047619047644E-2</v>
      </c>
    </row>
    <row r="39" spans="3:11" ht="15" thickBot="1" x14ac:dyDescent="0.35"/>
    <row r="40" spans="3:11" ht="16.2" x14ac:dyDescent="0.3">
      <c r="C40" t="s">
        <v>7</v>
      </c>
      <c r="E40" s="28">
        <f t="array" ref="E40:E42">+MMULT(I36:K38,D31:D33)</f>
        <v>4.2857142857142982E-2</v>
      </c>
    </row>
    <row r="41" spans="3:11" x14ac:dyDescent="0.3">
      <c r="E41" s="29">
        <v>6.5714285714286333</v>
      </c>
    </row>
    <row r="42" spans="3:11" ht="15" thickBot="1" x14ac:dyDescent="0.35">
      <c r="E42" s="30">
        <v>-0.57142857142857117</v>
      </c>
    </row>
    <row r="44" spans="3:11" x14ac:dyDescent="0.3">
      <c r="C44" t="s">
        <v>8</v>
      </c>
    </row>
    <row r="64" ht="15" thickBot="1" x14ac:dyDescent="0.35"/>
    <row r="65" spans="2:17" ht="15" thickBot="1" x14ac:dyDescent="0.35">
      <c r="B65" s="8" t="s">
        <v>9</v>
      </c>
      <c r="C65" s="16">
        <v>147</v>
      </c>
      <c r="D65" s="15">
        <v>150</v>
      </c>
      <c r="E65" s="15">
        <v>153</v>
      </c>
      <c r="F65" s="15">
        <v>155</v>
      </c>
      <c r="G65" s="15">
        <v>158</v>
      </c>
      <c r="H65" s="15">
        <v>160</v>
      </c>
      <c r="I65" s="15">
        <v>163</v>
      </c>
      <c r="J65" s="13">
        <v>165</v>
      </c>
      <c r="K65" s="16">
        <v>168</v>
      </c>
      <c r="L65" s="15">
        <v>170</v>
      </c>
      <c r="M65" s="15">
        <v>173</v>
      </c>
      <c r="N65" s="15">
        <v>175</v>
      </c>
      <c r="O65" s="15">
        <v>178</v>
      </c>
      <c r="P65" s="15">
        <v>180</v>
      </c>
      <c r="Q65" s="13">
        <v>183</v>
      </c>
    </row>
    <row r="66" spans="2:17" ht="15" thickBot="1" x14ac:dyDescent="0.35"/>
    <row r="67" spans="2:17" ht="16.8" thickBot="1" x14ac:dyDescent="0.35">
      <c r="B67" t="s">
        <v>2</v>
      </c>
      <c r="C67" s="2">
        <v>147</v>
      </c>
      <c r="E67" t="s">
        <v>10</v>
      </c>
      <c r="F67" s="17">
        <v>49</v>
      </c>
      <c r="H67" t="s">
        <v>4</v>
      </c>
      <c r="I67" s="2">
        <f>+MMULT(C65:Q65,C67:C81)</f>
        <v>411152</v>
      </c>
    </row>
    <row r="68" spans="2:17" ht="15" thickBot="1" x14ac:dyDescent="0.35">
      <c r="C68" s="2">
        <v>150</v>
      </c>
      <c r="F68" s="31">
        <v>50</v>
      </c>
    </row>
    <row r="69" spans="2:17" ht="15" thickBot="1" x14ac:dyDescent="0.35">
      <c r="C69" s="2">
        <v>153</v>
      </c>
      <c r="F69" s="31">
        <v>51</v>
      </c>
      <c r="H69" t="s">
        <v>5</v>
      </c>
      <c r="I69" s="2">
        <f>+MMULT(C65:Q65,F67:F81)</f>
        <v>146218</v>
      </c>
    </row>
    <row r="70" spans="2:17" ht="15" thickBot="1" x14ac:dyDescent="0.35">
      <c r="C70" s="2">
        <v>155</v>
      </c>
      <c r="F70" s="31">
        <v>52</v>
      </c>
    </row>
    <row r="71" spans="2:17" ht="16.8" thickBot="1" x14ac:dyDescent="0.35">
      <c r="C71" s="2">
        <v>158</v>
      </c>
      <c r="F71" s="31">
        <v>54</v>
      </c>
      <c r="H71" t="s">
        <v>6</v>
      </c>
      <c r="I71" s="32">
        <f>MINVERSE(I67:I67)</f>
        <v>2.4321905280772076E-6</v>
      </c>
    </row>
    <row r="72" spans="2:17" ht="15" thickBot="1" x14ac:dyDescent="0.35">
      <c r="C72" s="2">
        <v>160</v>
      </c>
      <c r="F72" s="31">
        <v>56</v>
      </c>
    </row>
    <row r="73" spans="2:17" ht="15" thickBot="1" x14ac:dyDescent="0.35">
      <c r="C73" s="2">
        <v>163</v>
      </c>
      <c r="F73" s="31">
        <v>58</v>
      </c>
    </row>
    <row r="74" spans="2:17" ht="16.8" thickBot="1" x14ac:dyDescent="0.35">
      <c r="C74" s="2">
        <v>165</v>
      </c>
      <c r="F74" s="31">
        <v>59</v>
      </c>
      <c r="H74" t="s">
        <v>11</v>
      </c>
      <c r="J74" s="2">
        <v>0</v>
      </c>
    </row>
    <row r="75" spans="2:17" ht="15" thickBot="1" x14ac:dyDescent="0.35">
      <c r="C75" s="2">
        <v>168</v>
      </c>
      <c r="F75" s="31">
        <v>60</v>
      </c>
    </row>
    <row r="76" spans="2:17" x14ac:dyDescent="0.3">
      <c r="C76" s="17">
        <v>170</v>
      </c>
      <c r="F76" s="31">
        <v>62</v>
      </c>
    </row>
    <row r="77" spans="2:17" x14ac:dyDescent="0.3">
      <c r="C77" s="31">
        <v>173</v>
      </c>
      <c r="F77" s="31">
        <v>63</v>
      </c>
    </row>
    <row r="78" spans="2:17" x14ac:dyDescent="0.3">
      <c r="C78" s="31">
        <v>175</v>
      </c>
      <c r="F78" s="31">
        <v>64</v>
      </c>
    </row>
    <row r="79" spans="2:17" x14ac:dyDescent="0.3">
      <c r="C79" s="31">
        <v>178</v>
      </c>
      <c r="F79" s="31">
        <v>66</v>
      </c>
    </row>
    <row r="80" spans="2:17" ht="15" thickBot="1" x14ac:dyDescent="0.35">
      <c r="C80" s="31">
        <v>180</v>
      </c>
      <c r="F80" s="31">
        <v>67</v>
      </c>
    </row>
    <row r="81" spans="3:6" ht="15" thickBot="1" x14ac:dyDescent="0.35">
      <c r="C81" s="2">
        <v>183</v>
      </c>
      <c r="F81" s="12">
        <v>68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2021-09-09T08:05:56Z</dcterms:created>
  <dcterms:modified xsi:type="dcterms:W3CDTF">2021-09-14T05:24:21Z</dcterms:modified>
</cp:coreProperties>
</file>