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24FEDEA-753F-42BB-9F4A-0425CFD69E3A}" xr6:coauthVersionLast="47" xr6:coauthVersionMax="47" xr10:uidLastSave="{00000000-0000-0000-0000-000000000000}"/>
  <bookViews>
    <workbookView xWindow="1950" yWindow="1950" windowWidth="25920" windowHeight="13995" xr2:uid="{00000000-000D-0000-FFFF-FFFF00000000}"/>
  </bookViews>
  <sheets>
    <sheet name="financas" sheetId="1" r:id="rId1"/>
  </sheets>
  <definedNames>
    <definedName name="_xlnm._FilterDatabase" localSheetId="0" hidden="1">financas!$A$3:$F$3</definedName>
    <definedName name="_xlnm.Print_Titles" localSheetId="0">financas!$1:$3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<sst xmlns="http://schemas.openxmlformats.org/spreadsheetml/2006/main" count="59" uniqueCount="34">
  <si>
    <t>Fornecedor</t>
  </si>
  <si>
    <t>Vencimento</t>
  </si>
  <si>
    <t>A Pagar</t>
  </si>
  <si>
    <t>Categoria</t>
  </si>
  <si>
    <t>Conta Corrente</t>
  </si>
  <si>
    <t>Nota Fiscal</t>
  </si>
  <si>
    <t>Sistemas e Informática</t>
  </si>
  <si>
    <t>34594</t>
  </si>
  <si>
    <t>Comissões</t>
  </si>
  <si>
    <t>275</t>
  </si>
  <si>
    <t>CSR (Pis &amp; Cofins)</t>
  </si>
  <si>
    <t>ICMS</t>
  </si>
  <si>
    <t>51</t>
  </si>
  <si>
    <t>XPM</t>
  </si>
  <si>
    <t>Aluguel</t>
  </si>
  <si>
    <t>5156</t>
  </si>
  <si>
    <t>Armazenagem</t>
  </si>
  <si>
    <t>Seguros</t>
  </si>
  <si>
    <t>Telefonia &amp; Internet</t>
  </si>
  <si>
    <t>Frete</t>
  </si>
  <si>
    <t>001893624</t>
  </si>
  <si>
    <t>001895054</t>
  </si>
  <si>
    <t>001898114</t>
  </si>
  <si>
    <t>001898118</t>
  </si>
  <si>
    <t>Empresa A</t>
  </si>
  <si>
    <t>Empresa B.</t>
  </si>
  <si>
    <t>Empresa C</t>
  </si>
  <si>
    <t>MK  SOLUTION</t>
  </si>
  <si>
    <t>FS Inter</t>
  </si>
  <si>
    <t>ETHUS</t>
  </si>
  <si>
    <t>LIDER</t>
  </si>
  <si>
    <t>MARSOL</t>
  </si>
  <si>
    <t>Expresso SM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</si>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</sst>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_);[Red]\(&quot;R$&quot;\ #,##0.00\)"/>
  </numFmts>
  <fonts count="2">
    <font>
      <sz val="11"/>
      <color rgb="FF000000"/>
      <name val="Calibri"/>
      <charset val="134"/>
    </font>
    <font>
      <b/>
      <sz val="14"/>
      <color rgb="FF005795"/>
      <name val="Calibri"/>
      <charset val="134"/>
    </font>
  </fonts>
  <fills count="3">
    <fill>
      <patternFill patternType="none"/>
    </fill>
    <fill>
      <patternFill patternType="gray125"/>
    </fill>
    <fill>
      <gradientFill>
        <stop position="0">
          <color rgb="FFF0F0F0"/>
        </stop>
        <stop position="1">
          <color rgb="FFF0F0F0"/>
        </stop>
      </gradient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" fontId="0" fillId="0" borderId="1" xfId="0" applyNumberFormat="1" applyBorder="1" applyAlignment="1">
      <alignment horizontal="center" vertical="top"/>
    </xf>
    <xf numFmtId="0" fontId="1" fillId="2" borderId="1" xfId="0" quotePrefix="1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center" vertical="top"/>
    </xf>
    <xf numFmtId="164" fontId="1" fillId="2" borderId="1" xfId="0" quotePrefix="1" applyNumberFormat="1" applyFont="1" applyFill="1" applyBorder="1" applyAlignment="1">
      <alignment horizontal="center" vertical="top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76425" cy="666750"/>
    <xdr:pic>
      <xdr:nvPicPr>
        <xdr:cNvPr id="2" name="BPO Pagamento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76425" cy="66675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2352381</xdr:colOff>
      <xdr:row>0</xdr:row>
      <xdr:rowOff>495238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8CC2582-7095-4022-7E4A-87F5B8532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352381" cy="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showGridLines="0" tabSelected="1" workbookViewId="0">
      <pane ySplit="3" topLeftCell="A4" activePane="bottomLeft" state="frozen"/>
      <selection pane="bottomLeft" activeCell="C19" sqref="C19"/>
    </sheetView>
  </sheetViews>
  <sheetFormatPr defaultColWidth="9" defaultRowHeight="15"/>
  <cols>
    <col min="1" max="1" width="51.85546875" customWidth="1"/>
    <col min="2" max="2" width="16.28515625" style="1" customWidth="1"/>
    <col min="3" max="3" width="13" style="2" customWidth="1"/>
    <col min="4" max="4" width="23" style="1" customWidth="1"/>
    <col min="5" max="5" width="20.28515625" style="1" customWidth="1"/>
    <col min="6" max="6" width="14.85546875" style="1" customWidth="1"/>
  </cols>
  <sheetData>
    <row r="1" spans="1:6" ht="39.950000000000003" customHeight="1">
      <c r="A1" s="10"/>
      <c r="B1" s="11"/>
      <c r="C1" s="12"/>
      <c r="D1" s="11"/>
      <c r="E1" s="11"/>
      <c r="F1" s="11"/>
    </row>
    <row r="2" spans="1:6" ht="24.95" customHeight="1">
      <c r="A2" s="10"/>
      <c r="B2" s="11"/>
      <c r="C2" s="12"/>
      <c r="D2" s="11"/>
      <c r="E2" s="11"/>
      <c r="F2" s="11"/>
    </row>
    <row r="3" spans="1:6" ht="18.75">
      <c r="A3" s="7" t="s">
        <v>0</v>
      </c>
      <c r="B3" s="8" t="s">
        <v>1</v>
      </c>
      <c r="C3" s="9" t="s">
        <v>2</v>
      </c>
      <c r="D3" s="8" t="s">
        <v>3</v>
      </c>
      <c r="E3" s="8" t="s">
        <v>4</v>
      </c>
      <c r="F3" s="8" t="s">
        <v>5</v>
      </c>
    </row>
    <row r="4" spans="1:6">
      <c r="A4" s="3" t="s">
        <v>24</v>
      </c>
      <c r="B4" s="4">
        <v>44730</v>
      </c>
      <c r="C4" s="5">
        <v>360</v>
      </c>
      <c r="D4" s="6" t="s">
        <v>6</v>
      </c>
      <c r="E4" s="6" t="s">
        <v>33</v>
      </c>
      <c r="F4" s="6" t="s">
        <v>7</v>
      </c>
    </row>
    <row r="5" spans="1:6">
      <c r="A5" s="3" t="s">
        <v>25</v>
      </c>
      <c r="B5" s="4">
        <v>44732</v>
      </c>
      <c r="C5" s="5">
        <v>940</v>
      </c>
      <c r="D5" s="6" t="s">
        <v>8</v>
      </c>
      <c r="E5" s="6" t="s">
        <v>33</v>
      </c>
      <c r="F5" s="6" t="s">
        <v>9</v>
      </c>
    </row>
    <row r="6" spans="1:6">
      <c r="A6" s="3" t="s">
        <v>26</v>
      </c>
      <c r="B6" s="4">
        <v>44732</v>
      </c>
      <c r="C6" s="5">
        <v>330</v>
      </c>
      <c r="D6" s="6" t="s">
        <v>10</v>
      </c>
      <c r="E6" s="6" t="s">
        <v>33</v>
      </c>
      <c r="F6" s="6"/>
    </row>
    <row r="7" spans="1:6">
      <c r="A7" s="3" t="s">
        <v>24</v>
      </c>
      <c r="B7" s="4">
        <v>44732</v>
      </c>
      <c r="C7" s="5">
        <v>130.30000000000001</v>
      </c>
      <c r="D7" s="6" t="s">
        <v>11</v>
      </c>
      <c r="E7" s="6" t="s">
        <v>33</v>
      </c>
      <c r="F7" s="6"/>
    </row>
    <row r="8" spans="1:6">
      <c r="A8" s="3" t="s">
        <v>28</v>
      </c>
      <c r="B8" s="4">
        <v>44732</v>
      </c>
      <c r="C8" s="5">
        <v>200</v>
      </c>
      <c r="D8" s="6" t="s">
        <v>11</v>
      </c>
      <c r="E8" s="6" t="s">
        <v>33</v>
      </c>
      <c r="F8" s="6"/>
    </row>
    <row r="9" spans="1:6">
      <c r="A9" s="3" t="s">
        <v>27</v>
      </c>
      <c r="B9" s="4">
        <v>44732</v>
      </c>
      <c r="C9" s="5">
        <v>750</v>
      </c>
      <c r="D9" s="6" t="s">
        <v>8</v>
      </c>
      <c r="E9" s="6" t="s">
        <v>33</v>
      </c>
      <c r="F9" s="6" t="s">
        <v>12</v>
      </c>
    </row>
    <row r="10" spans="1:6">
      <c r="A10" s="3" t="s">
        <v>13</v>
      </c>
      <c r="B10" s="4">
        <v>44732</v>
      </c>
      <c r="C10" s="5">
        <v>1200</v>
      </c>
      <c r="D10" s="6" t="s">
        <v>14</v>
      </c>
      <c r="E10" s="6" t="s">
        <v>33</v>
      </c>
      <c r="F10" s="6" t="s">
        <v>15</v>
      </c>
    </row>
    <row r="11" spans="1:6">
      <c r="A11" s="3" t="s">
        <v>29</v>
      </c>
      <c r="B11" s="4">
        <v>44732</v>
      </c>
      <c r="C11" s="5">
        <v>89</v>
      </c>
      <c r="D11" s="6" t="s">
        <v>16</v>
      </c>
      <c r="E11" s="6" t="s">
        <v>33</v>
      </c>
      <c r="F11" s="6" t="s">
        <v>15</v>
      </c>
    </row>
    <row r="12" spans="1:6">
      <c r="A12" s="3" t="s">
        <v>30</v>
      </c>
      <c r="B12" s="4">
        <v>44732</v>
      </c>
      <c r="C12" s="5">
        <v>44.8</v>
      </c>
      <c r="D12" s="6" t="s">
        <v>17</v>
      </c>
      <c r="E12" s="6" t="s">
        <v>33</v>
      </c>
      <c r="F12" s="6" t="s">
        <v>15</v>
      </c>
    </row>
    <row r="13" spans="1:6">
      <c r="A13" s="3" t="s">
        <v>31</v>
      </c>
      <c r="B13" s="4">
        <v>44732</v>
      </c>
      <c r="C13" s="5">
        <v>193.13</v>
      </c>
      <c r="D13" s="6" t="s">
        <v>18</v>
      </c>
      <c r="E13" s="6" t="s">
        <v>33</v>
      </c>
      <c r="F13" s="6" t="s">
        <v>15</v>
      </c>
    </row>
    <row r="14" spans="1:6">
      <c r="A14" s="3" t="s">
        <v>32</v>
      </c>
      <c r="B14" s="4">
        <v>44746</v>
      </c>
      <c r="C14" s="5">
        <v>62.86</v>
      </c>
      <c r="D14" s="6" t="s">
        <v>19</v>
      </c>
      <c r="E14" s="6" t="s">
        <v>33</v>
      </c>
      <c r="F14" s="6" t="s">
        <v>20</v>
      </c>
    </row>
    <row r="15" spans="1:6">
      <c r="A15" s="3" t="s">
        <v>32</v>
      </c>
      <c r="B15" s="4">
        <v>44747</v>
      </c>
      <c r="C15" s="5">
        <v>111.73</v>
      </c>
      <c r="D15" s="6" t="s">
        <v>19</v>
      </c>
      <c r="E15" s="6" t="s">
        <v>33</v>
      </c>
      <c r="F15" s="6" t="s">
        <v>21</v>
      </c>
    </row>
    <row r="16" spans="1:6">
      <c r="A16" s="3" t="s">
        <v>32</v>
      </c>
      <c r="B16" s="4">
        <v>44749</v>
      </c>
      <c r="C16" s="5">
        <v>233.89</v>
      </c>
      <c r="D16" s="6" t="s">
        <v>19</v>
      </c>
      <c r="E16" s="6" t="s">
        <v>33</v>
      </c>
      <c r="F16" s="6" t="s">
        <v>22</v>
      </c>
    </row>
    <row r="17" spans="1:6">
      <c r="A17" s="3" t="s">
        <v>32</v>
      </c>
      <c r="B17" s="4">
        <v>44749</v>
      </c>
      <c r="C17" s="5">
        <v>66.19</v>
      </c>
      <c r="D17" s="6" t="s">
        <v>19</v>
      </c>
      <c r="E17" s="6" t="s">
        <v>33</v>
      </c>
      <c r="F17" s="6" t="s">
        <v>23</v>
      </c>
    </row>
    <row r="19" spans="1:6">
      <c r="C19" s="2">
        <f>SUM(C4:C18)</f>
        <v>4711.8999999999996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F1"/>
    <mergeCell ref="A2:F2"/>
  </mergeCells>
  <pageMargins left="0" right="0" top="0.75" bottom="0.75" header="0.3" footer="0.3"/>
  <pageSetup paperSize="9" orientation="landscape"/>
  <headerFooter>
    <oddFooter>&amp;L&amp;Bfinancas - contas a pagar&amp;RPágina &amp;P de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financas</vt:lpstr>
      <vt:lpstr>financas!Titulos_de_impressao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financas - contas a pagar</dc:title>
  <dc:subject>financas - contas a pagar</dc:subject>
  <dc:creator>Omie</dc:creator>
  <cp:keywords>Empresa Minha Empresa (Razão Social) Minha Empresa (CNPJ) Previsão CNPJ/CPF Fornecedor Tags Características Emissão Vencimento Registro Valor da Conta Valor PIS Valor COFINS Valor CSLL Valor IR Valor ISS Valor INSS Valor Líquido Pago A Pagar Categoria Conta Corrente Nota Fiscal Parcela Documento Número Pedido Vendedor Projeto Origem</cp:keywords>
  <dc:description>financas - contas a pagar / Emitido por BPO Pagamentos em 15/06/2022 15:32</dc:description>
  <cp:lastModifiedBy>Portal Hosting</cp:lastModifiedBy>
  <dcterms:created xsi:type="dcterms:W3CDTF">2022-06-15T18:32:00Z</dcterms:created>
  <dcterms:modified xsi:type="dcterms:W3CDTF">2022-07-20T12:42:05Z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C9D695BA9BD7478990BBE1439E9A859B</vt:lpwstr>
  </property>
  <property fmtid="{D5CDD505-2E9C-101B-9397-08002B2CF9AE}" pid="3" name="KSOProductBuildVer">
    <vt:lpwstr>1046-11.2.0.11156</vt:lpwstr>
  </property>
</Properties>
</file>