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ng.li/Dropbox (VBC)/CHOOSE_ASD_colab/ASD screen manuscript/Revision_02.2023/Revision Supplementary Tables/"/>
    </mc:Choice>
  </mc:AlternateContent>
  <xr:revisionPtr revIDLastSave="0" documentId="13_ncr:1_{41932E5E-E9E3-FF4D-9C4C-F9A427842D84}" xr6:coauthVersionLast="47" xr6:coauthVersionMax="47" xr10:uidLastSave="{00000000-0000-0000-0000-000000000000}"/>
  <bookViews>
    <workbookView xWindow="14360" yWindow="500" windowWidth="32300" windowHeight="19280" xr2:uid="{DF518948-1A08-0841-AEAD-E95E5C61D2B3}"/>
  </bookViews>
  <sheets>
    <sheet name="Sheet1" sheetId="1" r:id="rId1"/>
  </sheets>
  <definedNames>
    <definedName name="_xlnm._FilterDatabase" localSheetId="0" hidden="1">Sheet1!$A$3:$P$3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" i="1"/>
</calcChain>
</file>

<file path=xl/sharedStrings.xml><?xml version="1.0" encoding="utf-8"?>
<sst xmlns="http://schemas.openxmlformats.org/spreadsheetml/2006/main" count="44" uniqueCount="44">
  <si>
    <t>ADNP</t>
  </si>
  <si>
    <t>ARID1B</t>
  </si>
  <si>
    <t>ASH1L</t>
  </si>
  <si>
    <t>ASXL3</t>
  </si>
  <si>
    <t>BAZ2B</t>
  </si>
  <si>
    <t>BCL11A</t>
  </si>
  <si>
    <t>CHD2</t>
  </si>
  <si>
    <t>CHD8</t>
  </si>
  <si>
    <t>CIC</t>
  </si>
  <si>
    <t>DDX3X</t>
  </si>
  <si>
    <t>DEAF1</t>
  </si>
  <si>
    <t>FOXP1</t>
  </si>
  <si>
    <t>ILF2</t>
  </si>
  <si>
    <t>IRF2BPL</t>
  </si>
  <si>
    <t>KAT2B</t>
  </si>
  <si>
    <t>KDM5B</t>
  </si>
  <si>
    <t>KDM6A</t>
  </si>
  <si>
    <t>KDM6B</t>
  </si>
  <si>
    <t>KMT2A</t>
  </si>
  <si>
    <t>KMT2C</t>
  </si>
  <si>
    <t>KMT5B</t>
  </si>
  <si>
    <t>LEO1</t>
  </si>
  <si>
    <t>MECP2</t>
  </si>
  <si>
    <t>MED13</t>
  </si>
  <si>
    <t>MED13L</t>
  </si>
  <si>
    <t>MYT1L</t>
  </si>
  <si>
    <t>PHF3</t>
  </si>
  <si>
    <t>POGZ</t>
  </si>
  <si>
    <t>SETD5</t>
  </si>
  <si>
    <t>SMARCC2</t>
  </si>
  <si>
    <t>SRCAP</t>
  </si>
  <si>
    <t>SRSF11</t>
  </si>
  <si>
    <t>TBL1XR1</t>
  </si>
  <si>
    <t>TBR1</t>
  </si>
  <si>
    <t>TCF20</t>
  </si>
  <si>
    <t>WAC</t>
  </si>
  <si>
    <t>Sum</t>
  </si>
  <si>
    <t>Gene</t>
  </si>
  <si>
    <t>Control</t>
  </si>
  <si>
    <t>206283_library</t>
  </si>
  <si>
    <t>206285_library</t>
  </si>
  <si>
    <t>206286_library</t>
  </si>
  <si>
    <t>Number of cells recoverd from each 10X scRNAseq library.</t>
  </si>
  <si>
    <t>Each library was prepared from an independent pool of organoids (3-7 organoids per pool). 14 librareis were prepared from 3 independent batches of organoids. Batch 1 (137116-137123); Batch 2 (213661-213663); Batch 3 (206283-206286).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</si>
</sst>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CFCD-957A-D84F-8AD2-6390D056BC99}">
  <dimension ref="A1:P41"/>
  <sheetViews>
    <sheetView tabSelected="1" workbookViewId="0"/>
  </sheetViews>
  <sheetFormatPr baseColWidth="10" defaultRowHeight="18" x14ac:dyDescent="0.2"/>
  <cols>
    <col min="1" max="1" width="10.33203125" style="2" customWidth="1"/>
    <col min="2" max="2" width="11.6640625" style="2" bestFit="1" customWidth="1"/>
    <col min="3" max="8" width="10.83203125" style="2"/>
    <col min="9" max="9" width="9.5" style="2" customWidth="1"/>
    <col min="10" max="16384" width="10.83203125" style="2"/>
  </cols>
  <sheetData>
    <row r="1" spans="1:16" x14ac:dyDescent="0.2">
      <c r="A1" s="2" t="s">
        <v>42</v>
      </c>
    </row>
    <row r="2" spans="1:16" x14ac:dyDescent="0.2">
      <c r="A2" s="2" t="s">
        <v>43</v>
      </c>
    </row>
    <row r="3" spans="1:16" s="3" customFormat="1" x14ac:dyDescent="0.2">
      <c r="A3" s="3" t="s">
        <v>37</v>
      </c>
      <c r="B3" s="3">
        <v>137116</v>
      </c>
      <c r="C3" s="3">
        <v>137117</v>
      </c>
      <c r="D3" s="3">
        <v>137118</v>
      </c>
      <c r="E3" s="3">
        <v>137119</v>
      </c>
      <c r="F3" s="3">
        <v>137120</v>
      </c>
      <c r="G3" s="3">
        <v>137121</v>
      </c>
      <c r="H3" s="3">
        <v>137122</v>
      </c>
      <c r="I3" s="3">
        <v>137123</v>
      </c>
      <c r="J3" s="3">
        <v>213661</v>
      </c>
      <c r="K3" s="3">
        <v>213662</v>
      </c>
      <c r="L3" s="3">
        <v>213663</v>
      </c>
      <c r="M3" s="3" t="s">
        <v>39</v>
      </c>
      <c r="N3" s="3" t="s">
        <v>40</v>
      </c>
      <c r="O3" s="3" t="s">
        <v>41</v>
      </c>
      <c r="P3" s="3" t="s">
        <v>36</v>
      </c>
    </row>
    <row r="4" spans="1:16" x14ac:dyDescent="0.2">
      <c r="A4" s="2" t="s">
        <v>0</v>
      </c>
      <c r="B4" s="2">
        <v>18</v>
      </c>
      <c r="C4" s="2">
        <v>58</v>
      </c>
      <c r="D4" s="2">
        <v>6</v>
      </c>
      <c r="E4" s="2">
        <v>16</v>
      </c>
      <c r="F4" s="2">
        <v>21</v>
      </c>
      <c r="G4" s="2">
        <v>6</v>
      </c>
      <c r="H4" s="2">
        <v>5</v>
      </c>
      <c r="I4" s="2">
        <v>9</v>
      </c>
      <c r="J4" s="2">
        <v>0</v>
      </c>
      <c r="K4" s="2">
        <v>3</v>
      </c>
      <c r="L4" s="2">
        <v>10</v>
      </c>
      <c r="M4" s="2">
        <v>13</v>
      </c>
      <c r="N4" s="2">
        <v>5</v>
      </c>
      <c r="O4" s="2">
        <v>1</v>
      </c>
      <c r="P4" s="2">
        <f>SUM(B4:O4)</f>
        <v>171</v>
      </c>
    </row>
    <row r="5" spans="1:16" x14ac:dyDescent="0.2">
      <c r="A5" s="2" t="s">
        <v>1</v>
      </c>
      <c r="B5" s="2">
        <v>66</v>
      </c>
      <c r="C5" s="2">
        <v>20</v>
      </c>
      <c r="D5" s="2">
        <v>42</v>
      </c>
      <c r="E5" s="2">
        <v>62</v>
      </c>
      <c r="F5" s="2">
        <v>89</v>
      </c>
      <c r="G5" s="2">
        <v>92</v>
      </c>
      <c r="H5" s="2">
        <v>172</v>
      </c>
      <c r="I5" s="2">
        <v>86</v>
      </c>
      <c r="J5" s="2">
        <v>13</v>
      </c>
      <c r="K5" s="2">
        <v>76</v>
      </c>
      <c r="L5" s="2">
        <v>118</v>
      </c>
      <c r="M5" s="2">
        <v>21</v>
      </c>
      <c r="N5" s="2">
        <v>53</v>
      </c>
      <c r="O5" s="2">
        <v>83</v>
      </c>
      <c r="P5" s="2">
        <f t="shared" ref="P5:P40" si="0">SUM(B5:O5)</f>
        <v>993</v>
      </c>
    </row>
    <row r="6" spans="1:16" x14ac:dyDescent="0.2">
      <c r="A6" s="2" t="s">
        <v>2</v>
      </c>
      <c r="B6" s="2">
        <v>103</v>
      </c>
      <c r="C6" s="2">
        <v>46</v>
      </c>
      <c r="D6" s="2">
        <v>44</v>
      </c>
      <c r="E6" s="2">
        <v>161</v>
      </c>
      <c r="F6" s="2">
        <v>88</v>
      </c>
      <c r="G6" s="2">
        <v>59</v>
      </c>
      <c r="H6" s="2">
        <v>33</v>
      </c>
      <c r="I6" s="2">
        <v>29</v>
      </c>
      <c r="J6" s="2">
        <v>227</v>
      </c>
      <c r="K6" s="2">
        <v>33</v>
      </c>
      <c r="L6" s="2">
        <v>27</v>
      </c>
      <c r="M6" s="2">
        <v>69</v>
      </c>
      <c r="N6" s="2">
        <v>37</v>
      </c>
      <c r="O6" s="2">
        <v>36</v>
      </c>
      <c r="P6" s="2">
        <f t="shared" si="0"/>
        <v>992</v>
      </c>
    </row>
    <row r="7" spans="1:16" x14ac:dyDescent="0.2">
      <c r="A7" s="2" t="s">
        <v>3</v>
      </c>
      <c r="B7" s="2">
        <v>94</v>
      </c>
      <c r="C7" s="2">
        <v>45</v>
      </c>
      <c r="D7" s="2">
        <v>236</v>
      </c>
      <c r="E7" s="2">
        <v>48</v>
      </c>
      <c r="F7" s="2">
        <v>42</v>
      </c>
      <c r="G7" s="2">
        <v>104</v>
      </c>
      <c r="H7" s="2">
        <v>14</v>
      </c>
      <c r="I7" s="2">
        <v>25</v>
      </c>
      <c r="J7" s="2">
        <v>40</v>
      </c>
      <c r="K7" s="2">
        <v>12</v>
      </c>
      <c r="L7" s="2">
        <v>12</v>
      </c>
      <c r="M7" s="2">
        <v>12</v>
      </c>
      <c r="N7" s="2">
        <v>161</v>
      </c>
      <c r="O7" s="2">
        <v>8</v>
      </c>
      <c r="P7" s="2">
        <f t="shared" si="0"/>
        <v>853</v>
      </c>
    </row>
    <row r="8" spans="1:16" x14ac:dyDescent="0.2">
      <c r="A8" s="2" t="s">
        <v>4</v>
      </c>
      <c r="B8" s="2">
        <v>119</v>
      </c>
      <c r="C8" s="2">
        <v>164</v>
      </c>
      <c r="D8" s="2">
        <v>105</v>
      </c>
      <c r="E8" s="2">
        <v>51</v>
      </c>
      <c r="F8" s="2">
        <v>51</v>
      </c>
      <c r="G8" s="2">
        <v>113</v>
      </c>
      <c r="H8" s="2">
        <v>321</v>
      </c>
      <c r="I8" s="2">
        <v>56</v>
      </c>
      <c r="J8" s="2">
        <v>85</v>
      </c>
      <c r="K8" s="2">
        <v>46</v>
      </c>
      <c r="L8" s="2">
        <v>47</v>
      </c>
      <c r="M8" s="2">
        <v>39</v>
      </c>
      <c r="N8" s="2">
        <v>156</v>
      </c>
      <c r="O8" s="2">
        <v>33</v>
      </c>
      <c r="P8" s="2">
        <f t="shared" si="0"/>
        <v>1386</v>
      </c>
    </row>
    <row r="9" spans="1:16" x14ac:dyDescent="0.2">
      <c r="A9" s="2" t="s">
        <v>5</v>
      </c>
      <c r="B9" s="2">
        <v>111</v>
      </c>
      <c r="C9" s="2">
        <v>73</v>
      </c>
      <c r="D9" s="2">
        <v>113</v>
      </c>
      <c r="E9" s="2">
        <v>104</v>
      </c>
      <c r="F9" s="2">
        <v>90</v>
      </c>
      <c r="G9" s="2">
        <v>48</v>
      </c>
      <c r="H9" s="2">
        <v>79</v>
      </c>
      <c r="I9" s="2">
        <v>116</v>
      </c>
      <c r="J9" s="2">
        <v>22</v>
      </c>
      <c r="K9" s="2">
        <v>21</v>
      </c>
      <c r="L9" s="2">
        <v>14</v>
      </c>
      <c r="M9" s="2">
        <v>62</v>
      </c>
      <c r="N9" s="2">
        <v>34</v>
      </c>
      <c r="O9" s="2">
        <v>13</v>
      </c>
      <c r="P9" s="2">
        <f t="shared" si="0"/>
        <v>900</v>
      </c>
    </row>
    <row r="10" spans="1:16" x14ac:dyDescent="0.2">
      <c r="A10" s="2" t="s">
        <v>6</v>
      </c>
      <c r="B10" s="2">
        <v>55</v>
      </c>
      <c r="C10" s="2">
        <v>16</v>
      </c>
      <c r="D10" s="2">
        <v>22</v>
      </c>
      <c r="E10" s="2">
        <v>30</v>
      </c>
      <c r="F10" s="2">
        <v>33</v>
      </c>
      <c r="G10" s="2">
        <v>108</v>
      </c>
      <c r="H10" s="2">
        <v>136</v>
      </c>
      <c r="I10" s="2">
        <v>46</v>
      </c>
      <c r="J10" s="2">
        <v>55</v>
      </c>
      <c r="K10" s="2">
        <v>3</v>
      </c>
      <c r="L10" s="2">
        <v>32</v>
      </c>
      <c r="M10" s="2">
        <v>9</v>
      </c>
      <c r="N10" s="2">
        <v>7</v>
      </c>
      <c r="O10" s="2">
        <v>20</v>
      </c>
      <c r="P10" s="2">
        <f t="shared" si="0"/>
        <v>572</v>
      </c>
    </row>
    <row r="11" spans="1:16" x14ac:dyDescent="0.2">
      <c r="A11" s="2" t="s">
        <v>7</v>
      </c>
      <c r="B11" s="2">
        <v>21</v>
      </c>
      <c r="C11" s="2">
        <v>26</v>
      </c>
      <c r="D11" s="2">
        <v>26</v>
      </c>
      <c r="E11" s="2">
        <v>5</v>
      </c>
      <c r="F11" s="2">
        <v>31</v>
      </c>
      <c r="G11" s="2">
        <v>72</v>
      </c>
      <c r="H11" s="2">
        <v>108</v>
      </c>
      <c r="I11" s="2">
        <v>2</v>
      </c>
      <c r="J11" s="2">
        <v>2</v>
      </c>
      <c r="K11" s="2">
        <v>52</v>
      </c>
      <c r="L11" s="2">
        <v>15</v>
      </c>
      <c r="M11" s="2">
        <v>6</v>
      </c>
      <c r="N11" s="2">
        <v>3</v>
      </c>
      <c r="O11" s="2">
        <v>14</v>
      </c>
      <c r="P11" s="2">
        <f t="shared" si="0"/>
        <v>383</v>
      </c>
    </row>
    <row r="12" spans="1:16" x14ac:dyDescent="0.2">
      <c r="A12" s="2" t="s">
        <v>8</v>
      </c>
      <c r="B12" s="2">
        <v>78</v>
      </c>
      <c r="C12" s="2">
        <v>65</v>
      </c>
      <c r="D12" s="2">
        <v>93</v>
      </c>
      <c r="E12" s="2">
        <v>128</v>
      </c>
      <c r="F12" s="2">
        <v>174</v>
      </c>
      <c r="G12" s="2">
        <v>187</v>
      </c>
      <c r="H12" s="2">
        <v>81</v>
      </c>
      <c r="I12" s="2">
        <v>19</v>
      </c>
      <c r="J12" s="2">
        <v>96</v>
      </c>
      <c r="K12" s="2">
        <v>796</v>
      </c>
      <c r="L12" s="2">
        <v>17</v>
      </c>
      <c r="M12" s="2">
        <v>8</v>
      </c>
      <c r="N12" s="2">
        <v>7</v>
      </c>
      <c r="O12" s="2">
        <v>106</v>
      </c>
      <c r="P12" s="2">
        <f t="shared" si="0"/>
        <v>1855</v>
      </c>
    </row>
    <row r="13" spans="1:16" x14ac:dyDescent="0.2">
      <c r="A13" s="2" t="s">
        <v>38</v>
      </c>
      <c r="B13" s="2">
        <v>109</v>
      </c>
      <c r="C13" s="2">
        <v>263</v>
      </c>
      <c r="D13" s="2">
        <v>65</v>
      </c>
      <c r="E13" s="2">
        <v>232</v>
      </c>
      <c r="F13" s="2">
        <v>60</v>
      </c>
      <c r="G13" s="2">
        <v>143</v>
      </c>
      <c r="H13" s="2">
        <v>30</v>
      </c>
      <c r="I13" s="2">
        <v>89</v>
      </c>
      <c r="J13" s="2">
        <v>93</v>
      </c>
      <c r="K13" s="2">
        <v>125</v>
      </c>
      <c r="L13" s="2">
        <v>142</v>
      </c>
      <c r="P13" s="2">
        <f t="shared" si="0"/>
        <v>1351</v>
      </c>
    </row>
    <row r="14" spans="1:16" x14ac:dyDescent="0.2">
      <c r="A14" s="2" t="s">
        <v>9</v>
      </c>
      <c r="B14" s="2">
        <v>11</v>
      </c>
      <c r="C14" s="2">
        <v>45</v>
      </c>
      <c r="D14" s="2">
        <v>3</v>
      </c>
      <c r="E14" s="2">
        <v>2</v>
      </c>
      <c r="F14" s="2">
        <v>3</v>
      </c>
      <c r="G14" s="2">
        <v>4</v>
      </c>
      <c r="H14" s="2">
        <v>3</v>
      </c>
      <c r="I14" s="2">
        <v>18</v>
      </c>
      <c r="J14" s="2">
        <v>0</v>
      </c>
      <c r="K14" s="2">
        <v>7</v>
      </c>
      <c r="L14" s="2">
        <v>2</v>
      </c>
      <c r="M14" s="2">
        <v>0</v>
      </c>
      <c r="N14" s="2">
        <v>3</v>
      </c>
      <c r="O14" s="2">
        <v>0</v>
      </c>
      <c r="P14" s="2">
        <f t="shared" si="0"/>
        <v>101</v>
      </c>
    </row>
    <row r="15" spans="1:16" x14ac:dyDescent="0.2">
      <c r="A15" s="2" t="s">
        <v>10</v>
      </c>
      <c r="B15" s="2">
        <v>38</v>
      </c>
      <c r="C15" s="2">
        <v>24</v>
      </c>
      <c r="D15" s="2">
        <v>9</v>
      </c>
      <c r="E15" s="2">
        <v>37</v>
      </c>
      <c r="F15" s="2">
        <v>13</v>
      </c>
      <c r="G15" s="2">
        <v>22</v>
      </c>
      <c r="H15" s="2">
        <v>5</v>
      </c>
      <c r="I15" s="2">
        <v>26</v>
      </c>
      <c r="J15" s="2">
        <v>19</v>
      </c>
      <c r="K15" s="2">
        <v>7</v>
      </c>
      <c r="L15" s="2">
        <v>5</v>
      </c>
      <c r="M15" s="2">
        <v>2</v>
      </c>
      <c r="N15" s="2">
        <v>10</v>
      </c>
      <c r="O15" s="2">
        <v>1</v>
      </c>
      <c r="P15" s="2">
        <f t="shared" si="0"/>
        <v>218</v>
      </c>
    </row>
    <row r="16" spans="1:16" x14ac:dyDescent="0.2">
      <c r="A16" s="2" t="s">
        <v>11</v>
      </c>
      <c r="B16" s="2">
        <v>51</v>
      </c>
      <c r="C16" s="2">
        <v>7</v>
      </c>
      <c r="D16" s="2">
        <v>12</v>
      </c>
      <c r="E16" s="2">
        <v>69</v>
      </c>
      <c r="F16" s="2">
        <v>18</v>
      </c>
      <c r="G16" s="2">
        <v>9</v>
      </c>
      <c r="H16" s="2">
        <v>11</v>
      </c>
      <c r="I16" s="2">
        <v>21</v>
      </c>
      <c r="J16" s="2">
        <v>4</v>
      </c>
      <c r="K16" s="2">
        <v>14</v>
      </c>
      <c r="L16" s="2">
        <v>6</v>
      </c>
      <c r="M16" s="2">
        <v>12</v>
      </c>
      <c r="N16" s="2">
        <v>4</v>
      </c>
      <c r="O16" s="2">
        <v>4</v>
      </c>
      <c r="P16" s="2">
        <f t="shared" si="0"/>
        <v>242</v>
      </c>
    </row>
    <row r="17" spans="1:16" x14ac:dyDescent="0.2">
      <c r="A17" s="2" t="s">
        <v>12</v>
      </c>
      <c r="B17" s="2">
        <v>51</v>
      </c>
      <c r="C17" s="2">
        <v>133</v>
      </c>
      <c r="D17" s="2">
        <v>45</v>
      </c>
      <c r="E17" s="2">
        <v>94</v>
      </c>
      <c r="F17" s="2">
        <v>35</v>
      </c>
      <c r="G17" s="2">
        <v>46</v>
      </c>
      <c r="H17" s="2">
        <v>28</v>
      </c>
      <c r="I17" s="2">
        <v>16</v>
      </c>
      <c r="J17" s="2">
        <v>19</v>
      </c>
      <c r="K17" s="2">
        <v>6</v>
      </c>
      <c r="L17" s="2">
        <v>12</v>
      </c>
      <c r="M17" s="2">
        <v>12</v>
      </c>
      <c r="N17" s="2">
        <v>28</v>
      </c>
      <c r="O17" s="2">
        <v>67</v>
      </c>
      <c r="P17" s="2">
        <f t="shared" si="0"/>
        <v>592</v>
      </c>
    </row>
    <row r="18" spans="1:16" x14ac:dyDescent="0.2">
      <c r="A18" s="2" t="s">
        <v>13</v>
      </c>
      <c r="B18" s="2">
        <v>52</v>
      </c>
      <c r="C18" s="2">
        <v>30</v>
      </c>
      <c r="D18" s="2">
        <v>226</v>
      </c>
      <c r="E18" s="2">
        <v>29</v>
      </c>
      <c r="F18" s="2">
        <v>30</v>
      </c>
      <c r="G18" s="2">
        <v>54</v>
      </c>
      <c r="H18" s="2">
        <v>19</v>
      </c>
      <c r="I18" s="2">
        <v>30</v>
      </c>
      <c r="J18" s="2">
        <v>14</v>
      </c>
      <c r="K18" s="2">
        <v>78</v>
      </c>
      <c r="L18" s="2">
        <v>11</v>
      </c>
      <c r="M18" s="2">
        <v>9</v>
      </c>
      <c r="N18" s="2">
        <v>31</v>
      </c>
      <c r="O18" s="2">
        <v>10</v>
      </c>
      <c r="P18" s="2">
        <f t="shared" si="0"/>
        <v>623</v>
      </c>
    </row>
    <row r="19" spans="1:16" x14ac:dyDescent="0.2">
      <c r="A19" s="2" t="s">
        <v>14</v>
      </c>
      <c r="B19" s="2">
        <v>92</v>
      </c>
      <c r="C19" s="2">
        <v>36</v>
      </c>
      <c r="D19" s="2">
        <v>36</v>
      </c>
      <c r="E19" s="2">
        <v>35</v>
      </c>
      <c r="F19" s="2">
        <v>26</v>
      </c>
      <c r="G19" s="2">
        <v>71</v>
      </c>
      <c r="H19" s="2">
        <v>14</v>
      </c>
      <c r="I19" s="2">
        <v>72</v>
      </c>
      <c r="J19" s="2">
        <v>24</v>
      </c>
      <c r="K19" s="2">
        <v>16</v>
      </c>
      <c r="L19" s="2">
        <v>8</v>
      </c>
      <c r="M19" s="2">
        <v>2</v>
      </c>
      <c r="N19" s="2">
        <v>5</v>
      </c>
      <c r="O19" s="2">
        <v>9</v>
      </c>
      <c r="P19" s="2">
        <f t="shared" si="0"/>
        <v>446</v>
      </c>
    </row>
    <row r="20" spans="1:16" x14ac:dyDescent="0.2">
      <c r="A20" s="2" t="s">
        <v>15</v>
      </c>
      <c r="B20" s="2">
        <v>131</v>
      </c>
      <c r="C20" s="2">
        <v>26</v>
      </c>
      <c r="D20" s="2">
        <v>119</v>
      </c>
      <c r="E20" s="2">
        <v>54</v>
      </c>
      <c r="F20" s="2">
        <v>36</v>
      </c>
      <c r="G20" s="2">
        <v>34</v>
      </c>
      <c r="H20" s="2">
        <v>116</v>
      </c>
      <c r="I20" s="2">
        <v>24</v>
      </c>
      <c r="J20" s="2">
        <v>27</v>
      </c>
      <c r="K20" s="2">
        <v>69</v>
      </c>
      <c r="L20" s="2">
        <v>32</v>
      </c>
      <c r="M20" s="2">
        <v>3</v>
      </c>
      <c r="N20" s="2">
        <v>55</v>
      </c>
      <c r="O20" s="2">
        <v>5</v>
      </c>
      <c r="P20" s="2">
        <f t="shared" si="0"/>
        <v>731</v>
      </c>
    </row>
    <row r="21" spans="1:16" x14ac:dyDescent="0.2">
      <c r="A21" s="2" t="s">
        <v>16</v>
      </c>
      <c r="B21" s="2">
        <v>10</v>
      </c>
      <c r="C21" s="2">
        <v>7</v>
      </c>
      <c r="D21" s="2">
        <v>11</v>
      </c>
      <c r="E21" s="2">
        <v>24</v>
      </c>
      <c r="F21" s="2">
        <v>17</v>
      </c>
      <c r="G21" s="2">
        <v>31</v>
      </c>
      <c r="H21" s="2">
        <v>117</v>
      </c>
      <c r="I21" s="2">
        <v>24</v>
      </c>
      <c r="J21" s="2">
        <v>3</v>
      </c>
      <c r="K21" s="2">
        <v>1</v>
      </c>
      <c r="L21" s="2">
        <v>4</v>
      </c>
      <c r="M21" s="2">
        <v>4</v>
      </c>
      <c r="N21" s="2">
        <v>3</v>
      </c>
      <c r="O21" s="2">
        <v>5</v>
      </c>
      <c r="P21" s="2">
        <f t="shared" si="0"/>
        <v>261</v>
      </c>
    </row>
    <row r="22" spans="1:16" x14ac:dyDescent="0.2">
      <c r="A22" s="2" t="s">
        <v>17</v>
      </c>
      <c r="B22" s="2">
        <v>55</v>
      </c>
      <c r="C22" s="2">
        <v>6</v>
      </c>
      <c r="D22" s="2">
        <v>25</v>
      </c>
      <c r="E22" s="2">
        <v>124</v>
      </c>
      <c r="F22" s="2">
        <v>30</v>
      </c>
      <c r="G22" s="2">
        <v>71</v>
      </c>
      <c r="H22" s="2">
        <v>30</v>
      </c>
      <c r="I22" s="2">
        <v>20</v>
      </c>
      <c r="J22" s="2">
        <v>0</v>
      </c>
      <c r="K22" s="2">
        <v>31</v>
      </c>
      <c r="L22" s="2">
        <v>19</v>
      </c>
      <c r="M22" s="2">
        <v>13</v>
      </c>
      <c r="N22" s="2">
        <v>14</v>
      </c>
      <c r="O22" s="2">
        <v>28</v>
      </c>
      <c r="P22" s="2">
        <f t="shared" si="0"/>
        <v>466</v>
      </c>
    </row>
    <row r="23" spans="1:16" x14ac:dyDescent="0.2">
      <c r="A23" s="2" t="s">
        <v>18</v>
      </c>
      <c r="B23" s="2">
        <v>11</v>
      </c>
      <c r="C23" s="2">
        <v>18</v>
      </c>
      <c r="D23" s="2">
        <v>10</v>
      </c>
      <c r="E23" s="2">
        <v>14</v>
      </c>
      <c r="F23" s="2">
        <v>16</v>
      </c>
      <c r="G23" s="2">
        <v>15</v>
      </c>
      <c r="H23" s="2">
        <v>35</v>
      </c>
      <c r="I23" s="2">
        <v>28</v>
      </c>
      <c r="J23" s="2">
        <v>14</v>
      </c>
      <c r="K23" s="2">
        <v>9</v>
      </c>
      <c r="L23" s="2">
        <v>67</v>
      </c>
      <c r="M23" s="2">
        <v>8</v>
      </c>
      <c r="N23" s="2">
        <v>240</v>
      </c>
      <c r="O23" s="2">
        <v>24</v>
      </c>
      <c r="P23" s="2">
        <f t="shared" si="0"/>
        <v>509</v>
      </c>
    </row>
    <row r="24" spans="1:16" x14ac:dyDescent="0.2">
      <c r="A24" s="2" t="s">
        <v>19</v>
      </c>
      <c r="B24" s="2">
        <v>640</v>
      </c>
      <c r="C24" s="2">
        <v>663</v>
      </c>
      <c r="D24" s="2">
        <v>601</v>
      </c>
      <c r="E24" s="2">
        <v>582</v>
      </c>
      <c r="F24" s="2">
        <v>1486</v>
      </c>
      <c r="G24" s="2">
        <v>1569</v>
      </c>
      <c r="H24" s="2">
        <v>1084</v>
      </c>
      <c r="I24" s="2">
        <v>1034</v>
      </c>
      <c r="J24" s="2">
        <v>145</v>
      </c>
      <c r="K24" s="2">
        <v>137</v>
      </c>
      <c r="L24" s="2">
        <v>194</v>
      </c>
      <c r="M24" s="2">
        <v>221</v>
      </c>
      <c r="N24" s="2">
        <v>148</v>
      </c>
      <c r="O24" s="2">
        <v>451</v>
      </c>
      <c r="P24" s="2">
        <f t="shared" si="0"/>
        <v>8955</v>
      </c>
    </row>
    <row r="25" spans="1:16" x14ac:dyDescent="0.2">
      <c r="A25" s="2" t="s">
        <v>20</v>
      </c>
      <c r="B25" s="2">
        <v>55</v>
      </c>
      <c r="C25" s="2">
        <v>14</v>
      </c>
      <c r="D25" s="2">
        <v>39</v>
      </c>
      <c r="E25" s="2">
        <v>31</v>
      </c>
      <c r="F25" s="2">
        <v>102</v>
      </c>
      <c r="G25" s="2">
        <v>23</v>
      </c>
      <c r="H25" s="2">
        <v>58</v>
      </c>
      <c r="I25" s="2">
        <v>21</v>
      </c>
      <c r="J25" s="2">
        <v>2</v>
      </c>
      <c r="K25" s="2">
        <v>27</v>
      </c>
      <c r="L25" s="2">
        <v>27</v>
      </c>
      <c r="M25" s="2">
        <v>7</v>
      </c>
      <c r="N25" s="2">
        <v>36</v>
      </c>
      <c r="O25" s="2">
        <v>18</v>
      </c>
      <c r="P25" s="2">
        <f t="shared" si="0"/>
        <v>460</v>
      </c>
    </row>
    <row r="26" spans="1:16" x14ac:dyDescent="0.2">
      <c r="A26" s="2" t="s">
        <v>21</v>
      </c>
      <c r="B26" s="2">
        <v>180</v>
      </c>
      <c r="C26" s="2">
        <v>260</v>
      </c>
      <c r="D26" s="2">
        <v>665</v>
      </c>
      <c r="E26" s="2">
        <v>376</v>
      </c>
      <c r="F26" s="2">
        <v>501</v>
      </c>
      <c r="G26" s="2">
        <v>657</v>
      </c>
      <c r="H26" s="2">
        <v>861</v>
      </c>
      <c r="I26" s="2">
        <v>887</v>
      </c>
      <c r="J26" s="2">
        <v>39</v>
      </c>
      <c r="K26" s="2">
        <v>54</v>
      </c>
      <c r="L26" s="2">
        <v>1298</v>
      </c>
      <c r="M26" s="2">
        <v>103</v>
      </c>
      <c r="N26" s="2">
        <v>30</v>
      </c>
      <c r="O26" s="2">
        <v>271</v>
      </c>
      <c r="P26" s="2">
        <f t="shared" si="0"/>
        <v>6182</v>
      </c>
    </row>
    <row r="27" spans="1:16" x14ac:dyDescent="0.2">
      <c r="A27" s="2" t="s">
        <v>22</v>
      </c>
      <c r="B27" s="2">
        <v>81</v>
      </c>
      <c r="C27" s="2">
        <v>67</v>
      </c>
      <c r="D27" s="2">
        <v>123</v>
      </c>
      <c r="E27" s="2">
        <v>69</v>
      </c>
      <c r="F27" s="2">
        <v>81</v>
      </c>
      <c r="G27" s="2">
        <v>65</v>
      </c>
      <c r="H27" s="2">
        <v>41</v>
      </c>
      <c r="I27" s="2">
        <v>60</v>
      </c>
      <c r="J27" s="2">
        <v>56</v>
      </c>
      <c r="K27" s="2">
        <v>65</v>
      </c>
      <c r="L27" s="2">
        <v>27</v>
      </c>
      <c r="M27" s="2">
        <v>25</v>
      </c>
      <c r="N27" s="2">
        <v>20</v>
      </c>
      <c r="O27" s="2">
        <v>45</v>
      </c>
      <c r="P27" s="2">
        <f t="shared" si="0"/>
        <v>825</v>
      </c>
    </row>
    <row r="28" spans="1:16" x14ac:dyDescent="0.2">
      <c r="A28" s="2" t="s">
        <v>23</v>
      </c>
      <c r="B28" s="2">
        <v>53</v>
      </c>
      <c r="C28" s="2">
        <v>148</v>
      </c>
      <c r="D28" s="2">
        <v>154</v>
      </c>
      <c r="E28" s="2">
        <v>70</v>
      </c>
      <c r="F28" s="2">
        <v>147</v>
      </c>
      <c r="G28" s="2">
        <v>162</v>
      </c>
      <c r="H28" s="2">
        <v>44</v>
      </c>
      <c r="I28" s="2">
        <v>107</v>
      </c>
      <c r="J28" s="2">
        <v>267</v>
      </c>
      <c r="K28" s="2">
        <v>175</v>
      </c>
      <c r="L28" s="2">
        <v>74</v>
      </c>
      <c r="M28" s="2">
        <v>16</v>
      </c>
      <c r="N28" s="2">
        <v>82</v>
      </c>
      <c r="O28" s="2">
        <v>88</v>
      </c>
      <c r="P28" s="2">
        <f t="shared" si="0"/>
        <v>1587</v>
      </c>
    </row>
    <row r="29" spans="1:16" x14ac:dyDescent="0.2">
      <c r="A29" s="2" t="s">
        <v>24</v>
      </c>
      <c r="B29" s="2">
        <v>52</v>
      </c>
      <c r="C29" s="2">
        <v>53</v>
      </c>
      <c r="D29" s="2">
        <v>78</v>
      </c>
      <c r="E29" s="2">
        <v>37</v>
      </c>
      <c r="F29" s="2">
        <v>110</v>
      </c>
      <c r="G29" s="2">
        <v>94</v>
      </c>
      <c r="H29" s="2">
        <v>24</v>
      </c>
      <c r="I29" s="2">
        <v>8</v>
      </c>
      <c r="J29" s="2">
        <v>22</v>
      </c>
      <c r="K29" s="2">
        <v>23</v>
      </c>
      <c r="L29" s="2">
        <v>24</v>
      </c>
      <c r="M29" s="2">
        <v>12</v>
      </c>
      <c r="N29" s="2">
        <v>13</v>
      </c>
      <c r="O29" s="2">
        <v>33</v>
      </c>
      <c r="P29" s="2">
        <f t="shared" si="0"/>
        <v>583</v>
      </c>
    </row>
    <row r="30" spans="1:16" x14ac:dyDescent="0.2">
      <c r="A30" s="2" t="s">
        <v>25</v>
      </c>
      <c r="B30" s="2">
        <v>47</v>
      </c>
      <c r="C30" s="2">
        <v>74</v>
      </c>
      <c r="D30" s="2">
        <v>135</v>
      </c>
      <c r="E30" s="2">
        <v>16</v>
      </c>
      <c r="F30" s="2">
        <v>88</v>
      </c>
      <c r="G30" s="2">
        <v>78</v>
      </c>
      <c r="H30" s="2">
        <v>47</v>
      </c>
      <c r="I30" s="2">
        <v>53</v>
      </c>
      <c r="J30" s="2">
        <v>5</v>
      </c>
      <c r="K30" s="2">
        <v>29</v>
      </c>
      <c r="L30" s="2">
        <v>23</v>
      </c>
      <c r="M30" s="2">
        <v>14</v>
      </c>
      <c r="N30" s="2">
        <v>54</v>
      </c>
      <c r="O30" s="2">
        <v>31</v>
      </c>
      <c r="P30" s="2">
        <f t="shared" si="0"/>
        <v>694</v>
      </c>
    </row>
    <row r="31" spans="1:16" x14ac:dyDescent="0.2">
      <c r="A31" s="2" t="s">
        <v>26</v>
      </c>
      <c r="B31" s="2">
        <v>91</v>
      </c>
      <c r="C31" s="2">
        <v>109</v>
      </c>
      <c r="D31" s="2">
        <v>169</v>
      </c>
      <c r="E31" s="2">
        <v>218</v>
      </c>
      <c r="F31" s="2">
        <v>115</v>
      </c>
      <c r="G31" s="2">
        <v>213</v>
      </c>
      <c r="H31" s="2">
        <v>297</v>
      </c>
      <c r="I31" s="2">
        <v>310</v>
      </c>
      <c r="J31" s="2">
        <v>76</v>
      </c>
      <c r="K31" s="2">
        <v>35</v>
      </c>
      <c r="L31" s="2">
        <v>59</v>
      </c>
      <c r="M31" s="2">
        <v>36</v>
      </c>
      <c r="N31" s="2">
        <v>60</v>
      </c>
      <c r="O31" s="2">
        <v>44</v>
      </c>
      <c r="P31" s="2">
        <f t="shared" si="0"/>
        <v>1832</v>
      </c>
    </row>
    <row r="32" spans="1:16" x14ac:dyDescent="0.2">
      <c r="A32" s="2" t="s">
        <v>27</v>
      </c>
      <c r="B32" s="2">
        <v>16</v>
      </c>
      <c r="C32" s="2">
        <v>9</v>
      </c>
      <c r="D32" s="2">
        <v>18</v>
      </c>
      <c r="E32" s="2">
        <v>13</v>
      </c>
      <c r="F32" s="2">
        <v>9</v>
      </c>
      <c r="G32" s="2">
        <v>6</v>
      </c>
      <c r="H32" s="2">
        <v>5</v>
      </c>
      <c r="I32" s="2">
        <v>18</v>
      </c>
      <c r="J32" s="2">
        <v>15</v>
      </c>
      <c r="K32" s="2">
        <v>13</v>
      </c>
      <c r="L32" s="2">
        <v>54</v>
      </c>
      <c r="M32" s="2">
        <v>13</v>
      </c>
      <c r="N32" s="2">
        <v>12</v>
      </c>
      <c r="O32" s="2">
        <v>0</v>
      </c>
      <c r="P32" s="2">
        <f t="shared" si="0"/>
        <v>201</v>
      </c>
    </row>
    <row r="33" spans="1:16" x14ac:dyDescent="0.2">
      <c r="A33" s="2" t="s">
        <v>28</v>
      </c>
      <c r="B33" s="2">
        <v>38</v>
      </c>
      <c r="C33" s="2">
        <v>10</v>
      </c>
      <c r="D33" s="2">
        <v>40</v>
      </c>
      <c r="E33" s="2">
        <v>29</v>
      </c>
      <c r="F33" s="2">
        <v>45</v>
      </c>
      <c r="G33" s="2">
        <v>35</v>
      </c>
      <c r="H33" s="2">
        <v>87</v>
      </c>
      <c r="I33" s="2">
        <v>40</v>
      </c>
      <c r="J33" s="2">
        <v>45</v>
      </c>
      <c r="K33" s="2">
        <v>23</v>
      </c>
      <c r="L33" s="2">
        <v>26</v>
      </c>
      <c r="M33" s="2">
        <v>5</v>
      </c>
      <c r="N33" s="2">
        <v>0</v>
      </c>
      <c r="O33" s="2">
        <v>16</v>
      </c>
      <c r="P33" s="2">
        <f t="shared" si="0"/>
        <v>439</v>
      </c>
    </row>
    <row r="34" spans="1:16" x14ac:dyDescent="0.2">
      <c r="A34" s="2" t="s">
        <v>29</v>
      </c>
      <c r="B34" s="2">
        <v>51</v>
      </c>
      <c r="C34" s="2">
        <v>34</v>
      </c>
      <c r="D34" s="2">
        <v>112</v>
      </c>
      <c r="E34" s="2">
        <v>61</v>
      </c>
      <c r="F34" s="2">
        <v>28</v>
      </c>
      <c r="G34" s="2">
        <v>33</v>
      </c>
      <c r="H34" s="2">
        <v>8</v>
      </c>
      <c r="I34" s="2">
        <v>33</v>
      </c>
      <c r="J34" s="2">
        <v>33</v>
      </c>
      <c r="K34" s="2">
        <v>15</v>
      </c>
      <c r="L34" s="2">
        <v>15</v>
      </c>
      <c r="M34" s="2">
        <v>27</v>
      </c>
      <c r="N34" s="2">
        <v>6</v>
      </c>
      <c r="O34" s="2">
        <v>6</v>
      </c>
      <c r="P34" s="2">
        <f t="shared" si="0"/>
        <v>462</v>
      </c>
    </row>
    <row r="35" spans="1:16" x14ac:dyDescent="0.2">
      <c r="A35" s="2" t="s">
        <v>30</v>
      </c>
      <c r="B35" s="2">
        <v>136</v>
      </c>
      <c r="C35" s="2">
        <v>34</v>
      </c>
      <c r="D35" s="2">
        <v>76</v>
      </c>
      <c r="E35" s="2">
        <v>27</v>
      </c>
      <c r="F35" s="2">
        <v>39</v>
      </c>
      <c r="G35" s="2">
        <v>75</v>
      </c>
      <c r="H35" s="2">
        <v>14</v>
      </c>
      <c r="I35" s="2">
        <v>44</v>
      </c>
      <c r="J35" s="2">
        <v>34</v>
      </c>
      <c r="K35" s="2">
        <v>62</v>
      </c>
      <c r="L35" s="2">
        <v>27</v>
      </c>
      <c r="M35" s="2">
        <v>10</v>
      </c>
      <c r="N35" s="2">
        <v>17</v>
      </c>
      <c r="O35" s="2">
        <v>19</v>
      </c>
      <c r="P35" s="2">
        <f t="shared" si="0"/>
        <v>614</v>
      </c>
    </row>
    <row r="36" spans="1:16" x14ac:dyDescent="0.2">
      <c r="A36" s="2" t="s">
        <v>31</v>
      </c>
      <c r="B36" s="2">
        <v>22</v>
      </c>
      <c r="C36" s="2">
        <v>45</v>
      </c>
      <c r="D36" s="2">
        <v>3</v>
      </c>
      <c r="E36" s="2">
        <v>4</v>
      </c>
      <c r="F36" s="2">
        <v>4</v>
      </c>
      <c r="G36" s="2">
        <v>3</v>
      </c>
      <c r="H36" s="2">
        <v>3</v>
      </c>
      <c r="I36" s="2">
        <v>17</v>
      </c>
      <c r="J36" s="2">
        <v>1</v>
      </c>
      <c r="K36" s="2">
        <v>2</v>
      </c>
      <c r="L36" s="2">
        <v>0</v>
      </c>
      <c r="M36" s="2">
        <v>2</v>
      </c>
      <c r="N36" s="2">
        <v>1</v>
      </c>
      <c r="O36" s="2">
        <v>2</v>
      </c>
      <c r="P36" s="2">
        <f t="shared" si="0"/>
        <v>109</v>
      </c>
    </row>
    <row r="37" spans="1:16" x14ac:dyDescent="0.2">
      <c r="A37" s="2" t="s">
        <v>32</v>
      </c>
      <c r="B37" s="2">
        <v>33</v>
      </c>
      <c r="C37" s="2">
        <v>101</v>
      </c>
      <c r="D37" s="2">
        <v>37</v>
      </c>
      <c r="E37" s="2">
        <v>44</v>
      </c>
      <c r="F37" s="2">
        <v>68</v>
      </c>
      <c r="G37" s="2">
        <v>128</v>
      </c>
      <c r="H37" s="2">
        <v>17</v>
      </c>
      <c r="I37" s="2">
        <v>149</v>
      </c>
      <c r="J37" s="2">
        <v>42</v>
      </c>
      <c r="K37" s="2">
        <v>19</v>
      </c>
      <c r="L37" s="2">
        <v>451</v>
      </c>
      <c r="M37" s="2">
        <v>20</v>
      </c>
      <c r="N37" s="2">
        <v>41</v>
      </c>
      <c r="O37" s="2">
        <v>13</v>
      </c>
      <c r="P37" s="2">
        <f t="shared" si="0"/>
        <v>1163</v>
      </c>
    </row>
    <row r="38" spans="1:16" x14ac:dyDescent="0.2">
      <c r="A38" s="2" t="s">
        <v>33</v>
      </c>
      <c r="B38" s="2">
        <v>57</v>
      </c>
      <c r="C38" s="2">
        <v>32</v>
      </c>
      <c r="D38" s="2">
        <v>45</v>
      </c>
      <c r="E38" s="2">
        <v>33</v>
      </c>
      <c r="F38" s="2">
        <v>64</v>
      </c>
      <c r="G38" s="2">
        <v>167</v>
      </c>
      <c r="H38" s="2">
        <v>23</v>
      </c>
      <c r="I38" s="2">
        <v>37</v>
      </c>
      <c r="J38" s="2">
        <v>107</v>
      </c>
      <c r="K38" s="2">
        <v>7</v>
      </c>
      <c r="L38" s="2">
        <v>11</v>
      </c>
      <c r="M38" s="2">
        <v>7</v>
      </c>
      <c r="N38" s="2">
        <v>1</v>
      </c>
      <c r="O38" s="2">
        <v>20</v>
      </c>
      <c r="P38" s="2">
        <f t="shared" si="0"/>
        <v>611</v>
      </c>
    </row>
    <row r="39" spans="1:16" x14ac:dyDescent="0.2">
      <c r="A39" s="2" t="s">
        <v>34</v>
      </c>
      <c r="B39" s="2">
        <v>65</v>
      </c>
      <c r="C39" s="2">
        <v>18</v>
      </c>
      <c r="D39" s="2">
        <v>13</v>
      </c>
      <c r="E39" s="2">
        <v>16</v>
      </c>
      <c r="F39" s="2">
        <v>32</v>
      </c>
      <c r="G39" s="2">
        <v>79</v>
      </c>
      <c r="H39" s="2">
        <v>10</v>
      </c>
      <c r="I39" s="2">
        <v>38</v>
      </c>
      <c r="J39" s="2">
        <v>65</v>
      </c>
      <c r="K39" s="2">
        <v>17</v>
      </c>
      <c r="L39" s="2">
        <v>16</v>
      </c>
      <c r="M39" s="2">
        <v>4</v>
      </c>
      <c r="N39" s="2">
        <v>15</v>
      </c>
      <c r="O39" s="2">
        <v>15</v>
      </c>
      <c r="P39" s="2">
        <f t="shared" si="0"/>
        <v>403</v>
      </c>
    </row>
    <row r="40" spans="1:16" x14ac:dyDescent="0.2">
      <c r="A40" s="2" t="s">
        <v>35</v>
      </c>
      <c r="B40" s="2">
        <v>9</v>
      </c>
      <c r="C40" s="2">
        <v>6</v>
      </c>
      <c r="D40" s="2">
        <v>8</v>
      </c>
      <c r="E40" s="2">
        <v>9</v>
      </c>
      <c r="F40" s="2">
        <v>15</v>
      </c>
      <c r="G40" s="2">
        <v>19</v>
      </c>
      <c r="H40" s="2">
        <v>11</v>
      </c>
      <c r="I40" s="2">
        <v>4</v>
      </c>
      <c r="J40" s="2">
        <v>18</v>
      </c>
      <c r="K40" s="2">
        <v>5</v>
      </c>
      <c r="L40" s="2">
        <v>4</v>
      </c>
      <c r="M40" s="2">
        <v>0</v>
      </c>
      <c r="N40" s="2">
        <v>4</v>
      </c>
      <c r="O40" s="2">
        <v>7</v>
      </c>
      <c r="P40" s="2">
        <f t="shared" si="0"/>
        <v>119</v>
      </c>
    </row>
    <row r="41" spans="1:16" x14ac:dyDescent="0.2">
      <c r="A41" s="1"/>
    </row>
  </sheetData>
  <autoFilter ref="A3:P3" xr:uid="{4621CFCD-957A-D84F-8AD2-6390D056BC99}">
    <sortState xmlns:xlrd2="http://schemas.microsoft.com/office/spreadsheetml/2017/richdata2" ref="A4:P40">
      <sortCondition ref="A3:A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Li,Chong</dc:creator>
  <cp:lastModifiedBy>Li,Chong</cp:lastModifiedBy>
  <dcterms:created xsi:type="dcterms:W3CDTF">2023-02-14T17:49:21Z</dcterms:created>
  <dcterms:modified xsi:type="dcterms:W3CDTF">2023-03-09T09:54:48Z</dcterms:modified>
</cp:coreProperties>
</file>