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linda\Google Drive\UniversalFolder\Data Management\photos and forms for M to use in 2016 online DM\from yousef hameed\"/>
    </mc:Choice>
  </mc:AlternateContent>
  <bookViews>
    <workbookView xWindow="0" yWindow="0" windowWidth="11172" windowHeight="6600"/>
  </bookViews>
  <sheets>
    <sheet name="Sheet1" sheetId="1" r:id="rId1"/>
    <sheet name="Sheet2" sheetId="2" r:id="rId2"/>
    <sheet name="Sheet3" sheetId="3" r:id="rId3"/>
  </sheets>
  <definedNames>
    <definedName name="±_10_mmHg">Sheet1!$F$46</definedName>
    <definedName name="±_2">Sheet1!$F$41</definedName>
    <definedName name="±_2°_C">Sheet1!#REF!</definedName>
    <definedName name="±_4">Sheet1!$F$53</definedName>
  </definedNames>
  <calcPr calcId="152511"/>
</workbook>
</file>

<file path=xl/calcChain.xml><?xml version="1.0" encoding="utf-8"?>
<calcChain xmlns="http://schemas.openxmlformats.org/spreadsheetml/2006/main">
  <c r="E44" i="1" l="1"/>
  <c r="E43" i="1"/>
  <c r="E42" i="1"/>
  <c r="E41" i="1"/>
  <c r="E40" i="1"/>
  <c r="E38" i="1"/>
  <c r="E37" i="1"/>
  <c r="E36" i="1"/>
  <c r="E35" i="1"/>
  <c r="E34" i="1"/>
  <c r="E20" i="1" l="1"/>
  <c r="E27" i="1"/>
  <c r="E26" i="1"/>
  <c r="E25" i="1"/>
  <c r="E24" i="1"/>
  <c r="E23" i="1"/>
  <c r="E21" i="1"/>
  <c r="E19" i="1"/>
  <c r="E18" i="1"/>
  <c r="E17" i="1"/>
</calcChain>
</file>

<file path=xl/sharedStrings.xml><?xml version="1.0" encoding="utf-8"?>
<sst xmlns="http://schemas.openxmlformats.org/spreadsheetml/2006/main" count="101" uniqueCount="47">
  <si>
    <t>Date Received:</t>
  </si>
  <si>
    <t>Date of Test:</t>
  </si>
  <si>
    <t>Technician:</t>
  </si>
  <si>
    <t>CCID # :</t>
  </si>
  <si>
    <t>Serial # :</t>
  </si>
  <si>
    <t>Inspect for External Shipping Damage:</t>
  </si>
  <si>
    <t>Inspect for Internal Shipping Damage:</t>
  </si>
  <si>
    <t>Any found?</t>
  </si>
  <si>
    <t>Order complete?</t>
  </si>
  <si>
    <t>List accessories:</t>
  </si>
  <si>
    <t>Indicated</t>
  </si>
  <si>
    <t>Tolerance</t>
  </si>
  <si>
    <t>Pass</t>
  </si>
  <si>
    <t>Level</t>
  </si>
  <si>
    <t>Zero</t>
  </si>
  <si>
    <t>Analog Output Test  0-1 VDC Range</t>
  </si>
  <si>
    <t>Known</t>
  </si>
  <si>
    <t>no</t>
  </si>
  <si>
    <t>NO</t>
  </si>
  <si>
    <t xml:space="preserve">                                                                                                  As Found</t>
  </si>
  <si>
    <t>NOx</t>
  </si>
  <si>
    <t>Model T200UP</t>
  </si>
  <si>
    <t xml:space="preserve">NO </t>
  </si>
  <si>
    <t>Nox</t>
  </si>
  <si>
    <t>NO2</t>
  </si>
  <si>
    <t>Output</t>
  </si>
  <si>
    <t>VDC</t>
  </si>
  <si>
    <t>Ext Pump Assy with large tubing</t>
  </si>
  <si>
    <t>NO Gas Challenge - 500 PPB Range - As Found</t>
  </si>
  <si>
    <t>NO Gas Challenge - 500 PPB Range - As Left</t>
  </si>
  <si>
    <t xml:space="preserve">                                                                                                  As Left</t>
  </si>
  <si>
    <t xml:space="preserve">Difference </t>
  </si>
  <si>
    <t xml:space="preserve">Internal NO Slope </t>
  </si>
  <si>
    <t>Internal NO Offset</t>
  </si>
  <si>
    <t xml:space="preserve">Internal NOx Slope </t>
  </si>
  <si>
    <t>Internal NOx Offset</t>
  </si>
  <si>
    <t>Sample Flow</t>
  </si>
  <si>
    <t>90 ppb</t>
  </si>
  <si>
    <t>300 ppb</t>
  </si>
  <si>
    <t>400 ppb</t>
  </si>
  <si>
    <t>200 ppb</t>
  </si>
  <si>
    <t>420 ppb</t>
  </si>
  <si>
    <t>320 ppb</t>
  </si>
  <si>
    <t>220ppb</t>
  </si>
  <si>
    <t>110 ppb</t>
  </si>
  <si>
    <t>220 ppb</t>
  </si>
  <si>
    <t>± 10%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</si>
</sst>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 Rounded MT Bold"/>
      <family val="2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rgb="FF0070C0"/>
      <name val="Calibri"/>
      <family val="2"/>
      <scheme val="minor"/>
    </font>
    <font>
      <sz val="9"/>
      <color theme="1"/>
      <name val="Calibri"/>
      <family val="2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rgb="FF0070C0"/>
      <name val="Calibri"/>
      <family val="2"/>
      <scheme val="minor"/>
    </font>
    <font>
      <b/>
      <sz val="9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ED1A0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theme="9" tint="0.599963377788628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2" fillId="3" borderId="5" xfId="0" applyFont="1" applyFill="1" applyBorder="1"/>
    <xf numFmtId="0" fontId="1" fillId="0" borderId="0" xfId="0" applyFont="1" applyBorder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right"/>
    </xf>
    <xf numFmtId="14" fontId="3" fillId="0" borderId="1" xfId="0" applyNumberFormat="1" applyFont="1" applyBorder="1" applyAlignment="1">
      <alignment horizontal="center"/>
    </xf>
    <xf numFmtId="0" fontId="3" fillId="0" borderId="0" xfId="0" applyFont="1" applyBorder="1"/>
    <xf numFmtId="0" fontId="3" fillId="0" borderId="1" xfId="0" applyFont="1" applyBorder="1"/>
    <xf numFmtId="14" fontId="3" fillId="0" borderId="2" xfId="0" applyNumberFormat="1" applyFont="1" applyBorder="1" applyAlignment="1">
      <alignment horizontal="center"/>
    </xf>
    <xf numFmtId="0" fontId="3" fillId="0" borderId="2" xfId="0" applyFont="1" applyBorder="1"/>
    <xf numFmtId="0" fontId="3" fillId="0" borderId="2" xfId="0" applyFont="1" applyBorder="1" applyAlignment="1">
      <alignment horizontal="center"/>
    </xf>
    <xf numFmtId="0" fontId="3" fillId="0" borderId="0" xfId="0" applyFont="1" applyBorder="1" applyAlignment="1">
      <alignment horizontal="right"/>
    </xf>
    <xf numFmtId="0" fontId="3" fillId="0" borderId="1" xfId="0" applyFont="1" applyBorder="1" applyAlignment="1">
      <alignment horizontal="center"/>
    </xf>
    <xf numFmtId="0" fontId="8" fillId="2" borderId="4" xfId="0" applyFont="1" applyFill="1" applyBorder="1"/>
    <xf numFmtId="0" fontId="11" fillId="0" borderId="8" xfId="0" applyFont="1" applyFill="1" applyBorder="1" applyAlignment="1">
      <alignment horizontal="center"/>
    </xf>
    <xf numFmtId="0" fontId="11" fillId="0" borderId="3" xfId="0" applyFont="1" applyFill="1" applyBorder="1" applyAlignment="1">
      <alignment horizontal="center"/>
    </xf>
    <xf numFmtId="0" fontId="9" fillId="0" borderId="0" xfId="0" applyFont="1" applyFill="1" applyBorder="1"/>
    <xf numFmtId="14" fontId="3" fillId="0" borderId="0" xfId="0" applyNumberFormat="1" applyFont="1" applyFill="1" applyBorder="1"/>
    <xf numFmtId="0" fontId="8" fillId="0" borderId="3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9" fontId="3" fillId="0" borderId="3" xfId="0" applyNumberFormat="1" applyFont="1" applyBorder="1" applyAlignment="1">
      <alignment horizontal="center" vertical="center"/>
    </xf>
    <xf numFmtId="0" fontId="3" fillId="0" borderId="0" xfId="0" applyFont="1" applyFill="1" applyBorder="1"/>
    <xf numFmtId="9" fontId="3" fillId="0" borderId="3" xfId="0" applyNumberFormat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9" fontId="3" fillId="0" borderId="3" xfId="0" applyNumberFormat="1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11" fillId="0" borderId="3" xfId="0" applyFont="1" applyFill="1" applyBorder="1" applyAlignment="1">
      <alignment horizontal="center" vertical="center"/>
    </xf>
    <xf numFmtId="0" fontId="8" fillId="0" borderId="0" xfId="0" applyFont="1" applyFill="1" applyBorder="1"/>
    <xf numFmtId="0" fontId="4" fillId="0" borderId="0" xfId="0" applyFont="1" applyFill="1" applyBorder="1"/>
    <xf numFmtId="0" fontId="5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6" fillId="0" borderId="0" xfId="0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8" fillId="4" borderId="6" xfId="0" applyFont="1" applyFill="1" applyBorder="1"/>
    <xf numFmtId="0" fontId="8" fillId="4" borderId="7" xfId="0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 wrapText="1"/>
    </xf>
    <xf numFmtId="0" fontId="8" fillId="4" borderId="2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0" fontId="8" fillId="4" borderId="8" xfId="0" applyFont="1" applyFill="1" applyBorder="1" applyAlignment="1">
      <alignment horizontal="center" vertical="center"/>
    </xf>
    <xf numFmtId="0" fontId="13" fillId="4" borderId="8" xfId="0" applyFont="1" applyFill="1" applyBorder="1" applyAlignment="1">
      <alignment horizontal="center" vertical="center"/>
    </xf>
    <xf numFmtId="0" fontId="8" fillId="4" borderId="8" xfId="0" applyFont="1" applyFill="1" applyBorder="1" applyAlignment="1">
      <alignment horizontal="center" vertical="center" wrapText="1"/>
    </xf>
    <xf numFmtId="0" fontId="8" fillId="4" borderId="10" xfId="0" applyFont="1" applyFill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164" fontId="3" fillId="0" borderId="3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shrinkToFit="1"/>
    </xf>
    <xf numFmtId="0" fontId="3" fillId="0" borderId="0" xfId="0" applyFont="1" applyBorder="1" applyAlignment="1">
      <alignment horizontal="center"/>
    </xf>
    <xf numFmtId="0" fontId="8" fillId="0" borderId="0" xfId="0" applyFont="1" applyBorder="1" applyAlignment="1">
      <alignment horizontal="right" vertical="center"/>
    </xf>
    <xf numFmtId="0" fontId="3" fillId="0" borderId="2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3" fillId="0" borderId="2" xfId="0" applyNumberFormat="1" applyFont="1" applyBorder="1" applyAlignment="1">
      <alignment horizontal="center" vertical="center"/>
    </xf>
    <xf numFmtId="0" fontId="14" fillId="0" borderId="0" xfId="0" applyFont="1" applyBorder="1" applyAlignment="1">
      <alignment horizontal="right" vertical="center"/>
    </xf>
    <xf numFmtId="0" fontId="10" fillId="0" borderId="0" xfId="0" applyFont="1" applyBorder="1" applyAlignment="1">
      <alignment horizontal="center" vertical="center"/>
    </xf>
    <xf numFmtId="0" fontId="3" fillId="0" borderId="0" xfId="0" applyNumberFormat="1" applyFont="1" applyBorder="1" applyAlignment="1">
      <alignment horizontal="center" vertical="center"/>
    </xf>
    <xf numFmtId="0" fontId="8" fillId="4" borderId="9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shrinkToFit="1"/>
    </xf>
    <xf numFmtId="165" fontId="3" fillId="0" borderId="2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0"/>
  <sheetViews>
    <sheetView tabSelected="1" zoomScale="140" zoomScaleNormal="140" workbookViewId="0">
      <selection activeCell="E19" sqref="E19"/>
    </sheetView>
  </sheetViews>
  <sheetFormatPr defaultRowHeight="14.4" x14ac:dyDescent="0.3"/>
  <cols>
    <col min="1" max="1" width="5.6640625" customWidth="1"/>
    <col min="2" max="2" width="18.5546875" customWidth="1"/>
    <col min="3" max="4" width="12.88671875" customWidth="1"/>
    <col min="5" max="5" width="12.109375" customWidth="1"/>
    <col min="6" max="6" width="10" bestFit="1" customWidth="1"/>
    <col min="7" max="7" width="10.5546875" customWidth="1"/>
    <col min="8" max="8" width="10.5546875" bestFit="1" customWidth="1"/>
  </cols>
  <sheetData>
    <row r="1" spans="1:10" ht="7.5" customHeight="1" x14ac:dyDescent="0.3"/>
    <row r="2" spans="1:10" ht="16.2" thickBot="1" x14ac:dyDescent="0.35">
      <c r="B2" s="3" t="s">
        <v>21</v>
      </c>
    </row>
    <row r="3" spans="1:10" ht="15" thickTop="1" x14ac:dyDescent="0.3">
      <c r="A3" s="5"/>
      <c r="B3" s="6" t="s">
        <v>0</v>
      </c>
      <c r="C3" s="7"/>
      <c r="D3" s="8"/>
      <c r="E3" s="6" t="s">
        <v>3</v>
      </c>
      <c r="F3" s="9"/>
      <c r="G3" s="9"/>
      <c r="H3" s="1"/>
      <c r="I3" s="1"/>
    </row>
    <row r="4" spans="1:10" x14ac:dyDescent="0.3">
      <c r="A4" s="5"/>
      <c r="B4" s="6" t="s">
        <v>1</v>
      </c>
      <c r="C4" s="10"/>
      <c r="D4" s="8"/>
      <c r="E4" s="6" t="s">
        <v>4</v>
      </c>
      <c r="F4" s="11"/>
      <c r="G4" s="11"/>
      <c r="H4" s="1"/>
      <c r="I4" s="1"/>
    </row>
    <row r="5" spans="1:10" x14ac:dyDescent="0.3">
      <c r="A5" s="5"/>
      <c r="B5" s="6" t="s">
        <v>2</v>
      </c>
      <c r="C5" s="12"/>
      <c r="D5" s="8"/>
      <c r="E5" s="8"/>
      <c r="F5" s="8"/>
      <c r="G5" s="13"/>
      <c r="H5" s="1"/>
      <c r="I5" s="1"/>
    </row>
    <row r="6" spans="1:10" ht="8.25" customHeight="1" x14ac:dyDescent="0.3">
      <c r="A6" s="5"/>
      <c r="B6" s="5"/>
      <c r="C6" s="5"/>
      <c r="D6" s="5"/>
      <c r="E6" s="8"/>
      <c r="F6" s="8"/>
      <c r="G6" s="8"/>
      <c r="H6" s="1"/>
      <c r="I6" s="1"/>
    </row>
    <row r="7" spans="1:10" x14ac:dyDescent="0.3">
      <c r="A7" s="5"/>
      <c r="B7" s="5"/>
      <c r="C7" s="5"/>
      <c r="D7" s="6" t="s">
        <v>5</v>
      </c>
      <c r="E7" s="14"/>
      <c r="F7" s="8"/>
      <c r="G7" s="13"/>
      <c r="H7" s="1"/>
      <c r="I7" s="1"/>
    </row>
    <row r="8" spans="1:10" x14ac:dyDescent="0.3">
      <c r="A8" s="5"/>
      <c r="B8" s="6" t="s">
        <v>7</v>
      </c>
      <c r="C8" s="9" t="s">
        <v>17</v>
      </c>
      <c r="D8" s="9"/>
      <c r="E8" s="9"/>
      <c r="F8" s="9"/>
      <c r="G8" s="9"/>
      <c r="H8" s="1"/>
      <c r="I8" s="1"/>
    </row>
    <row r="9" spans="1:10" x14ac:dyDescent="0.3">
      <c r="A9" s="5"/>
      <c r="B9" s="5"/>
      <c r="C9" s="5"/>
      <c r="D9" s="6" t="s">
        <v>6</v>
      </c>
      <c r="E9" s="14"/>
      <c r="F9" s="8"/>
      <c r="G9" s="8"/>
      <c r="H9" s="1"/>
      <c r="I9" s="1"/>
    </row>
    <row r="10" spans="1:10" x14ac:dyDescent="0.3">
      <c r="A10" s="5"/>
      <c r="B10" s="6" t="s">
        <v>7</v>
      </c>
      <c r="C10" s="9" t="s">
        <v>17</v>
      </c>
      <c r="D10" s="9"/>
      <c r="E10" s="9"/>
      <c r="F10" s="9"/>
      <c r="G10" s="9"/>
      <c r="H10" s="1"/>
      <c r="I10" s="1"/>
    </row>
    <row r="11" spans="1:10" x14ac:dyDescent="0.3">
      <c r="A11" s="5"/>
      <c r="B11" s="5"/>
      <c r="C11" s="5"/>
      <c r="D11" s="6" t="s">
        <v>8</v>
      </c>
      <c r="E11" s="14"/>
      <c r="F11" s="8"/>
      <c r="G11" s="8"/>
      <c r="H11" s="1"/>
    </row>
    <row r="12" spans="1:10" x14ac:dyDescent="0.3">
      <c r="A12" s="5"/>
      <c r="B12" s="6" t="s">
        <v>9</v>
      </c>
      <c r="C12" s="9" t="s">
        <v>27</v>
      </c>
      <c r="D12" s="9"/>
      <c r="E12" s="9"/>
      <c r="F12" s="9"/>
      <c r="G12" s="9"/>
      <c r="H12" s="1"/>
    </row>
    <row r="13" spans="1:10" ht="8.25" customHeight="1" x14ac:dyDescent="0.3">
      <c r="A13" s="5"/>
      <c r="B13" s="9"/>
      <c r="C13" s="9"/>
      <c r="D13" s="9"/>
      <c r="E13" s="9"/>
      <c r="F13" s="9"/>
      <c r="G13" s="9"/>
      <c r="H13" s="1"/>
    </row>
    <row r="14" spans="1:10" ht="11.25" customHeight="1" thickBot="1" x14ac:dyDescent="0.35">
      <c r="A14" s="43" t="s">
        <v>28</v>
      </c>
      <c r="B14" s="43"/>
      <c r="C14" s="43"/>
      <c r="D14" s="5"/>
      <c r="E14" s="5"/>
      <c r="F14" s="5"/>
      <c r="G14" s="5"/>
      <c r="H14" s="1"/>
    </row>
    <row r="15" spans="1:10" ht="9" customHeight="1" x14ac:dyDescent="0.3">
      <c r="A15" s="35"/>
      <c r="B15" s="20" t="s">
        <v>13</v>
      </c>
      <c r="C15" s="44" t="s">
        <v>19</v>
      </c>
      <c r="D15" s="45"/>
      <c r="E15" s="46"/>
      <c r="F15" s="47"/>
      <c r="G15" s="47"/>
      <c r="H15" s="36"/>
      <c r="I15" s="37"/>
      <c r="J15" s="37"/>
    </row>
    <row r="16" spans="1:10" ht="12" customHeight="1" x14ac:dyDescent="0.3">
      <c r="A16" s="5"/>
      <c r="B16" s="48" t="s">
        <v>18</v>
      </c>
      <c r="C16" s="49" t="s">
        <v>10</v>
      </c>
      <c r="D16" s="50" t="s">
        <v>16</v>
      </c>
      <c r="E16" s="51" t="s">
        <v>31</v>
      </c>
      <c r="F16" s="49" t="s">
        <v>11</v>
      </c>
      <c r="G16" s="52" t="s">
        <v>12</v>
      </c>
      <c r="H16" s="38"/>
      <c r="I16" s="39"/>
      <c r="J16" s="39"/>
    </row>
    <row r="17" spans="1:10" ht="9" customHeight="1" x14ac:dyDescent="0.3">
      <c r="A17" s="5"/>
      <c r="B17" s="23" t="s">
        <v>14</v>
      </c>
      <c r="C17" s="23"/>
      <c r="D17" s="53">
        <v>0</v>
      </c>
      <c r="E17" s="23">
        <f>(D17-C17)</f>
        <v>0</v>
      </c>
      <c r="F17" s="54"/>
      <c r="G17" s="55"/>
      <c r="H17" s="40"/>
      <c r="I17" s="41"/>
      <c r="J17" s="42"/>
    </row>
    <row r="18" spans="1:10" ht="10.5" customHeight="1" x14ac:dyDescent="0.3">
      <c r="A18" s="5"/>
      <c r="B18" s="23" t="s">
        <v>37</v>
      </c>
      <c r="C18" s="23"/>
      <c r="D18" s="53">
        <v>90</v>
      </c>
      <c r="E18" s="56">
        <f>(C18-D18)/D18</f>
        <v>-1</v>
      </c>
      <c r="F18" s="54" t="s">
        <v>46</v>
      </c>
      <c r="G18" s="55"/>
      <c r="H18" s="40"/>
      <c r="I18" s="41"/>
      <c r="J18" s="42"/>
    </row>
    <row r="19" spans="1:10" ht="9" customHeight="1" x14ac:dyDescent="0.3">
      <c r="A19" s="5"/>
      <c r="B19" s="23" t="s">
        <v>40</v>
      </c>
      <c r="C19" s="23"/>
      <c r="D19" s="53">
        <v>200</v>
      </c>
      <c r="E19" s="56">
        <f t="shared" ref="E19:E20" si="0">(C19-D19)/D19</f>
        <v>-1</v>
      </c>
      <c r="F19" s="54" t="s">
        <v>46</v>
      </c>
      <c r="G19" s="55"/>
      <c r="H19" s="40"/>
      <c r="I19" s="41"/>
      <c r="J19" s="42"/>
    </row>
    <row r="20" spans="1:10" ht="9" customHeight="1" x14ac:dyDescent="0.3">
      <c r="A20" s="57"/>
      <c r="B20" s="23" t="s">
        <v>38</v>
      </c>
      <c r="C20" s="23"/>
      <c r="D20" s="53">
        <v>300</v>
      </c>
      <c r="E20" s="56">
        <f t="shared" si="0"/>
        <v>-1</v>
      </c>
      <c r="F20" s="54" t="s">
        <v>46</v>
      </c>
      <c r="G20" s="55"/>
      <c r="H20" s="40"/>
      <c r="I20" s="41"/>
      <c r="J20" s="42"/>
    </row>
    <row r="21" spans="1:10" ht="9" customHeight="1" x14ac:dyDescent="0.3">
      <c r="A21" s="57"/>
      <c r="B21" s="23" t="s">
        <v>39</v>
      </c>
      <c r="C21" s="23"/>
      <c r="D21" s="53">
        <v>400</v>
      </c>
      <c r="E21" s="56">
        <f>(C21-D21)/D21</f>
        <v>-1</v>
      </c>
      <c r="F21" s="54" t="s">
        <v>46</v>
      </c>
      <c r="G21" s="23"/>
    </row>
    <row r="22" spans="1:10" ht="12" customHeight="1" x14ac:dyDescent="0.3">
      <c r="A22" s="57"/>
      <c r="B22" s="48" t="s">
        <v>20</v>
      </c>
      <c r="C22" s="49" t="s">
        <v>10</v>
      </c>
      <c r="D22" s="50" t="s">
        <v>16</v>
      </c>
      <c r="E22" s="58" t="s">
        <v>31</v>
      </c>
      <c r="F22" s="48" t="s">
        <v>11</v>
      </c>
      <c r="G22" s="48" t="s">
        <v>12</v>
      </c>
      <c r="H22" s="4"/>
    </row>
    <row r="23" spans="1:10" ht="8.25" customHeight="1" x14ac:dyDescent="0.3">
      <c r="A23" s="59"/>
      <c r="B23" s="23" t="s">
        <v>14</v>
      </c>
      <c r="C23" s="23"/>
      <c r="D23" s="53">
        <v>0</v>
      </c>
      <c r="E23" s="23">
        <f>(D23-C23)</f>
        <v>0</v>
      </c>
      <c r="F23" s="54"/>
      <c r="G23" s="23"/>
      <c r="H23" s="4"/>
    </row>
    <row r="24" spans="1:10" ht="9.75" customHeight="1" x14ac:dyDescent="0.3">
      <c r="A24" s="59"/>
      <c r="B24" s="23" t="s">
        <v>37</v>
      </c>
      <c r="C24" s="23"/>
      <c r="D24" s="53">
        <v>90</v>
      </c>
      <c r="E24" s="56">
        <f>(C24-D24)/D24</f>
        <v>-1</v>
      </c>
      <c r="F24" s="54" t="s">
        <v>46</v>
      </c>
      <c r="G24" s="23"/>
      <c r="H24" s="2"/>
    </row>
    <row r="25" spans="1:10" ht="9" customHeight="1" x14ac:dyDescent="0.3">
      <c r="A25" s="60"/>
      <c r="B25" s="23" t="s">
        <v>40</v>
      </c>
      <c r="C25" s="23"/>
      <c r="D25" s="53">
        <v>200</v>
      </c>
      <c r="E25" s="56">
        <f t="shared" ref="E25:E27" si="1">(C25-D25)/D25</f>
        <v>-1</v>
      </c>
      <c r="F25" s="54" t="s">
        <v>46</v>
      </c>
      <c r="G25" s="23"/>
      <c r="H25" s="2"/>
    </row>
    <row r="26" spans="1:10" ht="9" customHeight="1" x14ac:dyDescent="0.3">
      <c r="A26" s="60"/>
      <c r="B26" s="23" t="s">
        <v>38</v>
      </c>
      <c r="C26" s="23"/>
      <c r="D26" s="53">
        <v>300</v>
      </c>
      <c r="E26" s="56">
        <f t="shared" si="1"/>
        <v>-1</v>
      </c>
      <c r="F26" s="54" t="s">
        <v>46</v>
      </c>
      <c r="G26" s="23"/>
      <c r="H26" s="2"/>
    </row>
    <row r="27" spans="1:10" ht="9" customHeight="1" x14ac:dyDescent="0.3">
      <c r="A27" s="60"/>
      <c r="B27" s="23" t="s">
        <v>39</v>
      </c>
      <c r="C27" s="23"/>
      <c r="D27" s="53">
        <v>400</v>
      </c>
      <c r="E27" s="56">
        <f t="shared" si="1"/>
        <v>-1</v>
      </c>
      <c r="F27" s="54" t="s">
        <v>46</v>
      </c>
      <c r="G27" s="23"/>
    </row>
    <row r="28" spans="1:10" ht="9" customHeight="1" x14ac:dyDescent="0.3">
      <c r="A28" s="60"/>
      <c r="B28" s="61" t="s">
        <v>32</v>
      </c>
      <c r="C28" s="62"/>
      <c r="D28" s="63" t="s">
        <v>33</v>
      </c>
      <c r="E28" s="64"/>
      <c r="F28" s="65" t="s">
        <v>36</v>
      </c>
      <c r="G28" s="62"/>
    </row>
    <row r="29" spans="1:10" ht="9" customHeight="1" x14ac:dyDescent="0.3">
      <c r="A29" s="60"/>
      <c r="B29" s="61" t="s">
        <v>34</v>
      </c>
      <c r="C29" s="62"/>
      <c r="D29" s="63" t="s">
        <v>35</v>
      </c>
      <c r="E29" s="64"/>
      <c r="F29" s="66"/>
      <c r="G29" s="57"/>
    </row>
    <row r="30" spans="1:10" ht="9" customHeight="1" x14ac:dyDescent="0.3">
      <c r="A30" s="60"/>
      <c r="B30" s="61"/>
      <c r="C30" s="57"/>
      <c r="D30" s="63"/>
      <c r="E30" s="67"/>
      <c r="F30" s="66"/>
      <c r="G30" s="57"/>
    </row>
    <row r="31" spans="1:10" ht="12" customHeight="1" thickBot="1" x14ac:dyDescent="0.35">
      <c r="A31" s="43" t="s">
        <v>29</v>
      </c>
      <c r="B31" s="43"/>
      <c r="C31" s="43"/>
      <c r="D31" s="5"/>
      <c r="E31" s="5"/>
      <c r="F31" s="5"/>
      <c r="G31" s="5"/>
    </row>
    <row r="32" spans="1:10" ht="9" customHeight="1" x14ac:dyDescent="0.3">
      <c r="A32" s="35"/>
      <c r="B32" s="20" t="s">
        <v>13</v>
      </c>
      <c r="C32" s="44" t="s">
        <v>30</v>
      </c>
      <c r="D32" s="45"/>
      <c r="E32" s="46"/>
      <c r="F32" s="47"/>
      <c r="G32" s="68"/>
    </row>
    <row r="33" spans="1:8" ht="9" customHeight="1" x14ac:dyDescent="0.3">
      <c r="A33" s="5"/>
      <c r="B33" s="48" t="s">
        <v>18</v>
      </c>
      <c r="C33" s="49" t="s">
        <v>10</v>
      </c>
      <c r="D33" s="50" t="s">
        <v>16</v>
      </c>
      <c r="E33" s="51" t="s">
        <v>31</v>
      </c>
      <c r="F33" s="49" t="s">
        <v>11</v>
      </c>
      <c r="G33" s="49" t="s">
        <v>12</v>
      </c>
    </row>
    <row r="34" spans="1:8" ht="9" customHeight="1" x14ac:dyDescent="0.3">
      <c r="A34" s="5"/>
      <c r="B34" s="23" t="s">
        <v>14</v>
      </c>
      <c r="C34" s="23"/>
      <c r="D34" s="53">
        <v>0</v>
      </c>
      <c r="E34" s="23">
        <f>(D34-C34)</f>
        <v>0</v>
      </c>
      <c r="F34" s="54"/>
      <c r="G34" s="23"/>
    </row>
    <row r="35" spans="1:8" ht="9" customHeight="1" x14ac:dyDescent="0.3">
      <c r="A35" s="5"/>
      <c r="B35" s="23" t="s">
        <v>44</v>
      </c>
      <c r="C35" s="23"/>
      <c r="D35" s="53">
        <v>110</v>
      </c>
      <c r="E35" s="56">
        <f>(C35-D35)/D35</f>
        <v>-1</v>
      </c>
      <c r="F35" s="54" t="s">
        <v>46</v>
      </c>
      <c r="G35" s="23"/>
    </row>
    <row r="36" spans="1:8" ht="9" customHeight="1" x14ac:dyDescent="0.3">
      <c r="A36" s="5"/>
      <c r="B36" s="23" t="s">
        <v>43</v>
      </c>
      <c r="C36" s="23"/>
      <c r="D36" s="53">
        <v>220</v>
      </c>
      <c r="E36" s="56">
        <f t="shared" ref="E36:E37" si="2">(C36-D36)/D36</f>
        <v>-1</v>
      </c>
      <c r="F36" s="54" t="s">
        <v>46</v>
      </c>
      <c r="G36" s="23"/>
    </row>
    <row r="37" spans="1:8" ht="9.75" customHeight="1" x14ac:dyDescent="0.3">
      <c r="A37" s="57"/>
      <c r="B37" s="23" t="s">
        <v>42</v>
      </c>
      <c r="C37" s="23"/>
      <c r="D37" s="53">
        <v>320</v>
      </c>
      <c r="E37" s="56">
        <f t="shared" si="2"/>
        <v>-1</v>
      </c>
      <c r="F37" s="54" t="s">
        <v>46</v>
      </c>
      <c r="G37" s="23"/>
    </row>
    <row r="38" spans="1:8" ht="9" customHeight="1" x14ac:dyDescent="0.3">
      <c r="A38" s="57"/>
      <c r="B38" s="23" t="s">
        <v>41</v>
      </c>
      <c r="C38" s="23"/>
      <c r="D38" s="53">
        <v>420</v>
      </c>
      <c r="E38" s="56">
        <f>(C38-D38)/D38</f>
        <v>-1</v>
      </c>
      <c r="F38" s="54" t="s">
        <v>46</v>
      </c>
      <c r="G38" s="23"/>
    </row>
    <row r="39" spans="1:8" ht="8.25" customHeight="1" x14ac:dyDescent="0.3">
      <c r="A39" s="57"/>
      <c r="B39" s="48" t="s">
        <v>20</v>
      </c>
      <c r="C39" s="49" t="s">
        <v>10</v>
      </c>
      <c r="D39" s="50" t="s">
        <v>16</v>
      </c>
      <c r="E39" s="58" t="s">
        <v>31</v>
      </c>
      <c r="F39" s="48" t="s">
        <v>11</v>
      </c>
      <c r="G39" s="48" t="s">
        <v>12</v>
      </c>
    </row>
    <row r="40" spans="1:8" ht="9" customHeight="1" x14ac:dyDescent="0.3">
      <c r="A40" s="59"/>
      <c r="B40" s="23" t="s">
        <v>14</v>
      </c>
      <c r="C40" s="23"/>
      <c r="D40" s="53">
        <v>0</v>
      </c>
      <c r="E40" s="23">
        <f>(D40-C40)</f>
        <v>0</v>
      </c>
      <c r="F40" s="54"/>
      <c r="G40" s="23"/>
    </row>
    <row r="41" spans="1:8" ht="9" customHeight="1" x14ac:dyDescent="0.3">
      <c r="A41" s="59"/>
      <c r="B41" s="23" t="s">
        <v>44</v>
      </c>
      <c r="C41" s="23"/>
      <c r="D41" s="53">
        <v>110</v>
      </c>
      <c r="E41" s="56">
        <f>(C41-D41)/D41</f>
        <v>-1</v>
      </c>
      <c r="F41" s="54" t="s">
        <v>46</v>
      </c>
      <c r="G41" s="23"/>
    </row>
    <row r="42" spans="1:8" ht="9" customHeight="1" x14ac:dyDescent="0.3">
      <c r="A42" s="60"/>
      <c r="B42" s="23" t="s">
        <v>45</v>
      </c>
      <c r="C42" s="23"/>
      <c r="D42" s="53">
        <v>220</v>
      </c>
      <c r="E42" s="56">
        <f t="shared" ref="E42:E44" si="3">(C42-D42)/D42</f>
        <v>-1</v>
      </c>
      <c r="F42" s="54" t="s">
        <v>46</v>
      </c>
      <c r="G42" s="23"/>
      <c r="H42" s="4"/>
    </row>
    <row r="43" spans="1:8" ht="9" customHeight="1" x14ac:dyDescent="0.3">
      <c r="A43" s="60"/>
      <c r="B43" s="23" t="s">
        <v>42</v>
      </c>
      <c r="C43" s="23"/>
      <c r="D43" s="53">
        <v>320</v>
      </c>
      <c r="E43" s="56">
        <f t="shared" si="3"/>
        <v>-1</v>
      </c>
      <c r="F43" s="54" t="s">
        <v>46</v>
      </c>
      <c r="G43" s="23"/>
      <c r="H43" s="2"/>
    </row>
    <row r="44" spans="1:8" ht="9" customHeight="1" x14ac:dyDescent="0.3">
      <c r="A44" s="60"/>
      <c r="B44" s="23" t="s">
        <v>41</v>
      </c>
      <c r="C44" s="23"/>
      <c r="D44" s="53">
        <v>420</v>
      </c>
      <c r="E44" s="56">
        <f t="shared" si="3"/>
        <v>-1</v>
      </c>
      <c r="F44" s="54" t="s">
        <v>46</v>
      </c>
      <c r="G44" s="23"/>
      <c r="H44" s="2"/>
    </row>
    <row r="45" spans="1:8" ht="9" customHeight="1" x14ac:dyDescent="0.3">
      <c r="A45" s="60"/>
      <c r="B45" s="61" t="s">
        <v>32</v>
      </c>
      <c r="C45" s="62"/>
      <c r="D45" s="63" t="s">
        <v>33</v>
      </c>
      <c r="E45" s="70"/>
      <c r="F45" s="65" t="s">
        <v>36</v>
      </c>
      <c r="G45" s="62"/>
    </row>
    <row r="46" spans="1:8" ht="9" customHeight="1" x14ac:dyDescent="0.3">
      <c r="A46" s="60"/>
      <c r="B46" s="61" t="s">
        <v>34</v>
      </c>
      <c r="C46" s="62"/>
      <c r="D46" s="63" t="s">
        <v>35</v>
      </c>
      <c r="E46" s="70"/>
      <c r="F46" s="66"/>
      <c r="G46" s="57"/>
    </row>
    <row r="47" spans="1:8" ht="14.25" customHeight="1" x14ac:dyDescent="0.3">
      <c r="A47" s="5"/>
      <c r="B47" s="5"/>
      <c r="C47" s="5"/>
      <c r="D47" s="5"/>
      <c r="E47" s="5"/>
      <c r="F47" s="5"/>
      <c r="G47" s="5"/>
      <c r="H47" s="4"/>
    </row>
    <row r="48" spans="1:8" ht="15" thickBot="1" x14ac:dyDescent="0.35">
      <c r="A48" s="15" t="s">
        <v>15</v>
      </c>
      <c r="B48" s="15"/>
      <c r="C48" s="15"/>
      <c r="D48" s="15"/>
      <c r="E48" s="5"/>
      <c r="F48" s="5"/>
      <c r="G48" s="5"/>
      <c r="H48" s="2"/>
    </row>
    <row r="49" spans="1:8" x14ac:dyDescent="0.3">
      <c r="A49" s="28"/>
      <c r="B49" s="16" t="s">
        <v>25</v>
      </c>
      <c r="C49" s="16" t="s">
        <v>26</v>
      </c>
      <c r="D49" s="16" t="s">
        <v>26</v>
      </c>
      <c r="E49" s="17" t="s">
        <v>26</v>
      </c>
      <c r="F49" s="28"/>
      <c r="G49" s="28"/>
    </row>
    <row r="50" spans="1:8" x14ac:dyDescent="0.3">
      <c r="A50" s="26"/>
      <c r="B50" s="20" t="s">
        <v>13</v>
      </c>
      <c r="C50" s="20" t="s">
        <v>22</v>
      </c>
      <c r="D50" s="21" t="s">
        <v>23</v>
      </c>
      <c r="E50" s="20" t="s">
        <v>24</v>
      </c>
      <c r="F50" s="28"/>
      <c r="G50" s="28"/>
    </row>
    <row r="51" spans="1:8" ht="15" customHeight="1" x14ac:dyDescent="0.3">
      <c r="A51" s="69"/>
      <c r="B51" s="23" t="s">
        <v>14</v>
      </c>
      <c r="C51" s="23"/>
      <c r="D51" s="24"/>
      <c r="E51" s="23"/>
      <c r="F51" s="18"/>
      <c r="G51" s="19"/>
    </row>
    <row r="52" spans="1:8" ht="17.25" customHeight="1" x14ac:dyDescent="0.3">
      <c r="A52" s="26"/>
      <c r="B52" s="27">
        <v>0.2</v>
      </c>
      <c r="C52" s="23"/>
      <c r="D52" s="24"/>
      <c r="E52" s="23"/>
      <c r="F52" s="22"/>
      <c r="G52" s="22"/>
      <c r="H52" s="4"/>
    </row>
    <row r="53" spans="1:8" x14ac:dyDescent="0.3">
      <c r="A53" s="35"/>
      <c r="B53" s="27">
        <v>0.4</v>
      </c>
      <c r="C53" s="23"/>
      <c r="D53" s="24"/>
      <c r="E53" s="23"/>
      <c r="F53" s="25"/>
      <c r="G53" s="26"/>
      <c r="H53" s="2"/>
    </row>
    <row r="54" spans="1:8" x14ac:dyDescent="0.3">
      <c r="A54" s="28"/>
      <c r="B54" s="29">
        <v>0.6</v>
      </c>
      <c r="C54" s="30"/>
      <c r="D54" s="31"/>
      <c r="E54" s="23"/>
      <c r="F54" s="5"/>
      <c r="G54" s="5"/>
    </row>
    <row r="55" spans="1:8" x14ac:dyDescent="0.3">
      <c r="A55" s="26"/>
      <c r="B55" s="29">
        <v>0.8</v>
      </c>
      <c r="C55" s="30"/>
      <c r="D55" s="31"/>
      <c r="E55" s="23"/>
      <c r="F55" s="5"/>
      <c r="G55" s="5"/>
    </row>
    <row r="56" spans="1:8" x14ac:dyDescent="0.3">
      <c r="A56" s="26"/>
      <c r="B56" s="32">
        <v>1</v>
      </c>
      <c r="C56" s="33"/>
      <c r="D56" s="34"/>
      <c r="E56" s="33"/>
      <c r="F56" s="5"/>
      <c r="G56" s="5"/>
    </row>
    <row r="57" spans="1:8" x14ac:dyDescent="0.3">
      <c r="A57" s="5"/>
      <c r="B57" s="5"/>
      <c r="C57" s="5"/>
      <c r="D57" s="5"/>
      <c r="E57" s="5"/>
      <c r="F57" s="5"/>
      <c r="G57" s="5"/>
    </row>
    <row r="58" spans="1:8" x14ac:dyDescent="0.3">
      <c r="A58" s="5"/>
      <c r="B58" s="5"/>
      <c r="C58" s="5"/>
      <c r="D58" s="5"/>
      <c r="E58" s="5"/>
      <c r="F58" s="5"/>
      <c r="G58" s="5"/>
    </row>
    <row r="59" spans="1:8" x14ac:dyDescent="0.3">
      <c r="A59" s="5"/>
      <c r="B59" s="5"/>
      <c r="C59" s="5"/>
      <c r="D59" s="5"/>
      <c r="E59" s="5"/>
      <c r="F59" s="5"/>
      <c r="G59" s="5"/>
    </row>
    <row r="60" spans="1:8" x14ac:dyDescent="0.3">
      <c r="A60" s="5"/>
      <c r="B60" s="5"/>
      <c r="C60" s="5"/>
      <c r="D60" s="5"/>
      <c r="E60" s="5"/>
      <c r="F60" s="5"/>
      <c r="G60" s="5"/>
    </row>
  </sheetData>
  <dataConsolidate/>
  <pageMargins left="0.7" right="0.7" top="0.75" bottom="0.75" header="0.3" footer="0.3"/>
  <pageSetup orientation="portrait" r:id="rId1"/>
  <headerFooter>
    <oddHeader xml:space="preserve">&amp;CAcceptance Test Report
TAPI T200UP
Photolytic NO/NO2 Analyzer
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Sheet1</vt:lpstr>
      <vt:lpstr>Sheet2</vt:lpstr>
      <vt:lpstr>Sheet3</vt:lpstr>
      <vt:lpstr>±_10_mmHg</vt:lpstr>
      <vt:lpstr>±_2</vt:lpstr>
      <vt:lpstr>±_4</vt:lpstr>
    </vt:vector>
  </TitlesOfParts>
  <Company>Clark County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Kristopher Simonian</dc:creator>
  <cp:lastModifiedBy>melinda</cp:lastModifiedBy>
  <cp:lastPrinted>2014-12-12T18:27:11Z</cp:lastPrinted>
  <dcterms:created xsi:type="dcterms:W3CDTF">2012-05-04T18:22:43Z</dcterms:created>
  <dcterms:modified xsi:type="dcterms:W3CDTF">2016-05-12T18:16:38Z</dcterms:modified>
</cp:coreProperties>
</file>