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linda\Google Drive\UniversalFolder\Data Management\photos and forms for M to use in 2016 online DM\from yousef hameed\"/>
    </mc:Choice>
  </mc:AlternateContent>
  <bookViews>
    <workbookView xWindow="0" yWindow="0" windowWidth="11172" windowHeight="6600" activeTab="1"/>
  </bookViews>
  <sheets>
    <sheet name="Ambient Zero Air Verification" sheetId="2" r:id="rId1"/>
    <sheet name="Trace Zero Air Verification" sheetId="1" r:id="rId2"/>
  </sheets>
  <calcPr calcId="152511"/>
</workbook>
</file>

<file path=xl/calcChain.xml><?xml version="1.0" encoding="utf-8"?>
<calcChain xmlns="http://schemas.openxmlformats.org/spreadsheetml/2006/main">
  <c r="F23" i="1" l="1"/>
  <c r="F19" i="1"/>
  <c r="F15" i="1"/>
  <c r="F45" i="2"/>
  <c r="F41" i="2"/>
  <c r="F37" i="2"/>
  <c r="F33" i="2"/>
  <c r="F27" i="2"/>
  <c r="F23" i="2"/>
  <c r="F19" i="2"/>
  <c r="F15" i="2"/>
  <c r="F37" i="1" l="1"/>
  <c r="F33" i="1"/>
  <c r="F29" i="1"/>
</calcChain>
</file>

<file path=xl/sharedStrings.xml><?xml version="1.0" encoding="utf-8"?>
<sst xmlns="http://schemas.openxmlformats.org/spreadsheetml/2006/main" count="103" uniqueCount="31">
  <si>
    <t>PASS/FAIL</t>
  </si>
  <si>
    <t>Comments:</t>
  </si>
  <si>
    <t>Zero Air Generator Verification</t>
  </si>
  <si>
    <t xml:space="preserve"> </t>
  </si>
  <si>
    <t xml:space="preserve">Date - </t>
  </si>
  <si>
    <t xml:space="preserve">Station - </t>
  </si>
  <si>
    <t xml:space="preserve">Operator - </t>
  </si>
  <si>
    <t xml:space="preserve">Model number of zero air standard - </t>
  </si>
  <si>
    <t xml:space="preserve">Serial number zero air standard - </t>
  </si>
  <si>
    <t xml:space="preserve">Replenishment date zero air scrubbers  - </t>
  </si>
  <si>
    <t xml:space="preserve">Serial number zero air gernerator - </t>
  </si>
  <si>
    <t xml:space="preserve">Model number zero air generator - </t>
  </si>
  <si>
    <t>Front panel indication with station zero air</t>
  </si>
  <si>
    <t xml:space="preserve">Certification due zero air standard - </t>
  </si>
  <si>
    <t>Analyzer - Units of Measure</t>
  </si>
  <si>
    <t>Ozone - ppb</t>
  </si>
  <si>
    <t>CO - ppm</t>
  </si>
  <si>
    <t>SO2 - ppb</t>
  </si>
  <si>
    <t>CO - ppb</t>
  </si>
  <si>
    <t>Allowable range</t>
  </si>
  <si>
    <t>zero  ± 5 ppb</t>
  </si>
  <si>
    <t>zero  ± 0.4 ppm</t>
  </si>
  <si>
    <t>NO2 - ppb</t>
  </si>
  <si>
    <t>zero  ± 2 ppb</t>
  </si>
  <si>
    <t>zero  ± 50 ppb</t>
  </si>
  <si>
    <t>NOY- ppb</t>
  </si>
  <si>
    <t>zero  ± 1 ppb</t>
  </si>
  <si>
    <t>Zero Air Standard</t>
  </si>
  <si>
    <t>Front panel indication with zero air standard</t>
  </si>
  <si>
    <t>Station Zero Air</t>
  </si>
  <si>
    <t>Trace Gas Analyzer - Units of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</si>
</sst>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NumberFormat="1" applyFill="1" applyBorder="1" applyAlignment="1">
      <alignment horizontal="left"/>
    </xf>
    <xf numFmtId="0" fontId="2" fillId="0" borderId="0" xfId="0" applyFont="1" applyFill="1" applyAlignment="1">
      <alignment horizontal="right"/>
    </xf>
    <xf numFmtId="1" fontId="0" fillId="2" borderId="3" xfId="0" applyNumberFormat="1" applyFill="1" applyBorder="1" applyAlignment="1">
      <alignment horizontal="left"/>
    </xf>
    <xf numFmtId="1" fontId="0" fillId="2" borderId="3" xfId="0" applyNumberFormat="1" applyFill="1" applyBorder="1" applyAlignment="1">
      <alignment horizontal="center"/>
    </xf>
    <xf numFmtId="0" fontId="0" fillId="0" borderId="0" xfId="0" applyBorder="1"/>
    <xf numFmtId="0" fontId="3" fillId="0" borderId="0" xfId="0" applyFont="1"/>
    <xf numFmtId="0" fontId="0" fillId="0" borderId="4" xfId="0" applyBorder="1"/>
    <xf numFmtId="14" fontId="0" fillId="2" borderId="2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/>
    <xf numFmtId="0" fontId="5" fillId="0" borderId="0" xfId="0" applyFont="1" applyAlignment="1">
      <alignment horizontal="right"/>
    </xf>
    <xf numFmtId="0" fontId="1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right"/>
    </xf>
    <xf numFmtId="164" fontId="0" fillId="2" borderId="2" xfId="0" applyNumberForma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/>
    <xf numFmtId="49" fontId="0" fillId="2" borderId="3" xfId="0" applyNumberForma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4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opLeftCell="B1" zoomScaleNormal="100" workbookViewId="0">
      <selection activeCell="H4" sqref="H4"/>
    </sheetView>
  </sheetViews>
  <sheetFormatPr defaultRowHeight="14.4" x14ac:dyDescent="0.3"/>
  <cols>
    <col min="1" max="1" width="14.88671875" customWidth="1"/>
    <col min="3" max="3" width="12.6640625" customWidth="1"/>
    <col min="4" max="4" width="10.88671875" customWidth="1"/>
    <col min="5" max="5" width="12.109375" customWidth="1"/>
    <col min="6" max="6" width="10.44140625" customWidth="1"/>
    <col min="7" max="8" width="10" customWidth="1"/>
    <col min="9" max="10" width="9.109375" customWidth="1"/>
  </cols>
  <sheetData>
    <row r="1" spans="1:8" ht="18" x14ac:dyDescent="0.35">
      <c r="E1" s="13" t="s">
        <v>2</v>
      </c>
    </row>
    <row r="2" spans="1:8" ht="3" customHeight="1" x14ac:dyDescent="0.3"/>
    <row r="3" spans="1:8" x14ac:dyDescent="0.3">
      <c r="D3" s="3" t="s">
        <v>4</v>
      </c>
      <c r="E3" s="11"/>
    </row>
    <row r="4" spans="1:8" x14ac:dyDescent="0.3">
      <c r="D4" s="3" t="s">
        <v>5</v>
      </c>
      <c r="E4" s="6"/>
    </row>
    <row r="5" spans="1:8" x14ac:dyDescent="0.3">
      <c r="D5" s="3" t="s">
        <v>6</v>
      </c>
      <c r="E5" s="6"/>
    </row>
    <row r="6" spans="1:8" x14ac:dyDescent="0.3">
      <c r="D6" s="3" t="s">
        <v>11</v>
      </c>
      <c r="E6" s="7"/>
    </row>
    <row r="7" spans="1:8" x14ac:dyDescent="0.3">
      <c r="D7" s="3" t="s">
        <v>10</v>
      </c>
      <c r="E7" s="28"/>
    </row>
    <row r="8" spans="1:8" x14ac:dyDescent="0.3">
      <c r="D8" s="3" t="s">
        <v>9</v>
      </c>
      <c r="E8" s="12"/>
    </row>
    <row r="9" spans="1:8" x14ac:dyDescent="0.3">
      <c r="D9" s="3" t="s">
        <v>7</v>
      </c>
      <c r="E9" s="28"/>
    </row>
    <row r="10" spans="1:8" x14ac:dyDescent="0.3">
      <c r="D10" s="3" t="s">
        <v>8</v>
      </c>
      <c r="E10" s="28"/>
    </row>
    <row r="11" spans="1:8" ht="15" customHeight="1" x14ac:dyDescent="0.3">
      <c r="D11" s="3" t="s">
        <v>13</v>
      </c>
      <c r="E11" s="12"/>
    </row>
    <row r="12" spans="1:8" ht="15" customHeight="1" x14ac:dyDescent="0.3">
      <c r="D12" s="3"/>
      <c r="E12" s="33"/>
    </row>
    <row r="13" spans="1:8" ht="15" customHeight="1" x14ac:dyDescent="0.3">
      <c r="A13" s="9" t="s">
        <v>27</v>
      </c>
      <c r="E13" s="2" t="s">
        <v>14</v>
      </c>
    </row>
    <row r="14" spans="1:8" ht="15" customHeight="1" x14ac:dyDescent="0.3">
      <c r="E14" s="16" t="s">
        <v>15</v>
      </c>
      <c r="F14" s="32" t="s">
        <v>0</v>
      </c>
      <c r="G14" s="34" t="s">
        <v>19</v>
      </c>
      <c r="H14" s="34"/>
    </row>
    <row r="15" spans="1:8" ht="15" customHeight="1" x14ac:dyDescent="0.3">
      <c r="D15" s="3" t="s">
        <v>28</v>
      </c>
      <c r="E15" s="19"/>
      <c r="F15" s="17" t="str">
        <f>IF((E15)=""," ",IF(AND(E15&gt;=-5,E15&lt;=5),"Pass","Fail"))</f>
        <v xml:space="preserve"> </v>
      </c>
      <c r="G15" s="35" t="s">
        <v>20</v>
      </c>
      <c r="H15" s="36"/>
    </row>
    <row r="16" spans="1:8" ht="15" customHeight="1" x14ac:dyDescent="0.3">
      <c r="D16" s="3"/>
      <c r="E16" s="22"/>
    </row>
    <row r="17" spans="1:10" ht="15" customHeight="1" x14ac:dyDescent="0.3">
      <c r="E17" s="8"/>
    </row>
    <row r="18" spans="1:10" ht="15" customHeight="1" x14ac:dyDescent="0.3">
      <c r="E18" s="2" t="s">
        <v>16</v>
      </c>
      <c r="F18" s="32" t="s">
        <v>0</v>
      </c>
      <c r="G18" s="34" t="s">
        <v>19</v>
      </c>
      <c r="H18" s="34"/>
    </row>
    <row r="19" spans="1:10" ht="15" customHeight="1" x14ac:dyDescent="0.3">
      <c r="D19" s="3" t="s">
        <v>28</v>
      </c>
      <c r="E19" s="19"/>
      <c r="F19" s="17" t="str">
        <f>IF((E19)=""," ",IF(AND(E19&gt;=-0.4,E19&lt;=0.4),"Pass","Fail"))</f>
        <v xml:space="preserve"> </v>
      </c>
      <c r="G19" s="35" t="s">
        <v>21</v>
      </c>
      <c r="H19" s="36"/>
    </row>
    <row r="20" spans="1:10" ht="15" customHeight="1" x14ac:dyDescent="0.3">
      <c r="D20" s="3"/>
      <c r="E20" s="22"/>
    </row>
    <row r="21" spans="1:10" ht="15" customHeight="1" x14ac:dyDescent="0.3"/>
    <row r="22" spans="1:10" ht="15" customHeight="1" x14ac:dyDescent="0.3">
      <c r="B22" s="15"/>
      <c r="D22" s="20"/>
      <c r="E22" s="16" t="s">
        <v>22</v>
      </c>
      <c r="F22" s="32" t="s">
        <v>0</v>
      </c>
      <c r="G22" s="34" t="s">
        <v>19</v>
      </c>
      <c r="H22" s="34"/>
    </row>
    <row r="23" spans="1:10" ht="15" customHeight="1" x14ac:dyDescent="0.3">
      <c r="D23" s="3" t="s">
        <v>28</v>
      </c>
      <c r="E23" s="19"/>
      <c r="F23" s="17" t="str">
        <f>IF((E23)=""," ",IF(AND(E23&gt;=-5,E23&lt;=5),"Pass","Fail"))</f>
        <v xml:space="preserve"> </v>
      </c>
      <c r="G23" s="35" t="s">
        <v>20</v>
      </c>
      <c r="H23" s="36"/>
    </row>
    <row r="24" spans="1:10" ht="15" customHeight="1" x14ac:dyDescent="0.3">
      <c r="D24" s="3"/>
      <c r="E24" s="22"/>
    </row>
    <row r="25" spans="1:10" ht="15" customHeight="1" x14ac:dyDescent="0.3">
      <c r="D25" s="3"/>
      <c r="E25" s="22"/>
    </row>
    <row r="26" spans="1:10" ht="15" customHeight="1" x14ac:dyDescent="0.3">
      <c r="E26" s="2" t="s">
        <v>17</v>
      </c>
      <c r="F26" s="32" t="s">
        <v>0</v>
      </c>
      <c r="G26" s="34" t="s">
        <v>19</v>
      </c>
      <c r="H26" s="34"/>
    </row>
    <row r="27" spans="1:10" ht="15" customHeight="1" x14ac:dyDescent="0.3">
      <c r="D27" s="3" t="s">
        <v>28</v>
      </c>
      <c r="E27" s="19"/>
      <c r="F27" s="17" t="str">
        <f>IF((E27)=""," ",IF(AND(E27&gt;=-2,E27&lt;=2),"Pass","Fail"))</f>
        <v xml:space="preserve"> </v>
      </c>
      <c r="G27" s="35" t="s">
        <v>23</v>
      </c>
      <c r="H27" s="36"/>
    </row>
    <row r="28" spans="1:10" ht="15" customHeight="1" x14ac:dyDescent="0.3">
      <c r="D28" s="3"/>
      <c r="E28" s="22"/>
    </row>
    <row r="29" spans="1:10" ht="15" customHeight="1" x14ac:dyDescent="0.3">
      <c r="A29" s="5" t="s">
        <v>1</v>
      </c>
      <c r="B29" s="4"/>
      <c r="C29" s="4"/>
      <c r="D29" s="4"/>
      <c r="E29" s="4"/>
      <c r="F29" s="4"/>
      <c r="G29" s="4"/>
      <c r="H29" s="4"/>
    </row>
    <row r="30" spans="1:10" ht="15" customHeight="1" thickBot="1" x14ac:dyDescent="0.35">
      <c r="A30" s="10"/>
      <c r="B30" s="10"/>
      <c r="C30" s="10"/>
      <c r="D30" s="10"/>
      <c r="E30" s="10"/>
      <c r="F30" s="10"/>
      <c r="G30" s="10"/>
      <c r="H30" s="10"/>
    </row>
    <row r="31" spans="1:10" x14ac:dyDescent="0.3">
      <c r="A31" s="9" t="s">
        <v>29</v>
      </c>
      <c r="E31" s="2" t="s">
        <v>14</v>
      </c>
      <c r="I31" s="1"/>
    </row>
    <row r="32" spans="1:10" x14ac:dyDescent="0.3">
      <c r="E32" s="16" t="s">
        <v>15</v>
      </c>
      <c r="F32" s="32" t="s">
        <v>0</v>
      </c>
      <c r="G32" s="34" t="s">
        <v>19</v>
      </c>
      <c r="H32" s="34"/>
      <c r="I32" s="29"/>
      <c r="J32" s="25"/>
    </row>
    <row r="33" spans="1:12" x14ac:dyDescent="0.3">
      <c r="D33" s="3" t="s">
        <v>12</v>
      </c>
      <c r="E33" s="19"/>
      <c r="F33" s="17" t="str">
        <f>IF((E33)=""," ",IF(AND(E33&gt;=-5,E33&lt;=5),"Pass","Fail"))</f>
        <v xml:space="preserve"> </v>
      </c>
      <c r="G33" s="35" t="s">
        <v>20</v>
      </c>
      <c r="H33" s="36"/>
      <c r="I33" s="29"/>
      <c r="J33" s="26"/>
      <c r="L33" s="24"/>
    </row>
    <row r="34" spans="1:12" x14ac:dyDescent="0.3">
      <c r="D34" s="3"/>
      <c r="E34" s="22"/>
      <c r="I34" s="1"/>
      <c r="J34" s="31"/>
    </row>
    <row r="35" spans="1:12" x14ac:dyDescent="0.3">
      <c r="E35" s="8"/>
      <c r="I35" s="1"/>
      <c r="J35" s="31"/>
    </row>
    <row r="36" spans="1:12" x14ac:dyDescent="0.3">
      <c r="E36" s="2" t="s">
        <v>16</v>
      </c>
      <c r="F36" s="32" t="s">
        <v>0</v>
      </c>
      <c r="G36" s="34" t="s">
        <v>19</v>
      </c>
      <c r="H36" s="34"/>
      <c r="I36" s="29"/>
      <c r="J36" s="26"/>
    </row>
    <row r="37" spans="1:12" x14ac:dyDescent="0.3">
      <c r="D37" s="3" t="s">
        <v>12</v>
      </c>
      <c r="E37" s="19"/>
      <c r="F37" s="17" t="str">
        <f>IF((E37)=""," ",IF(AND(E37&gt;=-0.4,E37&lt;=0.4),"Pass","Fail"))</f>
        <v xml:space="preserve"> </v>
      </c>
      <c r="G37" s="35" t="s">
        <v>21</v>
      </c>
      <c r="H37" s="36"/>
      <c r="I37" s="29"/>
      <c r="J37" s="26"/>
      <c r="L37" s="14"/>
    </row>
    <row r="38" spans="1:12" x14ac:dyDescent="0.3">
      <c r="D38" s="3"/>
      <c r="E38" s="22"/>
      <c r="I38" s="30"/>
      <c r="J38" s="27"/>
    </row>
    <row r="39" spans="1:12" x14ac:dyDescent="0.3">
      <c r="I39" s="30"/>
      <c r="J39" s="27"/>
    </row>
    <row r="40" spans="1:12" x14ac:dyDescent="0.3">
      <c r="B40" s="15"/>
      <c r="D40" s="20"/>
      <c r="E40" s="16" t="s">
        <v>22</v>
      </c>
      <c r="F40" s="32" t="s">
        <v>0</v>
      </c>
      <c r="G40" s="34" t="s">
        <v>19</v>
      </c>
      <c r="H40" s="34"/>
      <c r="I40" s="29"/>
      <c r="J40" s="26"/>
    </row>
    <row r="41" spans="1:12" x14ac:dyDescent="0.3">
      <c r="D41" s="3" t="s">
        <v>12</v>
      </c>
      <c r="E41" s="19"/>
      <c r="F41" s="17" t="str">
        <f>IF((E41)=""," ",IF(AND(E41&gt;=-5,E41&lt;=5),"Pass","Fail"))</f>
        <v xml:space="preserve"> </v>
      </c>
      <c r="G41" s="35" t="s">
        <v>20</v>
      </c>
      <c r="H41" s="36"/>
      <c r="I41" s="29"/>
      <c r="J41" s="27"/>
      <c r="L41" s="14"/>
    </row>
    <row r="42" spans="1:12" x14ac:dyDescent="0.3">
      <c r="D42" s="3"/>
      <c r="E42" s="22"/>
      <c r="I42" s="30"/>
      <c r="J42" s="27"/>
    </row>
    <row r="43" spans="1:12" x14ac:dyDescent="0.3">
      <c r="D43" s="3"/>
      <c r="E43" s="22"/>
      <c r="I43" s="30"/>
      <c r="J43" s="27"/>
    </row>
    <row r="44" spans="1:12" x14ac:dyDescent="0.3">
      <c r="E44" s="2" t="s">
        <v>17</v>
      </c>
      <c r="F44" s="32" t="s">
        <v>0</v>
      </c>
      <c r="G44" s="34" t="s">
        <v>19</v>
      </c>
      <c r="H44" s="34"/>
      <c r="I44" s="29"/>
      <c r="J44" s="26"/>
    </row>
    <row r="45" spans="1:12" x14ac:dyDescent="0.3">
      <c r="D45" s="3" t="s">
        <v>12</v>
      </c>
      <c r="E45" s="19"/>
      <c r="F45" s="17" t="str">
        <f>IF((E45)=""," ",IF(AND(E45&gt;=-2,E45&lt;=2),"Pass","Fail"))</f>
        <v xml:space="preserve"> </v>
      </c>
      <c r="G45" s="35" t="s">
        <v>23</v>
      </c>
      <c r="H45" s="36"/>
      <c r="I45" s="29"/>
      <c r="J45" s="27"/>
      <c r="L45" s="14"/>
    </row>
    <row r="46" spans="1:12" x14ac:dyDescent="0.3">
      <c r="D46" s="3"/>
      <c r="E46" s="22"/>
      <c r="I46" s="29"/>
      <c r="J46" s="27"/>
    </row>
    <row r="47" spans="1:12" x14ac:dyDescent="0.3">
      <c r="A47" s="5" t="s">
        <v>1</v>
      </c>
      <c r="B47" s="4"/>
      <c r="C47" s="4"/>
      <c r="D47" s="4"/>
      <c r="E47" s="4"/>
      <c r="F47" s="4"/>
      <c r="G47" s="4"/>
      <c r="H47" s="4"/>
      <c r="I47" s="4"/>
      <c r="J47" s="4"/>
    </row>
    <row r="48" spans="1:12" ht="7.5" customHeight="1" thickBot="1" x14ac:dyDescent="0.35">
      <c r="A48" s="10"/>
      <c r="B48" s="10"/>
      <c r="C48" s="10"/>
      <c r="D48" s="10"/>
      <c r="E48" s="10"/>
      <c r="F48" s="10"/>
      <c r="G48" s="10"/>
      <c r="H48" s="10"/>
      <c r="I48" s="29"/>
      <c r="J48" s="27"/>
    </row>
    <row r="49" spans="2:2" x14ac:dyDescent="0.3">
      <c r="B49" s="1"/>
    </row>
  </sheetData>
  <mergeCells count="16">
    <mergeCell ref="G23:H23"/>
    <mergeCell ref="G14:H14"/>
    <mergeCell ref="G15:H15"/>
    <mergeCell ref="G18:H18"/>
    <mergeCell ref="G19:H19"/>
    <mergeCell ref="G22:H22"/>
    <mergeCell ref="G40:H40"/>
    <mergeCell ref="G41:H41"/>
    <mergeCell ref="G44:H44"/>
    <mergeCell ref="G45:H45"/>
    <mergeCell ref="G26:H26"/>
    <mergeCell ref="G27:H27"/>
    <mergeCell ref="G32:H32"/>
    <mergeCell ref="G33:H33"/>
    <mergeCell ref="G36:H36"/>
    <mergeCell ref="G37:H37"/>
  </mergeCells>
  <conditionalFormatting sqref="F33 F37 F41 F45">
    <cfRule type="containsText" dxfId="3" priority="2" operator="containsText" text="Fail">
      <formula>NOT(ISERROR(SEARCH("Fail",F33)))</formula>
    </cfRule>
  </conditionalFormatting>
  <conditionalFormatting sqref="F15 F19 F23 F27">
    <cfRule type="containsText" dxfId="2" priority="1" operator="containsText" text="Fail">
      <formula>NOT(ISERROR(SEARCH("Fail",F15)))</formula>
    </cfRule>
  </conditionalFormatting>
  <dataValidations disablePrompts="1" count="1">
    <dataValidation type="custom" allowBlank="1" showInputMessage="1" showErrorMessage="1" sqref="F33 F37 F41 F45 F15 F19 F23 F27">
      <formula1>"5*5"</formula1>
    </dataValidation>
  </dataValidations>
  <pageMargins left="0.7" right="0.7" top="0.75" bottom="0.75" header="0.3" footer="0.3"/>
  <pageSetup scale="83" orientation="portrait" r:id="rId1"/>
  <headerFooter>
    <oddHeader>&amp;L&amp;K00-043Control # QC-11
Revision #: 2&amp;C&amp;K00-043QC Approval:  4/21/16
QA Approval:  4/21/16&amp;R&amp;K00-043Manager Approval: 4/22/16
Distribution: 4/25/16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41"/>
  <sheetViews>
    <sheetView tabSelected="1" view="pageLayout" zoomScaleNormal="100" workbookViewId="0">
      <selection activeCell="H5" sqref="H5"/>
    </sheetView>
  </sheetViews>
  <sheetFormatPr defaultRowHeight="14.4" x14ac:dyDescent="0.3"/>
  <cols>
    <col min="1" max="1" width="14.88671875" customWidth="1"/>
    <col min="3" max="3" width="12.6640625" customWidth="1"/>
    <col min="4" max="4" width="10.88671875" customWidth="1"/>
    <col min="5" max="5" width="12.109375" customWidth="1"/>
    <col min="6" max="6" width="10.44140625" customWidth="1"/>
    <col min="7" max="8" width="10" customWidth="1"/>
    <col min="9" max="10" width="9.109375" customWidth="1"/>
  </cols>
  <sheetData>
    <row r="1" spans="1:8" ht="18" x14ac:dyDescent="0.35">
      <c r="E1" s="13" t="s">
        <v>2</v>
      </c>
    </row>
    <row r="2" spans="1:8" ht="3" customHeight="1" x14ac:dyDescent="0.3"/>
    <row r="3" spans="1:8" x14ac:dyDescent="0.3">
      <c r="D3" s="3" t="s">
        <v>4</v>
      </c>
      <c r="E3" s="11"/>
    </row>
    <row r="4" spans="1:8" x14ac:dyDescent="0.3">
      <c r="D4" s="3" t="s">
        <v>5</v>
      </c>
      <c r="E4" s="6"/>
    </row>
    <row r="5" spans="1:8" x14ac:dyDescent="0.3">
      <c r="D5" s="3" t="s">
        <v>6</v>
      </c>
      <c r="E5" s="6"/>
    </row>
    <row r="6" spans="1:8" x14ac:dyDescent="0.3">
      <c r="D6" s="3" t="s">
        <v>11</v>
      </c>
      <c r="E6" s="7"/>
    </row>
    <row r="7" spans="1:8" x14ac:dyDescent="0.3">
      <c r="D7" s="3" t="s">
        <v>10</v>
      </c>
      <c r="E7" s="28"/>
    </row>
    <row r="8" spans="1:8" x14ac:dyDescent="0.3">
      <c r="D8" s="3" t="s">
        <v>9</v>
      </c>
      <c r="E8" s="12"/>
    </row>
    <row r="9" spans="1:8" x14ac:dyDescent="0.3">
      <c r="D9" s="3" t="s">
        <v>7</v>
      </c>
      <c r="E9" s="28"/>
    </row>
    <row r="10" spans="1:8" x14ac:dyDescent="0.3">
      <c r="D10" s="3" t="s">
        <v>8</v>
      </c>
      <c r="E10" s="28"/>
    </row>
    <row r="11" spans="1:8" ht="15" customHeight="1" x14ac:dyDescent="0.3">
      <c r="D11" s="3" t="s">
        <v>13</v>
      </c>
      <c r="E11" s="12"/>
    </row>
    <row r="12" spans="1:8" ht="15" customHeight="1" x14ac:dyDescent="0.3">
      <c r="D12" s="3"/>
      <c r="E12" s="33"/>
    </row>
    <row r="13" spans="1:8" ht="15" customHeight="1" x14ac:dyDescent="0.3">
      <c r="A13" s="9" t="s">
        <v>27</v>
      </c>
      <c r="E13" s="2" t="s">
        <v>30</v>
      </c>
    </row>
    <row r="14" spans="1:8" ht="15" customHeight="1" x14ac:dyDescent="0.3">
      <c r="D14" s="3"/>
      <c r="E14" s="2" t="s">
        <v>18</v>
      </c>
      <c r="F14" s="32" t="s">
        <v>0</v>
      </c>
      <c r="G14" s="34" t="s">
        <v>19</v>
      </c>
      <c r="H14" s="34"/>
    </row>
    <row r="15" spans="1:8" ht="15" customHeight="1" x14ac:dyDescent="0.3">
      <c r="D15" s="3" t="s">
        <v>28</v>
      </c>
      <c r="E15" s="19"/>
      <c r="F15" s="17" t="str">
        <f>IF((E15)=""," ",IF(AND(E15&gt;=-50,E15&lt;=50),"Pass","Fail"))</f>
        <v xml:space="preserve"> </v>
      </c>
      <c r="G15" s="35" t="s">
        <v>24</v>
      </c>
      <c r="H15" s="36"/>
    </row>
    <row r="16" spans="1:8" ht="15" customHeight="1" x14ac:dyDescent="0.3">
      <c r="D16" s="3"/>
      <c r="E16" s="22"/>
    </row>
    <row r="17" spans="1:13" ht="15" customHeight="1" x14ac:dyDescent="0.3">
      <c r="E17" s="8"/>
    </row>
    <row r="18" spans="1:13" ht="15" customHeight="1" x14ac:dyDescent="0.3">
      <c r="D18" s="21"/>
      <c r="E18" s="16" t="s">
        <v>25</v>
      </c>
      <c r="F18" s="32" t="s">
        <v>0</v>
      </c>
      <c r="G18" s="34" t="s">
        <v>19</v>
      </c>
      <c r="H18" s="34"/>
    </row>
    <row r="19" spans="1:13" ht="15" customHeight="1" x14ac:dyDescent="0.3">
      <c r="D19" s="3" t="s">
        <v>28</v>
      </c>
      <c r="E19" s="19"/>
      <c r="F19" s="17" t="str">
        <f>IF((E19)=""," ",IF(AND(E19&gt;=-2,E19&lt;=2),"Pass","Fail"))</f>
        <v xml:space="preserve"> </v>
      </c>
      <c r="G19" s="35" t="s">
        <v>23</v>
      </c>
      <c r="H19" s="36"/>
    </row>
    <row r="20" spans="1:13" ht="15" customHeight="1" x14ac:dyDescent="0.3">
      <c r="D20" s="3"/>
      <c r="E20" s="22"/>
    </row>
    <row r="21" spans="1:13" ht="15" customHeight="1" x14ac:dyDescent="0.3">
      <c r="D21" s="3"/>
      <c r="E21" s="22"/>
    </row>
    <row r="22" spans="1:13" ht="15" customHeight="1" x14ac:dyDescent="0.3">
      <c r="E22" s="2" t="s">
        <v>17</v>
      </c>
      <c r="F22" s="32" t="s">
        <v>0</v>
      </c>
      <c r="G22" s="34" t="s">
        <v>19</v>
      </c>
      <c r="H22" s="34"/>
    </row>
    <row r="23" spans="1:13" ht="15" customHeight="1" x14ac:dyDescent="0.3">
      <c r="D23" s="3" t="s">
        <v>28</v>
      </c>
      <c r="E23" s="19"/>
      <c r="F23" s="17" t="str">
        <f>IF((E23)=""," ",IF(AND(E23&gt;=-1,E23&lt;=1),"Pass","Fail"))</f>
        <v xml:space="preserve"> </v>
      </c>
      <c r="G23" s="35" t="s">
        <v>26</v>
      </c>
      <c r="H23" s="36"/>
    </row>
    <row r="24" spans="1:13" ht="15" customHeight="1" x14ac:dyDescent="0.3">
      <c r="D24" s="3"/>
      <c r="E24" s="22"/>
    </row>
    <row r="25" spans="1:13" ht="15" customHeight="1" x14ac:dyDescent="0.3">
      <c r="A25" s="5" t="s">
        <v>1</v>
      </c>
      <c r="B25" s="4"/>
      <c r="C25" s="4"/>
      <c r="D25" s="4"/>
      <c r="E25" s="4"/>
      <c r="F25" s="4"/>
      <c r="G25" s="4"/>
      <c r="H25" s="4"/>
    </row>
    <row r="26" spans="1:13" ht="7.5" customHeight="1" thickBot="1" x14ac:dyDescent="0.35">
      <c r="A26" s="10"/>
      <c r="B26" s="10"/>
      <c r="C26" s="10"/>
      <c r="D26" s="10"/>
      <c r="E26" s="10"/>
      <c r="F26" s="10"/>
      <c r="G26" s="10"/>
      <c r="H26" s="10"/>
      <c r="I26" s="29"/>
      <c r="J26" s="27"/>
    </row>
    <row r="27" spans="1:13" x14ac:dyDescent="0.3">
      <c r="A27" s="9" t="s">
        <v>29</v>
      </c>
      <c r="E27" s="2" t="s">
        <v>30</v>
      </c>
      <c r="I27" s="29"/>
      <c r="J27" s="27"/>
    </row>
    <row r="28" spans="1:13" x14ac:dyDescent="0.3">
      <c r="D28" s="3"/>
      <c r="E28" s="2" t="s">
        <v>18</v>
      </c>
      <c r="F28" s="23" t="s">
        <v>0</v>
      </c>
      <c r="G28" s="34" t="s">
        <v>19</v>
      </c>
      <c r="H28" s="34"/>
      <c r="I28" s="29"/>
      <c r="J28" s="26"/>
      <c r="M28" s="14"/>
    </row>
    <row r="29" spans="1:13" x14ac:dyDescent="0.3">
      <c r="D29" s="3" t="s">
        <v>12</v>
      </c>
      <c r="E29" s="19"/>
      <c r="F29" s="17" t="str">
        <f>IF((E29)=""," ",IF(AND(E29&gt;=-50,E29&lt;=50),"Pass","Fail"))</f>
        <v xml:space="preserve"> </v>
      </c>
      <c r="G29" s="35" t="s">
        <v>24</v>
      </c>
      <c r="H29" s="36"/>
      <c r="I29" s="29"/>
      <c r="J29" s="27"/>
      <c r="L29" s="18"/>
    </row>
    <row r="30" spans="1:13" x14ac:dyDescent="0.3">
      <c r="D30" s="3"/>
      <c r="E30" s="22"/>
      <c r="I30" s="29"/>
      <c r="J30" s="27"/>
    </row>
    <row r="31" spans="1:13" x14ac:dyDescent="0.3">
      <c r="E31" s="8"/>
      <c r="I31" s="29"/>
      <c r="J31" s="27"/>
    </row>
    <row r="32" spans="1:13" x14ac:dyDescent="0.3">
      <c r="D32" s="21"/>
      <c r="E32" s="16" t="s">
        <v>25</v>
      </c>
      <c r="F32" s="23" t="s">
        <v>0</v>
      </c>
      <c r="G32" s="34" t="s">
        <v>19</v>
      </c>
      <c r="H32" s="34"/>
      <c r="I32" s="29"/>
      <c r="J32" s="26"/>
    </row>
    <row r="33" spans="1:10" x14ac:dyDescent="0.3">
      <c r="D33" s="3" t="s">
        <v>12</v>
      </c>
      <c r="E33" s="19"/>
      <c r="F33" s="17" t="str">
        <f>IF((E33)=""," ",IF(AND(E33&gt;=-2,E33&lt;=2),"Pass","Fail"))</f>
        <v xml:space="preserve"> </v>
      </c>
      <c r="G33" s="35" t="s">
        <v>23</v>
      </c>
      <c r="H33" s="36"/>
      <c r="I33" s="29"/>
      <c r="J33" s="27"/>
    </row>
    <row r="34" spans="1:10" x14ac:dyDescent="0.3">
      <c r="D34" s="3"/>
      <c r="E34" s="22"/>
      <c r="I34" s="29"/>
      <c r="J34" s="27"/>
    </row>
    <row r="35" spans="1:10" x14ac:dyDescent="0.3">
      <c r="D35" s="3"/>
      <c r="E35" s="22"/>
      <c r="I35" s="29"/>
      <c r="J35" s="27"/>
    </row>
    <row r="36" spans="1:10" x14ac:dyDescent="0.3">
      <c r="E36" s="2" t="s">
        <v>17</v>
      </c>
      <c r="F36" s="23" t="s">
        <v>0</v>
      </c>
      <c r="G36" s="34" t="s">
        <v>19</v>
      </c>
      <c r="H36" s="34"/>
      <c r="I36" s="29"/>
      <c r="J36" s="26"/>
    </row>
    <row r="37" spans="1:10" x14ac:dyDescent="0.3">
      <c r="D37" s="3" t="s">
        <v>12</v>
      </c>
      <c r="E37" s="19"/>
      <c r="F37" s="17" t="str">
        <f>IF((E37)=""," ",IF(AND(E37&gt;=-1,E37&lt;=1),"Pass","Fail"))</f>
        <v xml:space="preserve"> </v>
      </c>
      <c r="G37" s="35" t="s">
        <v>26</v>
      </c>
      <c r="H37" s="36"/>
      <c r="I37" s="29"/>
      <c r="J37" s="27"/>
    </row>
    <row r="38" spans="1:10" x14ac:dyDescent="0.3">
      <c r="D38" s="3"/>
      <c r="E38" s="22"/>
      <c r="I38" s="1"/>
      <c r="J38" s="27"/>
    </row>
    <row r="39" spans="1:10" x14ac:dyDescent="0.3">
      <c r="A39" s="5" t="s">
        <v>1</v>
      </c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3">
      <c r="A40" t="s">
        <v>3</v>
      </c>
      <c r="B40" s="1"/>
    </row>
    <row r="41" spans="1:10" x14ac:dyDescent="0.3">
      <c r="B41" s="1"/>
    </row>
  </sheetData>
  <mergeCells count="12">
    <mergeCell ref="G28:H28"/>
    <mergeCell ref="G23:H23"/>
    <mergeCell ref="G14:H14"/>
    <mergeCell ref="G15:H15"/>
    <mergeCell ref="G18:H18"/>
    <mergeCell ref="G19:H19"/>
    <mergeCell ref="G22:H22"/>
    <mergeCell ref="G36:H36"/>
    <mergeCell ref="G37:H37"/>
    <mergeCell ref="G29:H29"/>
    <mergeCell ref="G32:H32"/>
    <mergeCell ref="G33:H33"/>
  </mergeCells>
  <conditionalFormatting sqref="F29 F33 F37">
    <cfRule type="containsText" dxfId="1" priority="4" operator="containsText" text="Fail">
      <formula>NOT(ISERROR(SEARCH("Fail",F29)))</formula>
    </cfRule>
  </conditionalFormatting>
  <conditionalFormatting sqref="F15 F19 F23">
    <cfRule type="containsText" dxfId="0" priority="1" operator="containsText" text="Fail">
      <formula>NOT(ISERROR(SEARCH("Fail",F15)))</formula>
    </cfRule>
  </conditionalFormatting>
  <dataValidations disablePrompts="1" count="1">
    <dataValidation type="custom" allowBlank="1" showInputMessage="1" showErrorMessage="1" sqref="F29 F33 F37 F15 F19 F23">
      <formula1>"5*5"</formula1>
    </dataValidation>
  </dataValidations>
  <pageMargins left="0.7" right="0.7" top="0.75" bottom="0.75" header="0.3" footer="0.3"/>
  <pageSetup scale="83" orientation="portrait" r:id="rId1"/>
  <headerFooter>
    <oddHeader>&amp;L&amp;K00-041Control # QC-11
Revision #: 2&amp;C&amp;K00-041QC Approval:  4/21/16
QA Approval:   4/21/16&amp;R&amp;K00-041Manager Approval: 4/22/16
Distribution: 4/25/16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Ambient Zero Air Verification</vt:lpstr>
      <vt:lpstr>Trace Zero Air Verification</vt:lpstr>
    </vt:vector>
  </TitlesOfParts>
  <Company>Clark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DICKENS</dc:creator>
  <cp:lastModifiedBy>melinda</cp:lastModifiedBy>
  <cp:lastPrinted>2015-06-09T14:53:56Z</cp:lastPrinted>
  <dcterms:created xsi:type="dcterms:W3CDTF">2013-12-04T15:55:45Z</dcterms:created>
  <dcterms:modified xsi:type="dcterms:W3CDTF">2016-05-12T17:14:53Z</dcterms:modified>
</cp:coreProperties>
</file>