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mtt\Desktop\Project Customer Engagement\Cohort\"/>
    </mc:Choice>
  </mc:AlternateContent>
  <bookViews>
    <workbookView xWindow="0" yWindow="0" windowWidth="20490" windowHeight="7500" activeTab="1"/>
  </bookViews>
  <sheets>
    <sheet name="Sheet1" sheetId="1" r:id="rId1"/>
    <sheet name="Sheet2" sheetId="3" r:id="rId2"/>
    <sheet name="Sheet1 (2)" sheetId="2" r:id="rId3"/>
  </sheets>
  <calcPr calcId="162913"/>
</workbook>
</file>

<file path=xl/calcChain.xml><?xml version="1.0" encoding="utf-8"?>
<calcChain xmlns="http://schemas.openxmlformats.org/spreadsheetml/2006/main">
  <c r="C42" i="1" l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C41" i="1"/>
</calcChain>
</file>

<file path=xl/sharedStrings.xml><?xml version="1.0" encoding="utf-8"?>
<sst xmlns="http://schemas.openxmlformats.org/spreadsheetml/2006/main" count="247" uniqueCount="81">
  <si>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</si>
  <si>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</si>
  <si>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</si>
  <si>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</si>
  <si>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</si>
  <si>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</si>
  <si>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</si>
  <si>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</si>
  <si>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</si>
  <si>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</si>
  <si>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</si>
  <si>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</si>
  <si>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</si>
  <si>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</si>
  <si>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</si>
  <si>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</si>
  <si>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</si>
  <si>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</si>
  <si>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</si>
  <si>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</si>
  <si>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</si>
  <si>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</si>
  <si>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</si>
  <si>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</si>
  <si>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</si>
  <si>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</si>
  <si>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</si>
  <si>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</si>
  <si>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</si>
  <si>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</si>
  <si>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</si>
  <si>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</si>
  <si>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After x months from first transaction ==&gt;</t>
  </si>
  <si>
    <t>New customer first transaction time</t>
  </si>
  <si>
    <t>Year-month</t>
  </si>
  <si>
    <t>No. new customer</t>
  </si>
  <si>
    <t>Retention rate after 1 month</t>
  </si>
  <si>
    <t>transAmountMin</t>
  </si>
  <si>
    <t>Feature names</t>
  </si>
  <si>
    <t>Meaning</t>
  </si>
  <si>
    <t>transAmountMax</t>
  </si>
  <si>
    <t>transAmountAvg</t>
  </si>
  <si>
    <t>transAmountTotal</t>
  </si>
  <si>
    <t>daysSinceLastTrans</t>
  </si>
  <si>
    <t>transCurrMonth_Count</t>
  </si>
  <si>
    <t>transPromotion_Count</t>
  </si>
  <si>
    <t>transByDayOfMonth_ratio</t>
  </si>
  <si>
    <t>transWeekday_count</t>
  </si>
  <si>
    <t>transWeekEnd_count</t>
  </si>
  <si>
    <t>transPromotionAmount</t>
  </si>
  <si>
    <t>ageGroup</t>
  </si>
  <si>
    <t>daySinceJoined</t>
  </si>
  <si>
    <t>transUsingPromotion_Ratio</t>
  </si>
  <si>
    <t>isTransNextMonth</t>
  </si>
  <si>
    <t>transPrevMonth_Count</t>
  </si>
  <si>
    <t>gender_1</t>
  </si>
  <si>
    <t>gender_2</t>
  </si>
  <si>
    <t>os_Android</t>
  </si>
  <si>
    <t>os_KHONG XD</t>
  </si>
  <si>
    <t>os_iOS</t>
  </si>
  <si>
    <t>#</t>
  </si>
  <si>
    <t>Giá trị giao dịch thấp nhất</t>
  </si>
  <si>
    <t>Giá trị giao dịch cao nhất</t>
  </si>
  <si>
    <t>Giá trị giao dịch trung bình</t>
  </si>
  <si>
    <t>Tổng giá trị giao dịch</t>
  </si>
  <si>
    <t>Số ngày không giao dịch từ lần giao dịch cuối cùng</t>
  </si>
  <si>
    <t>Số lượng giao dịch trong tháng hiện tại</t>
  </si>
  <si>
    <t>Số lượng giao dịch có sử dụng mã khuyến mãi</t>
  </si>
  <si>
    <t>Tỉ lệ ngày giao dịch trong tháng</t>
  </si>
  <si>
    <t>Số lượng giao dịch trong ngày thường (từ thứ 2-thứ 6)</t>
  </si>
  <si>
    <t>số lượng giao dịch trong cuối tuần (thứ 7, chủ nhật)</t>
  </si>
  <si>
    <t>Tổng số tiền khuyến mãi</t>
  </si>
  <si>
    <t>Nhóm tuổi</t>
  </si>
  <si>
    <t>Tuổi ví VNPAY của khách hàng</t>
  </si>
  <si>
    <t>Tỉ lệ giao dịch sử dụng mã khuyến mãi trên tổng số lượng giao dịch</t>
  </si>
  <si>
    <t>Số lượng giao dịch ở tháng trước</t>
  </si>
  <si>
    <t>Có phải giới tính nam hay không</t>
  </si>
  <si>
    <t>Có xác định được giới tính hay không</t>
  </si>
  <si>
    <t>Có sử dụng hệ điều hành Android hay không</t>
  </si>
  <si>
    <t>Có xác định được hệ điều hành hay không</t>
  </si>
  <si>
    <t>Có sử dụng hệ điều hành iOS hay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</si>
</sst>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8"/>
      <name val="Calibri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164" fontId="0" fillId="0" borderId="0" xfId="1" applyNumberFormat="1" applyFont="1"/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/>
    </xf>
    <xf numFmtId="0" fontId="0" fillId="0" borderId="0" xfId="0"/>
    <xf numFmtId="0" fontId="4" fillId="0" borderId="1" xfId="0" applyFont="1" applyBorder="1" applyAlignment="1">
      <alignment horizontal="center" vertical="top"/>
    </xf>
    <xf numFmtId="165" fontId="0" fillId="0" borderId="0" xfId="2" applyNumberFormat="1" applyFont="1"/>
    <xf numFmtId="43" fontId="0" fillId="0" borderId="0" xfId="1" applyNumberFormat="1" applyFont="1"/>
    <xf numFmtId="0" fontId="4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6" fillId="0" borderId="2" xfId="0" applyFont="1" applyBorder="1"/>
    <xf numFmtId="0" fontId="7" fillId="0" borderId="2" xfId="0" applyFont="1" applyBorder="1"/>
    <xf numFmtId="0" fontId="6" fillId="0" borderId="3" xfId="0" applyFont="1" applyBorder="1"/>
    <xf numFmtId="0" fontId="5" fillId="0" borderId="6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6" fillId="0" borderId="0" xfId="0" applyFont="1"/>
    <xf numFmtId="164" fontId="6" fillId="0" borderId="0" xfId="1" applyNumberFormat="1" applyFont="1"/>
    <xf numFmtId="165" fontId="6" fillId="0" borderId="0" xfId="2" applyNumberFormat="1" applyFont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5"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scheme val="minor"/>
      </font>
      <alignment horizont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SỐ</a:t>
            </a:r>
            <a:r>
              <a:rPr lang="en-US" sz="2000" b="1" baseline="0"/>
              <a:t> LƯỢNG KHÁCH HÀNG MỚI QUA THỜI GIAN</a:t>
            </a:r>
            <a:endParaRPr lang="en-US" sz="2000" b="1"/>
          </a:p>
        </c:rich>
      </c:tx>
      <c:layout>
        <c:manualLayout>
          <c:xMode val="edge"/>
          <c:yMode val="edge"/>
          <c:x val="2.254662971436126E-2"/>
          <c:y val="5.711955955872216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Sheet1!$D$76</c:f>
              <c:strCache>
                <c:ptCount val="1"/>
                <c:pt idx="0">
                  <c:v>No. new customer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Sheet1!$C$77:$C$108</c:f>
              <c:strCache>
                <c:ptCount val="32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2021-05</c:v>
                </c:pt>
                <c:pt idx="15">
                  <c:v>2021-06</c:v>
                </c:pt>
                <c:pt idx="16">
                  <c:v>2021-07</c:v>
                </c:pt>
                <c:pt idx="17">
                  <c:v>2021-08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  <c:pt idx="22">
                  <c:v>2022-01</c:v>
                </c:pt>
                <c:pt idx="23">
                  <c:v>2022-02</c:v>
                </c:pt>
                <c:pt idx="24">
                  <c:v>2022-03</c:v>
                </c:pt>
                <c:pt idx="25">
                  <c:v>2022-04</c:v>
                </c:pt>
                <c:pt idx="26">
                  <c:v>2022-05</c:v>
                </c:pt>
                <c:pt idx="27">
                  <c:v>2022-06</c:v>
                </c:pt>
                <c:pt idx="28">
                  <c:v>2022-07</c:v>
                </c:pt>
                <c:pt idx="29">
                  <c:v>2022-08</c:v>
                </c:pt>
                <c:pt idx="30">
                  <c:v>2022-09</c:v>
                </c:pt>
                <c:pt idx="31">
                  <c:v>2022-10</c:v>
                </c:pt>
              </c:strCache>
            </c:strRef>
          </c:cat>
          <c:val>
            <c:numRef>
              <c:f>Sheet1!$D$77:$D$108</c:f>
              <c:numCache>
                <c:formatCode>_(* #,##0_);_(* \(#,##0\);_(* "-"??_);_(@_)</c:formatCode>
                <c:ptCount val="32"/>
                <c:pt idx="0">
                  <c:v>154</c:v>
                </c:pt>
                <c:pt idx="1">
                  <c:v>425</c:v>
                </c:pt>
                <c:pt idx="2">
                  <c:v>1548</c:v>
                </c:pt>
                <c:pt idx="3">
                  <c:v>2845</c:v>
                </c:pt>
                <c:pt idx="4">
                  <c:v>3294</c:v>
                </c:pt>
                <c:pt idx="5">
                  <c:v>3513</c:v>
                </c:pt>
                <c:pt idx="6">
                  <c:v>4700</c:v>
                </c:pt>
                <c:pt idx="7">
                  <c:v>5193</c:v>
                </c:pt>
                <c:pt idx="8">
                  <c:v>6226</c:v>
                </c:pt>
                <c:pt idx="9">
                  <c:v>7886</c:v>
                </c:pt>
                <c:pt idx="10">
                  <c:v>6901</c:v>
                </c:pt>
                <c:pt idx="11">
                  <c:v>5209</c:v>
                </c:pt>
                <c:pt idx="12">
                  <c:v>7405</c:v>
                </c:pt>
                <c:pt idx="13">
                  <c:v>9634</c:v>
                </c:pt>
                <c:pt idx="14">
                  <c:v>19168</c:v>
                </c:pt>
                <c:pt idx="15">
                  <c:v>17965</c:v>
                </c:pt>
                <c:pt idx="16">
                  <c:v>25803</c:v>
                </c:pt>
                <c:pt idx="17">
                  <c:v>17995</c:v>
                </c:pt>
                <c:pt idx="18">
                  <c:v>24317</c:v>
                </c:pt>
                <c:pt idx="19">
                  <c:v>54345</c:v>
                </c:pt>
                <c:pt idx="20">
                  <c:v>42652</c:v>
                </c:pt>
                <c:pt idx="21">
                  <c:v>32404</c:v>
                </c:pt>
                <c:pt idx="22">
                  <c:v>119276</c:v>
                </c:pt>
                <c:pt idx="23">
                  <c:v>87168</c:v>
                </c:pt>
                <c:pt idx="24">
                  <c:v>106662</c:v>
                </c:pt>
                <c:pt idx="25">
                  <c:v>31339</c:v>
                </c:pt>
                <c:pt idx="26">
                  <c:v>78117</c:v>
                </c:pt>
                <c:pt idx="27">
                  <c:v>100871</c:v>
                </c:pt>
                <c:pt idx="28">
                  <c:v>45379</c:v>
                </c:pt>
                <c:pt idx="29">
                  <c:v>86471</c:v>
                </c:pt>
                <c:pt idx="30">
                  <c:v>113142</c:v>
                </c:pt>
                <c:pt idx="31">
                  <c:v>38814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7-4845-9BA7-9D744C5F01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26072207"/>
        <c:axId val="2026065967"/>
      </c:lineChart>
      <c:catAx>
        <c:axId val="202607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65967"/>
        <c:crosses val="autoZero"/>
        <c:auto val="1"/>
        <c:lblAlgn val="ctr"/>
        <c:lblOffset val="100"/>
        <c:noMultiLvlLbl val="0"/>
      </c:catAx>
      <c:valAx>
        <c:axId val="202606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72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TỈ</a:t>
            </a:r>
            <a:r>
              <a:rPr lang="en-US" sz="1800" b="1" baseline="0"/>
              <a:t> LỆ QUAY LẠI CỦA KHÁCH HÀNG QUA CÁC NĂM</a:t>
            </a:r>
            <a:endParaRPr lang="en-US" sz="1800" b="1"/>
          </a:p>
        </c:rich>
      </c:tx>
      <c:layout>
        <c:manualLayout>
          <c:xMode val="edge"/>
          <c:yMode val="edge"/>
          <c:x val="1.1723280824906092E-2"/>
          <c:y val="1.0730285178791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(2)'!$D$41</c:f>
              <c:strCache>
                <c:ptCount val="1"/>
                <c:pt idx="0">
                  <c:v>Retention rate after 1 month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'Sheet1 (2)'!$C$42:$C$72</c:f>
              <c:strCache>
                <c:ptCount val="31"/>
                <c:pt idx="0">
                  <c:v>2020-03</c:v>
                </c:pt>
                <c:pt idx="1">
                  <c:v>2020-04</c:v>
                </c:pt>
                <c:pt idx="2">
                  <c:v>2020-05</c:v>
                </c:pt>
                <c:pt idx="3">
                  <c:v>2020-06</c:v>
                </c:pt>
                <c:pt idx="4">
                  <c:v>2020-07</c:v>
                </c:pt>
                <c:pt idx="5">
                  <c:v>2020-08</c:v>
                </c:pt>
                <c:pt idx="6">
                  <c:v>2020-09</c:v>
                </c:pt>
                <c:pt idx="7">
                  <c:v>2020-10</c:v>
                </c:pt>
                <c:pt idx="8">
                  <c:v>2020-11</c:v>
                </c:pt>
                <c:pt idx="9">
                  <c:v>2020-12</c:v>
                </c:pt>
                <c:pt idx="10">
                  <c:v>2021-01</c:v>
                </c:pt>
                <c:pt idx="11">
                  <c:v>2021-02</c:v>
                </c:pt>
                <c:pt idx="12">
                  <c:v>2021-03</c:v>
                </c:pt>
                <c:pt idx="13">
                  <c:v>2021-04</c:v>
                </c:pt>
                <c:pt idx="14">
                  <c:v>2021-05</c:v>
                </c:pt>
                <c:pt idx="15">
                  <c:v>2021-06</c:v>
                </c:pt>
                <c:pt idx="16">
                  <c:v>2021-07</c:v>
                </c:pt>
                <c:pt idx="17">
                  <c:v>2021-08</c:v>
                </c:pt>
                <c:pt idx="18">
                  <c:v>2021-09</c:v>
                </c:pt>
                <c:pt idx="19">
                  <c:v>2021-10</c:v>
                </c:pt>
                <c:pt idx="20">
                  <c:v>2021-11</c:v>
                </c:pt>
                <c:pt idx="21">
                  <c:v>2021-12</c:v>
                </c:pt>
                <c:pt idx="22">
                  <c:v>2022-01</c:v>
                </c:pt>
                <c:pt idx="23">
                  <c:v>2022-02</c:v>
                </c:pt>
                <c:pt idx="24">
                  <c:v>2022-03</c:v>
                </c:pt>
                <c:pt idx="25">
                  <c:v>2022-04</c:v>
                </c:pt>
                <c:pt idx="26">
                  <c:v>2022-05</c:v>
                </c:pt>
                <c:pt idx="27">
                  <c:v>2022-06</c:v>
                </c:pt>
                <c:pt idx="28">
                  <c:v>2022-07</c:v>
                </c:pt>
                <c:pt idx="29">
                  <c:v>2022-08</c:v>
                </c:pt>
                <c:pt idx="30">
                  <c:v>2022-09</c:v>
                </c:pt>
              </c:strCache>
            </c:strRef>
          </c:cat>
          <c:val>
            <c:numRef>
              <c:f>'Sheet1 (2)'!$D$42:$D$72</c:f>
              <c:numCache>
                <c:formatCode>0.0%</c:formatCode>
                <c:ptCount val="31"/>
                <c:pt idx="0">
                  <c:v>0.46100000000000002</c:v>
                </c:pt>
                <c:pt idx="1">
                  <c:v>0.32900000000000001</c:v>
                </c:pt>
                <c:pt idx="2">
                  <c:v>0.44600000000000001</c:v>
                </c:pt>
                <c:pt idx="3">
                  <c:v>0.46100000000000002</c:v>
                </c:pt>
                <c:pt idx="4">
                  <c:v>0.41699999999999998</c:v>
                </c:pt>
                <c:pt idx="5">
                  <c:v>0.40600000000000003</c:v>
                </c:pt>
                <c:pt idx="6">
                  <c:v>0.41399999999999998</c:v>
                </c:pt>
                <c:pt idx="7">
                  <c:v>0.45500000000000002</c:v>
                </c:pt>
                <c:pt idx="8">
                  <c:v>0.45</c:v>
                </c:pt>
                <c:pt idx="9">
                  <c:v>0.41399999999999998</c:v>
                </c:pt>
                <c:pt idx="10">
                  <c:v>0.35299999999999998</c:v>
                </c:pt>
                <c:pt idx="11">
                  <c:v>0.315</c:v>
                </c:pt>
                <c:pt idx="12">
                  <c:v>0.312</c:v>
                </c:pt>
                <c:pt idx="13">
                  <c:v>0.29699999999999999</c:v>
                </c:pt>
                <c:pt idx="14">
                  <c:v>0.28299999999999997</c:v>
                </c:pt>
                <c:pt idx="15">
                  <c:v>0.33300000000000002</c:v>
                </c:pt>
                <c:pt idx="16">
                  <c:v>0.23699999999999999</c:v>
                </c:pt>
                <c:pt idx="17">
                  <c:v>0.24299999999999999</c:v>
                </c:pt>
                <c:pt idx="18">
                  <c:v>0.23499999999999999</c:v>
                </c:pt>
                <c:pt idx="19">
                  <c:v>0.192</c:v>
                </c:pt>
                <c:pt idx="20">
                  <c:v>0.23</c:v>
                </c:pt>
                <c:pt idx="21">
                  <c:v>0.26200000000000001</c:v>
                </c:pt>
                <c:pt idx="22">
                  <c:v>0.21199999999999999</c:v>
                </c:pt>
                <c:pt idx="23">
                  <c:v>0.20100000000000001</c:v>
                </c:pt>
                <c:pt idx="24">
                  <c:v>0.13200000000000001</c:v>
                </c:pt>
                <c:pt idx="25">
                  <c:v>0.23699999999999999</c:v>
                </c:pt>
                <c:pt idx="26">
                  <c:v>0.24</c:v>
                </c:pt>
                <c:pt idx="27">
                  <c:v>0.23300000000000001</c:v>
                </c:pt>
                <c:pt idx="28">
                  <c:v>0.33400000000000002</c:v>
                </c:pt>
                <c:pt idx="29">
                  <c:v>0.27200000000000002</c:v>
                </c:pt>
                <c:pt idx="3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B-4188-A6C7-2DE4EC342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42639"/>
        <c:axId val="16544719"/>
      </c:lineChart>
      <c:catAx>
        <c:axId val="1654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719"/>
        <c:crosses val="autoZero"/>
        <c:auto val="1"/>
        <c:lblAlgn val="ctr"/>
        <c:lblOffset val="100"/>
        <c:noMultiLvlLbl val="0"/>
      </c:catAx>
      <c:valAx>
        <c:axId val="1654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653142</xdr:colOff>
      <xdr:row>84</xdr:row>
      <xdr:rowOff>166007</xdr:rowOff>
    </xdr:from>
    <xdr:to>
      <xdr:col>13</xdr:col>
      <xdr:colOff>680357</xdr:colOff>
      <xdr:row>108</xdr:row>
      <xdr:rowOff>40820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503464</xdr:colOff>
      <xdr:row>39</xdr:row>
      <xdr:rowOff>166007</xdr:rowOff>
    </xdr:from>
    <xdr:to>
      <xdr:col>15</xdr:col>
      <xdr:colOff>476250</xdr:colOff>
      <xdr:row>66</xdr:row>
      <xdr:rowOff>136071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3:G23" totalsRowShown="0" headerRowDxfId="1" dataDxfId="0">
  <autoFilter ref="E3:G23"/>
  <tableColumns count="3">
    <tableColumn id="1" name="#" dataDxfId="4"/>
    <tableColumn id="2" name="Feature names" dataDxfId="3"/>
    <tableColumn id="3" name="Meaning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146"/>
  <sheetViews>
    <sheetView showGridLines="0" zoomScale="70" zoomScaleNormal="70" workbookViewId="0">
      <selection activeCell="L76" sqref="L76"/>
    </sheetView>
  </sheetViews>
  <sheetFormatPr defaultRowHeight="15" x14ac:dyDescent="0.25"/>
  <cols>
    <col min="1" max="1" width="20.140625" bestFit="1" customWidth="1"/>
    <col min="2" max="2" width="15.7109375" bestFit="1" customWidth="1"/>
    <col min="3" max="3" width="13.85546875" bestFit="1" customWidth="1"/>
    <col min="4" max="4" width="22.28515625" bestFit="1" customWidth="1"/>
    <col min="5" max="10" width="13.85546875" bestFit="1" customWidth="1"/>
    <col min="11" max="16" width="12.28515625" bestFit="1" customWidth="1"/>
    <col min="17" max="23" width="12" bestFit="1" customWidth="1"/>
    <col min="24" max="26" width="10.42578125" bestFit="1" customWidth="1"/>
    <col min="27" max="27" width="10.140625" bestFit="1" customWidth="1"/>
    <col min="28" max="29" width="10.42578125" bestFit="1" customWidth="1"/>
    <col min="30" max="31" width="9.85546875" bestFit="1" customWidth="1"/>
    <col min="32" max="32" width="9.42578125" bestFit="1" customWidth="1"/>
    <col min="33" max="33" width="9.85546875" bestFit="1" customWidth="1"/>
  </cols>
  <sheetData>
    <row r="2" spans="1:33" ht="23.25" x14ac:dyDescent="0.35">
      <c r="A2" s="16" t="s">
        <v>33</v>
      </c>
      <c r="B2" s="17"/>
      <c r="C2" s="18" t="s">
        <v>32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9"/>
    </row>
    <row r="3" spans="1:33" ht="23.25" x14ac:dyDescent="0.25">
      <c r="A3" s="20"/>
      <c r="B3" s="21">
        <v>0</v>
      </c>
      <c r="C3" s="22">
        <v>1</v>
      </c>
      <c r="D3" s="22">
        <v>2</v>
      </c>
      <c r="E3" s="22">
        <v>3</v>
      </c>
      <c r="F3" s="22">
        <v>4</v>
      </c>
      <c r="G3" s="22">
        <v>5</v>
      </c>
      <c r="H3" s="22">
        <v>6</v>
      </c>
      <c r="I3" s="22">
        <v>7</v>
      </c>
      <c r="J3" s="22">
        <v>8</v>
      </c>
      <c r="K3" s="22">
        <v>9</v>
      </c>
      <c r="L3" s="22">
        <v>10</v>
      </c>
      <c r="M3" s="22">
        <v>11</v>
      </c>
      <c r="N3" s="22">
        <v>12</v>
      </c>
      <c r="O3" s="22">
        <v>13</v>
      </c>
      <c r="P3" s="22">
        <v>14</v>
      </c>
      <c r="Q3" s="22">
        <v>15</v>
      </c>
      <c r="R3" s="22">
        <v>16</v>
      </c>
      <c r="S3" s="22">
        <v>17</v>
      </c>
      <c r="T3" s="22">
        <v>18</v>
      </c>
      <c r="U3" s="22">
        <v>19</v>
      </c>
      <c r="V3" s="22">
        <v>20</v>
      </c>
      <c r="W3" s="22">
        <v>21</v>
      </c>
      <c r="X3" s="22">
        <v>22</v>
      </c>
      <c r="Y3" s="22">
        <v>23</v>
      </c>
      <c r="Z3" s="22">
        <v>24</v>
      </c>
      <c r="AA3" s="22">
        <v>25</v>
      </c>
      <c r="AB3" s="22">
        <v>26</v>
      </c>
      <c r="AC3" s="22">
        <v>27</v>
      </c>
      <c r="AD3" s="22">
        <v>28</v>
      </c>
      <c r="AE3" s="22">
        <v>29</v>
      </c>
      <c r="AF3" s="22">
        <v>30</v>
      </c>
      <c r="AG3" s="22">
        <v>31</v>
      </c>
    </row>
    <row r="4" spans="1:33" ht="23.25" x14ac:dyDescent="0.35">
      <c r="A4" s="23" t="s">
        <v>0</v>
      </c>
      <c r="B4" s="24">
        <v>154</v>
      </c>
      <c r="C4" s="24">
        <v>71</v>
      </c>
      <c r="D4" s="24">
        <v>83</v>
      </c>
      <c r="E4" s="24">
        <v>86</v>
      </c>
      <c r="F4" s="24">
        <v>81</v>
      </c>
      <c r="G4" s="24">
        <v>76</v>
      </c>
      <c r="H4" s="24">
        <v>82</v>
      </c>
      <c r="I4" s="24">
        <v>76</v>
      </c>
      <c r="J4" s="24">
        <v>83</v>
      </c>
      <c r="K4" s="24">
        <v>95</v>
      </c>
      <c r="L4" s="24">
        <v>104</v>
      </c>
      <c r="M4" s="24">
        <v>118</v>
      </c>
      <c r="N4" s="24">
        <v>120</v>
      </c>
      <c r="O4" s="24">
        <v>114</v>
      </c>
      <c r="P4" s="24">
        <v>116</v>
      </c>
      <c r="Q4" s="24">
        <v>116</v>
      </c>
      <c r="R4" s="24">
        <v>114</v>
      </c>
      <c r="S4" s="24">
        <v>108</v>
      </c>
      <c r="T4" s="24">
        <v>110</v>
      </c>
      <c r="U4" s="24">
        <v>116</v>
      </c>
      <c r="V4" s="24">
        <v>112</v>
      </c>
      <c r="W4" s="24">
        <v>112</v>
      </c>
      <c r="X4" s="24">
        <v>118</v>
      </c>
      <c r="Y4" s="24">
        <v>115</v>
      </c>
      <c r="Z4" s="24">
        <v>112</v>
      </c>
      <c r="AA4" s="24">
        <v>115</v>
      </c>
      <c r="AB4" s="24">
        <v>114</v>
      </c>
      <c r="AC4" s="24">
        <v>117</v>
      </c>
      <c r="AD4" s="24">
        <v>116</v>
      </c>
      <c r="AE4" s="24">
        <v>117</v>
      </c>
      <c r="AF4" s="24">
        <v>116</v>
      </c>
      <c r="AG4" s="24">
        <v>108</v>
      </c>
    </row>
    <row r="5" spans="1:33" ht="23.25" x14ac:dyDescent="0.35">
      <c r="A5" s="23" t="s">
        <v>1</v>
      </c>
      <c r="B5" s="24">
        <v>425</v>
      </c>
      <c r="C5" s="24">
        <v>140</v>
      </c>
      <c r="D5" s="24">
        <v>93</v>
      </c>
      <c r="E5" s="24">
        <v>85</v>
      </c>
      <c r="F5" s="24">
        <v>69</v>
      </c>
      <c r="G5" s="24">
        <v>65</v>
      </c>
      <c r="H5" s="24">
        <v>54</v>
      </c>
      <c r="I5" s="24">
        <v>60</v>
      </c>
      <c r="J5" s="24">
        <v>57</v>
      </c>
      <c r="K5" s="24">
        <v>60</v>
      </c>
      <c r="L5" s="24">
        <v>54</v>
      </c>
      <c r="M5" s="24">
        <v>53</v>
      </c>
      <c r="N5" s="24">
        <v>55</v>
      </c>
      <c r="O5" s="24">
        <v>63</v>
      </c>
      <c r="P5" s="24">
        <v>54</v>
      </c>
      <c r="Q5" s="24">
        <v>58</v>
      </c>
      <c r="R5" s="24">
        <v>52</v>
      </c>
      <c r="S5" s="24">
        <v>48</v>
      </c>
      <c r="T5" s="24">
        <v>57</v>
      </c>
      <c r="U5" s="24">
        <v>52</v>
      </c>
      <c r="V5" s="24">
        <v>44</v>
      </c>
      <c r="W5" s="24">
        <v>50</v>
      </c>
      <c r="X5" s="24">
        <v>50</v>
      </c>
      <c r="Y5" s="24">
        <v>49</v>
      </c>
      <c r="Z5" s="24">
        <v>51</v>
      </c>
      <c r="AA5" s="24">
        <v>55</v>
      </c>
      <c r="AB5" s="24">
        <v>60</v>
      </c>
      <c r="AC5" s="24">
        <v>61</v>
      </c>
      <c r="AD5" s="24">
        <v>61</v>
      </c>
      <c r="AE5" s="24">
        <v>56</v>
      </c>
      <c r="AF5" s="24">
        <v>43</v>
      </c>
      <c r="AG5" s="24"/>
    </row>
    <row r="6" spans="1:33" ht="23.25" x14ac:dyDescent="0.35">
      <c r="A6" s="23" t="s">
        <v>2</v>
      </c>
      <c r="B6" s="24">
        <v>1548</v>
      </c>
      <c r="C6" s="24">
        <v>691</v>
      </c>
      <c r="D6" s="24">
        <v>534</v>
      </c>
      <c r="E6" s="24">
        <v>438</v>
      </c>
      <c r="F6" s="24">
        <v>404</v>
      </c>
      <c r="G6" s="24">
        <v>365</v>
      </c>
      <c r="H6" s="24">
        <v>358</v>
      </c>
      <c r="I6" s="24">
        <v>348</v>
      </c>
      <c r="J6" s="24">
        <v>318</v>
      </c>
      <c r="K6" s="24">
        <v>250</v>
      </c>
      <c r="L6" s="24">
        <v>275</v>
      </c>
      <c r="M6" s="24">
        <v>225</v>
      </c>
      <c r="N6" s="24">
        <v>256</v>
      </c>
      <c r="O6" s="24">
        <v>210</v>
      </c>
      <c r="P6" s="24">
        <v>207</v>
      </c>
      <c r="Q6" s="24">
        <v>163</v>
      </c>
      <c r="R6" s="24">
        <v>161</v>
      </c>
      <c r="S6" s="24">
        <v>166</v>
      </c>
      <c r="T6" s="24">
        <v>162</v>
      </c>
      <c r="U6" s="24">
        <v>170</v>
      </c>
      <c r="V6" s="24">
        <v>191</v>
      </c>
      <c r="W6" s="24">
        <v>173</v>
      </c>
      <c r="X6" s="24">
        <v>165</v>
      </c>
      <c r="Y6" s="24">
        <v>187</v>
      </c>
      <c r="Z6" s="24">
        <v>194</v>
      </c>
      <c r="AA6" s="24">
        <v>201</v>
      </c>
      <c r="AB6" s="24">
        <v>197</v>
      </c>
      <c r="AC6" s="24">
        <v>201</v>
      </c>
      <c r="AD6" s="24">
        <v>216</v>
      </c>
      <c r="AE6" s="24">
        <v>128</v>
      </c>
      <c r="AF6" s="24"/>
      <c r="AG6" s="24"/>
    </row>
    <row r="7" spans="1:33" ht="23.25" x14ac:dyDescent="0.35">
      <c r="A7" s="23" t="s">
        <v>3</v>
      </c>
      <c r="B7" s="24">
        <v>2845</v>
      </c>
      <c r="C7" s="24">
        <v>1312</v>
      </c>
      <c r="D7" s="24">
        <v>913</v>
      </c>
      <c r="E7" s="24">
        <v>784</v>
      </c>
      <c r="F7" s="24">
        <v>716</v>
      </c>
      <c r="G7" s="24">
        <v>667</v>
      </c>
      <c r="H7" s="24">
        <v>631</v>
      </c>
      <c r="I7" s="24">
        <v>575</v>
      </c>
      <c r="J7" s="24">
        <v>413</v>
      </c>
      <c r="K7" s="24">
        <v>401</v>
      </c>
      <c r="L7" s="24">
        <v>401</v>
      </c>
      <c r="M7" s="24">
        <v>398</v>
      </c>
      <c r="N7" s="24">
        <v>357</v>
      </c>
      <c r="O7" s="24">
        <v>357</v>
      </c>
      <c r="P7" s="24">
        <v>285</v>
      </c>
      <c r="Q7" s="24">
        <v>237</v>
      </c>
      <c r="R7" s="24">
        <v>276</v>
      </c>
      <c r="S7" s="24">
        <v>266</v>
      </c>
      <c r="T7" s="24">
        <v>237</v>
      </c>
      <c r="U7" s="24">
        <v>283</v>
      </c>
      <c r="V7" s="24">
        <v>274</v>
      </c>
      <c r="W7" s="24">
        <v>253</v>
      </c>
      <c r="X7" s="24">
        <v>287</v>
      </c>
      <c r="Y7" s="24">
        <v>293</v>
      </c>
      <c r="Z7" s="24">
        <v>313</v>
      </c>
      <c r="AA7" s="24">
        <v>327</v>
      </c>
      <c r="AB7" s="24">
        <v>329</v>
      </c>
      <c r="AC7" s="24">
        <v>330</v>
      </c>
      <c r="AD7" s="24">
        <v>211</v>
      </c>
      <c r="AE7" s="24"/>
      <c r="AF7" s="24"/>
      <c r="AG7" s="24"/>
    </row>
    <row r="8" spans="1:33" ht="23.25" x14ac:dyDescent="0.35">
      <c r="A8" s="23" t="s">
        <v>4</v>
      </c>
      <c r="B8" s="24">
        <v>3294</v>
      </c>
      <c r="C8" s="24">
        <v>1373</v>
      </c>
      <c r="D8" s="24">
        <v>1068</v>
      </c>
      <c r="E8" s="24">
        <v>902</v>
      </c>
      <c r="F8" s="24">
        <v>825</v>
      </c>
      <c r="G8" s="24">
        <v>782</v>
      </c>
      <c r="H8" s="24">
        <v>679</v>
      </c>
      <c r="I8" s="24">
        <v>468</v>
      </c>
      <c r="J8" s="24">
        <v>518</v>
      </c>
      <c r="K8" s="24">
        <v>495</v>
      </c>
      <c r="L8" s="24">
        <v>490</v>
      </c>
      <c r="M8" s="24">
        <v>401</v>
      </c>
      <c r="N8" s="24">
        <v>377</v>
      </c>
      <c r="O8" s="24">
        <v>287</v>
      </c>
      <c r="P8" s="24">
        <v>286</v>
      </c>
      <c r="Q8" s="24">
        <v>323</v>
      </c>
      <c r="R8" s="24">
        <v>312</v>
      </c>
      <c r="S8" s="24">
        <v>302</v>
      </c>
      <c r="T8" s="24">
        <v>360</v>
      </c>
      <c r="U8" s="24">
        <v>321</v>
      </c>
      <c r="V8" s="24">
        <v>317</v>
      </c>
      <c r="W8" s="24">
        <v>336</v>
      </c>
      <c r="X8" s="24">
        <v>336</v>
      </c>
      <c r="Y8" s="24">
        <v>363</v>
      </c>
      <c r="Z8" s="24">
        <v>389</v>
      </c>
      <c r="AA8" s="24">
        <v>350</v>
      </c>
      <c r="AB8" s="24">
        <v>395</v>
      </c>
      <c r="AC8" s="24">
        <v>219</v>
      </c>
      <c r="AD8" s="24"/>
      <c r="AE8" s="24"/>
      <c r="AF8" s="24"/>
      <c r="AG8" s="24"/>
    </row>
    <row r="9" spans="1:33" ht="23.25" x14ac:dyDescent="0.35">
      <c r="A9" s="23" t="s">
        <v>5</v>
      </c>
      <c r="B9" s="24">
        <v>3513</v>
      </c>
      <c r="C9" s="24">
        <v>1427</v>
      </c>
      <c r="D9" s="24">
        <v>1112</v>
      </c>
      <c r="E9" s="24">
        <v>966</v>
      </c>
      <c r="F9" s="24">
        <v>913</v>
      </c>
      <c r="G9" s="24">
        <v>776</v>
      </c>
      <c r="H9" s="24">
        <v>530</v>
      </c>
      <c r="I9" s="24">
        <v>559</v>
      </c>
      <c r="J9" s="24">
        <v>533</v>
      </c>
      <c r="K9" s="24">
        <v>519</v>
      </c>
      <c r="L9" s="24">
        <v>448</v>
      </c>
      <c r="M9" s="24">
        <v>404</v>
      </c>
      <c r="N9" s="24">
        <v>322</v>
      </c>
      <c r="O9" s="24">
        <v>268</v>
      </c>
      <c r="P9" s="24">
        <v>311</v>
      </c>
      <c r="Q9" s="24">
        <v>315</v>
      </c>
      <c r="R9" s="24">
        <v>299</v>
      </c>
      <c r="S9" s="24">
        <v>359</v>
      </c>
      <c r="T9" s="24">
        <v>320</v>
      </c>
      <c r="U9" s="24">
        <v>287</v>
      </c>
      <c r="V9" s="24">
        <v>314</v>
      </c>
      <c r="W9" s="24">
        <v>329</v>
      </c>
      <c r="X9" s="24">
        <v>347</v>
      </c>
      <c r="Y9" s="24">
        <v>369</v>
      </c>
      <c r="Z9" s="24">
        <v>382</v>
      </c>
      <c r="AA9" s="24">
        <v>391</v>
      </c>
      <c r="AB9" s="24">
        <v>197</v>
      </c>
      <c r="AC9" s="24"/>
      <c r="AD9" s="24"/>
      <c r="AE9" s="24"/>
      <c r="AF9" s="24"/>
      <c r="AG9" s="24"/>
    </row>
    <row r="10" spans="1:33" ht="23.25" x14ac:dyDescent="0.35">
      <c r="A10" s="23" t="s">
        <v>6</v>
      </c>
      <c r="B10" s="24">
        <v>4700</v>
      </c>
      <c r="C10" s="24">
        <v>1944</v>
      </c>
      <c r="D10" s="24">
        <v>1586</v>
      </c>
      <c r="E10" s="24">
        <v>1358</v>
      </c>
      <c r="F10" s="24">
        <v>1136</v>
      </c>
      <c r="G10" s="24">
        <v>757</v>
      </c>
      <c r="H10" s="24">
        <v>795</v>
      </c>
      <c r="I10" s="24">
        <v>727</v>
      </c>
      <c r="J10" s="24">
        <v>727</v>
      </c>
      <c r="K10" s="24">
        <v>616</v>
      </c>
      <c r="L10" s="24">
        <v>562</v>
      </c>
      <c r="M10" s="24">
        <v>431</v>
      </c>
      <c r="N10" s="24">
        <v>371</v>
      </c>
      <c r="O10" s="24">
        <v>449</v>
      </c>
      <c r="P10" s="24">
        <v>445</v>
      </c>
      <c r="Q10" s="24">
        <v>444</v>
      </c>
      <c r="R10" s="24">
        <v>494</v>
      </c>
      <c r="S10" s="24">
        <v>409</v>
      </c>
      <c r="T10" s="24">
        <v>409</v>
      </c>
      <c r="U10" s="24">
        <v>448</v>
      </c>
      <c r="V10" s="24">
        <v>483</v>
      </c>
      <c r="W10" s="24">
        <v>497</v>
      </c>
      <c r="X10" s="24">
        <v>501</v>
      </c>
      <c r="Y10" s="24">
        <v>519</v>
      </c>
      <c r="Z10" s="24">
        <v>529</v>
      </c>
      <c r="AA10" s="24">
        <v>317</v>
      </c>
      <c r="AB10" s="24"/>
      <c r="AC10" s="24"/>
      <c r="AD10" s="24"/>
      <c r="AE10" s="24"/>
      <c r="AF10" s="24"/>
      <c r="AG10" s="24"/>
    </row>
    <row r="11" spans="1:33" ht="23.25" x14ac:dyDescent="0.35">
      <c r="A11" s="23" t="s">
        <v>7</v>
      </c>
      <c r="B11" s="24">
        <v>5193</v>
      </c>
      <c r="C11" s="24">
        <v>2364</v>
      </c>
      <c r="D11" s="24">
        <v>1869</v>
      </c>
      <c r="E11" s="24">
        <v>1433</v>
      </c>
      <c r="F11" s="24">
        <v>937</v>
      </c>
      <c r="G11" s="24">
        <v>932</v>
      </c>
      <c r="H11" s="24">
        <v>867</v>
      </c>
      <c r="I11" s="24">
        <v>854</v>
      </c>
      <c r="J11" s="24">
        <v>713</v>
      </c>
      <c r="K11" s="24">
        <v>650</v>
      </c>
      <c r="L11" s="24">
        <v>503</v>
      </c>
      <c r="M11" s="24">
        <v>418</v>
      </c>
      <c r="N11" s="24">
        <v>515</v>
      </c>
      <c r="O11" s="24">
        <v>535</v>
      </c>
      <c r="P11" s="24">
        <v>482</v>
      </c>
      <c r="Q11" s="24">
        <v>576</v>
      </c>
      <c r="R11" s="24">
        <v>517</v>
      </c>
      <c r="S11" s="24">
        <v>473</v>
      </c>
      <c r="T11" s="24">
        <v>498</v>
      </c>
      <c r="U11" s="24">
        <v>540</v>
      </c>
      <c r="V11" s="24">
        <v>546</v>
      </c>
      <c r="W11" s="24">
        <v>589</v>
      </c>
      <c r="X11" s="24">
        <v>579</v>
      </c>
      <c r="Y11" s="24">
        <v>618</v>
      </c>
      <c r="Z11" s="24">
        <v>338</v>
      </c>
      <c r="AA11" s="24"/>
      <c r="AB11" s="24"/>
      <c r="AC11" s="24"/>
      <c r="AD11" s="24"/>
      <c r="AE11" s="24"/>
      <c r="AF11" s="24"/>
      <c r="AG11" s="24"/>
    </row>
    <row r="12" spans="1:33" ht="23.25" x14ac:dyDescent="0.35">
      <c r="A12" s="23" t="s">
        <v>8</v>
      </c>
      <c r="B12" s="24">
        <v>6226</v>
      </c>
      <c r="C12" s="24">
        <v>2803</v>
      </c>
      <c r="D12" s="24">
        <v>1930</v>
      </c>
      <c r="E12" s="24">
        <v>1267</v>
      </c>
      <c r="F12" s="24">
        <v>1197</v>
      </c>
      <c r="G12" s="24">
        <v>1164</v>
      </c>
      <c r="H12" s="24">
        <v>1080</v>
      </c>
      <c r="I12" s="24">
        <v>867</v>
      </c>
      <c r="J12" s="24">
        <v>854</v>
      </c>
      <c r="K12" s="24">
        <v>694</v>
      </c>
      <c r="L12" s="24">
        <v>611</v>
      </c>
      <c r="M12" s="24">
        <v>711</v>
      </c>
      <c r="N12" s="24">
        <v>694</v>
      </c>
      <c r="O12" s="24">
        <v>658</v>
      </c>
      <c r="P12" s="24">
        <v>747</v>
      </c>
      <c r="Q12" s="24">
        <v>680</v>
      </c>
      <c r="R12" s="24">
        <v>691</v>
      </c>
      <c r="S12" s="24">
        <v>717</v>
      </c>
      <c r="T12" s="24">
        <v>713</v>
      </c>
      <c r="U12" s="24">
        <v>756</v>
      </c>
      <c r="V12" s="24">
        <v>778</v>
      </c>
      <c r="W12" s="24">
        <v>735</v>
      </c>
      <c r="X12" s="24">
        <v>784</v>
      </c>
      <c r="Y12" s="24">
        <v>435</v>
      </c>
      <c r="Z12" s="24"/>
      <c r="AA12" s="24"/>
      <c r="AB12" s="24"/>
      <c r="AC12" s="24"/>
      <c r="AD12" s="24"/>
      <c r="AE12" s="24"/>
      <c r="AF12" s="24"/>
      <c r="AG12" s="24"/>
    </row>
    <row r="13" spans="1:33" ht="23.25" x14ac:dyDescent="0.35">
      <c r="A13" s="23" t="s">
        <v>9</v>
      </c>
      <c r="B13" s="24">
        <v>7886</v>
      </c>
      <c r="C13" s="24">
        <v>3268</v>
      </c>
      <c r="D13" s="24">
        <v>1932</v>
      </c>
      <c r="E13" s="24">
        <v>1890</v>
      </c>
      <c r="F13" s="24">
        <v>1700</v>
      </c>
      <c r="G13" s="24">
        <v>1589</v>
      </c>
      <c r="H13" s="24">
        <v>1369</v>
      </c>
      <c r="I13" s="24">
        <v>1289</v>
      </c>
      <c r="J13" s="24">
        <v>965</v>
      </c>
      <c r="K13" s="24">
        <v>917</v>
      </c>
      <c r="L13" s="24">
        <v>1040</v>
      </c>
      <c r="M13" s="24">
        <v>1027</v>
      </c>
      <c r="N13" s="24">
        <v>996</v>
      </c>
      <c r="O13" s="24">
        <v>1158</v>
      </c>
      <c r="P13" s="24">
        <v>1023</v>
      </c>
      <c r="Q13" s="24">
        <v>975</v>
      </c>
      <c r="R13" s="24">
        <v>1004</v>
      </c>
      <c r="S13" s="24">
        <v>1044</v>
      </c>
      <c r="T13" s="24">
        <v>1079</v>
      </c>
      <c r="U13" s="24">
        <v>1103</v>
      </c>
      <c r="V13" s="24">
        <v>1118</v>
      </c>
      <c r="W13" s="24">
        <v>1136</v>
      </c>
      <c r="X13" s="24">
        <v>655</v>
      </c>
      <c r="Y13" s="24"/>
      <c r="Z13" s="24"/>
      <c r="AA13" s="24"/>
      <c r="AB13" s="24"/>
      <c r="AC13" s="24"/>
      <c r="AD13" s="24"/>
      <c r="AE13" s="24"/>
      <c r="AF13" s="24"/>
      <c r="AG13" s="24"/>
    </row>
    <row r="14" spans="1:33" ht="23.25" x14ac:dyDescent="0.35">
      <c r="A14" s="23" t="s">
        <v>10</v>
      </c>
      <c r="B14" s="24">
        <v>6901</v>
      </c>
      <c r="C14" s="24">
        <v>2439</v>
      </c>
      <c r="D14" s="24">
        <v>1993</v>
      </c>
      <c r="E14" s="24">
        <v>1842</v>
      </c>
      <c r="F14" s="24">
        <v>1661</v>
      </c>
      <c r="G14" s="24">
        <v>1454</v>
      </c>
      <c r="H14" s="24">
        <v>1356</v>
      </c>
      <c r="I14" s="24">
        <v>1099</v>
      </c>
      <c r="J14" s="24">
        <v>1092</v>
      </c>
      <c r="K14" s="24">
        <v>1163</v>
      </c>
      <c r="L14" s="24">
        <v>1127</v>
      </c>
      <c r="M14" s="24">
        <v>1081</v>
      </c>
      <c r="N14" s="24">
        <v>1176</v>
      </c>
      <c r="O14" s="24">
        <v>1069</v>
      </c>
      <c r="P14" s="24">
        <v>1047</v>
      </c>
      <c r="Q14" s="24">
        <v>1093</v>
      </c>
      <c r="R14" s="24">
        <v>1079</v>
      </c>
      <c r="S14" s="24">
        <v>1104</v>
      </c>
      <c r="T14" s="24">
        <v>1148</v>
      </c>
      <c r="U14" s="24">
        <v>1173</v>
      </c>
      <c r="V14" s="24">
        <v>1147</v>
      </c>
      <c r="W14" s="24">
        <v>690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</row>
    <row r="15" spans="1:33" ht="23.25" x14ac:dyDescent="0.35">
      <c r="A15" s="23" t="s">
        <v>11</v>
      </c>
      <c r="B15" s="24">
        <v>5209</v>
      </c>
      <c r="C15" s="24">
        <v>1639</v>
      </c>
      <c r="D15" s="24">
        <v>1225</v>
      </c>
      <c r="E15" s="24">
        <v>1166</v>
      </c>
      <c r="F15" s="24">
        <v>970</v>
      </c>
      <c r="G15" s="24">
        <v>988</v>
      </c>
      <c r="H15" s="24">
        <v>786</v>
      </c>
      <c r="I15" s="24">
        <v>763</v>
      </c>
      <c r="J15" s="24">
        <v>903</v>
      </c>
      <c r="K15" s="24">
        <v>831</v>
      </c>
      <c r="L15" s="24">
        <v>789</v>
      </c>
      <c r="M15" s="24">
        <v>920</v>
      </c>
      <c r="N15" s="24">
        <v>872</v>
      </c>
      <c r="O15" s="24">
        <v>804</v>
      </c>
      <c r="P15" s="24">
        <v>841</v>
      </c>
      <c r="Q15" s="24">
        <v>773</v>
      </c>
      <c r="R15" s="24">
        <v>859</v>
      </c>
      <c r="S15" s="24">
        <v>808</v>
      </c>
      <c r="T15" s="24">
        <v>871</v>
      </c>
      <c r="U15" s="24">
        <v>895</v>
      </c>
      <c r="V15" s="24">
        <v>543</v>
      </c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</row>
    <row r="16" spans="1:33" ht="23.25" x14ac:dyDescent="0.35">
      <c r="A16" s="23" t="s">
        <v>12</v>
      </c>
      <c r="B16" s="24">
        <v>7405</v>
      </c>
      <c r="C16" s="24">
        <v>2309</v>
      </c>
      <c r="D16" s="24">
        <v>1794</v>
      </c>
      <c r="E16" s="24">
        <v>1625</v>
      </c>
      <c r="F16" s="24">
        <v>1778</v>
      </c>
      <c r="G16" s="24">
        <v>1288</v>
      </c>
      <c r="H16" s="24">
        <v>1256</v>
      </c>
      <c r="I16" s="24">
        <v>1319</v>
      </c>
      <c r="J16" s="24">
        <v>1212</v>
      </c>
      <c r="K16" s="24">
        <v>1176</v>
      </c>
      <c r="L16" s="24">
        <v>1352</v>
      </c>
      <c r="M16" s="24">
        <v>1224</v>
      </c>
      <c r="N16" s="24">
        <v>1198</v>
      </c>
      <c r="O16" s="24">
        <v>1240</v>
      </c>
      <c r="P16" s="24">
        <v>1160</v>
      </c>
      <c r="Q16" s="24">
        <v>1216</v>
      </c>
      <c r="R16" s="24">
        <v>1249</v>
      </c>
      <c r="S16" s="24">
        <v>1249</v>
      </c>
      <c r="T16" s="24">
        <v>1308</v>
      </c>
      <c r="U16" s="24">
        <v>801</v>
      </c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</row>
    <row r="17" spans="1:33" ht="23.25" x14ac:dyDescent="0.35">
      <c r="A17" s="23" t="s">
        <v>13</v>
      </c>
      <c r="B17" s="24">
        <v>9634</v>
      </c>
      <c r="C17" s="24">
        <v>2858</v>
      </c>
      <c r="D17" s="24">
        <v>2030</v>
      </c>
      <c r="E17" s="24">
        <v>2020</v>
      </c>
      <c r="F17" s="24">
        <v>1449</v>
      </c>
      <c r="G17" s="24">
        <v>1417</v>
      </c>
      <c r="H17" s="24">
        <v>1500</v>
      </c>
      <c r="I17" s="24">
        <v>1286</v>
      </c>
      <c r="J17" s="24">
        <v>1247</v>
      </c>
      <c r="K17" s="24">
        <v>1458</v>
      </c>
      <c r="L17" s="24">
        <v>1311</v>
      </c>
      <c r="M17" s="24">
        <v>1212</v>
      </c>
      <c r="N17" s="24">
        <v>1313</v>
      </c>
      <c r="O17" s="24">
        <v>1248</v>
      </c>
      <c r="P17" s="24">
        <v>1329</v>
      </c>
      <c r="Q17" s="24">
        <v>1298</v>
      </c>
      <c r="R17" s="24">
        <v>1330</v>
      </c>
      <c r="S17" s="24">
        <v>1387</v>
      </c>
      <c r="T17" s="24">
        <v>812</v>
      </c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</row>
    <row r="18" spans="1:33" ht="23.25" x14ac:dyDescent="0.35">
      <c r="A18" s="23" t="s">
        <v>14</v>
      </c>
      <c r="B18" s="24">
        <v>19168</v>
      </c>
      <c r="C18" s="24">
        <v>5427</v>
      </c>
      <c r="D18" s="24">
        <v>4401</v>
      </c>
      <c r="E18" s="24">
        <v>2830</v>
      </c>
      <c r="F18" s="24">
        <v>2400</v>
      </c>
      <c r="G18" s="24">
        <v>2557</v>
      </c>
      <c r="H18" s="24">
        <v>2292</v>
      </c>
      <c r="I18" s="24">
        <v>2256</v>
      </c>
      <c r="J18" s="24">
        <v>3082</v>
      </c>
      <c r="K18" s="24">
        <v>2731</v>
      </c>
      <c r="L18" s="24">
        <v>2302</v>
      </c>
      <c r="M18" s="24">
        <v>2408</v>
      </c>
      <c r="N18" s="24">
        <v>2328</v>
      </c>
      <c r="O18" s="24">
        <v>2438</v>
      </c>
      <c r="P18" s="24">
        <v>2550</v>
      </c>
      <c r="Q18" s="24">
        <v>2558</v>
      </c>
      <c r="R18" s="24">
        <v>2657</v>
      </c>
      <c r="S18" s="24">
        <v>1540</v>
      </c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</row>
    <row r="19" spans="1:33" ht="23.25" x14ac:dyDescent="0.35">
      <c r="A19" s="23" t="s">
        <v>15</v>
      </c>
      <c r="B19" s="24">
        <v>17965</v>
      </c>
      <c r="C19" s="24">
        <v>5975</v>
      </c>
      <c r="D19" s="24">
        <v>3593</v>
      </c>
      <c r="E19" s="24">
        <v>2753</v>
      </c>
      <c r="F19" s="24">
        <v>2733</v>
      </c>
      <c r="G19" s="24">
        <v>2477</v>
      </c>
      <c r="H19" s="24">
        <v>2238</v>
      </c>
      <c r="I19" s="24">
        <v>2898</v>
      </c>
      <c r="J19" s="24">
        <v>2491</v>
      </c>
      <c r="K19" s="24">
        <v>2160</v>
      </c>
      <c r="L19" s="24">
        <v>2210</v>
      </c>
      <c r="M19" s="24">
        <v>2105</v>
      </c>
      <c r="N19" s="24">
        <v>2197</v>
      </c>
      <c r="O19" s="24">
        <v>2271</v>
      </c>
      <c r="P19" s="24">
        <v>2381</v>
      </c>
      <c r="Q19" s="24">
        <v>2473</v>
      </c>
      <c r="R19" s="24">
        <v>1370</v>
      </c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</row>
    <row r="20" spans="1:33" ht="23.25" x14ac:dyDescent="0.35">
      <c r="A20" s="23" t="s">
        <v>16</v>
      </c>
      <c r="B20" s="24">
        <v>25803</v>
      </c>
      <c r="C20" s="24">
        <v>6105</v>
      </c>
      <c r="D20" s="24">
        <v>4606</v>
      </c>
      <c r="E20" s="24">
        <v>3853</v>
      </c>
      <c r="F20" s="24">
        <v>3351</v>
      </c>
      <c r="G20" s="24">
        <v>2744</v>
      </c>
      <c r="H20" s="24">
        <v>3323</v>
      </c>
      <c r="I20" s="24">
        <v>2907</v>
      </c>
      <c r="J20" s="24">
        <v>2764</v>
      </c>
      <c r="K20" s="24">
        <v>2858</v>
      </c>
      <c r="L20" s="24">
        <v>2640</v>
      </c>
      <c r="M20" s="24">
        <v>2775</v>
      </c>
      <c r="N20" s="24">
        <v>2781</v>
      </c>
      <c r="O20" s="24">
        <v>2744</v>
      </c>
      <c r="P20" s="24">
        <v>2883</v>
      </c>
      <c r="Q20" s="24">
        <v>1520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ht="23.25" x14ac:dyDescent="0.35">
      <c r="A21" s="23" t="s">
        <v>17</v>
      </c>
      <c r="B21" s="24">
        <v>17995</v>
      </c>
      <c r="C21" s="24">
        <v>4367</v>
      </c>
      <c r="D21" s="24">
        <v>3240</v>
      </c>
      <c r="E21" s="24">
        <v>2516</v>
      </c>
      <c r="F21" s="24">
        <v>2111</v>
      </c>
      <c r="G21" s="24">
        <v>2319</v>
      </c>
      <c r="H21" s="24">
        <v>2056</v>
      </c>
      <c r="I21" s="24">
        <v>1831</v>
      </c>
      <c r="J21" s="24">
        <v>1963</v>
      </c>
      <c r="K21" s="24">
        <v>1817</v>
      </c>
      <c r="L21" s="24">
        <v>2040</v>
      </c>
      <c r="M21" s="24">
        <v>2067</v>
      </c>
      <c r="N21" s="24">
        <v>2054</v>
      </c>
      <c r="O21" s="24">
        <v>2150</v>
      </c>
      <c r="P21" s="24">
        <v>1101</v>
      </c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ht="23.25" x14ac:dyDescent="0.35">
      <c r="A22" s="23" t="s">
        <v>18</v>
      </c>
      <c r="B22" s="24">
        <v>24317</v>
      </c>
      <c r="C22" s="24">
        <v>5716</v>
      </c>
      <c r="D22" s="24">
        <v>3300</v>
      </c>
      <c r="E22" s="24">
        <v>2602</v>
      </c>
      <c r="F22" s="24">
        <v>3257</v>
      </c>
      <c r="G22" s="24">
        <v>2726</v>
      </c>
      <c r="H22" s="24">
        <v>2530</v>
      </c>
      <c r="I22" s="24">
        <v>2760</v>
      </c>
      <c r="J22" s="24">
        <v>2238</v>
      </c>
      <c r="K22" s="24">
        <v>2796</v>
      </c>
      <c r="L22" s="24">
        <v>2486</v>
      </c>
      <c r="M22" s="24">
        <v>2546</v>
      </c>
      <c r="N22" s="24">
        <v>2872</v>
      </c>
      <c r="O22" s="24">
        <v>1442</v>
      </c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23.25" x14ac:dyDescent="0.35">
      <c r="A23" s="23" t="s">
        <v>19</v>
      </c>
      <c r="B23" s="24">
        <v>54345</v>
      </c>
      <c r="C23" s="24">
        <v>10458</v>
      </c>
      <c r="D23" s="24">
        <v>5368</v>
      </c>
      <c r="E23" s="24">
        <v>5995</v>
      </c>
      <c r="F23" s="24">
        <v>4887</v>
      </c>
      <c r="G23" s="24">
        <v>4413</v>
      </c>
      <c r="H23" s="24">
        <v>4860</v>
      </c>
      <c r="I23" s="24">
        <v>4145</v>
      </c>
      <c r="J23" s="24">
        <v>4892</v>
      </c>
      <c r="K23" s="24">
        <v>4554</v>
      </c>
      <c r="L23" s="24">
        <v>4456</v>
      </c>
      <c r="M23" s="24">
        <v>4956</v>
      </c>
      <c r="N23" s="24">
        <v>2485</v>
      </c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ht="23.25" x14ac:dyDescent="0.35">
      <c r="A24" s="23" t="s">
        <v>20</v>
      </c>
      <c r="B24" s="24">
        <v>42652</v>
      </c>
      <c r="C24" s="24">
        <v>9798</v>
      </c>
      <c r="D24" s="24">
        <v>6703</v>
      </c>
      <c r="E24" s="24">
        <v>5115</v>
      </c>
      <c r="F24" s="24">
        <v>4403</v>
      </c>
      <c r="G24" s="24">
        <v>4444</v>
      </c>
      <c r="H24" s="24">
        <v>4013</v>
      </c>
      <c r="I24" s="24">
        <v>4447</v>
      </c>
      <c r="J24" s="24">
        <v>4232</v>
      </c>
      <c r="K24" s="24">
        <v>4228</v>
      </c>
      <c r="L24" s="24">
        <v>4372</v>
      </c>
      <c r="M24" s="24">
        <v>2168</v>
      </c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ht="23.25" x14ac:dyDescent="0.35">
      <c r="A25" s="23" t="s">
        <v>21</v>
      </c>
      <c r="B25" s="24">
        <v>32404</v>
      </c>
      <c r="C25" s="24">
        <v>8491</v>
      </c>
      <c r="D25" s="24">
        <v>5454</v>
      </c>
      <c r="E25" s="24">
        <v>4569</v>
      </c>
      <c r="F25" s="24">
        <v>4279</v>
      </c>
      <c r="G25" s="24">
        <v>4013</v>
      </c>
      <c r="H25" s="24">
        <v>4115</v>
      </c>
      <c r="I25" s="24">
        <v>3931</v>
      </c>
      <c r="J25" s="24">
        <v>3897</v>
      </c>
      <c r="K25" s="24">
        <v>3962</v>
      </c>
      <c r="L25" s="24">
        <v>2128</v>
      </c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  <row r="26" spans="1:33" ht="23.25" x14ac:dyDescent="0.35">
      <c r="A26" s="23" t="s">
        <v>22</v>
      </c>
      <c r="B26" s="24">
        <v>119276</v>
      </c>
      <c r="C26" s="24">
        <v>25291</v>
      </c>
      <c r="D26" s="24">
        <v>14759</v>
      </c>
      <c r="E26" s="24">
        <v>12331</v>
      </c>
      <c r="F26" s="24">
        <v>11085</v>
      </c>
      <c r="G26" s="24">
        <v>12064</v>
      </c>
      <c r="H26" s="24">
        <v>11045</v>
      </c>
      <c r="I26" s="24">
        <v>10650</v>
      </c>
      <c r="J26" s="24">
        <v>11040</v>
      </c>
      <c r="K26" s="24">
        <v>6007</v>
      </c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</row>
    <row r="27" spans="1:33" ht="23.25" x14ac:dyDescent="0.35">
      <c r="A27" s="23" t="s">
        <v>23</v>
      </c>
      <c r="B27" s="24">
        <v>87168</v>
      </c>
      <c r="C27" s="24">
        <v>17502</v>
      </c>
      <c r="D27" s="24">
        <v>11305</v>
      </c>
      <c r="E27" s="24">
        <v>9251</v>
      </c>
      <c r="F27" s="24">
        <v>9857</v>
      </c>
      <c r="G27" s="24">
        <v>9038</v>
      </c>
      <c r="H27" s="24">
        <v>8583</v>
      </c>
      <c r="I27" s="24">
        <v>8859</v>
      </c>
      <c r="J27" s="24">
        <v>4591</v>
      </c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</row>
    <row r="28" spans="1:33" ht="23.25" x14ac:dyDescent="0.35">
      <c r="A28" s="23" t="s">
        <v>24</v>
      </c>
      <c r="B28" s="24">
        <v>106662</v>
      </c>
      <c r="C28" s="24">
        <v>14086</v>
      </c>
      <c r="D28" s="24">
        <v>8128</v>
      </c>
      <c r="E28" s="24">
        <v>8005</v>
      </c>
      <c r="F28" s="24">
        <v>6571</v>
      </c>
      <c r="G28" s="24">
        <v>6172</v>
      </c>
      <c r="H28" s="24">
        <v>6227</v>
      </c>
      <c r="I28" s="24">
        <v>3181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</row>
    <row r="29" spans="1:33" ht="23.25" x14ac:dyDescent="0.35">
      <c r="A29" s="23" t="s">
        <v>25</v>
      </c>
      <c r="B29" s="24">
        <v>31339</v>
      </c>
      <c r="C29" s="24">
        <v>7420</v>
      </c>
      <c r="D29" s="24">
        <v>6033</v>
      </c>
      <c r="E29" s="24">
        <v>5286</v>
      </c>
      <c r="F29" s="24">
        <v>4824</v>
      </c>
      <c r="G29" s="24">
        <v>4823</v>
      </c>
      <c r="H29" s="24">
        <v>2557</v>
      </c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</row>
    <row r="30" spans="1:33" ht="23.25" x14ac:dyDescent="0.35">
      <c r="A30" s="23" t="s">
        <v>26</v>
      </c>
      <c r="B30" s="24">
        <v>78117</v>
      </c>
      <c r="C30" s="24">
        <v>18751</v>
      </c>
      <c r="D30" s="24">
        <v>12233</v>
      </c>
      <c r="E30" s="24">
        <v>10178</v>
      </c>
      <c r="F30" s="24">
        <v>9717</v>
      </c>
      <c r="G30" s="24">
        <v>5223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</row>
    <row r="31" spans="1:33" ht="23.25" x14ac:dyDescent="0.35">
      <c r="A31" s="23" t="s">
        <v>27</v>
      </c>
      <c r="B31" s="24">
        <v>100871</v>
      </c>
      <c r="C31" s="24">
        <v>23534</v>
      </c>
      <c r="D31" s="24">
        <v>17098</v>
      </c>
      <c r="E31" s="24">
        <v>15583</v>
      </c>
      <c r="F31" s="24">
        <v>7824</v>
      </c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</row>
    <row r="32" spans="1:33" ht="23.25" x14ac:dyDescent="0.35">
      <c r="A32" s="23" t="s">
        <v>28</v>
      </c>
      <c r="B32" s="24">
        <v>45379</v>
      </c>
      <c r="C32" s="24">
        <v>15165</v>
      </c>
      <c r="D32" s="24">
        <v>12364</v>
      </c>
      <c r="E32" s="24">
        <v>5948</v>
      </c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</row>
    <row r="33" spans="1:33" ht="23.25" x14ac:dyDescent="0.35">
      <c r="A33" s="23" t="s">
        <v>29</v>
      </c>
      <c r="B33" s="24">
        <v>86471</v>
      </c>
      <c r="C33" s="24">
        <v>23551</v>
      </c>
      <c r="D33" s="24">
        <v>9408</v>
      </c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</row>
    <row r="34" spans="1:33" ht="23.25" x14ac:dyDescent="0.35">
      <c r="A34" s="23" t="s">
        <v>30</v>
      </c>
      <c r="B34" s="24">
        <v>113142</v>
      </c>
      <c r="C34" s="24">
        <v>16916</v>
      </c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</row>
    <row r="35" spans="1:33" ht="23.25" x14ac:dyDescent="0.35">
      <c r="A35" s="23" t="s">
        <v>31</v>
      </c>
      <c r="B35" s="24">
        <v>38814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</row>
    <row r="36" spans="1:33" ht="23.25" x14ac:dyDescent="0.3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</row>
    <row r="39" spans="1:33" s="10" customFormat="1" x14ac:dyDescent="0.25">
      <c r="A39" s="14" t="s">
        <v>33</v>
      </c>
      <c r="B39" s="2"/>
      <c r="C39" s="3" t="s">
        <v>32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4"/>
    </row>
    <row r="40" spans="1:33" s="10" customFormat="1" x14ac:dyDescent="0.25">
      <c r="A40" s="15"/>
      <c r="B40" s="5">
        <v>0</v>
      </c>
      <c r="C40" s="1">
        <v>1</v>
      </c>
      <c r="D40" s="1">
        <v>2</v>
      </c>
      <c r="E40" s="1">
        <v>3</v>
      </c>
      <c r="F40" s="1">
        <v>4</v>
      </c>
      <c r="G40" s="1">
        <v>5</v>
      </c>
      <c r="H40" s="1">
        <v>6</v>
      </c>
      <c r="I40" s="1">
        <v>7</v>
      </c>
      <c r="J40" s="1">
        <v>8</v>
      </c>
      <c r="K40" s="1">
        <v>9</v>
      </c>
      <c r="L40" s="1">
        <v>10</v>
      </c>
      <c r="M40" s="1">
        <v>11</v>
      </c>
      <c r="N40" s="1">
        <v>12</v>
      </c>
      <c r="O40" s="1">
        <v>13</v>
      </c>
      <c r="P40" s="1">
        <v>14</v>
      </c>
      <c r="Q40" s="1">
        <v>15</v>
      </c>
      <c r="R40" s="1">
        <v>16</v>
      </c>
      <c r="S40" s="1">
        <v>17</v>
      </c>
      <c r="T40" s="1">
        <v>18</v>
      </c>
      <c r="U40" s="1">
        <v>19</v>
      </c>
      <c r="V40" s="1">
        <v>20</v>
      </c>
      <c r="W40" s="1">
        <v>21</v>
      </c>
      <c r="X40" s="1">
        <v>22</v>
      </c>
      <c r="Y40" s="1">
        <v>23</v>
      </c>
      <c r="Z40" s="1">
        <v>24</v>
      </c>
      <c r="AA40" s="1">
        <v>25</v>
      </c>
      <c r="AB40" s="1">
        <v>26</v>
      </c>
      <c r="AC40" s="1">
        <v>27</v>
      </c>
      <c r="AD40" s="1">
        <v>28</v>
      </c>
      <c r="AE40" s="1">
        <v>29</v>
      </c>
      <c r="AF40" s="1">
        <v>30</v>
      </c>
      <c r="AG40" s="1">
        <v>31</v>
      </c>
    </row>
    <row r="41" spans="1:33" s="10" customFormat="1" x14ac:dyDescent="0.25">
      <c r="A41" s="10" t="s">
        <v>0</v>
      </c>
      <c r="B41" s="6">
        <v>1</v>
      </c>
      <c r="C41" s="13">
        <f>(B4-C4)/B4</f>
        <v>0.53896103896103897</v>
      </c>
      <c r="D41" s="13">
        <f t="shared" ref="D41:AG41" si="0">(C4-D4)/C4</f>
        <v>-0.16901408450704225</v>
      </c>
      <c r="E41" s="13">
        <f t="shared" si="0"/>
        <v>-3.614457831325301E-2</v>
      </c>
      <c r="F41" s="13">
        <f t="shared" si="0"/>
        <v>5.8139534883720929E-2</v>
      </c>
      <c r="G41" s="13">
        <f t="shared" si="0"/>
        <v>6.1728395061728392E-2</v>
      </c>
      <c r="H41" s="13">
        <f t="shared" si="0"/>
        <v>-7.8947368421052627E-2</v>
      </c>
      <c r="I41" s="13">
        <f t="shared" si="0"/>
        <v>7.3170731707317069E-2</v>
      </c>
      <c r="J41" s="13">
        <f t="shared" si="0"/>
        <v>-9.2105263157894732E-2</v>
      </c>
      <c r="K41" s="13">
        <f t="shared" si="0"/>
        <v>-0.14457831325301204</v>
      </c>
      <c r="L41" s="13">
        <f t="shared" si="0"/>
        <v>-9.4736842105263161E-2</v>
      </c>
      <c r="M41" s="13">
        <f t="shared" si="0"/>
        <v>-0.13461538461538461</v>
      </c>
      <c r="N41" s="13">
        <f t="shared" si="0"/>
        <v>-1.6949152542372881E-2</v>
      </c>
      <c r="O41" s="13">
        <f t="shared" si="0"/>
        <v>0.05</v>
      </c>
      <c r="P41" s="13">
        <f t="shared" si="0"/>
        <v>-1.7543859649122806E-2</v>
      </c>
      <c r="Q41" s="13">
        <f t="shared" si="0"/>
        <v>0</v>
      </c>
      <c r="R41" s="13">
        <f t="shared" si="0"/>
        <v>1.7241379310344827E-2</v>
      </c>
      <c r="S41" s="13">
        <f t="shared" si="0"/>
        <v>5.2631578947368418E-2</v>
      </c>
      <c r="T41" s="13">
        <f t="shared" si="0"/>
        <v>-1.8518518518518517E-2</v>
      </c>
      <c r="U41" s="13">
        <f t="shared" si="0"/>
        <v>-5.4545454545454543E-2</v>
      </c>
      <c r="V41" s="13">
        <f t="shared" si="0"/>
        <v>3.4482758620689655E-2</v>
      </c>
      <c r="W41" s="13">
        <f t="shared" si="0"/>
        <v>0</v>
      </c>
      <c r="X41" s="13">
        <f t="shared" si="0"/>
        <v>-5.3571428571428568E-2</v>
      </c>
      <c r="Y41" s="13">
        <f t="shared" si="0"/>
        <v>2.5423728813559324E-2</v>
      </c>
      <c r="Z41" s="13">
        <f t="shared" si="0"/>
        <v>2.6086956521739129E-2</v>
      </c>
      <c r="AA41" s="13">
        <f t="shared" si="0"/>
        <v>-2.6785714285714284E-2</v>
      </c>
      <c r="AB41" s="13">
        <f t="shared" si="0"/>
        <v>8.6956521739130436E-3</v>
      </c>
      <c r="AC41" s="13">
        <f t="shared" si="0"/>
        <v>-2.6315789473684209E-2</v>
      </c>
      <c r="AD41" s="13">
        <f t="shared" si="0"/>
        <v>8.5470085470085479E-3</v>
      </c>
      <c r="AE41" s="13">
        <f t="shared" si="0"/>
        <v>-8.6206896551724137E-3</v>
      </c>
      <c r="AF41" s="13">
        <f t="shared" si="0"/>
        <v>8.5470085470085479E-3</v>
      </c>
      <c r="AG41" s="13">
        <f t="shared" si="0"/>
        <v>6.8965517241379309E-2</v>
      </c>
    </row>
    <row r="42" spans="1:33" s="10" customFormat="1" x14ac:dyDescent="0.25">
      <c r="A42" s="10" t="s">
        <v>1</v>
      </c>
      <c r="B42" s="6">
        <v>1</v>
      </c>
      <c r="C42" s="13">
        <f t="shared" ref="C42:AG42" si="1">(B5-C5)/B5</f>
        <v>0.6705882352941176</v>
      </c>
      <c r="D42" s="13">
        <f t="shared" si="1"/>
        <v>0.33571428571428569</v>
      </c>
      <c r="E42" s="13">
        <f t="shared" si="1"/>
        <v>8.6021505376344093E-2</v>
      </c>
      <c r="F42" s="13">
        <f t="shared" si="1"/>
        <v>0.18823529411764706</v>
      </c>
      <c r="G42" s="13">
        <f t="shared" si="1"/>
        <v>5.7971014492753624E-2</v>
      </c>
      <c r="H42" s="13">
        <f t="shared" si="1"/>
        <v>0.16923076923076924</v>
      </c>
      <c r="I42" s="13">
        <f t="shared" si="1"/>
        <v>-0.1111111111111111</v>
      </c>
      <c r="J42" s="13">
        <f t="shared" si="1"/>
        <v>0.05</v>
      </c>
      <c r="K42" s="13">
        <f t="shared" si="1"/>
        <v>-5.2631578947368418E-2</v>
      </c>
      <c r="L42" s="13">
        <f t="shared" si="1"/>
        <v>0.1</v>
      </c>
      <c r="M42" s="13">
        <f t="shared" si="1"/>
        <v>1.8518518518518517E-2</v>
      </c>
      <c r="N42" s="13">
        <f t="shared" si="1"/>
        <v>-3.7735849056603772E-2</v>
      </c>
      <c r="O42" s="13">
        <f t="shared" si="1"/>
        <v>-0.14545454545454545</v>
      </c>
      <c r="P42" s="13">
        <f t="shared" si="1"/>
        <v>0.14285714285714285</v>
      </c>
      <c r="Q42" s="13">
        <f t="shared" si="1"/>
        <v>-7.407407407407407E-2</v>
      </c>
      <c r="R42" s="13">
        <f t="shared" si="1"/>
        <v>0.10344827586206896</v>
      </c>
      <c r="S42" s="13">
        <f t="shared" si="1"/>
        <v>7.6923076923076927E-2</v>
      </c>
      <c r="T42" s="13">
        <f t="shared" si="1"/>
        <v>-0.1875</v>
      </c>
      <c r="U42" s="13">
        <f t="shared" si="1"/>
        <v>8.771929824561403E-2</v>
      </c>
      <c r="V42" s="13">
        <f t="shared" si="1"/>
        <v>0.15384615384615385</v>
      </c>
      <c r="W42" s="13">
        <f t="shared" si="1"/>
        <v>-0.13636363636363635</v>
      </c>
      <c r="X42" s="13">
        <f t="shared" si="1"/>
        <v>0</v>
      </c>
      <c r="Y42" s="13">
        <f t="shared" si="1"/>
        <v>0.02</v>
      </c>
      <c r="Z42" s="13">
        <f t="shared" si="1"/>
        <v>-4.0816326530612242E-2</v>
      </c>
      <c r="AA42" s="13">
        <f t="shared" si="1"/>
        <v>-7.8431372549019607E-2</v>
      </c>
      <c r="AB42" s="13">
        <f t="shared" si="1"/>
        <v>-9.0909090909090912E-2</v>
      </c>
      <c r="AC42" s="13">
        <f t="shared" si="1"/>
        <v>-1.6666666666666666E-2</v>
      </c>
      <c r="AD42" s="13">
        <f t="shared" si="1"/>
        <v>0</v>
      </c>
      <c r="AE42" s="13">
        <f t="shared" si="1"/>
        <v>8.1967213114754092E-2</v>
      </c>
      <c r="AF42" s="13">
        <f t="shared" si="1"/>
        <v>0.23214285714285715</v>
      </c>
      <c r="AG42" s="13">
        <f t="shared" si="1"/>
        <v>1</v>
      </c>
    </row>
    <row r="43" spans="1:33" s="10" customFormat="1" x14ac:dyDescent="0.25">
      <c r="A43" s="10" t="s">
        <v>2</v>
      </c>
      <c r="B43" s="6">
        <v>1</v>
      </c>
      <c r="C43" s="13">
        <f t="shared" ref="C43:AG43" si="2">(B6-C6)/B6</f>
        <v>0.55361757105943155</v>
      </c>
      <c r="D43" s="13">
        <f t="shared" si="2"/>
        <v>0.22720694645441389</v>
      </c>
      <c r="E43" s="13">
        <f t="shared" si="2"/>
        <v>0.1797752808988764</v>
      </c>
      <c r="F43" s="13">
        <f t="shared" si="2"/>
        <v>7.7625570776255703E-2</v>
      </c>
      <c r="G43" s="13">
        <f t="shared" si="2"/>
        <v>9.6534653465346537E-2</v>
      </c>
      <c r="H43" s="13">
        <f t="shared" si="2"/>
        <v>1.9178082191780823E-2</v>
      </c>
      <c r="I43" s="13">
        <f t="shared" si="2"/>
        <v>2.7932960893854747E-2</v>
      </c>
      <c r="J43" s="13">
        <f t="shared" si="2"/>
        <v>8.6206896551724144E-2</v>
      </c>
      <c r="K43" s="13">
        <f t="shared" si="2"/>
        <v>0.21383647798742139</v>
      </c>
      <c r="L43" s="13">
        <f t="shared" si="2"/>
        <v>-0.1</v>
      </c>
      <c r="M43" s="13">
        <f t="shared" si="2"/>
        <v>0.18181818181818182</v>
      </c>
      <c r="N43" s="13">
        <f t="shared" si="2"/>
        <v>-0.13777777777777778</v>
      </c>
      <c r="O43" s="13">
        <f t="shared" si="2"/>
        <v>0.1796875</v>
      </c>
      <c r="P43" s="13">
        <f t="shared" si="2"/>
        <v>1.4285714285714285E-2</v>
      </c>
      <c r="Q43" s="13">
        <f t="shared" si="2"/>
        <v>0.21256038647342995</v>
      </c>
      <c r="R43" s="13">
        <f t="shared" si="2"/>
        <v>1.2269938650306749E-2</v>
      </c>
      <c r="S43" s="13">
        <f t="shared" si="2"/>
        <v>-3.1055900621118012E-2</v>
      </c>
      <c r="T43" s="13">
        <f t="shared" si="2"/>
        <v>2.4096385542168676E-2</v>
      </c>
      <c r="U43" s="13">
        <f t="shared" si="2"/>
        <v>-4.9382716049382713E-2</v>
      </c>
      <c r="V43" s="13">
        <f t="shared" si="2"/>
        <v>-0.12352941176470589</v>
      </c>
      <c r="W43" s="13">
        <f t="shared" si="2"/>
        <v>9.4240837696335081E-2</v>
      </c>
      <c r="X43" s="13">
        <f t="shared" si="2"/>
        <v>4.6242774566473986E-2</v>
      </c>
      <c r="Y43" s="13">
        <f t="shared" si="2"/>
        <v>-0.13333333333333333</v>
      </c>
      <c r="Z43" s="13">
        <f t="shared" si="2"/>
        <v>-3.7433155080213901E-2</v>
      </c>
      <c r="AA43" s="13">
        <f t="shared" si="2"/>
        <v>-3.608247422680412E-2</v>
      </c>
      <c r="AB43" s="13">
        <f t="shared" si="2"/>
        <v>1.9900497512437811E-2</v>
      </c>
      <c r="AC43" s="13">
        <f t="shared" si="2"/>
        <v>-2.030456852791878E-2</v>
      </c>
      <c r="AD43" s="13">
        <f t="shared" si="2"/>
        <v>-7.4626865671641784E-2</v>
      </c>
      <c r="AE43" s="13">
        <f t="shared" si="2"/>
        <v>0.40740740740740738</v>
      </c>
      <c r="AF43" s="13">
        <f t="shared" si="2"/>
        <v>1</v>
      </c>
      <c r="AG43" s="13" t="e">
        <f t="shared" si="2"/>
        <v>#DIV/0!</v>
      </c>
    </row>
    <row r="44" spans="1:33" s="10" customFormat="1" x14ac:dyDescent="0.25">
      <c r="A44" s="10" t="s">
        <v>3</v>
      </c>
      <c r="B44" s="6">
        <v>1</v>
      </c>
      <c r="C44" s="13">
        <f t="shared" ref="C44:AG44" si="3">(B7-C7)/B7</f>
        <v>0.53884007029876979</v>
      </c>
      <c r="D44" s="13">
        <f t="shared" si="3"/>
        <v>0.30411585365853661</v>
      </c>
      <c r="E44" s="13">
        <f t="shared" si="3"/>
        <v>0.14129244249726178</v>
      </c>
      <c r="F44" s="13">
        <f t="shared" si="3"/>
        <v>8.673469387755102E-2</v>
      </c>
      <c r="G44" s="13">
        <f t="shared" si="3"/>
        <v>6.8435754189944131E-2</v>
      </c>
      <c r="H44" s="13">
        <f t="shared" si="3"/>
        <v>5.3973013493253376E-2</v>
      </c>
      <c r="I44" s="13">
        <f t="shared" si="3"/>
        <v>8.874801901743265E-2</v>
      </c>
      <c r="J44" s="13">
        <f t="shared" si="3"/>
        <v>0.2817391304347826</v>
      </c>
      <c r="K44" s="13">
        <f t="shared" si="3"/>
        <v>2.9055690072639227E-2</v>
      </c>
      <c r="L44" s="13">
        <f t="shared" si="3"/>
        <v>0</v>
      </c>
      <c r="M44" s="13">
        <f t="shared" si="3"/>
        <v>7.481296758104738E-3</v>
      </c>
      <c r="N44" s="13">
        <f t="shared" si="3"/>
        <v>0.10301507537688442</v>
      </c>
      <c r="O44" s="13">
        <f t="shared" si="3"/>
        <v>0</v>
      </c>
      <c r="P44" s="13">
        <f t="shared" si="3"/>
        <v>0.20168067226890757</v>
      </c>
      <c r="Q44" s="13">
        <f t="shared" si="3"/>
        <v>0.16842105263157894</v>
      </c>
      <c r="R44" s="13">
        <f t="shared" si="3"/>
        <v>-0.16455696202531644</v>
      </c>
      <c r="S44" s="13">
        <f t="shared" si="3"/>
        <v>3.6231884057971016E-2</v>
      </c>
      <c r="T44" s="13">
        <f t="shared" si="3"/>
        <v>0.10902255639097744</v>
      </c>
      <c r="U44" s="13">
        <f t="shared" si="3"/>
        <v>-0.1940928270042194</v>
      </c>
      <c r="V44" s="13">
        <f t="shared" si="3"/>
        <v>3.1802120141342753E-2</v>
      </c>
      <c r="W44" s="13">
        <f t="shared" si="3"/>
        <v>7.6642335766423361E-2</v>
      </c>
      <c r="X44" s="13">
        <f t="shared" si="3"/>
        <v>-0.13438735177865613</v>
      </c>
      <c r="Y44" s="13">
        <f t="shared" si="3"/>
        <v>-2.0905923344947737E-2</v>
      </c>
      <c r="Z44" s="13">
        <f t="shared" si="3"/>
        <v>-6.8259385665529013E-2</v>
      </c>
      <c r="AA44" s="13">
        <f t="shared" si="3"/>
        <v>-4.472843450479233E-2</v>
      </c>
      <c r="AB44" s="13">
        <f t="shared" si="3"/>
        <v>-6.1162079510703364E-3</v>
      </c>
      <c r="AC44" s="13">
        <f t="shared" si="3"/>
        <v>-3.0395136778115501E-3</v>
      </c>
      <c r="AD44" s="13">
        <f t="shared" si="3"/>
        <v>0.3606060606060606</v>
      </c>
      <c r="AE44" s="13">
        <f t="shared" si="3"/>
        <v>1</v>
      </c>
      <c r="AF44" s="13" t="e">
        <f t="shared" si="3"/>
        <v>#DIV/0!</v>
      </c>
      <c r="AG44" s="13" t="e">
        <f t="shared" si="3"/>
        <v>#DIV/0!</v>
      </c>
    </row>
    <row r="45" spans="1:33" s="10" customFormat="1" x14ac:dyDescent="0.25">
      <c r="A45" s="10" t="s">
        <v>4</v>
      </c>
      <c r="B45" s="6">
        <v>1</v>
      </c>
      <c r="C45" s="13">
        <f t="shared" ref="C45:AG45" si="4">(B8-C8)/B8</f>
        <v>0.58318154219793561</v>
      </c>
      <c r="D45" s="13">
        <f t="shared" si="4"/>
        <v>0.22214129643117261</v>
      </c>
      <c r="E45" s="13">
        <f t="shared" si="4"/>
        <v>0.15543071161048688</v>
      </c>
      <c r="F45" s="13">
        <f t="shared" si="4"/>
        <v>8.5365853658536592E-2</v>
      </c>
      <c r="G45" s="13">
        <f t="shared" si="4"/>
        <v>5.2121212121212124E-2</v>
      </c>
      <c r="H45" s="13">
        <f t="shared" si="4"/>
        <v>0.13171355498721227</v>
      </c>
      <c r="I45" s="13">
        <f t="shared" si="4"/>
        <v>0.31075110456553756</v>
      </c>
      <c r="J45" s="13">
        <f t="shared" si="4"/>
        <v>-0.10683760683760683</v>
      </c>
      <c r="K45" s="13">
        <f t="shared" si="4"/>
        <v>4.4401544401544403E-2</v>
      </c>
      <c r="L45" s="13">
        <f t="shared" si="4"/>
        <v>1.0101010101010102E-2</v>
      </c>
      <c r="M45" s="13">
        <f t="shared" si="4"/>
        <v>0.1816326530612245</v>
      </c>
      <c r="N45" s="13">
        <f t="shared" si="4"/>
        <v>5.9850374064837904E-2</v>
      </c>
      <c r="O45" s="13">
        <f t="shared" si="4"/>
        <v>0.23872679045092837</v>
      </c>
      <c r="P45" s="13">
        <f t="shared" si="4"/>
        <v>3.4843205574912892E-3</v>
      </c>
      <c r="Q45" s="13">
        <f t="shared" si="4"/>
        <v>-0.12937062937062938</v>
      </c>
      <c r="R45" s="13">
        <f t="shared" si="4"/>
        <v>3.4055727554179564E-2</v>
      </c>
      <c r="S45" s="13">
        <f t="shared" si="4"/>
        <v>3.2051282051282048E-2</v>
      </c>
      <c r="T45" s="13">
        <f t="shared" si="4"/>
        <v>-0.19205298013245034</v>
      </c>
      <c r="U45" s="13">
        <f t="shared" si="4"/>
        <v>0.10833333333333334</v>
      </c>
      <c r="V45" s="13">
        <f t="shared" si="4"/>
        <v>1.2461059190031152E-2</v>
      </c>
      <c r="W45" s="13">
        <f t="shared" si="4"/>
        <v>-5.993690851735016E-2</v>
      </c>
      <c r="X45" s="13">
        <f t="shared" si="4"/>
        <v>0</v>
      </c>
      <c r="Y45" s="13">
        <f t="shared" si="4"/>
        <v>-8.0357142857142863E-2</v>
      </c>
      <c r="Z45" s="13">
        <f t="shared" si="4"/>
        <v>-7.1625344352617082E-2</v>
      </c>
      <c r="AA45" s="13">
        <f t="shared" si="4"/>
        <v>0.10025706940874037</v>
      </c>
      <c r="AB45" s="13">
        <f t="shared" si="4"/>
        <v>-0.12857142857142856</v>
      </c>
      <c r="AC45" s="13">
        <f t="shared" si="4"/>
        <v>0.44556962025316454</v>
      </c>
      <c r="AD45" s="13">
        <f t="shared" si="4"/>
        <v>1</v>
      </c>
      <c r="AE45" s="13" t="e">
        <f t="shared" si="4"/>
        <v>#DIV/0!</v>
      </c>
      <c r="AF45" s="13" t="e">
        <f t="shared" si="4"/>
        <v>#DIV/0!</v>
      </c>
      <c r="AG45" s="13" t="e">
        <f t="shared" si="4"/>
        <v>#DIV/0!</v>
      </c>
    </row>
    <row r="46" spans="1:33" s="10" customFormat="1" x14ac:dyDescent="0.25">
      <c r="A46" s="10" t="s">
        <v>5</v>
      </c>
      <c r="B46" s="6">
        <v>1</v>
      </c>
      <c r="C46" s="13">
        <f t="shared" ref="C46:AG46" si="5">(B9-C9)/B9</f>
        <v>0.59379447765442639</v>
      </c>
      <c r="D46" s="13">
        <f t="shared" si="5"/>
        <v>0.22074281709880869</v>
      </c>
      <c r="E46" s="13">
        <f t="shared" si="5"/>
        <v>0.13129496402877697</v>
      </c>
      <c r="F46" s="13">
        <f t="shared" si="5"/>
        <v>5.4865424430641824E-2</v>
      </c>
      <c r="G46" s="13">
        <f t="shared" si="5"/>
        <v>0.15005476451259583</v>
      </c>
      <c r="H46" s="13">
        <f t="shared" si="5"/>
        <v>0.3170103092783505</v>
      </c>
      <c r="I46" s="13">
        <f t="shared" si="5"/>
        <v>-5.4716981132075473E-2</v>
      </c>
      <c r="J46" s="13">
        <f t="shared" si="5"/>
        <v>4.6511627906976744E-2</v>
      </c>
      <c r="K46" s="13">
        <f t="shared" si="5"/>
        <v>2.6266416510318951E-2</v>
      </c>
      <c r="L46" s="13">
        <f t="shared" si="5"/>
        <v>0.13680154142581888</v>
      </c>
      <c r="M46" s="13">
        <f t="shared" si="5"/>
        <v>9.8214285714285712E-2</v>
      </c>
      <c r="N46" s="13">
        <f t="shared" si="5"/>
        <v>0.20297029702970298</v>
      </c>
      <c r="O46" s="13">
        <f t="shared" si="5"/>
        <v>0.16770186335403728</v>
      </c>
      <c r="P46" s="13">
        <f t="shared" si="5"/>
        <v>-0.16044776119402984</v>
      </c>
      <c r="Q46" s="13">
        <f t="shared" si="5"/>
        <v>-1.2861736334405145E-2</v>
      </c>
      <c r="R46" s="13">
        <f t="shared" si="5"/>
        <v>5.0793650793650794E-2</v>
      </c>
      <c r="S46" s="13">
        <f t="shared" si="5"/>
        <v>-0.20066889632107024</v>
      </c>
      <c r="T46" s="13">
        <f t="shared" si="5"/>
        <v>0.10863509749303621</v>
      </c>
      <c r="U46" s="13">
        <f t="shared" si="5"/>
        <v>0.10312499999999999</v>
      </c>
      <c r="V46" s="13">
        <f t="shared" si="5"/>
        <v>-9.4076655052264813E-2</v>
      </c>
      <c r="W46" s="13">
        <f t="shared" si="5"/>
        <v>-4.7770700636942678E-2</v>
      </c>
      <c r="X46" s="13">
        <f t="shared" si="5"/>
        <v>-5.4711246200607903E-2</v>
      </c>
      <c r="Y46" s="13">
        <f t="shared" si="5"/>
        <v>-6.3400576368876083E-2</v>
      </c>
      <c r="Z46" s="13">
        <f t="shared" si="5"/>
        <v>-3.5230352303523033E-2</v>
      </c>
      <c r="AA46" s="13">
        <f t="shared" si="5"/>
        <v>-2.356020942408377E-2</v>
      </c>
      <c r="AB46" s="13">
        <f t="shared" si="5"/>
        <v>0.49616368286445012</v>
      </c>
      <c r="AC46" s="13">
        <f t="shared" si="5"/>
        <v>1</v>
      </c>
      <c r="AD46" s="13" t="e">
        <f t="shared" si="5"/>
        <v>#DIV/0!</v>
      </c>
      <c r="AE46" s="13" t="e">
        <f t="shared" si="5"/>
        <v>#DIV/0!</v>
      </c>
      <c r="AF46" s="13" t="e">
        <f t="shared" si="5"/>
        <v>#DIV/0!</v>
      </c>
      <c r="AG46" s="13" t="e">
        <f t="shared" si="5"/>
        <v>#DIV/0!</v>
      </c>
    </row>
    <row r="47" spans="1:33" s="10" customFormat="1" x14ac:dyDescent="0.25">
      <c r="A47" s="10" t="s">
        <v>6</v>
      </c>
      <c r="B47" s="6">
        <v>1</v>
      </c>
      <c r="C47" s="13">
        <f t="shared" ref="C47:AG47" si="6">(B10-C10)/B10</f>
        <v>0.58638297872340428</v>
      </c>
      <c r="D47" s="13">
        <f t="shared" si="6"/>
        <v>0.18415637860082304</v>
      </c>
      <c r="E47" s="13">
        <f t="shared" si="6"/>
        <v>0.1437578814627995</v>
      </c>
      <c r="F47" s="13">
        <f t="shared" si="6"/>
        <v>0.16347569955817379</v>
      </c>
      <c r="G47" s="13">
        <f t="shared" si="6"/>
        <v>0.33362676056338031</v>
      </c>
      <c r="H47" s="13">
        <f t="shared" si="6"/>
        <v>-5.0198150594451783E-2</v>
      </c>
      <c r="I47" s="13">
        <f t="shared" si="6"/>
        <v>8.5534591194968548E-2</v>
      </c>
      <c r="J47" s="13">
        <f t="shared" si="6"/>
        <v>0</v>
      </c>
      <c r="K47" s="13">
        <f t="shared" si="6"/>
        <v>0.15268225584594222</v>
      </c>
      <c r="L47" s="13">
        <f t="shared" si="6"/>
        <v>8.7662337662337664E-2</v>
      </c>
      <c r="M47" s="13">
        <f t="shared" si="6"/>
        <v>0.23309608540925267</v>
      </c>
      <c r="N47" s="13">
        <f t="shared" si="6"/>
        <v>0.13921113689095127</v>
      </c>
      <c r="O47" s="13">
        <f t="shared" si="6"/>
        <v>-0.21024258760107817</v>
      </c>
      <c r="P47" s="13">
        <f t="shared" si="6"/>
        <v>8.9086859688195987E-3</v>
      </c>
      <c r="Q47" s="13">
        <f t="shared" si="6"/>
        <v>2.2471910112359553E-3</v>
      </c>
      <c r="R47" s="13">
        <f t="shared" si="6"/>
        <v>-0.11261261261261261</v>
      </c>
      <c r="S47" s="13">
        <f t="shared" si="6"/>
        <v>0.17206477732793521</v>
      </c>
      <c r="T47" s="13">
        <f t="shared" si="6"/>
        <v>0</v>
      </c>
      <c r="U47" s="13">
        <f t="shared" si="6"/>
        <v>-9.5354523227383858E-2</v>
      </c>
      <c r="V47" s="13">
        <f t="shared" si="6"/>
        <v>-7.8125E-2</v>
      </c>
      <c r="W47" s="13">
        <f t="shared" si="6"/>
        <v>-2.8985507246376812E-2</v>
      </c>
      <c r="X47" s="13">
        <f t="shared" si="6"/>
        <v>-8.0482897384305842E-3</v>
      </c>
      <c r="Y47" s="13">
        <f t="shared" si="6"/>
        <v>-3.5928143712574849E-2</v>
      </c>
      <c r="Z47" s="13">
        <f t="shared" si="6"/>
        <v>-1.9267822736030827E-2</v>
      </c>
      <c r="AA47" s="13">
        <f t="shared" si="6"/>
        <v>0.40075614366729678</v>
      </c>
      <c r="AB47" s="13">
        <f t="shared" si="6"/>
        <v>1</v>
      </c>
      <c r="AC47" s="13" t="e">
        <f t="shared" si="6"/>
        <v>#DIV/0!</v>
      </c>
      <c r="AD47" s="13" t="e">
        <f t="shared" si="6"/>
        <v>#DIV/0!</v>
      </c>
      <c r="AE47" s="13" t="e">
        <f t="shared" si="6"/>
        <v>#DIV/0!</v>
      </c>
      <c r="AF47" s="13" t="e">
        <f t="shared" si="6"/>
        <v>#DIV/0!</v>
      </c>
      <c r="AG47" s="13" t="e">
        <f t="shared" si="6"/>
        <v>#DIV/0!</v>
      </c>
    </row>
    <row r="48" spans="1:33" s="10" customFormat="1" x14ac:dyDescent="0.25">
      <c r="A48" s="10" t="s">
        <v>7</v>
      </c>
      <c r="B48" s="6">
        <v>1</v>
      </c>
      <c r="C48" s="13">
        <f t="shared" ref="C48:AG48" si="7">(B11-C11)/B11</f>
        <v>0.54477180820335069</v>
      </c>
      <c r="D48" s="13">
        <f t="shared" si="7"/>
        <v>0.20939086294416243</v>
      </c>
      <c r="E48" s="13">
        <f t="shared" si="7"/>
        <v>0.23327982878544676</v>
      </c>
      <c r="F48" s="13">
        <f t="shared" si="7"/>
        <v>0.34612700628053034</v>
      </c>
      <c r="G48" s="13">
        <f t="shared" si="7"/>
        <v>5.3361792956243331E-3</v>
      </c>
      <c r="H48" s="13">
        <f t="shared" si="7"/>
        <v>6.974248927038626E-2</v>
      </c>
      <c r="I48" s="13">
        <f t="shared" si="7"/>
        <v>1.4994232987312572E-2</v>
      </c>
      <c r="J48" s="13">
        <f t="shared" si="7"/>
        <v>0.16510538641686182</v>
      </c>
      <c r="K48" s="13">
        <f t="shared" si="7"/>
        <v>8.8359046283309955E-2</v>
      </c>
      <c r="L48" s="13">
        <f t="shared" si="7"/>
        <v>0.22615384615384615</v>
      </c>
      <c r="M48" s="13">
        <f t="shared" si="7"/>
        <v>0.16898608349900596</v>
      </c>
      <c r="N48" s="13">
        <f t="shared" si="7"/>
        <v>-0.23205741626794257</v>
      </c>
      <c r="O48" s="13">
        <f t="shared" si="7"/>
        <v>-3.8834951456310676E-2</v>
      </c>
      <c r="P48" s="13">
        <f t="shared" si="7"/>
        <v>9.9065420560747658E-2</v>
      </c>
      <c r="Q48" s="13">
        <f t="shared" si="7"/>
        <v>-0.19502074688796681</v>
      </c>
      <c r="R48" s="13">
        <f t="shared" si="7"/>
        <v>0.10243055555555555</v>
      </c>
      <c r="S48" s="13">
        <f t="shared" si="7"/>
        <v>8.5106382978723402E-2</v>
      </c>
      <c r="T48" s="13">
        <f t="shared" si="7"/>
        <v>-5.2854122621564484E-2</v>
      </c>
      <c r="U48" s="13">
        <f t="shared" si="7"/>
        <v>-8.4337349397590355E-2</v>
      </c>
      <c r="V48" s="13">
        <f t="shared" si="7"/>
        <v>-1.1111111111111112E-2</v>
      </c>
      <c r="W48" s="13">
        <f t="shared" si="7"/>
        <v>-7.8754578754578752E-2</v>
      </c>
      <c r="X48" s="13">
        <f t="shared" si="7"/>
        <v>1.6977928692699491E-2</v>
      </c>
      <c r="Y48" s="13">
        <f t="shared" si="7"/>
        <v>-6.7357512953367879E-2</v>
      </c>
      <c r="Z48" s="13">
        <f t="shared" si="7"/>
        <v>0.45307443365695793</v>
      </c>
      <c r="AA48" s="13">
        <f t="shared" si="7"/>
        <v>1</v>
      </c>
      <c r="AB48" s="13" t="e">
        <f t="shared" si="7"/>
        <v>#DIV/0!</v>
      </c>
      <c r="AC48" s="13" t="e">
        <f t="shared" si="7"/>
        <v>#DIV/0!</v>
      </c>
      <c r="AD48" s="13" t="e">
        <f t="shared" si="7"/>
        <v>#DIV/0!</v>
      </c>
      <c r="AE48" s="13" t="e">
        <f t="shared" si="7"/>
        <v>#DIV/0!</v>
      </c>
      <c r="AF48" s="13" t="e">
        <f t="shared" si="7"/>
        <v>#DIV/0!</v>
      </c>
      <c r="AG48" s="13" t="e">
        <f t="shared" si="7"/>
        <v>#DIV/0!</v>
      </c>
    </row>
    <row r="49" spans="1:33" s="10" customFormat="1" x14ac:dyDescent="0.25">
      <c r="A49" s="10" t="s">
        <v>8</v>
      </c>
      <c r="B49" s="6">
        <v>1</v>
      </c>
      <c r="C49" s="13">
        <f t="shared" ref="C49:AG49" si="8">(B12-C12)/B12</f>
        <v>0.54979119820109223</v>
      </c>
      <c r="D49" s="13">
        <f t="shared" si="8"/>
        <v>0.311452015697467</v>
      </c>
      <c r="E49" s="13">
        <f t="shared" si="8"/>
        <v>0.34352331606217618</v>
      </c>
      <c r="F49" s="13">
        <f t="shared" si="8"/>
        <v>5.5248618784530384E-2</v>
      </c>
      <c r="G49" s="13">
        <f t="shared" si="8"/>
        <v>2.7568922305764409E-2</v>
      </c>
      <c r="H49" s="13">
        <f t="shared" si="8"/>
        <v>7.2164948453608241E-2</v>
      </c>
      <c r="I49" s="13">
        <f t="shared" si="8"/>
        <v>0.19722222222222222</v>
      </c>
      <c r="J49" s="13">
        <f t="shared" si="8"/>
        <v>1.4994232987312572E-2</v>
      </c>
      <c r="K49" s="13">
        <f t="shared" si="8"/>
        <v>0.18735362997658081</v>
      </c>
      <c r="L49" s="13">
        <f t="shared" si="8"/>
        <v>0.11959654178674352</v>
      </c>
      <c r="M49" s="13">
        <f t="shared" si="8"/>
        <v>-0.16366612111292964</v>
      </c>
      <c r="N49" s="13">
        <f t="shared" si="8"/>
        <v>2.3909985935302389E-2</v>
      </c>
      <c r="O49" s="13">
        <f t="shared" si="8"/>
        <v>5.1873198847262249E-2</v>
      </c>
      <c r="P49" s="13">
        <f t="shared" si="8"/>
        <v>-0.13525835866261399</v>
      </c>
      <c r="Q49" s="13">
        <f t="shared" si="8"/>
        <v>8.9692101740294516E-2</v>
      </c>
      <c r="R49" s="13">
        <f t="shared" si="8"/>
        <v>-1.6176470588235296E-2</v>
      </c>
      <c r="S49" s="13">
        <f t="shared" si="8"/>
        <v>-3.7626628075253257E-2</v>
      </c>
      <c r="T49" s="13">
        <f t="shared" si="8"/>
        <v>5.5788005578800556E-3</v>
      </c>
      <c r="U49" s="13">
        <f t="shared" si="8"/>
        <v>-6.0308555399719493E-2</v>
      </c>
      <c r="V49" s="13">
        <f t="shared" si="8"/>
        <v>-2.9100529100529099E-2</v>
      </c>
      <c r="W49" s="13">
        <f t="shared" si="8"/>
        <v>5.5269922879177376E-2</v>
      </c>
      <c r="X49" s="13">
        <f t="shared" si="8"/>
        <v>-6.6666666666666666E-2</v>
      </c>
      <c r="Y49" s="13">
        <f t="shared" si="8"/>
        <v>0.44515306122448978</v>
      </c>
      <c r="Z49" s="13">
        <f t="shared" si="8"/>
        <v>1</v>
      </c>
      <c r="AA49" s="13" t="e">
        <f t="shared" si="8"/>
        <v>#DIV/0!</v>
      </c>
      <c r="AB49" s="13" t="e">
        <f t="shared" si="8"/>
        <v>#DIV/0!</v>
      </c>
      <c r="AC49" s="13" t="e">
        <f t="shared" si="8"/>
        <v>#DIV/0!</v>
      </c>
      <c r="AD49" s="13" t="e">
        <f t="shared" si="8"/>
        <v>#DIV/0!</v>
      </c>
      <c r="AE49" s="13" t="e">
        <f t="shared" si="8"/>
        <v>#DIV/0!</v>
      </c>
      <c r="AF49" s="13" t="e">
        <f t="shared" si="8"/>
        <v>#DIV/0!</v>
      </c>
      <c r="AG49" s="13" t="e">
        <f t="shared" si="8"/>
        <v>#DIV/0!</v>
      </c>
    </row>
    <row r="50" spans="1:33" s="10" customFormat="1" x14ac:dyDescent="0.25">
      <c r="A50" s="10" t="s">
        <v>9</v>
      </c>
      <c r="B50" s="6">
        <v>1</v>
      </c>
      <c r="C50" s="13">
        <f t="shared" ref="C50:AG50" si="9">(B13-C13)/B13</f>
        <v>0.58559472482881059</v>
      </c>
      <c r="D50" s="13">
        <f t="shared" si="9"/>
        <v>0.408812729498164</v>
      </c>
      <c r="E50" s="13">
        <f t="shared" si="9"/>
        <v>2.1739130434782608E-2</v>
      </c>
      <c r="F50" s="13">
        <f t="shared" si="9"/>
        <v>0.10052910052910052</v>
      </c>
      <c r="G50" s="13">
        <f t="shared" si="9"/>
        <v>6.5294117647058822E-2</v>
      </c>
      <c r="H50" s="13">
        <f t="shared" si="9"/>
        <v>0.13845185651353054</v>
      </c>
      <c r="I50" s="13">
        <f t="shared" si="9"/>
        <v>5.8436815193571953E-2</v>
      </c>
      <c r="J50" s="13">
        <f t="shared" si="9"/>
        <v>0.25135764158262219</v>
      </c>
      <c r="K50" s="13">
        <f t="shared" si="9"/>
        <v>4.9740932642487044E-2</v>
      </c>
      <c r="L50" s="13">
        <f t="shared" si="9"/>
        <v>-0.13413304252998909</v>
      </c>
      <c r="M50" s="13">
        <f t="shared" si="9"/>
        <v>1.2500000000000001E-2</v>
      </c>
      <c r="N50" s="13">
        <f t="shared" si="9"/>
        <v>3.0185004868549171E-2</v>
      </c>
      <c r="O50" s="13">
        <f t="shared" si="9"/>
        <v>-0.16265060240963855</v>
      </c>
      <c r="P50" s="13">
        <f t="shared" si="9"/>
        <v>0.11658031088082901</v>
      </c>
      <c r="Q50" s="13">
        <f t="shared" si="9"/>
        <v>4.6920821114369501E-2</v>
      </c>
      <c r="R50" s="13">
        <f t="shared" si="9"/>
        <v>-2.9743589743589743E-2</v>
      </c>
      <c r="S50" s="13">
        <f t="shared" si="9"/>
        <v>-3.9840637450199202E-2</v>
      </c>
      <c r="T50" s="13">
        <f t="shared" si="9"/>
        <v>-3.3524904214559385E-2</v>
      </c>
      <c r="U50" s="13">
        <f t="shared" si="9"/>
        <v>-2.2242817423540315E-2</v>
      </c>
      <c r="V50" s="13">
        <f t="shared" si="9"/>
        <v>-1.3599274705349048E-2</v>
      </c>
      <c r="W50" s="13">
        <f t="shared" si="9"/>
        <v>-1.6100178890876567E-2</v>
      </c>
      <c r="X50" s="13">
        <f t="shared" si="9"/>
        <v>0.4234154929577465</v>
      </c>
      <c r="Y50" s="13">
        <f t="shared" si="9"/>
        <v>1</v>
      </c>
      <c r="Z50" s="13" t="e">
        <f t="shared" si="9"/>
        <v>#DIV/0!</v>
      </c>
      <c r="AA50" s="13" t="e">
        <f t="shared" si="9"/>
        <v>#DIV/0!</v>
      </c>
      <c r="AB50" s="13" t="e">
        <f t="shared" si="9"/>
        <v>#DIV/0!</v>
      </c>
      <c r="AC50" s="13" t="e">
        <f t="shared" si="9"/>
        <v>#DIV/0!</v>
      </c>
      <c r="AD50" s="13" t="e">
        <f t="shared" si="9"/>
        <v>#DIV/0!</v>
      </c>
      <c r="AE50" s="13" t="e">
        <f t="shared" si="9"/>
        <v>#DIV/0!</v>
      </c>
      <c r="AF50" s="13" t="e">
        <f t="shared" si="9"/>
        <v>#DIV/0!</v>
      </c>
      <c r="AG50" s="13" t="e">
        <f t="shared" si="9"/>
        <v>#DIV/0!</v>
      </c>
    </row>
    <row r="51" spans="1:33" s="10" customFormat="1" x14ac:dyDescent="0.25">
      <c r="A51" s="10" t="s">
        <v>10</v>
      </c>
      <c r="B51" s="6">
        <v>1</v>
      </c>
      <c r="C51" s="13">
        <f t="shared" ref="C51:AG51" si="10">(B14-C14)/B14</f>
        <v>0.64657296044051582</v>
      </c>
      <c r="D51" s="13">
        <f t="shared" si="10"/>
        <v>0.18286182861828618</v>
      </c>
      <c r="E51" s="13">
        <f t="shared" si="10"/>
        <v>7.5765178123432017E-2</v>
      </c>
      <c r="F51" s="13">
        <f t="shared" si="10"/>
        <v>9.8262757871878395E-2</v>
      </c>
      <c r="G51" s="13">
        <f t="shared" si="10"/>
        <v>0.12462372065021071</v>
      </c>
      <c r="H51" s="13">
        <f t="shared" si="10"/>
        <v>6.7400275103163682E-2</v>
      </c>
      <c r="I51" s="13">
        <f t="shared" si="10"/>
        <v>0.18952802359882007</v>
      </c>
      <c r="J51" s="13">
        <f t="shared" si="10"/>
        <v>6.369426751592357E-3</v>
      </c>
      <c r="K51" s="13">
        <f t="shared" si="10"/>
        <v>-6.5018315018315023E-2</v>
      </c>
      <c r="L51" s="13">
        <f t="shared" si="10"/>
        <v>3.0954428202923472E-2</v>
      </c>
      <c r="M51" s="13">
        <f t="shared" si="10"/>
        <v>4.0816326530612242E-2</v>
      </c>
      <c r="N51" s="13">
        <f t="shared" si="10"/>
        <v>-8.7881591119333954E-2</v>
      </c>
      <c r="O51" s="13">
        <f t="shared" si="10"/>
        <v>9.0986394557823133E-2</v>
      </c>
      <c r="P51" s="13">
        <f t="shared" si="10"/>
        <v>2.05799812909261E-2</v>
      </c>
      <c r="Q51" s="13">
        <f t="shared" si="10"/>
        <v>-4.3935052531041068E-2</v>
      </c>
      <c r="R51" s="13">
        <f t="shared" si="10"/>
        <v>1.2808783165599268E-2</v>
      </c>
      <c r="S51" s="13">
        <f t="shared" si="10"/>
        <v>-2.3169601482854494E-2</v>
      </c>
      <c r="T51" s="13">
        <f t="shared" si="10"/>
        <v>-3.9855072463768113E-2</v>
      </c>
      <c r="U51" s="13">
        <f t="shared" si="10"/>
        <v>-2.1777003484320559E-2</v>
      </c>
      <c r="V51" s="13">
        <f t="shared" si="10"/>
        <v>2.2165387894288149E-2</v>
      </c>
      <c r="W51" s="13">
        <f t="shared" si="10"/>
        <v>0.39843068875326942</v>
      </c>
      <c r="X51" s="13">
        <f t="shared" si="10"/>
        <v>1</v>
      </c>
      <c r="Y51" s="13" t="e">
        <f t="shared" si="10"/>
        <v>#DIV/0!</v>
      </c>
      <c r="Z51" s="13" t="e">
        <f t="shared" si="10"/>
        <v>#DIV/0!</v>
      </c>
      <c r="AA51" s="13" t="e">
        <f t="shared" si="10"/>
        <v>#DIV/0!</v>
      </c>
      <c r="AB51" s="13" t="e">
        <f t="shared" si="10"/>
        <v>#DIV/0!</v>
      </c>
      <c r="AC51" s="13" t="e">
        <f t="shared" si="10"/>
        <v>#DIV/0!</v>
      </c>
      <c r="AD51" s="13" t="e">
        <f t="shared" si="10"/>
        <v>#DIV/0!</v>
      </c>
      <c r="AE51" s="13" t="e">
        <f t="shared" si="10"/>
        <v>#DIV/0!</v>
      </c>
      <c r="AF51" s="13" t="e">
        <f t="shared" si="10"/>
        <v>#DIV/0!</v>
      </c>
      <c r="AG51" s="13" t="e">
        <f t="shared" si="10"/>
        <v>#DIV/0!</v>
      </c>
    </row>
    <row r="52" spans="1:33" s="10" customFormat="1" x14ac:dyDescent="0.25">
      <c r="A52" s="10" t="s">
        <v>11</v>
      </c>
      <c r="B52" s="6">
        <v>1</v>
      </c>
      <c r="C52" s="13">
        <f t="shared" ref="C52:AG52" si="11">(B15-C15)/B15</f>
        <v>0.68535227490881168</v>
      </c>
      <c r="D52" s="13">
        <f t="shared" si="11"/>
        <v>0.25259304453935327</v>
      </c>
      <c r="E52" s="13">
        <f t="shared" si="11"/>
        <v>4.8163265306122451E-2</v>
      </c>
      <c r="F52" s="13">
        <f t="shared" si="11"/>
        <v>0.16809605488850771</v>
      </c>
      <c r="G52" s="13">
        <f t="shared" si="11"/>
        <v>-1.8556701030927835E-2</v>
      </c>
      <c r="H52" s="13">
        <f t="shared" si="11"/>
        <v>0.20445344129554655</v>
      </c>
      <c r="I52" s="13">
        <f t="shared" si="11"/>
        <v>2.9262086513994912E-2</v>
      </c>
      <c r="J52" s="13">
        <f t="shared" si="11"/>
        <v>-0.1834862385321101</v>
      </c>
      <c r="K52" s="13">
        <f t="shared" si="11"/>
        <v>7.9734219269102985E-2</v>
      </c>
      <c r="L52" s="13">
        <f t="shared" si="11"/>
        <v>5.0541516245487361E-2</v>
      </c>
      <c r="M52" s="13">
        <f t="shared" si="11"/>
        <v>-0.16603295310519645</v>
      </c>
      <c r="N52" s="13">
        <f t="shared" si="11"/>
        <v>5.2173913043478258E-2</v>
      </c>
      <c r="O52" s="13">
        <f t="shared" si="11"/>
        <v>7.7981651376146793E-2</v>
      </c>
      <c r="P52" s="13">
        <f t="shared" si="11"/>
        <v>-4.6019900497512436E-2</v>
      </c>
      <c r="Q52" s="13">
        <f t="shared" si="11"/>
        <v>8.0856123662306781E-2</v>
      </c>
      <c r="R52" s="13">
        <f t="shared" si="11"/>
        <v>-0.11125485122897801</v>
      </c>
      <c r="S52" s="13">
        <f t="shared" si="11"/>
        <v>5.9371362048894066E-2</v>
      </c>
      <c r="T52" s="13">
        <f t="shared" si="11"/>
        <v>-7.797029702970297E-2</v>
      </c>
      <c r="U52" s="13">
        <f t="shared" si="11"/>
        <v>-2.7554535017221583E-2</v>
      </c>
      <c r="V52" s="13">
        <f t="shared" si="11"/>
        <v>0.39329608938547483</v>
      </c>
      <c r="W52" s="13">
        <f t="shared" si="11"/>
        <v>1</v>
      </c>
      <c r="X52" s="13" t="e">
        <f t="shared" si="11"/>
        <v>#DIV/0!</v>
      </c>
      <c r="Y52" s="13" t="e">
        <f t="shared" si="11"/>
        <v>#DIV/0!</v>
      </c>
      <c r="Z52" s="13" t="e">
        <f t="shared" si="11"/>
        <v>#DIV/0!</v>
      </c>
      <c r="AA52" s="13" t="e">
        <f t="shared" si="11"/>
        <v>#DIV/0!</v>
      </c>
      <c r="AB52" s="13" t="e">
        <f t="shared" si="11"/>
        <v>#DIV/0!</v>
      </c>
      <c r="AC52" s="13" t="e">
        <f t="shared" si="11"/>
        <v>#DIV/0!</v>
      </c>
      <c r="AD52" s="13" t="e">
        <f t="shared" si="11"/>
        <v>#DIV/0!</v>
      </c>
      <c r="AE52" s="13" t="e">
        <f t="shared" si="11"/>
        <v>#DIV/0!</v>
      </c>
      <c r="AF52" s="13" t="e">
        <f t="shared" si="11"/>
        <v>#DIV/0!</v>
      </c>
      <c r="AG52" s="13" t="e">
        <f t="shared" si="11"/>
        <v>#DIV/0!</v>
      </c>
    </row>
    <row r="53" spans="1:33" s="10" customFormat="1" x14ac:dyDescent="0.25">
      <c r="A53" s="10" t="s">
        <v>12</v>
      </c>
      <c r="B53" s="6">
        <v>1</v>
      </c>
      <c r="C53" s="13">
        <f t="shared" ref="C53:AG53" si="12">(B16-C16)/B16</f>
        <v>0.6881836596893991</v>
      </c>
      <c r="D53" s="13">
        <f t="shared" si="12"/>
        <v>0.22304027717626679</v>
      </c>
      <c r="E53" s="13">
        <f t="shared" si="12"/>
        <v>9.420289855072464E-2</v>
      </c>
      <c r="F53" s="13">
        <f t="shared" si="12"/>
        <v>-9.4153846153846157E-2</v>
      </c>
      <c r="G53" s="13">
        <f t="shared" si="12"/>
        <v>0.27559055118110237</v>
      </c>
      <c r="H53" s="13">
        <f t="shared" si="12"/>
        <v>2.4844720496894408E-2</v>
      </c>
      <c r="I53" s="13">
        <f t="shared" si="12"/>
        <v>-5.0159235668789812E-2</v>
      </c>
      <c r="J53" s="13">
        <f t="shared" si="12"/>
        <v>8.112206216830932E-2</v>
      </c>
      <c r="K53" s="13">
        <f t="shared" si="12"/>
        <v>2.9702970297029702E-2</v>
      </c>
      <c r="L53" s="13">
        <f t="shared" si="12"/>
        <v>-0.14965986394557823</v>
      </c>
      <c r="M53" s="13">
        <f t="shared" si="12"/>
        <v>9.4674556213017749E-2</v>
      </c>
      <c r="N53" s="13">
        <f t="shared" si="12"/>
        <v>2.1241830065359478E-2</v>
      </c>
      <c r="O53" s="13">
        <f t="shared" si="12"/>
        <v>-3.5058430717863104E-2</v>
      </c>
      <c r="P53" s="13">
        <f t="shared" si="12"/>
        <v>6.4516129032258063E-2</v>
      </c>
      <c r="Q53" s="13">
        <f t="shared" si="12"/>
        <v>-4.8275862068965517E-2</v>
      </c>
      <c r="R53" s="13">
        <f t="shared" si="12"/>
        <v>-2.7138157894736843E-2</v>
      </c>
      <c r="S53" s="13">
        <f t="shared" si="12"/>
        <v>0</v>
      </c>
      <c r="T53" s="13">
        <f t="shared" si="12"/>
        <v>-4.7237790232185752E-2</v>
      </c>
      <c r="U53" s="13">
        <f t="shared" si="12"/>
        <v>0.38761467889908258</v>
      </c>
      <c r="V53" s="13">
        <f t="shared" si="12"/>
        <v>1</v>
      </c>
      <c r="W53" s="13" t="e">
        <f t="shared" si="12"/>
        <v>#DIV/0!</v>
      </c>
      <c r="X53" s="13" t="e">
        <f t="shared" si="12"/>
        <v>#DIV/0!</v>
      </c>
      <c r="Y53" s="13" t="e">
        <f t="shared" si="12"/>
        <v>#DIV/0!</v>
      </c>
      <c r="Z53" s="13" t="e">
        <f t="shared" si="12"/>
        <v>#DIV/0!</v>
      </c>
      <c r="AA53" s="13" t="e">
        <f t="shared" si="12"/>
        <v>#DIV/0!</v>
      </c>
      <c r="AB53" s="13" t="e">
        <f t="shared" si="12"/>
        <v>#DIV/0!</v>
      </c>
      <c r="AC53" s="13" t="e">
        <f t="shared" si="12"/>
        <v>#DIV/0!</v>
      </c>
      <c r="AD53" s="13" t="e">
        <f t="shared" si="12"/>
        <v>#DIV/0!</v>
      </c>
      <c r="AE53" s="13" t="e">
        <f t="shared" si="12"/>
        <v>#DIV/0!</v>
      </c>
      <c r="AF53" s="13" t="e">
        <f t="shared" si="12"/>
        <v>#DIV/0!</v>
      </c>
      <c r="AG53" s="13" t="e">
        <f t="shared" si="12"/>
        <v>#DIV/0!</v>
      </c>
    </row>
    <row r="54" spans="1:33" s="10" customFormat="1" x14ac:dyDescent="0.25">
      <c r="A54" s="10" t="s">
        <v>13</v>
      </c>
      <c r="B54" s="6">
        <v>1</v>
      </c>
      <c r="C54" s="13">
        <f t="shared" ref="C54:AG54" si="13">(B17-C17)/B17</f>
        <v>0.70334232925057094</v>
      </c>
      <c r="D54" s="13">
        <f t="shared" si="13"/>
        <v>0.28971308607417773</v>
      </c>
      <c r="E54" s="13">
        <f t="shared" si="13"/>
        <v>4.9261083743842365E-3</v>
      </c>
      <c r="F54" s="13">
        <f t="shared" si="13"/>
        <v>0.28267326732673265</v>
      </c>
      <c r="G54" s="13">
        <f t="shared" si="13"/>
        <v>2.2084195997239476E-2</v>
      </c>
      <c r="H54" s="13">
        <f t="shared" si="13"/>
        <v>-5.8574453069865917E-2</v>
      </c>
      <c r="I54" s="13">
        <f t="shared" si="13"/>
        <v>0.14266666666666666</v>
      </c>
      <c r="J54" s="13">
        <f t="shared" si="13"/>
        <v>3.0326594090202177E-2</v>
      </c>
      <c r="K54" s="13">
        <f t="shared" si="13"/>
        <v>-0.16920609462710506</v>
      </c>
      <c r="L54" s="13">
        <f t="shared" si="13"/>
        <v>0.10082304526748971</v>
      </c>
      <c r="M54" s="13">
        <f t="shared" si="13"/>
        <v>7.5514874141876437E-2</v>
      </c>
      <c r="N54" s="13">
        <f t="shared" si="13"/>
        <v>-8.3333333333333329E-2</v>
      </c>
      <c r="O54" s="13">
        <f t="shared" si="13"/>
        <v>4.9504950495049507E-2</v>
      </c>
      <c r="P54" s="13">
        <f t="shared" si="13"/>
        <v>-6.4903846153846159E-2</v>
      </c>
      <c r="Q54" s="13">
        <f t="shared" si="13"/>
        <v>2.3325808878856283E-2</v>
      </c>
      <c r="R54" s="13">
        <f t="shared" si="13"/>
        <v>-2.465331278890601E-2</v>
      </c>
      <c r="S54" s="13">
        <f t="shared" si="13"/>
        <v>-4.2857142857142858E-2</v>
      </c>
      <c r="T54" s="13">
        <f t="shared" si="13"/>
        <v>0.41456380677721699</v>
      </c>
      <c r="U54" s="13">
        <f t="shared" si="13"/>
        <v>1</v>
      </c>
      <c r="V54" s="13" t="e">
        <f t="shared" si="13"/>
        <v>#DIV/0!</v>
      </c>
      <c r="W54" s="13" t="e">
        <f t="shared" si="13"/>
        <v>#DIV/0!</v>
      </c>
      <c r="X54" s="13" t="e">
        <f t="shared" si="13"/>
        <v>#DIV/0!</v>
      </c>
      <c r="Y54" s="13" t="e">
        <f t="shared" si="13"/>
        <v>#DIV/0!</v>
      </c>
      <c r="Z54" s="13" t="e">
        <f t="shared" si="13"/>
        <v>#DIV/0!</v>
      </c>
      <c r="AA54" s="13" t="e">
        <f t="shared" si="13"/>
        <v>#DIV/0!</v>
      </c>
      <c r="AB54" s="13" t="e">
        <f t="shared" si="13"/>
        <v>#DIV/0!</v>
      </c>
      <c r="AC54" s="13" t="e">
        <f t="shared" si="13"/>
        <v>#DIV/0!</v>
      </c>
      <c r="AD54" s="13" t="e">
        <f t="shared" si="13"/>
        <v>#DIV/0!</v>
      </c>
      <c r="AE54" s="13" t="e">
        <f t="shared" si="13"/>
        <v>#DIV/0!</v>
      </c>
      <c r="AF54" s="13" t="e">
        <f t="shared" si="13"/>
        <v>#DIV/0!</v>
      </c>
      <c r="AG54" s="13" t="e">
        <f t="shared" si="13"/>
        <v>#DIV/0!</v>
      </c>
    </row>
    <row r="55" spans="1:33" s="10" customFormat="1" x14ac:dyDescent="0.25">
      <c r="A55" s="10" t="s">
        <v>14</v>
      </c>
      <c r="B55" s="6">
        <v>1</v>
      </c>
      <c r="C55" s="13">
        <f t="shared" ref="C55:AG55" si="14">(B18-C18)/B18</f>
        <v>0.71687186978297157</v>
      </c>
      <c r="D55" s="13">
        <f t="shared" si="14"/>
        <v>0.1890547263681592</v>
      </c>
      <c r="E55" s="13">
        <f t="shared" si="14"/>
        <v>0.35696432628947966</v>
      </c>
      <c r="F55" s="13">
        <f t="shared" si="14"/>
        <v>0.1519434628975265</v>
      </c>
      <c r="G55" s="13">
        <f t="shared" si="14"/>
        <v>-6.5416666666666665E-2</v>
      </c>
      <c r="H55" s="13">
        <f t="shared" si="14"/>
        <v>0.10363707469691044</v>
      </c>
      <c r="I55" s="13">
        <f t="shared" si="14"/>
        <v>1.5706806282722512E-2</v>
      </c>
      <c r="J55" s="13">
        <f t="shared" si="14"/>
        <v>-0.36613475177304966</v>
      </c>
      <c r="K55" s="13">
        <f t="shared" si="14"/>
        <v>0.11388708630759248</v>
      </c>
      <c r="L55" s="13">
        <f t="shared" si="14"/>
        <v>0.15708531673379714</v>
      </c>
      <c r="M55" s="13">
        <f t="shared" si="14"/>
        <v>-4.6046915725456126E-2</v>
      </c>
      <c r="N55" s="13">
        <f t="shared" si="14"/>
        <v>3.3222591362126248E-2</v>
      </c>
      <c r="O55" s="13">
        <f t="shared" si="14"/>
        <v>-4.7250859106529208E-2</v>
      </c>
      <c r="P55" s="13">
        <f t="shared" si="14"/>
        <v>-4.5939294503691552E-2</v>
      </c>
      <c r="Q55" s="13">
        <f t="shared" si="14"/>
        <v>-3.1372549019607842E-3</v>
      </c>
      <c r="R55" s="13">
        <f t="shared" si="14"/>
        <v>-3.8702111024237686E-2</v>
      </c>
      <c r="S55" s="13">
        <f t="shared" si="14"/>
        <v>0.42039894617990214</v>
      </c>
      <c r="T55" s="13">
        <f t="shared" si="14"/>
        <v>1</v>
      </c>
      <c r="U55" s="13" t="e">
        <f t="shared" si="14"/>
        <v>#DIV/0!</v>
      </c>
      <c r="V55" s="13" t="e">
        <f t="shared" si="14"/>
        <v>#DIV/0!</v>
      </c>
      <c r="W55" s="13" t="e">
        <f t="shared" si="14"/>
        <v>#DIV/0!</v>
      </c>
      <c r="X55" s="13" t="e">
        <f t="shared" si="14"/>
        <v>#DIV/0!</v>
      </c>
      <c r="Y55" s="13" t="e">
        <f t="shared" si="14"/>
        <v>#DIV/0!</v>
      </c>
      <c r="Z55" s="13" t="e">
        <f t="shared" si="14"/>
        <v>#DIV/0!</v>
      </c>
      <c r="AA55" s="13" t="e">
        <f t="shared" si="14"/>
        <v>#DIV/0!</v>
      </c>
      <c r="AB55" s="13" t="e">
        <f t="shared" si="14"/>
        <v>#DIV/0!</v>
      </c>
      <c r="AC55" s="13" t="e">
        <f t="shared" si="14"/>
        <v>#DIV/0!</v>
      </c>
      <c r="AD55" s="13" t="e">
        <f t="shared" si="14"/>
        <v>#DIV/0!</v>
      </c>
      <c r="AE55" s="13" t="e">
        <f t="shared" si="14"/>
        <v>#DIV/0!</v>
      </c>
      <c r="AF55" s="13" t="e">
        <f t="shared" si="14"/>
        <v>#DIV/0!</v>
      </c>
      <c r="AG55" s="13" t="e">
        <f t="shared" si="14"/>
        <v>#DIV/0!</v>
      </c>
    </row>
    <row r="56" spans="1:33" s="10" customFormat="1" x14ac:dyDescent="0.25">
      <c r="A56" s="10" t="s">
        <v>15</v>
      </c>
      <c r="B56" s="6">
        <v>1</v>
      </c>
      <c r="C56" s="13">
        <f t="shared" ref="C56:AG56" si="15">(B19-C19)/B19</f>
        <v>0.66740885054272192</v>
      </c>
      <c r="D56" s="13">
        <f t="shared" si="15"/>
        <v>0.39866108786610877</v>
      </c>
      <c r="E56" s="13">
        <f t="shared" si="15"/>
        <v>0.23378792095741721</v>
      </c>
      <c r="F56" s="13">
        <f t="shared" si="15"/>
        <v>7.2648020341445699E-3</v>
      </c>
      <c r="G56" s="13">
        <f t="shared" si="15"/>
        <v>9.3669959751189164E-2</v>
      </c>
      <c r="H56" s="13">
        <f t="shared" si="15"/>
        <v>9.6487686717803792E-2</v>
      </c>
      <c r="I56" s="13">
        <f t="shared" si="15"/>
        <v>-0.29490616621983912</v>
      </c>
      <c r="J56" s="13">
        <f t="shared" si="15"/>
        <v>0.1404416839199448</v>
      </c>
      <c r="K56" s="13">
        <f t="shared" si="15"/>
        <v>0.13287836210357287</v>
      </c>
      <c r="L56" s="13">
        <f t="shared" si="15"/>
        <v>-2.3148148148148147E-2</v>
      </c>
      <c r="M56" s="13">
        <f t="shared" si="15"/>
        <v>4.7511312217194568E-2</v>
      </c>
      <c r="N56" s="13">
        <f t="shared" si="15"/>
        <v>-4.3705463182897863E-2</v>
      </c>
      <c r="O56" s="13">
        <f t="shared" si="15"/>
        <v>-3.3682294037323625E-2</v>
      </c>
      <c r="P56" s="13">
        <f t="shared" si="15"/>
        <v>-4.8436811977102597E-2</v>
      </c>
      <c r="Q56" s="13">
        <f t="shared" si="15"/>
        <v>-3.8639227215455693E-2</v>
      </c>
      <c r="R56" s="13">
        <f t="shared" si="15"/>
        <v>0.4460169834209462</v>
      </c>
      <c r="S56" s="13">
        <f t="shared" si="15"/>
        <v>1</v>
      </c>
      <c r="T56" s="13" t="e">
        <f t="shared" si="15"/>
        <v>#DIV/0!</v>
      </c>
      <c r="U56" s="13" t="e">
        <f t="shared" si="15"/>
        <v>#DIV/0!</v>
      </c>
      <c r="V56" s="13" t="e">
        <f t="shared" si="15"/>
        <v>#DIV/0!</v>
      </c>
      <c r="W56" s="13" t="e">
        <f t="shared" si="15"/>
        <v>#DIV/0!</v>
      </c>
      <c r="X56" s="13" t="e">
        <f t="shared" si="15"/>
        <v>#DIV/0!</v>
      </c>
      <c r="Y56" s="13" t="e">
        <f t="shared" si="15"/>
        <v>#DIV/0!</v>
      </c>
      <c r="Z56" s="13" t="e">
        <f t="shared" si="15"/>
        <v>#DIV/0!</v>
      </c>
      <c r="AA56" s="13" t="e">
        <f t="shared" si="15"/>
        <v>#DIV/0!</v>
      </c>
      <c r="AB56" s="13" t="e">
        <f t="shared" si="15"/>
        <v>#DIV/0!</v>
      </c>
      <c r="AC56" s="13" t="e">
        <f t="shared" si="15"/>
        <v>#DIV/0!</v>
      </c>
      <c r="AD56" s="13" t="e">
        <f t="shared" si="15"/>
        <v>#DIV/0!</v>
      </c>
      <c r="AE56" s="13" t="e">
        <f t="shared" si="15"/>
        <v>#DIV/0!</v>
      </c>
      <c r="AF56" s="13" t="e">
        <f t="shared" si="15"/>
        <v>#DIV/0!</v>
      </c>
      <c r="AG56" s="13" t="e">
        <f t="shared" si="15"/>
        <v>#DIV/0!</v>
      </c>
    </row>
    <row r="57" spans="1:33" s="10" customFormat="1" x14ac:dyDescent="0.25">
      <c r="A57" s="10" t="s">
        <v>16</v>
      </c>
      <c r="B57" s="6">
        <v>1</v>
      </c>
      <c r="C57" s="13">
        <f t="shared" ref="C57:AG57" si="16">(B20-C20)/B20</f>
        <v>0.7633996046971282</v>
      </c>
      <c r="D57" s="13">
        <f t="shared" si="16"/>
        <v>0.24553644553644555</v>
      </c>
      <c r="E57" s="13">
        <f t="shared" si="16"/>
        <v>0.16348241424229265</v>
      </c>
      <c r="F57" s="13">
        <f t="shared" si="16"/>
        <v>0.1302880872047755</v>
      </c>
      <c r="G57" s="13">
        <f t="shared" si="16"/>
        <v>0.18113995822142645</v>
      </c>
      <c r="H57" s="13">
        <f t="shared" si="16"/>
        <v>-0.21100583090379008</v>
      </c>
      <c r="I57" s="13">
        <f t="shared" si="16"/>
        <v>0.12518808305747819</v>
      </c>
      <c r="J57" s="13">
        <f t="shared" si="16"/>
        <v>4.9191606467148263E-2</v>
      </c>
      <c r="K57" s="13">
        <f t="shared" si="16"/>
        <v>-3.4008683068017367E-2</v>
      </c>
      <c r="L57" s="13">
        <f t="shared" si="16"/>
        <v>7.6277116864940514E-2</v>
      </c>
      <c r="M57" s="13">
        <f t="shared" si="16"/>
        <v>-5.113636363636364E-2</v>
      </c>
      <c r="N57" s="13">
        <f t="shared" si="16"/>
        <v>-2.1621621621621622E-3</v>
      </c>
      <c r="O57" s="13">
        <f t="shared" si="16"/>
        <v>1.3304566702624955E-2</v>
      </c>
      <c r="P57" s="13">
        <f t="shared" si="16"/>
        <v>-5.0655976676384842E-2</v>
      </c>
      <c r="Q57" s="13">
        <f t="shared" si="16"/>
        <v>0.47277141866111688</v>
      </c>
      <c r="R57" s="13">
        <f t="shared" si="16"/>
        <v>1</v>
      </c>
      <c r="S57" s="13" t="e">
        <f t="shared" si="16"/>
        <v>#DIV/0!</v>
      </c>
      <c r="T57" s="13" t="e">
        <f t="shared" si="16"/>
        <v>#DIV/0!</v>
      </c>
      <c r="U57" s="13" t="e">
        <f t="shared" si="16"/>
        <v>#DIV/0!</v>
      </c>
      <c r="V57" s="13" t="e">
        <f t="shared" si="16"/>
        <v>#DIV/0!</v>
      </c>
      <c r="W57" s="13" t="e">
        <f t="shared" si="16"/>
        <v>#DIV/0!</v>
      </c>
      <c r="X57" s="13" t="e">
        <f t="shared" si="16"/>
        <v>#DIV/0!</v>
      </c>
      <c r="Y57" s="13" t="e">
        <f t="shared" si="16"/>
        <v>#DIV/0!</v>
      </c>
      <c r="Z57" s="13" t="e">
        <f t="shared" si="16"/>
        <v>#DIV/0!</v>
      </c>
      <c r="AA57" s="13" t="e">
        <f t="shared" si="16"/>
        <v>#DIV/0!</v>
      </c>
      <c r="AB57" s="13" t="e">
        <f t="shared" si="16"/>
        <v>#DIV/0!</v>
      </c>
      <c r="AC57" s="13" t="e">
        <f t="shared" si="16"/>
        <v>#DIV/0!</v>
      </c>
      <c r="AD57" s="13" t="e">
        <f t="shared" si="16"/>
        <v>#DIV/0!</v>
      </c>
      <c r="AE57" s="13" t="e">
        <f t="shared" si="16"/>
        <v>#DIV/0!</v>
      </c>
      <c r="AF57" s="13" t="e">
        <f t="shared" si="16"/>
        <v>#DIV/0!</v>
      </c>
      <c r="AG57" s="13" t="e">
        <f t="shared" si="16"/>
        <v>#DIV/0!</v>
      </c>
    </row>
    <row r="58" spans="1:33" s="10" customFormat="1" x14ac:dyDescent="0.25">
      <c r="A58" s="10" t="s">
        <v>17</v>
      </c>
      <c r="B58" s="6">
        <v>1</v>
      </c>
      <c r="C58" s="13">
        <f t="shared" ref="C58:AG58" si="17">(B21-C21)/B21</f>
        <v>0.75732147818838569</v>
      </c>
      <c r="D58" s="13">
        <f t="shared" si="17"/>
        <v>0.25807190290817494</v>
      </c>
      <c r="E58" s="13">
        <f t="shared" si="17"/>
        <v>0.22345679012345679</v>
      </c>
      <c r="F58" s="13">
        <f t="shared" si="17"/>
        <v>0.16096979332273451</v>
      </c>
      <c r="G58" s="13">
        <f t="shared" si="17"/>
        <v>-9.8531501657981996E-2</v>
      </c>
      <c r="H58" s="13">
        <f t="shared" si="17"/>
        <v>0.11341095299698145</v>
      </c>
      <c r="I58" s="13">
        <f t="shared" si="17"/>
        <v>0.10943579766536965</v>
      </c>
      <c r="J58" s="13">
        <f t="shared" si="17"/>
        <v>-7.2091753140360454E-2</v>
      </c>
      <c r="K58" s="13">
        <f t="shared" si="17"/>
        <v>7.4375955170657163E-2</v>
      </c>
      <c r="L58" s="13">
        <f t="shared" si="17"/>
        <v>-0.12272977435332967</v>
      </c>
      <c r="M58" s="13">
        <f t="shared" si="17"/>
        <v>-1.3235294117647059E-2</v>
      </c>
      <c r="N58" s="13">
        <f t="shared" si="17"/>
        <v>6.2893081761006293E-3</v>
      </c>
      <c r="O58" s="13">
        <f t="shared" si="17"/>
        <v>-4.6738072054527749E-2</v>
      </c>
      <c r="P58" s="13">
        <f t="shared" si="17"/>
        <v>0.48790697674418604</v>
      </c>
      <c r="Q58" s="13">
        <f t="shared" si="17"/>
        <v>1</v>
      </c>
      <c r="R58" s="13" t="e">
        <f t="shared" si="17"/>
        <v>#DIV/0!</v>
      </c>
      <c r="S58" s="13" t="e">
        <f t="shared" si="17"/>
        <v>#DIV/0!</v>
      </c>
      <c r="T58" s="13" t="e">
        <f t="shared" si="17"/>
        <v>#DIV/0!</v>
      </c>
      <c r="U58" s="13" t="e">
        <f t="shared" si="17"/>
        <v>#DIV/0!</v>
      </c>
      <c r="V58" s="13" t="e">
        <f t="shared" si="17"/>
        <v>#DIV/0!</v>
      </c>
      <c r="W58" s="13" t="e">
        <f t="shared" si="17"/>
        <v>#DIV/0!</v>
      </c>
      <c r="X58" s="13" t="e">
        <f t="shared" si="17"/>
        <v>#DIV/0!</v>
      </c>
      <c r="Y58" s="13" t="e">
        <f t="shared" si="17"/>
        <v>#DIV/0!</v>
      </c>
      <c r="Z58" s="13" t="e">
        <f t="shared" si="17"/>
        <v>#DIV/0!</v>
      </c>
      <c r="AA58" s="13" t="e">
        <f t="shared" si="17"/>
        <v>#DIV/0!</v>
      </c>
      <c r="AB58" s="13" t="e">
        <f t="shared" si="17"/>
        <v>#DIV/0!</v>
      </c>
      <c r="AC58" s="13" t="e">
        <f t="shared" si="17"/>
        <v>#DIV/0!</v>
      </c>
      <c r="AD58" s="13" t="e">
        <f t="shared" si="17"/>
        <v>#DIV/0!</v>
      </c>
      <c r="AE58" s="13" t="e">
        <f t="shared" si="17"/>
        <v>#DIV/0!</v>
      </c>
      <c r="AF58" s="13" t="e">
        <f t="shared" si="17"/>
        <v>#DIV/0!</v>
      </c>
      <c r="AG58" s="13" t="e">
        <f t="shared" si="17"/>
        <v>#DIV/0!</v>
      </c>
    </row>
    <row r="59" spans="1:33" s="10" customFormat="1" x14ac:dyDescent="0.25">
      <c r="A59" s="10" t="s">
        <v>18</v>
      </c>
      <c r="B59" s="6">
        <v>1</v>
      </c>
      <c r="C59" s="13">
        <f t="shared" ref="C59:AG59" si="18">(B22-C22)/B22</f>
        <v>0.76493810914175264</v>
      </c>
      <c r="D59" s="13">
        <f t="shared" si="18"/>
        <v>0.42267319804058784</v>
      </c>
      <c r="E59" s="13">
        <f t="shared" si="18"/>
        <v>0.21151515151515152</v>
      </c>
      <c r="F59" s="13">
        <f t="shared" si="18"/>
        <v>-0.25172943889315913</v>
      </c>
      <c r="G59" s="13">
        <f t="shared" si="18"/>
        <v>0.16303346638010438</v>
      </c>
      <c r="H59" s="13">
        <f t="shared" si="18"/>
        <v>7.1900220102714602E-2</v>
      </c>
      <c r="I59" s="13">
        <f t="shared" si="18"/>
        <v>-9.0909090909090912E-2</v>
      </c>
      <c r="J59" s="13">
        <f t="shared" si="18"/>
        <v>0.18913043478260869</v>
      </c>
      <c r="K59" s="13">
        <f t="shared" si="18"/>
        <v>-0.24932975871313673</v>
      </c>
      <c r="L59" s="13">
        <f t="shared" si="18"/>
        <v>0.11087267525035766</v>
      </c>
      <c r="M59" s="13">
        <f t="shared" si="18"/>
        <v>-2.413515687851971E-2</v>
      </c>
      <c r="N59" s="13">
        <f t="shared" si="18"/>
        <v>-0.12804399057344854</v>
      </c>
      <c r="O59" s="13">
        <f t="shared" si="18"/>
        <v>0.49791086350974928</v>
      </c>
      <c r="P59" s="13">
        <f t="shared" si="18"/>
        <v>1</v>
      </c>
      <c r="Q59" s="13" t="e">
        <f t="shared" si="18"/>
        <v>#DIV/0!</v>
      </c>
      <c r="R59" s="13" t="e">
        <f t="shared" si="18"/>
        <v>#DIV/0!</v>
      </c>
      <c r="S59" s="13" t="e">
        <f t="shared" si="18"/>
        <v>#DIV/0!</v>
      </c>
      <c r="T59" s="13" t="e">
        <f t="shared" si="18"/>
        <v>#DIV/0!</v>
      </c>
      <c r="U59" s="13" t="e">
        <f t="shared" si="18"/>
        <v>#DIV/0!</v>
      </c>
      <c r="V59" s="13" t="e">
        <f t="shared" si="18"/>
        <v>#DIV/0!</v>
      </c>
      <c r="W59" s="13" t="e">
        <f t="shared" si="18"/>
        <v>#DIV/0!</v>
      </c>
      <c r="X59" s="13" t="e">
        <f t="shared" si="18"/>
        <v>#DIV/0!</v>
      </c>
      <c r="Y59" s="13" t="e">
        <f t="shared" si="18"/>
        <v>#DIV/0!</v>
      </c>
      <c r="Z59" s="13" t="e">
        <f t="shared" si="18"/>
        <v>#DIV/0!</v>
      </c>
      <c r="AA59" s="13" t="e">
        <f t="shared" si="18"/>
        <v>#DIV/0!</v>
      </c>
      <c r="AB59" s="13" t="e">
        <f t="shared" si="18"/>
        <v>#DIV/0!</v>
      </c>
      <c r="AC59" s="13" t="e">
        <f t="shared" si="18"/>
        <v>#DIV/0!</v>
      </c>
      <c r="AD59" s="13" t="e">
        <f t="shared" si="18"/>
        <v>#DIV/0!</v>
      </c>
      <c r="AE59" s="13" t="e">
        <f t="shared" si="18"/>
        <v>#DIV/0!</v>
      </c>
      <c r="AF59" s="13" t="e">
        <f t="shared" si="18"/>
        <v>#DIV/0!</v>
      </c>
      <c r="AG59" s="13" t="e">
        <f t="shared" si="18"/>
        <v>#DIV/0!</v>
      </c>
    </row>
    <row r="60" spans="1:33" s="10" customFormat="1" x14ac:dyDescent="0.25">
      <c r="A60" s="10" t="s">
        <v>19</v>
      </c>
      <c r="B60" s="6">
        <v>1</v>
      </c>
      <c r="C60" s="13">
        <f t="shared" ref="C60:AG60" si="19">(B23-C23)/B23</f>
        <v>0.80756279326524982</v>
      </c>
      <c r="D60" s="13">
        <f t="shared" si="19"/>
        <v>0.48670873972078793</v>
      </c>
      <c r="E60" s="13">
        <f t="shared" si="19"/>
        <v>-0.11680327868852459</v>
      </c>
      <c r="F60" s="13">
        <f t="shared" si="19"/>
        <v>0.18482068390325271</v>
      </c>
      <c r="G60" s="13">
        <f t="shared" si="19"/>
        <v>9.6992019643953348E-2</v>
      </c>
      <c r="H60" s="13">
        <f t="shared" si="19"/>
        <v>-0.10129163834126445</v>
      </c>
      <c r="I60" s="13">
        <f t="shared" si="19"/>
        <v>0.147119341563786</v>
      </c>
      <c r="J60" s="13">
        <f t="shared" si="19"/>
        <v>-0.18021712907117007</v>
      </c>
      <c r="K60" s="13">
        <f t="shared" si="19"/>
        <v>6.9092395748160257E-2</v>
      </c>
      <c r="L60" s="13">
        <f t="shared" si="19"/>
        <v>2.1519543258673692E-2</v>
      </c>
      <c r="M60" s="13">
        <f t="shared" si="19"/>
        <v>-0.11220825852782765</v>
      </c>
      <c r="N60" s="13">
        <f t="shared" si="19"/>
        <v>0.49858757062146891</v>
      </c>
      <c r="O60" s="13">
        <f t="shared" si="19"/>
        <v>1</v>
      </c>
      <c r="P60" s="13" t="e">
        <f t="shared" si="19"/>
        <v>#DIV/0!</v>
      </c>
      <c r="Q60" s="13" t="e">
        <f t="shared" si="19"/>
        <v>#DIV/0!</v>
      </c>
      <c r="R60" s="13" t="e">
        <f t="shared" si="19"/>
        <v>#DIV/0!</v>
      </c>
      <c r="S60" s="13" t="e">
        <f t="shared" si="19"/>
        <v>#DIV/0!</v>
      </c>
      <c r="T60" s="13" t="e">
        <f t="shared" si="19"/>
        <v>#DIV/0!</v>
      </c>
      <c r="U60" s="13" t="e">
        <f t="shared" si="19"/>
        <v>#DIV/0!</v>
      </c>
      <c r="V60" s="13" t="e">
        <f t="shared" si="19"/>
        <v>#DIV/0!</v>
      </c>
      <c r="W60" s="13" t="e">
        <f t="shared" si="19"/>
        <v>#DIV/0!</v>
      </c>
      <c r="X60" s="13" t="e">
        <f t="shared" si="19"/>
        <v>#DIV/0!</v>
      </c>
      <c r="Y60" s="13" t="e">
        <f t="shared" si="19"/>
        <v>#DIV/0!</v>
      </c>
      <c r="Z60" s="13" t="e">
        <f t="shared" si="19"/>
        <v>#DIV/0!</v>
      </c>
      <c r="AA60" s="13" t="e">
        <f t="shared" si="19"/>
        <v>#DIV/0!</v>
      </c>
      <c r="AB60" s="13" t="e">
        <f t="shared" si="19"/>
        <v>#DIV/0!</v>
      </c>
      <c r="AC60" s="13" t="e">
        <f t="shared" si="19"/>
        <v>#DIV/0!</v>
      </c>
      <c r="AD60" s="13" t="e">
        <f t="shared" si="19"/>
        <v>#DIV/0!</v>
      </c>
      <c r="AE60" s="13" t="e">
        <f t="shared" si="19"/>
        <v>#DIV/0!</v>
      </c>
      <c r="AF60" s="13" t="e">
        <f t="shared" si="19"/>
        <v>#DIV/0!</v>
      </c>
      <c r="AG60" s="13" t="e">
        <f t="shared" si="19"/>
        <v>#DIV/0!</v>
      </c>
    </row>
    <row r="61" spans="1:33" s="10" customFormat="1" x14ac:dyDescent="0.25">
      <c r="A61" s="10" t="s">
        <v>20</v>
      </c>
      <c r="B61" s="6">
        <v>1</v>
      </c>
      <c r="C61" s="13">
        <f t="shared" ref="C61:AG61" si="20">(B24-C24)/B24</f>
        <v>0.77028040889055616</v>
      </c>
      <c r="D61" s="13">
        <f t="shared" si="20"/>
        <v>0.31588079199836699</v>
      </c>
      <c r="E61" s="13">
        <f t="shared" si="20"/>
        <v>0.23690884678502164</v>
      </c>
      <c r="F61" s="13">
        <f t="shared" si="20"/>
        <v>0.13919843597262951</v>
      </c>
      <c r="G61" s="13">
        <f t="shared" si="20"/>
        <v>-9.311832841244606E-3</v>
      </c>
      <c r="H61" s="13">
        <f t="shared" si="20"/>
        <v>9.6984698469846989E-2</v>
      </c>
      <c r="I61" s="13">
        <f t="shared" si="20"/>
        <v>-0.10814851731871418</v>
      </c>
      <c r="J61" s="13">
        <f t="shared" si="20"/>
        <v>4.8347200359793119E-2</v>
      </c>
      <c r="K61" s="13">
        <f t="shared" si="20"/>
        <v>9.4517958412098301E-4</v>
      </c>
      <c r="L61" s="13">
        <f t="shared" si="20"/>
        <v>-3.405865657521287E-2</v>
      </c>
      <c r="M61" s="13">
        <f t="shared" si="20"/>
        <v>0.50411710887465688</v>
      </c>
      <c r="N61" s="13">
        <f t="shared" si="20"/>
        <v>1</v>
      </c>
      <c r="O61" s="13" t="e">
        <f t="shared" si="20"/>
        <v>#DIV/0!</v>
      </c>
      <c r="P61" s="13" t="e">
        <f t="shared" si="20"/>
        <v>#DIV/0!</v>
      </c>
      <c r="Q61" s="13" t="e">
        <f t="shared" si="20"/>
        <v>#DIV/0!</v>
      </c>
      <c r="R61" s="13" t="e">
        <f t="shared" si="20"/>
        <v>#DIV/0!</v>
      </c>
      <c r="S61" s="13" t="e">
        <f t="shared" si="20"/>
        <v>#DIV/0!</v>
      </c>
      <c r="T61" s="13" t="e">
        <f t="shared" si="20"/>
        <v>#DIV/0!</v>
      </c>
      <c r="U61" s="13" t="e">
        <f t="shared" si="20"/>
        <v>#DIV/0!</v>
      </c>
      <c r="V61" s="13" t="e">
        <f t="shared" si="20"/>
        <v>#DIV/0!</v>
      </c>
      <c r="W61" s="13" t="e">
        <f t="shared" si="20"/>
        <v>#DIV/0!</v>
      </c>
      <c r="X61" s="13" t="e">
        <f t="shared" si="20"/>
        <v>#DIV/0!</v>
      </c>
      <c r="Y61" s="13" t="e">
        <f t="shared" si="20"/>
        <v>#DIV/0!</v>
      </c>
      <c r="Z61" s="13" t="e">
        <f t="shared" si="20"/>
        <v>#DIV/0!</v>
      </c>
      <c r="AA61" s="13" t="e">
        <f t="shared" si="20"/>
        <v>#DIV/0!</v>
      </c>
      <c r="AB61" s="13" t="e">
        <f t="shared" si="20"/>
        <v>#DIV/0!</v>
      </c>
      <c r="AC61" s="13" t="e">
        <f t="shared" si="20"/>
        <v>#DIV/0!</v>
      </c>
      <c r="AD61" s="13" t="e">
        <f t="shared" si="20"/>
        <v>#DIV/0!</v>
      </c>
      <c r="AE61" s="13" t="e">
        <f t="shared" si="20"/>
        <v>#DIV/0!</v>
      </c>
      <c r="AF61" s="13" t="e">
        <f t="shared" si="20"/>
        <v>#DIV/0!</v>
      </c>
      <c r="AG61" s="13" t="e">
        <f t="shared" si="20"/>
        <v>#DIV/0!</v>
      </c>
    </row>
    <row r="62" spans="1:33" s="10" customFormat="1" x14ac:dyDescent="0.25">
      <c r="A62" s="10" t="s">
        <v>21</v>
      </c>
      <c r="B62" s="6">
        <v>1</v>
      </c>
      <c r="C62" s="13">
        <f t="shared" ref="C62:AG62" si="21">(B25-C25)/B25</f>
        <v>0.73796444883347734</v>
      </c>
      <c r="D62" s="13">
        <f t="shared" si="21"/>
        <v>0.35767283005535272</v>
      </c>
      <c r="E62" s="13">
        <f t="shared" si="21"/>
        <v>0.16226622662266227</v>
      </c>
      <c r="F62" s="13">
        <f t="shared" si="21"/>
        <v>6.3471219085138975E-2</v>
      </c>
      <c r="G62" s="13">
        <f t="shared" si="21"/>
        <v>6.2164057022668848E-2</v>
      </c>
      <c r="H62" s="13">
        <f t="shared" si="21"/>
        <v>-2.541739347121854E-2</v>
      </c>
      <c r="I62" s="13">
        <f t="shared" si="21"/>
        <v>4.4714459295261237E-2</v>
      </c>
      <c r="J62" s="13">
        <f t="shared" si="21"/>
        <v>8.649198677181379E-3</v>
      </c>
      <c r="K62" s="13">
        <f t="shared" si="21"/>
        <v>-1.667949704901206E-2</v>
      </c>
      <c r="L62" s="13">
        <f t="shared" si="21"/>
        <v>0.4628975265017668</v>
      </c>
      <c r="M62" s="13">
        <f t="shared" si="21"/>
        <v>1</v>
      </c>
      <c r="N62" s="13" t="e">
        <f t="shared" si="21"/>
        <v>#DIV/0!</v>
      </c>
      <c r="O62" s="13" t="e">
        <f t="shared" si="21"/>
        <v>#DIV/0!</v>
      </c>
      <c r="P62" s="13" t="e">
        <f t="shared" si="21"/>
        <v>#DIV/0!</v>
      </c>
      <c r="Q62" s="13" t="e">
        <f t="shared" si="21"/>
        <v>#DIV/0!</v>
      </c>
      <c r="R62" s="13" t="e">
        <f t="shared" si="21"/>
        <v>#DIV/0!</v>
      </c>
      <c r="S62" s="13" t="e">
        <f t="shared" si="21"/>
        <v>#DIV/0!</v>
      </c>
      <c r="T62" s="13" t="e">
        <f t="shared" si="21"/>
        <v>#DIV/0!</v>
      </c>
      <c r="U62" s="13" t="e">
        <f t="shared" si="21"/>
        <v>#DIV/0!</v>
      </c>
      <c r="V62" s="13" t="e">
        <f t="shared" si="21"/>
        <v>#DIV/0!</v>
      </c>
      <c r="W62" s="13" t="e">
        <f t="shared" si="21"/>
        <v>#DIV/0!</v>
      </c>
      <c r="X62" s="13" t="e">
        <f t="shared" si="21"/>
        <v>#DIV/0!</v>
      </c>
      <c r="Y62" s="13" t="e">
        <f t="shared" si="21"/>
        <v>#DIV/0!</v>
      </c>
      <c r="Z62" s="13" t="e">
        <f t="shared" si="21"/>
        <v>#DIV/0!</v>
      </c>
      <c r="AA62" s="13" t="e">
        <f t="shared" si="21"/>
        <v>#DIV/0!</v>
      </c>
      <c r="AB62" s="13" t="e">
        <f t="shared" si="21"/>
        <v>#DIV/0!</v>
      </c>
      <c r="AC62" s="13" t="e">
        <f t="shared" si="21"/>
        <v>#DIV/0!</v>
      </c>
      <c r="AD62" s="13" t="e">
        <f t="shared" si="21"/>
        <v>#DIV/0!</v>
      </c>
      <c r="AE62" s="13" t="e">
        <f t="shared" si="21"/>
        <v>#DIV/0!</v>
      </c>
      <c r="AF62" s="13" t="e">
        <f t="shared" si="21"/>
        <v>#DIV/0!</v>
      </c>
      <c r="AG62" s="13" t="e">
        <f t="shared" si="21"/>
        <v>#DIV/0!</v>
      </c>
    </row>
    <row r="63" spans="1:33" s="10" customFormat="1" x14ac:dyDescent="0.25">
      <c r="A63" s="10" t="s">
        <v>22</v>
      </c>
      <c r="B63" s="6">
        <v>1</v>
      </c>
      <c r="C63" s="13">
        <f t="shared" ref="C63:AG63" si="22">(B26-C26)/B26</f>
        <v>0.78796237298366811</v>
      </c>
      <c r="D63" s="13">
        <f t="shared" si="22"/>
        <v>0.41643272310308016</v>
      </c>
      <c r="E63" s="13">
        <f t="shared" si="22"/>
        <v>0.16450979063622195</v>
      </c>
      <c r="F63" s="13">
        <f t="shared" si="22"/>
        <v>0.10104614386505555</v>
      </c>
      <c r="G63" s="13">
        <f t="shared" si="22"/>
        <v>-8.8317546233649069E-2</v>
      </c>
      <c r="H63" s="13">
        <f t="shared" si="22"/>
        <v>8.4466180371352784E-2</v>
      </c>
      <c r="I63" s="13">
        <f t="shared" si="22"/>
        <v>3.5762788592123132E-2</v>
      </c>
      <c r="J63" s="13">
        <f t="shared" si="22"/>
        <v>-3.6619718309859155E-2</v>
      </c>
      <c r="K63" s="13">
        <f t="shared" si="22"/>
        <v>0.4558876811594203</v>
      </c>
      <c r="L63" s="13">
        <f t="shared" si="22"/>
        <v>1</v>
      </c>
      <c r="M63" s="13" t="e">
        <f t="shared" si="22"/>
        <v>#DIV/0!</v>
      </c>
      <c r="N63" s="13" t="e">
        <f t="shared" si="22"/>
        <v>#DIV/0!</v>
      </c>
      <c r="O63" s="13" t="e">
        <f t="shared" si="22"/>
        <v>#DIV/0!</v>
      </c>
      <c r="P63" s="13" t="e">
        <f t="shared" si="22"/>
        <v>#DIV/0!</v>
      </c>
      <c r="Q63" s="13" t="e">
        <f t="shared" si="22"/>
        <v>#DIV/0!</v>
      </c>
      <c r="R63" s="13" t="e">
        <f t="shared" si="22"/>
        <v>#DIV/0!</v>
      </c>
      <c r="S63" s="13" t="e">
        <f t="shared" si="22"/>
        <v>#DIV/0!</v>
      </c>
      <c r="T63" s="13" t="e">
        <f t="shared" si="22"/>
        <v>#DIV/0!</v>
      </c>
      <c r="U63" s="13" t="e">
        <f t="shared" si="22"/>
        <v>#DIV/0!</v>
      </c>
      <c r="V63" s="13" t="e">
        <f t="shared" si="22"/>
        <v>#DIV/0!</v>
      </c>
      <c r="W63" s="13" t="e">
        <f t="shared" si="22"/>
        <v>#DIV/0!</v>
      </c>
      <c r="X63" s="13" t="e">
        <f t="shared" si="22"/>
        <v>#DIV/0!</v>
      </c>
      <c r="Y63" s="13" t="e">
        <f t="shared" si="22"/>
        <v>#DIV/0!</v>
      </c>
      <c r="Z63" s="13" t="e">
        <f t="shared" si="22"/>
        <v>#DIV/0!</v>
      </c>
      <c r="AA63" s="13" t="e">
        <f t="shared" si="22"/>
        <v>#DIV/0!</v>
      </c>
      <c r="AB63" s="13" t="e">
        <f t="shared" si="22"/>
        <v>#DIV/0!</v>
      </c>
      <c r="AC63" s="13" t="e">
        <f t="shared" si="22"/>
        <v>#DIV/0!</v>
      </c>
      <c r="AD63" s="13" t="e">
        <f t="shared" si="22"/>
        <v>#DIV/0!</v>
      </c>
      <c r="AE63" s="13" t="e">
        <f t="shared" si="22"/>
        <v>#DIV/0!</v>
      </c>
      <c r="AF63" s="13" t="e">
        <f t="shared" si="22"/>
        <v>#DIV/0!</v>
      </c>
      <c r="AG63" s="13" t="e">
        <f t="shared" si="22"/>
        <v>#DIV/0!</v>
      </c>
    </row>
    <row r="64" spans="1:33" s="10" customFormat="1" x14ac:dyDescent="0.25">
      <c r="A64" s="10" t="s">
        <v>23</v>
      </c>
      <c r="B64" s="6">
        <v>1</v>
      </c>
      <c r="C64" s="13">
        <f t="shared" ref="C64:AG64" si="23">(B27-C27)/B27</f>
        <v>0.79921530837004406</v>
      </c>
      <c r="D64" s="13">
        <f t="shared" si="23"/>
        <v>0.35407382013484173</v>
      </c>
      <c r="E64" s="13">
        <f t="shared" si="23"/>
        <v>0.18168951791242813</v>
      </c>
      <c r="F64" s="13">
        <f t="shared" si="23"/>
        <v>-6.5506431737109502E-2</v>
      </c>
      <c r="G64" s="13">
        <f t="shared" si="23"/>
        <v>8.3088160697981125E-2</v>
      </c>
      <c r="H64" s="13">
        <f t="shared" si="23"/>
        <v>5.0342996238105772E-2</v>
      </c>
      <c r="I64" s="13">
        <f t="shared" si="23"/>
        <v>-3.215658860538273E-2</v>
      </c>
      <c r="J64" s="13">
        <f t="shared" si="23"/>
        <v>0.48176995146179025</v>
      </c>
      <c r="K64" s="13">
        <f t="shared" si="23"/>
        <v>1</v>
      </c>
      <c r="L64" s="13" t="e">
        <f t="shared" si="23"/>
        <v>#DIV/0!</v>
      </c>
      <c r="M64" s="13" t="e">
        <f t="shared" si="23"/>
        <v>#DIV/0!</v>
      </c>
      <c r="N64" s="13" t="e">
        <f t="shared" si="23"/>
        <v>#DIV/0!</v>
      </c>
      <c r="O64" s="13" t="e">
        <f t="shared" si="23"/>
        <v>#DIV/0!</v>
      </c>
      <c r="P64" s="13" t="e">
        <f t="shared" si="23"/>
        <v>#DIV/0!</v>
      </c>
      <c r="Q64" s="13" t="e">
        <f t="shared" si="23"/>
        <v>#DIV/0!</v>
      </c>
      <c r="R64" s="13" t="e">
        <f t="shared" si="23"/>
        <v>#DIV/0!</v>
      </c>
      <c r="S64" s="13" t="e">
        <f t="shared" si="23"/>
        <v>#DIV/0!</v>
      </c>
      <c r="T64" s="13" t="e">
        <f t="shared" si="23"/>
        <v>#DIV/0!</v>
      </c>
      <c r="U64" s="13" t="e">
        <f t="shared" si="23"/>
        <v>#DIV/0!</v>
      </c>
      <c r="V64" s="13" t="e">
        <f t="shared" si="23"/>
        <v>#DIV/0!</v>
      </c>
      <c r="W64" s="13" t="e">
        <f t="shared" si="23"/>
        <v>#DIV/0!</v>
      </c>
      <c r="X64" s="13" t="e">
        <f t="shared" si="23"/>
        <v>#DIV/0!</v>
      </c>
      <c r="Y64" s="13" t="e">
        <f t="shared" si="23"/>
        <v>#DIV/0!</v>
      </c>
      <c r="Z64" s="13" t="e">
        <f t="shared" si="23"/>
        <v>#DIV/0!</v>
      </c>
      <c r="AA64" s="13" t="e">
        <f t="shared" si="23"/>
        <v>#DIV/0!</v>
      </c>
      <c r="AB64" s="13" t="e">
        <f t="shared" si="23"/>
        <v>#DIV/0!</v>
      </c>
      <c r="AC64" s="13" t="e">
        <f t="shared" si="23"/>
        <v>#DIV/0!</v>
      </c>
      <c r="AD64" s="13" t="e">
        <f t="shared" si="23"/>
        <v>#DIV/0!</v>
      </c>
      <c r="AE64" s="13" t="e">
        <f t="shared" si="23"/>
        <v>#DIV/0!</v>
      </c>
      <c r="AF64" s="13" t="e">
        <f t="shared" si="23"/>
        <v>#DIV/0!</v>
      </c>
      <c r="AG64" s="13" t="e">
        <f t="shared" si="23"/>
        <v>#DIV/0!</v>
      </c>
    </row>
    <row r="65" spans="1:33" s="10" customFormat="1" x14ac:dyDescent="0.25">
      <c r="A65" s="10" t="s">
        <v>24</v>
      </c>
      <c r="B65" s="6">
        <v>1</v>
      </c>
      <c r="C65" s="13">
        <f t="shared" ref="C65:AG65" si="24">(B28-C28)/B28</f>
        <v>0.86793797228628755</v>
      </c>
      <c r="D65" s="13">
        <f t="shared" si="24"/>
        <v>0.42297316484452646</v>
      </c>
      <c r="E65" s="13">
        <f t="shared" si="24"/>
        <v>1.5132874015748031E-2</v>
      </c>
      <c r="F65" s="13">
        <f t="shared" si="24"/>
        <v>0.17913803872579637</v>
      </c>
      <c r="G65" s="13">
        <f t="shared" si="24"/>
        <v>6.0721351392482116E-2</v>
      </c>
      <c r="H65" s="13">
        <f t="shared" si="24"/>
        <v>-8.9112119248217752E-3</v>
      </c>
      <c r="I65" s="13">
        <f t="shared" si="24"/>
        <v>0.48916010920186287</v>
      </c>
      <c r="J65" s="13">
        <f t="shared" si="24"/>
        <v>1</v>
      </c>
      <c r="K65" s="13" t="e">
        <f t="shared" si="24"/>
        <v>#DIV/0!</v>
      </c>
      <c r="L65" s="13" t="e">
        <f t="shared" si="24"/>
        <v>#DIV/0!</v>
      </c>
      <c r="M65" s="13" t="e">
        <f t="shared" si="24"/>
        <v>#DIV/0!</v>
      </c>
      <c r="N65" s="13" t="e">
        <f t="shared" si="24"/>
        <v>#DIV/0!</v>
      </c>
      <c r="O65" s="13" t="e">
        <f t="shared" si="24"/>
        <v>#DIV/0!</v>
      </c>
      <c r="P65" s="13" t="e">
        <f t="shared" si="24"/>
        <v>#DIV/0!</v>
      </c>
      <c r="Q65" s="13" t="e">
        <f t="shared" si="24"/>
        <v>#DIV/0!</v>
      </c>
      <c r="R65" s="13" t="e">
        <f t="shared" si="24"/>
        <v>#DIV/0!</v>
      </c>
      <c r="S65" s="13" t="e">
        <f t="shared" si="24"/>
        <v>#DIV/0!</v>
      </c>
      <c r="T65" s="13" t="e">
        <f t="shared" si="24"/>
        <v>#DIV/0!</v>
      </c>
      <c r="U65" s="13" t="e">
        <f t="shared" si="24"/>
        <v>#DIV/0!</v>
      </c>
      <c r="V65" s="13" t="e">
        <f t="shared" si="24"/>
        <v>#DIV/0!</v>
      </c>
      <c r="W65" s="13" t="e">
        <f t="shared" si="24"/>
        <v>#DIV/0!</v>
      </c>
      <c r="X65" s="13" t="e">
        <f t="shared" si="24"/>
        <v>#DIV/0!</v>
      </c>
      <c r="Y65" s="13" t="e">
        <f t="shared" si="24"/>
        <v>#DIV/0!</v>
      </c>
      <c r="Z65" s="13" t="e">
        <f t="shared" si="24"/>
        <v>#DIV/0!</v>
      </c>
      <c r="AA65" s="13" t="e">
        <f t="shared" si="24"/>
        <v>#DIV/0!</v>
      </c>
      <c r="AB65" s="13" t="e">
        <f t="shared" si="24"/>
        <v>#DIV/0!</v>
      </c>
      <c r="AC65" s="13" t="e">
        <f t="shared" si="24"/>
        <v>#DIV/0!</v>
      </c>
      <c r="AD65" s="13" t="e">
        <f t="shared" si="24"/>
        <v>#DIV/0!</v>
      </c>
      <c r="AE65" s="13" t="e">
        <f t="shared" si="24"/>
        <v>#DIV/0!</v>
      </c>
      <c r="AF65" s="13" t="e">
        <f t="shared" si="24"/>
        <v>#DIV/0!</v>
      </c>
      <c r="AG65" s="13" t="e">
        <f t="shared" si="24"/>
        <v>#DIV/0!</v>
      </c>
    </row>
    <row r="66" spans="1:33" s="10" customFormat="1" x14ac:dyDescent="0.25">
      <c r="A66" s="10" t="s">
        <v>25</v>
      </c>
      <c r="B66" s="6">
        <v>1</v>
      </c>
      <c r="C66" s="13">
        <f t="shared" ref="C66:AG66" si="25">(B29-C29)/B29</f>
        <v>0.76323430868885411</v>
      </c>
      <c r="D66" s="13">
        <f t="shared" si="25"/>
        <v>0.18692722371967654</v>
      </c>
      <c r="E66" s="13">
        <f t="shared" si="25"/>
        <v>0.12381899552461462</v>
      </c>
      <c r="F66" s="13">
        <f t="shared" si="25"/>
        <v>8.7400681044267875E-2</v>
      </c>
      <c r="G66" s="13">
        <f t="shared" si="25"/>
        <v>2.0729684908789387E-4</v>
      </c>
      <c r="H66" s="13">
        <f t="shared" si="25"/>
        <v>0.46983205473771511</v>
      </c>
      <c r="I66" s="13">
        <f t="shared" si="25"/>
        <v>1</v>
      </c>
      <c r="J66" s="13" t="e">
        <f t="shared" si="25"/>
        <v>#DIV/0!</v>
      </c>
      <c r="K66" s="13" t="e">
        <f t="shared" si="25"/>
        <v>#DIV/0!</v>
      </c>
      <c r="L66" s="13" t="e">
        <f t="shared" si="25"/>
        <v>#DIV/0!</v>
      </c>
      <c r="M66" s="13" t="e">
        <f t="shared" si="25"/>
        <v>#DIV/0!</v>
      </c>
      <c r="N66" s="13" t="e">
        <f t="shared" si="25"/>
        <v>#DIV/0!</v>
      </c>
      <c r="O66" s="13" t="e">
        <f t="shared" si="25"/>
        <v>#DIV/0!</v>
      </c>
      <c r="P66" s="13" t="e">
        <f t="shared" si="25"/>
        <v>#DIV/0!</v>
      </c>
      <c r="Q66" s="13" t="e">
        <f t="shared" si="25"/>
        <v>#DIV/0!</v>
      </c>
      <c r="R66" s="13" t="e">
        <f t="shared" si="25"/>
        <v>#DIV/0!</v>
      </c>
      <c r="S66" s="13" t="e">
        <f t="shared" si="25"/>
        <v>#DIV/0!</v>
      </c>
      <c r="T66" s="13" t="e">
        <f t="shared" si="25"/>
        <v>#DIV/0!</v>
      </c>
      <c r="U66" s="13" t="e">
        <f t="shared" si="25"/>
        <v>#DIV/0!</v>
      </c>
      <c r="V66" s="13" t="e">
        <f t="shared" si="25"/>
        <v>#DIV/0!</v>
      </c>
      <c r="W66" s="13" t="e">
        <f t="shared" si="25"/>
        <v>#DIV/0!</v>
      </c>
      <c r="X66" s="13" t="e">
        <f t="shared" si="25"/>
        <v>#DIV/0!</v>
      </c>
      <c r="Y66" s="13" t="e">
        <f t="shared" si="25"/>
        <v>#DIV/0!</v>
      </c>
      <c r="Z66" s="13" t="e">
        <f t="shared" si="25"/>
        <v>#DIV/0!</v>
      </c>
      <c r="AA66" s="13" t="e">
        <f t="shared" si="25"/>
        <v>#DIV/0!</v>
      </c>
      <c r="AB66" s="13" t="e">
        <f t="shared" si="25"/>
        <v>#DIV/0!</v>
      </c>
      <c r="AC66" s="13" t="e">
        <f t="shared" si="25"/>
        <v>#DIV/0!</v>
      </c>
      <c r="AD66" s="13" t="e">
        <f t="shared" si="25"/>
        <v>#DIV/0!</v>
      </c>
      <c r="AE66" s="13" t="e">
        <f t="shared" si="25"/>
        <v>#DIV/0!</v>
      </c>
      <c r="AF66" s="13" t="e">
        <f t="shared" si="25"/>
        <v>#DIV/0!</v>
      </c>
      <c r="AG66" s="13" t="e">
        <f t="shared" si="25"/>
        <v>#DIV/0!</v>
      </c>
    </row>
    <row r="67" spans="1:33" s="10" customFormat="1" x14ac:dyDescent="0.25">
      <c r="A67" s="10" t="s">
        <v>26</v>
      </c>
      <c r="B67" s="6">
        <v>1</v>
      </c>
      <c r="C67" s="13">
        <f t="shared" ref="C67:AG67" si="26">(B30-C30)/B30</f>
        <v>0.75996262017230565</v>
      </c>
      <c r="D67" s="13">
        <f t="shared" si="26"/>
        <v>0.34760812756652981</v>
      </c>
      <c r="E67" s="13">
        <f t="shared" si="26"/>
        <v>0.16798822856208617</v>
      </c>
      <c r="F67" s="13">
        <f t="shared" si="26"/>
        <v>4.52937708783651E-2</v>
      </c>
      <c r="G67" s="13">
        <f t="shared" si="26"/>
        <v>0.46248842235257798</v>
      </c>
      <c r="H67" s="13">
        <f t="shared" si="26"/>
        <v>1</v>
      </c>
      <c r="I67" s="13" t="e">
        <f t="shared" si="26"/>
        <v>#DIV/0!</v>
      </c>
      <c r="J67" s="13" t="e">
        <f t="shared" si="26"/>
        <v>#DIV/0!</v>
      </c>
      <c r="K67" s="13" t="e">
        <f t="shared" si="26"/>
        <v>#DIV/0!</v>
      </c>
      <c r="L67" s="13" t="e">
        <f t="shared" si="26"/>
        <v>#DIV/0!</v>
      </c>
      <c r="M67" s="13" t="e">
        <f t="shared" si="26"/>
        <v>#DIV/0!</v>
      </c>
      <c r="N67" s="13" t="e">
        <f t="shared" si="26"/>
        <v>#DIV/0!</v>
      </c>
      <c r="O67" s="13" t="e">
        <f t="shared" si="26"/>
        <v>#DIV/0!</v>
      </c>
      <c r="P67" s="13" t="e">
        <f t="shared" si="26"/>
        <v>#DIV/0!</v>
      </c>
      <c r="Q67" s="13" t="e">
        <f t="shared" si="26"/>
        <v>#DIV/0!</v>
      </c>
      <c r="R67" s="13" t="e">
        <f t="shared" si="26"/>
        <v>#DIV/0!</v>
      </c>
      <c r="S67" s="13" t="e">
        <f t="shared" si="26"/>
        <v>#DIV/0!</v>
      </c>
      <c r="T67" s="13" t="e">
        <f t="shared" si="26"/>
        <v>#DIV/0!</v>
      </c>
      <c r="U67" s="13" t="e">
        <f t="shared" si="26"/>
        <v>#DIV/0!</v>
      </c>
      <c r="V67" s="13" t="e">
        <f t="shared" si="26"/>
        <v>#DIV/0!</v>
      </c>
      <c r="W67" s="13" t="e">
        <f t="shared" si="26"/>
        <v>#DIV/0!</v>
      </c>
      <c r="X67" s="13" t="e">
        <f t="shared" si="26"/>
        <v>#DIV/0!</v>
      </c>
      <c r="Y67" s="13" t="e">
        <f t="shared" si="26"/>
        <v>#DIV/0!</v>
      </c>
      <c r="Z67" s="13" t="e">
        <f t="shared" si="26"/>
        <v>#DIV/0!</v>
      </c>
      <c r="AA67" s="13" t="e">
        <f t="shared" si="26"/>
        <v>#DIV/0!</v>
      </c>
      <c r="AB67" s="13" t="e">
        <f t="shared" si="26"/>
        <v>#DIV/0!</v>
      </c>
      <c r="AC67" s="13" t="e">
        <f t="shared" si="26"/>
        <v>#DIV/0!</v>
      </c>
      <c r="AD67" s="13" t="e">
        <f t="shared" si="26"/>
        <v>#DIV/0!</v>
      </c>
      <c r="AE67" s="13" t="e">
        <f t="shared" si="26"/>
        <v>#DIV/0!</v>
      </c>
      <c r="AF67" s="13" t="e">
        <f t="shared" si="26"/>
        <v>#DIV/0!</v>
      </c>
      <c r="AG67" s="13" t="e">
        <f t="shared" si="26"/>
        <v>#DIV/0!</v>
      </c>
    </row>
    <row r="68" spans="1:33" s="10" customFormat="1" x14ac:dyDescent="0.25">
      <c r="A68" s="10" t="s">
        <v>27</v>
      </c>
      <c r="B68" s="6">
        <v>1</v>
      </c>
      <c r="C68" s="13">
        <f t="shared" ref="C68:AG68" si="27">(B31-C31)/B31</f>
        <v>0.76669211170703178</v>
      </c>
      <c r="D68" s="13">
        <f t="shared" si="27"/>
        <v>0.27347667204895043</v>
      </c>
      <c r="E68" s="13">
        <f t="shared" si="27"/>
        <v>8.8606854602877524E-2</v>
      </c>
      <c r="F68" s="13">
        <f t="shared" si="27"/>
        <v>0.49791439389077841</v>
      </c>
      <c r="G68" s="13">
        <f t="shared" si="27"/>
        <v>1</v>
      </c>
      <c r="H68" s="13" t="e">
        <f t="shared" si="27"/>
        <v>#DIV/0!</v>
      </c>
      <c r="I68" s="13" t="e">
        <f t="shared" si="27"/>
        <v>#DIV/0!</v>
      </c>
      <c r="J68" s="13" t="e">
        <f t="shared" si="27"/>
        <v>#DIV/0!</v>
      </c>
      <c r="K68" s="13" t="e">
        <f t="shared" si="27"/>
        <v>#DIV/0!</v>
      </c>
      <c r="L68" s="13" t="e">
        <f t="shared" si="27"/>
        <v>#DIV/0!</v>
      </c>
      <c r="M68" s="13" t="e">
        <f t="shared" si="27"/>
        <v>#DIV/0!</v>
      </c>
      <c r="N68" s="13" t="e">
        <f t="shared" si="27"/>
        <v>#DIV/0!</v>
      </c>
      <c r="O68" s="13" t="e">
        <f t="shared" si="27"/>
        <v>#DIV/0!</v>
      </c>
      <c r="P68" s="13" t="e">
        <f t="shared" si="27"/>
        <v>#DIV/0!</v>
      </c>
      <c r="Q68" s="13" t="e">
        <f t="shared" si="27"/>
        <v>#DIV/0!</v>
      </c>
      <c r="R68" s="13" t="e">
        <f t="shared" si="27"/>
        <v>#DIV/0!</v>
      </c>
      <c r="S68" s="13" t="e">
        <f t="shared" si="27"/>
        <v>#DIV/0!</v>
      </c>
      <c r="T68" s="13" t="e">
        <f t="shared" si="27"/>
        <v>#DIV/0!</v>
      </c>
      <c r="U68" s="13" t="e">
        <f t="shared" si="27"/>
        <v>#DIV/0!</v>
      </c>
      <c r="V68" s="13" t="e">
        <f t="shared" si="27"/>
        <v>#DIV/0!</v>
      </c>
      <c r="W68" s="13" t="e">
        <f t="shared" si="27"/>
        <v>#DIV/0!</v>
      </c>
      <c r="X68" s="13" t="e">
        <f t="shared" si="27"/>
        <v>#DIV/0!</v>
      </c>
      <c r="Y68" s="13" t="e">
        <f t="shared" si="27"/>
        <v>#DIV/0!</v>
      </c>
      <c r="Z68" s="13" t="e">
        <f t="shared" si="27"/>
        <v>#DIV/0!</v>
      </c>
      <c r="AA68" s="13" t="e">
        <f t="shared" si="27"/>
        <v>#DIV/0!</v>
      </c>
      <c r="AB68" s="13" t="e">
        <f t="shared" si="27"/>
        <v>#DIV/0!</v>
      </c>
      <c r="AC68" s="13" t="e">
        <f t="shared" si="27"/>
        <v>#DIV/0!</v>
      </c>
      <c r="AD68" s="13" t="e">
        <f t="shared" si="27"/>
        <v>#DIV/0!</v>
      </c>
      <c r="AE68" s="13" t="e">
        <f t="shared" si="27"/>
        <v>#DIV/0!</v>
      </c>
      <c r="AF68" s="13" t="e">
        <f t="shared" si="27"/>
        <v>#DIV/0!</v>
      </c>
      <c r="AG68" s="13" t="e">
        <f t="shared" si="27"/>
        <v>#DIV/0!</v>
      </c>
    </row>
    <row r="69" spans="1:33" s="10" customFormat="1" x14ac:dyDescent="0.25">
      <c r="A69" s="10" t="s">
        <v>28</v>
      </c>
      <c r="B69" s="6">
        <v>1</v>
      </c>
      <c r="C69" s="13">
        <f t="shared" ref="C69:AG69" si="28">(B32-C32)/B32</f>
        <v>0.66581458383833936</v>
      </c>
      <c r="D69" s="13">
        <f t="shared" si="28"/>
        <v>0.18470161556214967</v>
      </c>
      <c r="E69" s="13">
        <f t="shared" si="28"/>
        <v>0.51892591394370757</v>
      </c>
      <c r="F69" s="13">
        <f t="shared" si="28"/>
        <v>1</v>
      </c>
      <c r="G69" s="13" t="e">
        <f t="shared" si="28"/>
        <v>#DIV/0!</v>
      </c>
      <c r="H69" s="13" t="e">
        <f t="shared" si="28"/>
        <v>#DIV/0!</v>
      </c>
      <c r="I69" s="13" t="e">
        <f t="shared" si="28"/>
        <v>#DIV/0!</v>
      </c>
      <c r="J69" s="13" t="e">
        <f t="shared" si="28"/>
        <v>#DIV/0!</v>
      </c>
      <c r="K69" s="13" t="e">
        <f t="shared" si="28"/>
        <v>#DIV/0!</v>
      </c>
      <c r="L69" s="13" t="e">
        <f t="shared" si="28"/>
        <v>#DIV/0!</v>
      </c>
      <c r="M69" s="13" t="e">
        <f t="shared" si="28"/>
        <v>#DIV/0!</v>
      </c>
      <c r="N69" s="13" t="e">
        <f t="shared" si="28"/>
        <v>#DIV/0!</v>
      </c>
      <c r="O69" s="13" t="e">
        <f t="shared" si="28"/>
        <v>#DIV/0!</v>
      </c>
      <c r="P69" s="13" t="e">
        <f t="shared" si="28"/>
        <v>#DIV/0!</v>
      </c>
      <c r="Q69" s="13" t="e">
        <f t="shared" si="28"/>
        <v>#DIV/0!</v>
      </c>
      <c r="R69" s="13" t="e">
        <f t="shared" si="28"/>
        <v>#DIV/0!</v>
      </c>
      <c r="S69" s="13" t="e">
        <f t="shared" si="28"/>
        <v>#DIV/0!</v>
      </c>
      <c r="T69" s="13" t="e">
        <f t="shared" si="28"/>
        <v>#DIV/0!</v>
      </c>
      <c r="U69" s="13" t="e">
        <f t="shared" si="28"/>
        <v>#DIV/0!</v>
      </c>
      <c r="V69" s="13" t="e">
        <f t="shared" si="28"/>
        <v>#DIV/0!</v>
      </c>
      <c r="W69" s="13" t="e">
        <f t="shared" si="28"/>
        <v>#DIV/0!</v>
      </c>
      <c r="X69" s="13" t="e">
        <f t="shared" si="28"/>
        <v>#DIV/0!</v>
      </c>
      <c r="Y69" s="13" t="e">
        <f t="shared" si="28"/>
        <v>#DIV/0!</v>
      </c>
      <c r="Z69" s="13" t="e">
        <f t="shared" si="28"/>
        <v>#DIV/0!</v>
      </c>
      <c r="AA69" s="13" t="e">
        <f t="shared" si="28"/>
        <v>#DIV/0!</v>
      </c>
      <c r="AB69" s="13" t="e">
        <f t="shared" si="28"/>
        <v>#DIV/0!</v>
      </c>
      <c r="AC69" s="13" t="e">
        <f t="shared" si="28"/>
        <v>#DIV/0!</v>
      </c>
      <c r="AD69" s="13" t="e">
        <f t="shared" si="28"/>
        <v>#DIV/0!</v>
      </c>
      <c r="AE69" s="13" t="e">
        <f t="shared" si="28"/>
        <v>#DIV/0!</v>
      </c>
      <c r="AF69" s="13" t="e">
        <f t="shared" si="28"/>
        <v>#DIV/0!</v>
      </c>
      <c r="AG69" s="13" t="e">
        <f t="shared" si="28"/>
        <v>#DIV/0!</v>
      </c>
    </row>
    <row r="70" spans="1:33" s="10" customFormat="1" x14ac:dyDescent="0.25">
      <c r="A70" s="10" t="s">
        <v>29</v>
      </c>
      <c r="B70" s="6">
        <v>1</v>
      </c>
      <c r="C70" s="13">
        <f t="shared" ref="C70:AG70" si="29">(B33-C33)/B33</f>
        <v>0.72764279353771788</v>
      </c>
      <c r="D70" s="13">
        <f t="shared" si="29"/>
        <v>0.60052651692072523</v>
      </c>
      <c r="E70" s="13">
        <f t="shared" si="29"/>
        <v>1</v>
      </c>
      <c r="F70" s="13" t="e">
        <f t="shared" si="29"/>
        <v>#DIV/0!</v>
      </c>
      <c r="G70" s="13" t="e">
        <f t="shared" si="29"/>
        <v>#DIV/0!</v>
      </c>
      <c r="H70" s="13" t="e">
        <f t="shared" si="29"/>
        <v>#DIV/0!</v>
      </c>
      <c r="I70" s="13" t="e">
        <f t="shared" si="29"/>
        <v>#DIV/0!</v>
      </c>
      <c r="J70" s="13" t="e">
        <f t="shared" si="29"/>
        <v>#DIV/0!</v>
      </c>
      <c r="K70" s="13" t="e">
        <f t="shared" si="29"/>
        <v>#DIV/0!</v>
      </c>
      <c r="L70" s="13" t="e">
        <f t="shared" si="29"/>
        <v>#DIV/0!</v>
      </c>
      <c r="M70" s="13" t="e">
        <f t="shared" si="29"/>
        <v>#DIV/0!</v>
      </c>
      <c r="N70" s="13" t="e">
        <f t="shared" si="29"/>
        <v>#DIV/0!</v>
      </c>
      <c r="O70" s="13" t="e">
        <f t="shared" si="29"/>
        <v>#DIV/0!</v>
      </c>
      <c r="P70" s="13" t="e">
        <f t="shared" si="29"/>
        <v>#DIV/0!</v>
      </c>
      <c r="Q70" s="13" t="e">
        <f t="shared" si="29"/>
        <v>#DIV/0!</v>
      </c>
      <c r="R70" s="13" t="e">
        <f t="shared" si="29"/>
        <v>#DIV/0!</v>
      </c>
      <c r="S70" s="13" t="e">
        <f t="shared" si="29"/>
        <v>#DIV/0!</v>
      </c>
      <c r="T70" s="13" t="e">
        <f t="shared" si="29"/>
        <v>#DIV/0!</v>
      </c>
      <c r="U70" s="13" t="e">
        <f t="shared" si="29"/>
        <v>#DIV/0!</v>
      </c>
      <c r="V70" s="13" t="e">
        <f t="shared" si="29"/>
        <v>#DIV/0!</v>
      </c>
      <c r="W70" s="13" t="e">
        <f t="shared" si="29"/>
        <v>#DIV/0!</v>
      </c>
      <c r="X70" s="13" t="e">
        <f t="shared" si="29"/>
        <v>#DIV/0!</v>
      </c>
      <c r="Y70" s="13" t="e">
        <f t="shared" si="29"/>
        <v>#DIV/0!</v>
      </c>
      <c r="Z70" s="13" t="e">
        <f t="shared" si="29"/>
        <v>#DIV/0!</v>
      </c>
      <c r="AA70" s="13" t="e">
        <f t="shared" si="29"/>
        <v>#DIV/0!</v>
      </c>
      <c r="AB70" s="13" t="e">
        <f t="shared" si="29"/>
        <v>#DIV/0!</v>
      </c>
      <c r="AC70" s="13" t="e">
        <f t="shared" si="29"/>
        <v>#DIV/0!</v>
      </c>
      <c r="AD70" s="13" t="e">
        <f t="shared" si="29"/>
        <v>#DIV/0!</v>
      </c>
      <c r="AE70" s="13" t="e">
        <f t="shared" si="29"/>
        <v>#DIV/0!</v>
      </c>
      <c r="AF70" s="13" t="e">
        <f t="shared" si="29"/>
        <v>#DIV/0!</v>
      </c>
      <c r="AG70" s="13" t="e">
        <f t="shared" si="29"/>
        <v>#DIV/0!</v>
      </c>
    </row>
    <row r="71" spans="1:33" s="10" customFormat="1" x14ac:dyDescent="0.25">
      <c r="A71" s="10" t="s">
        <v>30</v>
      </c>
      <c r="B71" s="6">
        <v>1</v>
      </c>
      <c r="C71" s="13">
        <f t="shared" ref="C71:AG71" si="30">(B34-C34)/B34</f>
        <v>0.8504887663290378</v>
      </c>
      <c r="D71" s="13">
        <f t="shared" si="30"/>
        <v>1</v>
      </c>
      <c r="E71" s="13" t="e">
        <f t="shared" si="30"/>
        <v>#DIV/0!</v>
      </c>
      <c r="F71" s="13" t="e">
        <f t="shared" si="30"/>
        <v>#DIV/0!</v>
      </c>
      <c r="G71" s="13" t="e">
        <f t="shared" si="30"/>
        <v>#DIV/0!</v>
      </c>
      <c r="H71" s="13" t="e">
        <f t="shared" si="30"/>
        <v>#DIV/0!</v>
      </c>
      <c r="I71" s="13" t="e">
        <f t="shared" si="30"/>
        <v>#DIV/0!</v>
      </c>
      <c r="J71" s="13" t="e">
        <f t="shared" si="30"/>
        <v>#DIV/0!</v>
      </c>
      <c r="K71" s="13" t="e">
        <f t="shared" si="30"/>
        <v>#DIV/0!</v>
      </c>
      <c r="L71" s="13" t="e">
        <f t="shared" si="30"/>
        <v>#DIV/0!</v>
      </c>
      <c r="M71" s="13" t="e">
        <f t="shared" si="30"/>
        <v>#DIV/0!</v>
      </c>
      <c r="N71" s="13" t="e">
        <f t="shared" si="30"/>
        <v>#DIV/0!</v>
      </c>
      <c r="O71" s="13" t="e">
        <f t="shared" si="30"/>
        <v>#DIV/0!</v>
      </c>
      <c r="P71" s="13" t="e">
        <f t="shared" si="30"/>
        <v>#DIV/0!</v>
      </c>
      <c r="Q71" s="13" t="e">
        <f t="shared" si="30"/>
        <v>#DIV/0!</v>
      </c>
      <c r="R71" s="13" t="e">
        <f t="shared" si="30"/>
        <v>#DIV/0!</v>
      </c>
      <c r="S71" s="13" t="e">
        <f t="shared" si="30"/>
        <v>#DIV/0!</v>
      </c>
      <c r="T71" s="13" t="e">
        <f t="shared" si="30"/>
        <v>#DIV/0!</v>
      </c>
      <c r="U71" s="13" t="e">
        <f t="shared" si="30"/>
        <v>#DIV/0!</v>
      </c>
      <c r="V71" s="13" t="e">
        <f t="shared" si="30"/>
        <v>#DIV/0!</v>
      </c>
      <c r="W71" s="13" t="e">
        <f t="shared" si="30"/>
        <v>#DIV/0!</v>
      </c>
      <c r="X71" s="13" t="e">
        <f t="shared" si="30"/>
        <v>#DIV/0!</v>
      </c>
      <c r="Y71" s="13" t="e">
        <f t="shared" si="30"/>
        <v>#DIV/0!</v>
      </c>
      <c r="Z71" s="13" t="e">
        <f t="shared" si="30"/>
        <v>#DIV/0!</v>
      </c>
      <c r="AA71" s="13" t="e">
        <f t="shared" si="30"/>
        <v>#DIV/0!</v>
      </c>
      <c r="AB71" s="13" t="e">
        <f t="shared" si="30"/>
        <v>#DIV/0!</v>
      </c>
      <c r="AC71" s="13" t="e">
        <f t="shared" si="30"/>
        <v>#DIV/0!</v>
      </c>
      <c r="AD71" s="13" t="e">
        <f t="shared" si="30"/>
        <v>#DIV/0!</v>
      </c>
      <c r="AE71" s="13" t="e">
        <f t="shared" si="30"/>
        <v>#DIV/0!</v>
      </c>
      <c r="AF71" s="13" t="e">
        <f t="shared" si="30"/>
        <v>#DIV/0!</v>
      </c>
      <c r="AG71" s="13" t="e">
        <f t="shared" si="30"/>
        <v>#DIV/0!</v>
      </c>
    </row>
    <row r="72" spans="1:33" s="10" customFormat="1" x14ac:dyDescent="0.25">
      <c r="A72" s="10" t="s">
        <v>31</v>
      </c>
      <c r="B72" s="6">
        <v>1</v>
      </c>
      <c r="C72" s="13">
        <f t="shared" ref="C72:AG72" si="31">(B35-C35)/B35</f>
        <v>1</v>
      </c>
      <c r="D72" s="13" t="e">
        <f t="shared" si="31"/>
        <v>#DIV/0!</v>
      </c>
      <c r="E72" s="13" t="e">
        <f t="shared" si="31"/>
        <v>#DIV/0!</v>
      </c>
      <c r="F72" s="13" t="e">
        <f t="shared" si="31"/>
        <v>#DIV/0!</v>
      </c>
      <c r="G72" s="13" t="e">
        <f t="shared" si="31"/>
        <v>#DIV/0!</v>
      </c>
      <c r="H72" s="13" t="e">
        <f t="shared" si="31"/>
        <v>#DIV/0!</v>
      </c>
      <c r="I72" s="13" t="e">
        <f t="shared" si="31"/>
        <v>#DIV/0!</v>
      </c>
      <c r="J72" s="13" t="e">
        <f t="shared" si="31"/>
        <v>#DIV/0!</v>
      </c>
      <c r="K72" s="13" t="e">
        <f t="shared" si="31"/>
        <v>#DIV/0!</v>
      </c>
      <c r="L72" s="13" t="e">
        <f t="shared" si="31"/>
        <v>#DIV/0!</v>
      </c>
      <c r="M72" s="13" t="e">
        <f t="shared" si="31"/>
        <v>#DIV/0!</v>
      </c>
      <c r="N72" s="13" t="e">
        <f t="shared" si="31"/>
        <v>#DIV/0!</v>
      </c>
      <c r="O72" s="13" t="e">
        <f t="shared" si="31"/>
        <v>#DIV/0!</v>
      </c>
      <c r="P72" s="13" t="e">
        <f t="shared" si="31"/>
        <v>#DIV/0!</v>
      </c>
      <c r="Q72" s="13" t="e">
        <f t="shared" si="31"/>
        <v>#DIV/0!</v>
      </c>
      <c r="R72" s="13" t="e">
        <f t="shared" si="31"/>
        <v>#DIV/0!</v>
      </c>
      <c r="S72" s="13" t="e">
        <f t="shared" si="31"/>
        <v>#DIV/0!</v>
      </c>
      <c r="T72" s="13" t="e">
        <f t="shared" si="31"/>
        <v>#DIV/0!</v>
      </c>
      <c r="U72" s="13" t="e">
        <f t="shared" si="31"/>
        <v>#DIV/0!</v>
      </c>
      <c r="V72" s="13" t="e">
        <f t="shared" si="31"/>
        <v>#DIV/0!</v>
      </c>
      <c r="W72" s="13" t="e">
        <f t="shared" si="31"/>
        <v>#DIV/0!</v>
      </c>
      <c r="X72" s="13" t="e">
        <f t="shared" si="31"/>
        <v>#DIV/0!</v>
      </c>
      <c r="Y72" s="13" t="e">
        <f t="shared" si="31"/>
        <v>#DIV/0!</v>
      </c>
      <c r="Z72" s="13" t="e">
        <f t="shared" si="31"/>
        <v>#DIV/0!</v>
      </c>
      <c r="AA72" s="13" t="e">
        <f t="shared" si="31"/>
        <v>#DIV/0!</v>
      </c>
      <c r="AB72" s="13" t="e">
        <f t="shared" si="31"/>
        <v>#DIV/0!</v>
      </c>
      <c r="AC72" s="13" t="e">
        <f t="shared" si="31"/>
        <v>#DIV/0!</v>
      </c>
      <c r="AD72" s="13" t="e">
        <f t="shared" si="31"/>
        <v>#DIV/0!</v>
      </c>
      <c r="AE72" s="13" t="e">
        <f t="shared" si="31"/>
        <v>#DIV/0!</v>
      </c>
      <c r="AF72" s="13" t="e">
        <f t="shared" si="31"/>
        <v>#DIV/0!</v>
      </c>
      <c r="AG72" s="13" t="e">
        <f t="shared" si="31"/>
        <v>#DIV/0!</v>
      </c>
    </row>
    <row r="73" spans="1:33" s="10" customFormat="1" x14ac:dyDescent="0.25"/>
    <row r="75" spans="1:33" ht="15" customHeight="1" x14ac:dyDescent="0.25">
      <c r="C75" s="7"/>
      <c r="D75" s="2"/>
    </row>
    <row r="76" spans="1:33" x14ac:dyDescent="0.25">
      <c r="C76" s="8" t="s">
        <v>34</v>
      </c>
      <c r="D76" s="9" t="s">
        <v>35</v>
      </c>
    </row>
    <row r="77" spans="1:33" x14ac:dyDescent="0.25">
      <c r="C77" t="s">
        <v>0</v>
      </c>
      <c r="D77" s="6">
        <v>154</v>
      </c>
    </row>
    <row r="78" spans="1:33" x14ac:dyDescent="0.25">
      <c r="C78" t="s">
        <v>1</v>
      </c>
      <c r="D78" s="6">
        <v>425</v>
      </c>
    </row>
    <row r="79" spans="1:33" x14ac:dyDescent="0.25">
      <c r="C79" t="s">
        <v>2</v>
      </c>
      <c r="D79" s="6">
        <v>1548</v>
      </c>
    </row>
    <row r="80" spans="1:33" x14ac:dyDescent="0.25">
      <c r="C80" t="s">
        <v>3</v>
      </c>
      <c r="D80" s="6">
        <v>2845</v>
      </c>
    </row>
    <row r="81" spans="3:4" x14ac:dyDescent="0.25">
      <c r="C81" t="s">
        <v>4</v>
      </c>
      <c r="D81" s="6">
        <v>3294</v>
      </c>
    </row>
    <row r="82" spans="3:4" x14ac:dyDescent="0.25">
      <c r="C82" t="s">
        <v>5</v>
      </c>
      <c r="D82" s="6">
        <v>3513</v>
      </c>
    </row>
    <row r="83" spans="3:4" x14ac:dyDescent="0.25">
      <c r="C83" t="s">
        <v>6</v>
      </c>
      <c r="D83" s="6">
        <v>4700</v>
      </c>
    </row>
    <row r="84" spans="3:4" x14ac:dyDescent="0.25">
      <c r="C84" t="s">
        <v>7</v>
      </c>
      <c r="D84" s="6">
        <v>5193</v>
      </c>
    </row>
    <row r="85" spans="3:4" x14ac:dyDescent="0.25">
      <c r="C85" t="s">
        <v>8</v>
      </c>
      <c r="D85" s="6">
        <v>6226</v>
      </c>
    </row>
    <row r="86" spans="3:4" x14ac:dyDescent="0.25">
      <c r="C86" t="s">
        <v>9</v>
      </c>
      <c r="D86" s="6">
        <v>7886</v>
      </c>
    </row>
    <row r="87" spans="3:4" x14ac:dyDescent="0.25">
      <c r="C87" t="s">
        <v>10</v>
      </c>
      <c r="D87" s="6">
        <v>6901</v>
      </c>
    </row>
    <row r="88" spans="3:4" x14ac:dyDescent="0.25">
      <c r="C88" t="s">
        <v>11</v>
      </c>
      <c r="D88" s="6">
        <v>5209</v>
      </c>
    </row>
    <row r="89" spans="3:4" x14ac:dyDescent="0.25">
      <c r="C89" t="s">
        <v>12</v>
      </c>
      <c r="D89" s="6">
        <v>7405</v>
      </c>
    </row>
    <row r="90" spans="3:4" x14ac:dyDescent="0.25">
      <c r="C90" t="s">
        <v>13</v>
      </c>
      <c r="D90" s="6">
        <v>9634</v>
      </c>
    </row>
    <row r="91" spans="3:4" x14ac:dyDescent="0.25">
      <c r="C91" t="s">
        <v>14</v>
      </c>
      <c r="D91" s="6">
        <v>19168</v>
      </c>
    </row>
    <row r="92" spans="3:4" x14ac:dyDescent="0.25">
      <c r="C92" t="s">
        <v>15</v>
      </c>
      <c r="D92" s="6">
        <v>17965</v>
      </c>
    </row>
    <row r="93" spans="3:4" x14ac:dyDescent="0.25">
      <c r="C93" t="s">
        <v>16</v>
      </c>
      <c r="D93" s="6">
        <v>25803</v>
      </c>
    </row>
    <row r="94" spans="3:4" x14ac:dyDescent="0.25">
      <c r="C94" t="s">
        <v>17</v>
      </c>
      <c r="D94" s="6">
        <v>17995</v>
      </c>
    </row>
    <row r="95" spans="3:4" x14ac:dyDescent="0.25">
      <c r="C95" t="s">
        <v>18</v>
      </c>
      <c r="D95" s="6">
        <v>24317</v>
      </c>
    </row>
    <row r="96" spans="3:4" x14ac:dyDescent="0.25">
      <c r="C96" t="s">
        <v>19</v>
      </c>
      <c r="D96" s="6">
        <v>54345</v>
      </c>
    </row>
    <row r="97" spans="1:33" x14ac:dyDescent="0.25">
      <c r="C97" t="s">
        <v>20</v>
      </c>
      <c r="D97" s="6">
        <v>42652</v>
      </c>
    </row>
    <row r="98" spans="1:33" x14ac:dyDescent="0.25">
      <c r="C98" t="s">
        <v>21</v>
      </c>
      <c r="D98" s="6">
        <v>32404</v>
      </c>
    </row>
    <row r="99" spans="1:33" x14ac:dyDescent="0.25">
      <c r="C99" t="s">
        <v>22</v>
      </c>
      <c r="D99" s="6">
        <v>119276</v>
      </c>
    </row>
    <row r="100" spans="1:33" x14ac:dyDescent="0.25">
      <c r="C100" t="s">
        <v>23</v>
      </c>
      <c r="D100" s="6">
        <v>87168</v>
      </c>
    </row>
    <row r="101" spans="1:33" x14ac:dyDescent="0.25">
      <c r="C101" t="s">
        <v>24</v>
      </c>
      <c r="D101" s="6">
        <v>106662</v>
      </c>
    </row>
    <row r="102" spans="1:33" x14ac:dyDescent="0.25">
      <c r="C102" t="s">
        <v>25</v>
      </c>
      <c r="D102" s="6">
        <v>31339</v>
      </c>
    </row>
    <row r="103" spans="1:33" x14ac:dyDescent="0.25">
      <c r="C103" t="s">
        <v>26</v>
      </c>
      <c r="D103" s="6">
        <v>78117</v>
      </c>
    </row>
    <row r="104" spans="1:33" x14ac:dyDescent="0.25">
      <c r="C104" t="s">
        <v>27</v>
      </c>
      <c r="D104" s="6">
        <v>100871</v>
      </c>
    </row>
    <row r="105" spans="1:33" x14ac:dyDescent="0.25">
      <c r="C105" t="s">
        <v>28</v>
      </c>
      <c r="D105" s="6">
        <v>45379</v>
      </c>
    </row>
    <row r="106" spans="1:33" x14ac:dyDescent="0.25">
      <c r="C106" t="s">
        <v>29</v>
      </c>
      <c r="D106" s="6">
        <v>86471</v>
      </c>
    </row>
    <row r="107" spans="1:33" x14ac:dyDescent="0.25">
      <c r="C107" t="s">
        <v>30</v>
      </c>
      <c r="D107" s="6">
        <v>113142</v>
      </c>
    </row>
    <row r="108" spans="1:33" x14ac:dyDescent="0.25">
      <c r="C108" t="s">
        <v>31</v>
      </c>
      <c r="D108" s="6">
        <v>38814</v>
      </c>
    </row>
    <row r="112" spans="1:33" x14ac:dyDescent="0.25">
      <c r="A112" s="14" t="s">
        <v>33</v>
      </c>
      <c r="B112" s="2"/>
      <c r="C112" s="3" t="s">
        <v>32</v>
      </c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4"/>
    </row>
    <row r="113" spans="1:33" x14ac:dyDescent="0.25">
      <c r="A113" s="15"/>
      <c r="B113" s="5">
        <v>0</v>
      </c>
      <c r="C113" s="1">
        <v>1</v>
      </c>
      <c r="D113" s="1">
        <v>2</v>
      </c>
      <c r="E113" s="1">
        <v>3</v>
      </c>
      <c r="F113" s="1">
        <v>4</v>
      </c>
      <c r="G113" s="1">
        <v>5</v>
      </c>
      <c r="H113" s="1">
        <v>6</v>
      </c>
      <c r="I113" s="1">
        <v>7</v>
      </c>
      <c r="J113" s="1">
        <v>8</v>
      </c>
      <c r="K113" s="1">
        <v>9</v>
      </c>
      <c r="L113" s="1">
        <v>10</v>
      </c>
      <c r="M113" s="1">
        <v>11</v>
      </c>
      <c r="N113" s="1">
        <v>12</v>
      </c>
      <c r="O113" s="1">
        <v>13</v>
      </c>
      <c r="P113" s="1">
        <v>14</v>
      </c>
      <c r="Q113" s="1">
        <v>15</v>
      </c>
      <c r="R113" s="1">
        <v>16</v>
      </c>
      <c r="S113" s="1">
        <v>17</v>
      </c>
      <c r="T113" s="1">
        <v>18</v>
      </c>
      <c r="U113" s="1">
        <v>19</v>
      </c>
      <c r="V113" s="1">
        <v>20</v>
      </c>
      <c r="W113" s="1">
        <v>21</v>
      </c>
      <c r="X113" s="1">
        <v>22</v>
      </c>
      <c r="Y113" s="1">
        <v>23</v>
      </c>
      <c r="Z113" s="1">
        <v>24</v>
      </c>
      <c r="AA113" s="1">
        <v>25</v>
      </c>
      <c r="AB113" s="1">
        <v>26</v>
      </c>
      <c r="AC113" s="1">
        <v>27</v>
      </c>
      <c r="AD113" s="1">
        <v>28</v>
      </c>
      <c r="AE113" s="1">
        <v>29</v>
      </c>
      <c r="AF113" s="1">
        <v>30</v>
      </c>
      <c r="AG113" s="1">
        <v>31</v>
      </c>
    </row>
    <row r="114" spans="1:33" x14ac:dyDescent="0.25">
      <c r="A114" s="10" t="s">
        <v>0</v>
      </c>
      <c r="B114" s="12">
        <v>1</v>
      </c>
      <c r="C114" s="12">
        <v>0.46100000000000002</v>
      </c>
      <c r="D114" s="12">
        <v>0.53900000000000003</v>
      </c>
      <c r="E114" s="12">
        <v>0.55800000000000005</v>
      </c>
      <c r="F114" s="12">
        <v>0.52600000000000002</v>
      </c>
      <c r="G114" s="12">
        <v>0.49399999999999999</v>
      </c>
      <c r="H114" s="12">
        <v>0.53200000000000003</v>
      </c>
      <c r="I114" s="12">
        <v>0.49399999999999999</v>
      </c>
      <c r="J114" s="12">
        <v>0.53900000000000003</v>
      </c>
      <c r="K114" s="12">
        <v>0.61699999999999999</v>
      </c>
      <c r="L114" s="12">
        <v>0.67500000000000004</v>
      </c>
      <c r="M114" s="12">
        <v>0.7659999999999999</v>
      </c>
      <c r="N114" s="12">
        <v>0.77900000000000003</v>
      </c>
      <c r="O114" s="12">
        <v>0.74</v>
      </c>
      <c r="P114" s="12">
        <v>0.753</v>
      </c>
      <c r="Q114" s="12">
        <v>0.753</v>
      </c>
      <c r="R114" s="12">
        <v>0.74</v>
      </c>
      <c r="S114" s="12">
        <v>0.70099999999999996</v>
      </c>
      <c r="T114" s="12">
        <v>0.71399999999999997</v>
      </c>
      <c r="U114" s="12">
        <v>0.753</v>
      </c>
      <c r="V114" s="12">
        <v>0.72699999999999998</v>
      </c>
      <c r="W114" s="12">
        <v>0.72699999999999998</v>
      </c>
      <c r="X114" s="12">
        <v>0.7659999999999999</v>
      </c>
      <c r="Y114" s="12">
        <v>0.747</v>
      </c>
      <c r="Z114" s="12">
        <v>0.72699999999999998</v>
      </c>
      <c r="AA114" s="12">
        <v>0.747</v>
      </c>
      <c r="AB114" s="12">
        <v>0.74</v>
      </c>
      <c r="AC114" s="12">
        <v>0.76</v>
      </c>
      <c r="AD114" s="12">
        <v>0.753</v>
      </c>
      <c r="AE114" s="12">
        <v>0.76</v>
      </c>
      <c r="AF114" s="12">
        <v>0.753</v>
      </c>
      <c r="AG114" s="12">
        <v>0.70099999999999996</v>
      </c>
    </row>
    <row r="115" spans="1:33" x14ac:dyDescent="0.25">
      <c r="A115" s="10" t="s">
        <v>1</v>
      </c>
      <c r="B115" s="12">
        <v>1</v>
      </c>
      <c r="C115" s="12">
        <v>0.32900000000000001</v>
      </c>
      <c r="D115" s="12">
        <v>0.219</v>
      </c>
      <c r="E115" s="12">
        <v>0.2</v>
      </c>
      <c r="F115" s="12">
        <v>0.16200000000000001</v>
      </c>
      <c r="G115" s="12">
        <v>0.153</v>
      </c>
      <c r="H115" s="12">
        <v>0.127</v>
      </c>
      <c r="I115" s="12">
        <v>0.14099999999999999</v>
      </c>
      <c r="J115" s="12">
        <v>0.13400000000000001</v>
      </c>
      <c r="K115" s="12">
        <v>0.14099999999999999</v>
      </c>
      <c r="L115" s="12">
        <v>0.127</v>
      </c>
      <c r="M115" s="12">
        <v>0.125</v>
      </c>
      <c r="N115" s="12">
        <v>0.129</v>
      </c>
      <c r="O115" s="12">
        <v>0.14799999999999999</v>
      </c>
      <c r="P115" s="12">
        <v>0.127</v>
      </c>
      <c r="Q115" s="12">
        <v>0.13600000000000001</v>
      </c>
      <c r="R115" s="12">
        <v>0.122</v>
      </c>
      <c r="S115" s="12">
        <v>0.113</v>
      </c>
      <c r="T115" s="12">
        <v>0.13400000000000001</v>
      </c>
      <c r="U115" s="12">
        <v>0.122</v>
      </c>
      <c r="V115" s="12">
        <v>0.104</v>
      </c>
      <c r="W115" s="12">
        <v>0.11799999999999999</v>
      </c>
      <c r="X115" s="12">
        <v>0.11799999999999999</v>
      </c>
      <c r="Y115" s="12">
        <v>0.115</v>
      </c>
      <c r="Z115" s="12">
        <v>0.12</v>
      </c>
      <c r="AA115" s="12">
        <v>0.129</v>
      </c>
      <c r="AB115" s="12">
        <v>0.14099999999999999</v>
      </c>
      <c r="AC115" s="12">
        <v>0.14399999999999999</v>
      </c>
      <c r="AD115" s="12">
        <v>0.14399999999999999</v>
      </c>
      <c r="AE115" s="12">
        <v>0.13200000000000001</v>
      </c>
      <c r="AF115" s="12">
        <v>0.10100000000000001</v>
      </c>
      <c r="AG115" s="12"/>
    </row>
    <row r="116" spans="1:33" x14ac:dyDescent="0.25">
      <c r="A116" s="10" t="s">
        <v>2</v>
      </c>
      <c r="B116" s="12">
        <v>1</v>
      </c>
      <c r="C116" s="12">
        <v>0.44600000000000001</v>
      </c>
      <c r="D116" s="12">
        <v>0.34499999999999997</v>
      </c>
      <c r="E116" s="12">
        <v>0.28299999999999997</v>
      </c>
      <c r="F116" s="12">
        <v>0.26100000000000001</v>
      </c>
      <c r="G116" s="12">
        <v>0.23599999999999999</v>
      </c>
      <c r="H116" s="12">
        <v>0.23100000000000001</v>
      </c>
      <c r="I116" s="12">
        <v>0.22500000000000001</v>
      </c>
      <c r="J116" s="12">
        <v>0.20499999999999999</v>
      </c>
      <c r="K116" s="12">
        <v>0.161</v>
      </c>
      <c r="L116" s="12">
        <v>0.17799999999999999</v>
      </c>
      <c r="M116" s="12">
        <v>0.14499999999999999</v>
      </c>
      <c r="N116" s="12">
        <v>0.16500000000000001</v>
      </c>
      <c r="O116" s="12">
        <v>0.13600000000000001</v>
      </c>
      <c r="P116" s="12">
        <v>0.13400000000000001</v>
      </c>
      <c r="Q116" s="12">
        <v>0.105</v>
      </c>
      <c r="R116" s="12">
        <v>0.104</v>
      </c>
      <c r="S116" s="12">
        <v>0.107</v>
      </c>
      <c r="T116" s="12">
        <v>0.105</v>
      </c>
      <c r="U116" s="12">
        <v>0.11</v>
      </c>
      <c r="V116" s="12">
        <v>0.123</v>
      </c>
      <c r="W116" s="12">
        <v>0.112</v>
      </c>
      <c r="X116" s="12">
        <v>0.107</v>
      </c>
      <c r="Y116" s="12">
        <v>0.121</v>
      </c>
      <c r="Z116" s="12">
        <v>0.125</v>
      </c>
      <c r="AA116" s="12">
        <v>0.13</v>
      </c>
      <c r="AB116" s="12">
        <v>0.127</v>
      </c>
      <c r="AC116" s="12">
        <v>0.13</v>
      </c>
      <c r="AD116" s="12">
        <v>0.14000000000000001</v>
      </c>
      <c r="AE116" s="12">
        <v>8.3000000000000004E-2</v>
      </c>
      <c r="AF116" s="12"/>
      <c r="AG116" s="12"/>
    </row>
    <row r="117" spans="1:33" x14ac:dyDescent="0.25">
      <c r="A117" s="10" t="s">
        <v>3</v>
      </c>
      <c r="B117" s="12">
        <v>1</v>
      </c>
      <c r="C117" s="12">
        <v>0.46100000000000002</v>
      </c>
      <c r="D117" s="12">
        <v>0.32100000000000001</v>
      </c>
      <c r="E117" s="12">
        <v>0.27600000000000002</v>
      </c>
      <c r="F117" s="12">
        <v>0.252</v>
      </c>
      <c r="G117" s="12">
        <v>0.23400000000000001</v>
      </c>
      <c r="H117" s="12">
        <v>0.222</v>
      </c>
      <c r="I117" s="12">
        <v>0.20200000000000001</v>
      </c>
      <c r="J117" s="12">
        <v>0.14499999999999999</v>
      </c>
      <c r="K117" s="12">
        <v>0.14099999999999999</v>
      </c>
      <c r="L117" s="12">
        <v>0.14099999999999999</v>
      </c>
      <c r="M117" s="12">
        <v>0.14000000000000001</v>
      </c>
      <c r="N117" s="12">
        <v>0.125</v>
      </c>
      <c r="O117" s="12">
        <v>0.125</v>
      </c>
      <c r="P117" s="12">
        <v>0.1</v>
      </c>
      <c r="Q117" s="12">
        <v>8.3000000000000004E-2</v>
      </c>
      <c r="R117" s="12">
        <v>9.7000000000000017E-2</v>
      </c>
      <c r="S117" s="12">
        <v>9.3000000000000013E-2</v>
      </c>
      <c r="T117" s="12">
        <v>8.3000000000000004E-2</v>
      </c>
      <c r="U117" s="12">
        <v>9.9000000000000005E-2</v>
      </c>
      <c r="V117" s="12">
        <v>9.6000000000000002E-2</v>
      </c>
      <c r="W117" s="12">
        <v>8.900000000000001E-2</v>
      </c>
      <c r="X117" s="12">
        <v>0.10100000000000001</v>
      </c>
      <c r="Y117" s="12">
        <v>0.10299999999999999</v>
      </c>
      <c r="Z117" s="12">
        <v>0.11</v>
      </c>
      <c r="AA117" s="12">
        <v>0.115</v>
      </c>
      <c r="AB117" s="12">
        <v>0.11600000000000001</v>
      </c>
      <c r="AC117" s="12">
        <v>0.11600000000000001</v>
      </c>
      <c r="AD117" s="12">
        <v>7.3999999999999996E-2</v>
      </c>
      <c r="AE117" s="12"/>
      <c r="AF117" s="12"/>
      <c r="AG117" s="12"/>
    </row>
    <row r="118" spans="1:33" x14ac:dyDescent="0.25">
      <c r="A118" s="10" t="s">
        <v>4</v>
      </c>
      <c r="B118" s="12">
        <v>1</v>
      </c>
      <c r="C118" s="12">
        <v>0.41699999999999998</v>
      </c>
      <c r="D118" s="12">
        <v>0.32400000000000001</v>
      </c>
      <c r="E118" s="12">
        <v>0.27400000000000002</v>
      </c>
      <c r="F118" s="12">
        <v>0.25</v>
      </c>
      <c r="G118" s="12">
        <v>0.23699999999999999</v>
      </c>
      <c r="H118" s="12">
        <v>0.20599999999999999</v>
      </c>
      <c r="I118" s="12">
        <v>0.14199999999999999</v>
      </c>
      <c r="J118" s="12">
        <v>0.157</v>
      </c>
      <c r="K118" s="12">
        <v>0.15</v>
      </c>
      <c r="L118" s="12">
        <v>0.14899999999999999</v>
      </c>
      <c r="M118" s="12">
        <v>0.122</v>
      </c>
      <c r="N118" s="12">
        <v>0.114</v>
      </c>
      <c r="O118" s="12">
        <v>8.6999999999999994E-2</v>
      </c>
      <c r="P118" s="12">
        <v>8.6999999999999994E-2</v>
      </c>
      <c r="Q118" s="12">
        <v>9.8000000000000004E-2</v>
      </c>
      <c r="R118" s="12">
        <v>9.5000000000000001E-2</v>
      </c>
      <c r="S118" s="12">
        <v>9.1999999999999998E-2</v>
      </c>
      <c r="T118" s="12">
        <v>0.109</v>
      </c>
      <c r="U118" s="12">
        <v>9.7000000000000017E-2</v>
      </c>
      <c r="V118" s="12">
        <v>9.6000000000000002E-2</v>
      </c>
      <c r="W118" s="12">
        <v>0.10199999999999999</v>
      </c>
      <c r="X118" s="12">
        <v>0.10199999999999999</v>
      </c>
      <c r="Y118" s="12">
        <v>0.11</v>
      </c>
      <c r="Z118" s="12">
        <v>0.11799999999999999</v>
      </c>
      <c r="AA118" s="12">
        <v>0.106</v>
      </c>
      <c r="AB118" s="12">
        <v>0.12</v>
      </c>
      <c r="AC118" s="12">
        <v>6.6000000000000003E-2</v>
      </c>
      <c r="AD118" s="12"/>
      <c r="AE118" s="12"/>
      <c r="AF118" s="12"/>
      <c r="AG118" s="12"/>
    </row>
    <row r="119" spans="1:33" x14ac:dyDescent="0.25">
      <c r="A119" s="10" t="s">
        <v>5</v>
      </c>
      <c r="B119" s="12">
        <v>1</v>
      </c>
      <c r="C119" s="12">
        <v>0.40600000000000003</v>
      </c>
      <c r="D119" s="12">
        <v>0.317</v>
      </c>
      <c r="E119" s="12">
        <v>0.27500000000000002</v>
      </c>
      <c r="F119" s="12">
        <v>0.26</v>
      </c>
      <c r="G119" s="12">
        <v>0.221</v>
      </c>
      <c r="H119" s="12">
        <v>0.151</v>
      </c>
      <c r="I119" s="12">
        <v>0.159</v>
      </c>
      <c r="J119" s="12">
        <v>0.152</v>
      </c>
      <c r="K119" s="12">
        <v>0.14799999999999999</v>
      </c>
      <c r="L119" s="12">
        <v>0.128</v>
      </c>
      <c r="M119" s="12">
        <v>0.115</v>
      </c>
      <c r="N119" s="12">
        <v>9.1999999999999998E-2</v>
      </c>
      <c r="O119" s="12">
        <v>7.5999999999999998E-2</v>
      </c>
      <c r="P119" s="12">
        <v>8.900000000000001E-2</v>
      </c>
      <c r="Q119" s="12">
        <v>0.09</v>
      </c>
      <c r="R119" s="12">
        <v>8.5000000000000006E-2</v>
      </c>
      <c r="S119" s="12">
        <v>0.10199999999999999</v>
      </c>
      <c r="T119" s="12">
        <v>9.0999999999999998E-2</v>
      </c>
      <c r="U119" s="12">
        <v>8.2000000000000017E-2</v>
      </c>
      <c r="V119" s="12">
        <v>8.900000000000001E-2</v>
      </c>
      <c r="W119" s="12">
        <v>9.4E-2</v>
      </c>
      <c r="X119" s="12">
        <v>9.9000000000000005E-2</v>
      </c>
      <c r="Y119" s="12">
        <v>0.105</v>
      </c>
      <c r="Z119" s="12">
        <v>0.109</v>
      </c>
      <c r="AA119" s="12">
        <v>0.111</v>
      </c>
      <c r="AB119" s="12">
        <v>5.6000000000000008E-2</v>
      </c>
      <c r="AC119" s="12"/>
      <c r="AD119" s="12"/>
      <c r="AE119" s="12"/>
      <c r="AF119" s="12"/>
      <c r="AG119" s="12"/>
    </row>
    <row r="120" spans="1:33" x14ac:dyDescent="0.25">
      <c r="A120" s="10" t="s">
        <v>6</v>
      </c>
      <c r="B120" s="12">
        <v>1</v>
      </c>
      <c r="C120" s="12">
        <v>0.41399999999999998</v>
      </c>
      <c r="D120" s="12">
        <v>0.33700000000000002</v>
      </c>
      <c r="E120" s="12">
        <v>0.28899999999999998</v>
      </c>
      <c r="F120" s="12">
        <v>0.24199999999999999</v>
      </c>
      <c r="G120" s="12">
        <v>0.161</v>
      </c>
      <c r="H120" s="12">
        <v>0.16900000000000001</v>
      </c>
      <c r="I120" s="12">
        <v>0.155</v>
      </c>
      <c r="J120" s="12">
        <v>0.155</v>
      </c>
      <c r="K120" s="12">
        <v>0.13100000000000001</v>
      </c>
      <c r="L120" s="12">
        <v>0.12</v>
      </c>
      <c r="M120" s="12">
        <v>9.1999999999999998E-2</v>
      </c>
      <c r="N120" s="12">
        <v>7.9000000000000001E-2</v>
      </c>
      <c r="O120" s="12">
        <v>9.6000000000000002E-2</v>
      </c>
      <c r="P120" s="12">
        <v>9.5000000000000001E-2</v>
      </c>
      <c r="Q120" s="12">
        <v>9.4E-2</v>
      </c>
      <c r="R120" s="12">
        <v>0.105</v>
      </c>
      <c r="S120" s="12">
        <v>8.6999999999999994E-2</v>
      </c>
      <c r="T120" s="12">
        <v>8.6999999999999994E-2</v>
      </c>
      <c r="U120" s="12">
        <v>9.5000000000000001E-2</v>
      </c>
      <c r="V120" s="12">
        <v>0.10299999999999999</v>
      </c>
      <c r="W120" s="12">
        <v>0.106</v>
      </c>
      <c r="X120" s="12">
        <v>0.107</v>
      </c>
      <c r="Y120" s="12">
        <v>0.11</v>
      </c>
      <c r="Z120" s="12">
        <v>0.113</v>
      </c>
      <c r="AA120" s="12">
        <v>6.7000000000000004E-2</v>
      </c>
      <c r="AB120" s="12"/>
      <c r="AC120" s="12"/>
      <c r="AD120" s="12"/>
      <c r="AE120" s="12"/>
      <c r="AF120" s="12"/>
      <c r="AG120" s="12"/>
    </row>
    <row r="121" spans="1:33" x14ac:dyDescent="0.25">
      <c r="A121" s="10" t="s">
        <v>7</v>
      </c>
      <c r="B121" s="12">
        <v>1</v>
      </c>
      <c r="C121" s="12">
        <v>0.45500000000000002</v>
      </c>
      <c r="D121" s="12">
        <v>0.36</v>
      </c>
      <c r="E121" s="12">
        <v>0.27600000000000002</v>
      </c>
      <c r="F121" s="12">
        <v>0.18</v>
      </c>
      <c r="G121" s="12">
        <v>0.17899999999999999</v>
      </c>
      <c r="H121" s="12">
        <v>0.16700000000000001</v>
      </c>
      <c r="I121" s="12">
        <v>0.16400000000000001</v>
      </c>
      <c r="J121" s="12">
        <v>0.13700000000000001</v>
      </c>
      <c r="K121" s="12">
        <v>0.125</v>
      </c>
      <c r="L121" s="12">
        <v>9.7000000000000017E-2</v>
      </c>
      <c r="M121" s="12">
        <v>0.08</v>
      </c>
      <c r="N121" s="12">
        <v>9.9000000000000005E-2</v>
      </c>
      <c r="O121" s="12">
        <v>0.10299999999999999</v>
      </c>
      <c r="P121" s="12">
        <v>9.3000000000000013E-2</v>
      </c>
      <c r="Q121" s="12">
        <v>0.111</v>
      </c>
      <c r="R121" s="12">
        <v>0.1</v>
      </c>
      <c r="S121" s="12">
        <v>9.0999999999999998E-2</v>
      </c>
      <c r="T121" s="12">
        <v>9.6000000000000002E-2</v>
      </c>
      <c r="U121" s="12">
        <v>0.104</v>
      </c>
      <c r="V121" s="12">
        <v>0.105</v>
      </c>
      <c r="W121" s="12">
        <v>0.113</v>
      </c>
      <c r="X121" s="12">
        <v>0.111</v>
      </c>
      <c r="Y121" s="12">
        <v>0.11899999999999999</v>
      </c>
      <c r="Z121" s="12">
        <v>6.5000000000000002E-2</v>
      </c>
      <c r="AA121" s="12"/>
      <c r="AB121" s="12"/>
      <c r="AC121" s="12"/>
      <c r="AD121" s="12"/>
      <c r="AE121" s="12"/>
      <c r="AF121" s="12"/>
      <c r="AG121" s="12"/>
    </row>
    <row r="122" spans="1:33" x14ac:dyDescent="0.25">
      <c r="A122" s="10" t="s">
        <v>8</v>
      </c>
      <c r="B122" s="12">
        <v>1</v>
      </c>
      <c r="C122" s="12">
        <v>0.45</v>
      </c>
      <c r="D122" s="12">
        <v>0.31</v>
      </c>
      <c r="E122" s="12">
        <v>0.20399999999999999</v>
      </c>
      <c r="F122" s="12">
        <v>0.192</v>
      </c>
      <c r="G122" s="12">
        <v>0.187</v>
      </c>
      <c r="H122" s="12">
        <v>0.17299999999999999</v>
      </c>
      <c r="I122" s="12">
        <v>0.13900000000000001</v>
      </c>
      <c r="J122" s="12">
        <v>0.13700000000000001</v>
      </c>
      <c r="K122" s="12">
        <v>0.111</v>
      </c>
      <c r="L122" s="12">
        <v>9.8000000000000004E-2</v>
      </c>
      <c r="M122" s="12">
        <v>0.114</v>
      </c>
      <c r="N122" s="12">
        <v>0.111</v>
      </c>
      <c r="O122" s="12">
        <v>0.106</v>
      </c>
      <c r="P122" s="12">
        <v>0.12</v>
      </c>
      <c r="Q122" s="12">
        <v>0.109</v>
      </c>
      <c r="R122" s="12">
        <v>0.111</v>
      </c>
      <c r="S122" s="12">
        <v>0.115</v>
      </c>
      <c r="T122" s="12">
        <v>0.115</v>
      </c>
      <c r="U122" s="12">
        <v>0.121</v>
      </c>
      <c r="V122" s="12">
        <v>0.125</v>
      </c>
      <c r="W122" s="12">
        <v>0.11799999999999999</v>
      </c>
      <c r="X122" s="12">
        <v>0.126</v>
      </c>
      <c r="Y122" s="12">
        <v>7.0000000000000007E-2</v>
      </c>
      <c r="Z122" s="12"/>
      <c r="AA122" s="12"/>
      <c r="AB122" s="12"/>
      <c r="AC122" s="12"/>
      <c r="AD122" s="12"/>
      <c r="AE122" s="12"/>
      <c r="AF122" s="12"/>
      <c r="AG122" s="12"/>
    </row>
    <row r="123" spans="1:33" x14ac:dyDescent="0.25">
      <c r="A123" s="10" t="s">
        <v>9</v>
      </c>
      <c r="B123" s="12">
        <v>1</v>
      </c>
      <c r="C123" s="12">
        <v>0.41399999999999998</v>
      </c>
      <c r="D123" s="12">
        <v>0.245</v>
      </c>
      <c r="E123" s="12">
        <v>0.24</v>
      </c>
      <c r="F123" s="12">
        <v>0.216</v>
      </c>
      <c r="G123" s="12">
        <v>0.20100000000000001</v>
      </c>
      <c r="H123" s="12">
        <v>0.17399999999999999</v>
      </c>
      <c r="I123" s="12">
        <v>0.16300000000000001</v>
      </c>
      <c r="J123" s="12">
        <v>0.122</v>
      </c>
      <c r="K123" s="12">
        <v>0.11600000000000001</v>
      </c>
      <c r="L123" s="12">
        <v>0.13200000000000001</v>
      </c>
      <c r="M123" s="12">
        <v>0.13</v>
      </c>
      <c r="N123" s="12">
        <v>0.126</v>
      </c>
      <c r="O123" s="12">
        <v>0.14699999999999999</v>
      </c>
      <c r="P123" s="12">
        <v>0.13</v>
      </c>
      <c r="Q123" s="12">
        <v>0.124</v>
      </c>
      <c r="R123" s="12">
        <v>0.127</v>
      </c>
      <c r="S123" s="12">
        <v>0.13200000000000001</v>
      </c>
      <c r="T123" s="12">
        <v>0.13700000000000001</v>
      </c>
      <c r="U123" s="12">
        <v>0.14000000000000001</v>
      </c>
      <c r="V123" s="12">
        <v>0.14199999999999999</v>
      </c>
      <c r="W123" s="12">
        <v>0.14399999999999999</v>
      </c>
      <c r="X123" s="12">
        <v>8.3000000000000004E-2</v>
      </c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1:33" x14ac:dyDescent="0.25">
      <c r="A124" s="10" t="s">
        <v>10</v>
      </c>
      <c r="B124" s="12">
        <v>1</v>
      </c>
      <c r="C124" s="12">
        <v>0.35299999999999998</v>
      </c>
      <c r="D124" s="12">
        <v>0.28899999999999998</v>
      </c>
      <c r="E124" s="12">
        <v>0.26700000000000002</v>
      </c>
      <c r="F124" s="12">
        <v>0.24099999999999999</v>
      </c>
      <c r="G124" s="12">
        <v>0.21099999999999999</v>
      </c>
      <c r="H124" s="12">
        <v>0.19600000000000001</v>
      </c>
      <c r="I124" s="12">
        <v>0.159</v>
      </c>
      <c r="J124" s="12">
        <v>0.158</v>
      </c>
      <c r="K124" s="12">
        <v>0.16900000000000001</v>
      </c>
      <c r="L124" s="12">
        <v>0.16300000000000001</v>
      </c>
      <c r="M124" s="12">
        <v>0.157</v>
      </c>
      <c r="N124" s="12">
        <v>0.17</v>
      </c>
      <c r="O124" s="12">
        <v>0.155</v>
      </c>
      <c r="P124" s="12">
        <v>0.152</v>
      </c>
      <c r="Q124" s="12">
        <v>0.158</v>
      </c>
      <c r="R124" s="12">
        <v>0.156</v>
      </c>
      <c r="S124" s="12">
        <v>0.16</v>
      </c>
      <c r="T124" s="12">
        <v>0.16600000000000001</v>
      </c>
      <c r="U124" s="12">
        <v>0.17</v>
      </c>
      <c r="V124" s="12">
        <v>0.16600000000000001</v>
      </c>
      <c r="W124" s="12">
        <v>0.1</v>
      </c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x14ac:dyDescent="0.25">
      <c r="A125" s="10" t="s">
        <v>11</v>
      </c>
      <c r="B125" s="12">
        <v>1</v>
      </c>
      <c r="C125" s="12">
        <v>0.315</v>
      </c>
      <c r="D125" s="12">
        <v>0.23499999999999999</v>
      </c>
      <c r="E125" s="12">
        <v>0.224</v>
      </c>
      <c r="F125" s="12">
        <v>0.186</v>
      </c>
      <c r="G125" s="12">
        <v>0.19</v>
      </c>
      <c r="H125" s="12">
        <v>0.151</v>
      </c>
      <c r="I125" s="12">
        <v>0.14599999999999999</v>
      </c>
      <c r="J125" s="12">
        <v>0.17299999999999999</v>
      </c>
      <c r="K125" s="12">
        <v>0.16</v>
      </c>
      <c r="L125" s="12">
        <v>0.151</v>
      </c>
      <c r="M125" s="12">
        <v>0.17699999999999999</v>
      </c>
      <c r="N125" s="12">
        <v>0.16700000000000001</v>
      </c>
      <c r="O125" s="12">
        <v>0.154</v>
      </c>
      <c r="P125" s="12">
        <v>0.161</v>
      </c>
      <c r="Q125" s="12">
        <v>0.14799999999999999</v>
      </c>
      <c r="R125" s="12">
        <v>0.16500000000000001</v>
      </c>
      <c r="S125" s="12">
        <v>0.155</v>
      </c>
      <c r="T125" s="12">
        <v>0.16700000000000001</v>
      </c>
      <c r="U125" s="12">
        <v>0.17199999999999999</v>
      </c>
      <c r="V125" s="12">
        <v>0.104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x14ac:dyDescent="0.25">
      <c r="A126" s="10" t="s">
        <v>12</v>
      </c>
      <c r="B126" s="12">
        <v>1</v>
      </c>
      <c r="C126" s="12">
        <v>0.312</v>
      </c>
      <c r="D126" s="12">
        <v>0.24199999999999999</v>
      </c>
      <c r="E126" s="12">
        <v>0.219</v>
      </c>
      <c r="F126" s="12">
        <v>0.24</v>
      </c>
      <c r="G126" s="12">
        <v>0.17399999999999999</v>
      </c>
      <c r="H126" s="12">
        <v>0.17</v>
      </c>
      <c r="I126" s="12">
        <v>0.17799999999999999</v>
      </c>
      <c r="J126" s="12">
        <v>0.16400000000000001</v>
      </c>
      <c r="K126" s="12">
        <v>0.159</v>
      </c>
      <c r="L126" s="12">
        <v>0.183</v>
      </c>
      <c r="M126" s="12">
        <v>0.16500000000000001</v>
      </c>
      <c r="N126" s="12">
        <v>0.16200000000000001</v>
      </c>
      <c r="O126" s="12">
        <v>0.16700000000000001</v>
      </c>
      <c r="P126" s="12">
        <v>0.157</v>
      </c>
      <c r="Q126" s="12">
        <v>0.16400000000000001</v>
      </c>
      <c r="R126" s="12">
        <v>0.16900000000000001</v>
      </c>
      <c r="S126" s="12">
        <v>0.16900000000000001</v>
      </c>
      <c r="T126" s="12">
        <v>0.17699999999999999</v>
      </c>
      <c r="U126" s="12">
        <v>0.108</v>
      </c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1:33" x14ac:dyDescent="0.25">
      <c r="A127" s="10" t="s">
        <v>13</v>
      </c>
      <c r="B127" s="12">
        <v>1</v>
      </c>
      <c r="C127" s="12">
        <v>0.29699999999999999</v>
      </c>
      <c r="D127" s="12">
        <v>0.21099999999999999</v>
      </c>
      <c r="E127" s="12">
        <v>0.21</v>
      </c>
      <c r="F127" s="12">
        <v>0.15</v>
      </c>
      <c r="G127" s="12">
        <v>0.14699999999999999</v>
      </c>
      <c r="H127" s="12">
        <v>0.156</v>
      </c>
      <c r="I127" s="12">
        <v>0.13300000000000001</v>
      </c>
      <c r="J127" s="12">
        <v>0.129</v>
      </c>
      <c r="K127" s="12">
        <v>0.151</v>
      </c>
      <c r="L127" s="12">
        <v>0.13600000000000001</v>
      </c>
      <c r="M127" s="12">
        <v>0.126</v>
      </c>
      <c r="N127" s="12">
        <v>0.13600000000000001</v>
      </c>
      <c r="O127" s="12">
        <v>0.13</v>
      </c>
      <c r="P127" s="12">
        <v>0.13800000000000001</v>
      </c>
      <c r="Q127" s="12">
        <v>0.13500000000000001</v>
      </c>
      <c r="R127" s="12">
        <v>0.13800000000000001</v>
      </c>
      <c r="S127" s="12">
        <v>0.14399999999999999</v>
      </c>
      <c r="T127" s="12">
        <v>8.4000000000000005E-2</v>
      </c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1:33" x14ac:dyDescent="0.25">
      <c r="A128" s="10" t="s">
        <v>14</v>
      </c>
      <c r="B128" s="12">
        <v>1</v>
      </c>
      <c r="C128" s="12">
        <v>0.28299999999999997</v>
      </c>
      <c r="D128" s="12">
        <v>0.23</v>
      </c>
      <c r="E128" s="12">
        <v>0.14799999999999999</v>
      </c>
      <c r="F128" s="12">
        <v>0.125</v>
      </c>
      <c r="G128" s="12">
        <v>0.13300000000000001</v>
      </c>
      <c r="H128" s="12">
        <v>0.12</v>
      </c>
      <c r="I128" s="12">
        <v>0.11799999999999999</v>
      </c>
      <c r="J128" s="12">
        <v>0.161</v>
      </c>
      <c r="K128" s="12">
        <v>0.14199999999999999</v>
      </c>
      <c r="L128" s="12">
        <v>0.12</v>
      </c>
      <c r="M128" s="12">
        <v>0.126</v>
      </c>
      <c r="N128" s="12">
        <v>0.121</v>
      </c>
      <c r="O128" s="12">
        <v>0.127</v>
      </c>
      <c r="P128" s="12">
        <v>0.13300000000000001</v>
      </c>
      <c r="Q128" s="12">
        <v>0.13300000000000001</v>
      </c>
      <c r="R128" s="12">
        <v>0.13900000000000001</v>
      </c>
      <c r="S128" s="12">
        <v>0.08</v>
      </c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1:33" x14ac:dyDescent="0.25">
      <c r="A129" s="10" t="s">
        <v>15</v>
      </c>
      <c r="B129" s="12">
        <v>1</v>
      </c>
      <c r="C129" s="12">
        <v>0.33300000000000002</v>
      </c>
      <c r="D129" s="12">
        <v>0.2</v>
      </c>
      <c r="E129" s="12">
        <v>0.153</v>
      </c>
      <c r="F129" s="12">
        <v>0.152</v>
      </c>
      <c r="G129" s="12">
        <v>0.13800000000000001</v>
      </c>
      <c r="H129" s="12">
        <v>0.125</v>
      </c>
      <c r="I129" s="12">
        <v>0.161</v>
      </c>
      <c r="J129" s="12">
        <v>0.13900000000000001</v>
      </c>
      <c r="K129" s="12">
        <v>0.12</v>
      </c>
      <c r="L129" s="12">
        <v>0.123</v>
      </c>
      <c r="M129" s="12">
        <v>0.11700000000000001</v>
      </c>
      <c r="N129" s="12">
        <v>0.122</v>
      </c>
      <c r="O129" s="12">
        <v>0.126</v>
      </c>
      <c r="P129" s="12">
        <v>0.13300000000000001</v>
      </c>
      <c r="Q129" s="12">
        <v>0.13800000000000001</v>
      </c>
      <c r="R129" s="12">
        <v>7.5999999999999998E-2</v>
      </c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1:33" x14ac:dyDescent="0.25">
      <c r="A130" s="10" t="s">
        <v>16</v>
      </c>
      <c r="B130" s="12">
        <v>1</v>
      </c>
      <c r="C130" s="12">
        <v>0.23699999999999999</v>
      </c>
      <c r="D130" s="12">
        <v>0.17899999999999999</v>
      </c>
      <c r="E130" s="12">
        <v>0.14899999999999999</v>
      </c>
      <c r="F130" s="12">
        <v>0.13</v>
      </c>
      <c r="G130" s="12">
        <v>0.106</v>
      </c>
      <c r="H130" s="12">
        <v>0.129</v>
      </c>
      <c r="I130" s="12">
        <v>0.113</v>
      </c>
      <c r="J130" s="12">
        <v>0.107</v>
      </c>
      <c r="K130" s="12">
        <v>0.111</v>
      </c>
      <c r="L130" s="12">
        <v>0.10199999999999999</v>
      </c>
      <c r="M130" s="12">
        <v>0.108</v>
      </c>
      <c r="N130" s="12">
        <v>0.108</v>
      </c>
      <c r="O130" s="12">
        <v>0.106</v>
      </c>
      <c r="P130" s="12">
        <v>0.112</v>
      </c>
      <c r="Q130" s="12">
        <v>5.8999999999999997E-2</v>
      </c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1:33" x14ac:dyDescent="0.25">
      <c r="A131" s="10" t="s">
        <v>17</v>
      </c>
      <c r="B131" s="12">
        <v>1</v>
      </c>
      <c r="C131" s="12">
        <v>0.24299999999999999</v>
      </c>
      <c r="D131" s="12">
        <v>0.18</v>
      </c>
      <c r="E131" s="12">
        <v>0.14000000000000001</v>
      </c>
      <c r="F131" s="12">
        <v>0.11700000000000001</v>
      </c>
      <c r="G131" s="12">
        <v>0.129</v>
      </c>
      <c r="H131" s="12">
        <v>0.114</v>
      </c>
      <c r="I131" s="12">
        <v>0.10199999999999999</v>
      </c>
      <c r="J131" s="12">
        <v>0.109</v>
      </c>
      <c r="K131" s="12">
        <v>0.10100000000000001</v>
      </c>
      <c r="L131" s="12">
        <v>0.113</v>
      </c>
      <c r="M131" s="12">
        <v>0.115</v>
      </c>
      <c r="N131" s="12">
        <v>0.114</v>
      </c>
      <c r="O131" s="12">
        <v>0.11899999999999999</v>
      </c>
      <c r="P131" s="12">
        <v>6.0999999999999999E-2</v>
      </c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1:33" x14ac:dyDescent="0.25">
      <c r="A132" s="10" t="s">
        <v>18</v>
      </c>
      <c r="B132" s="12">
        <v>1</v>
      </c>
      <c r="C132" s="12">
        <v>0.23499999999999999</v>
      </c>
      <c r="D132" s="12">
        <v>0.13600000000000001</v>
      </c>
      <c r="E132" s="12">
        <v>0.107</v>
      </c>
      <c r="F132" s="12">
        <v>0.13400000000000001</v>
      </c>
      <c r="G132" s="12">
        <v>0.112</v>
      </c>
      <c r="H132" s="12">
        <v>0.104</v>
      </c>
      <c r="I132" s="12">
        <v>0.114</v>
      </c>
      <c r="J132" s="12">
        <v>9.1999999999999998E-2</v>
      </c>
      <c r="K132" s="12">
        <v>0.115</v>
      </c>
      <c r="L132" s="12">
        <v>0.10199999999999999</v>
      </c>
      <c r="M132" s="12">
        <v>0.105</v>
      </c>
      <c r="N132" s="12">
        <v>0.11799999999999999</v>
      </c>
      <c r="O132" s="12">
        <v>5.8999999999999997E-2</v>
      </c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1:33" x14ac:dyDescent="0.25">
      <c r="A133" s="10" t="s">
        <v>19</v>
      </c>
      <c r="B133" s="12">
        <v>1</v>
      </c>
      <c r="C133" s="12">
        <v>0.192</v>
      </c>
      <c r="D133" s="12">
        <v>9.9000000000000005E-2</v>
      </c>
      <c r="E133" s="12">
        <v>0.11</v>
      </c>
      <c r="F133" s="12">
        <v>0.09</v>
      </c>
      <c r="G133" s="12">
        <v>8.1000000000000003E-2</v>
      </c>
      <c r="H133" s="12">
        <v>8.900000000000001E-2</v>
      </c>
      <c r="I133" s="12">
        <v>7.5999999999999998E-2</v>
      </c>
      <c r="J133" s="12">
        <v>0.09</v>
      </c>
      <c r="K133" s="12">
        <v>8.4000000000000005E-2</v>
      </c>
      <c r="L133" s="12">
        <v>8.2000000000000017E-2</v>
      </c>
      <c r="M133" s="12">
        <v>9.0999999999999998E-2</v>
      </c>
      <c r="N133" s="12">
        <v>4.5999999999999999E-2</v>
      </c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1:33" x14ac:dyDescent="0.25">
      <c r="A134" s="10" t="s">
        <v>20</v>
      </c>
      <c r="B134" s="12">
        <v>1</v>
      </c>
      <c r="C134" s="12">
        <v>0.23</v>
      </c>
      <c r="D134" s="12">
        <v>0.157</v>
      </c>
      <c r="E134" s="12">
        <v>0.12</v>
      </c>
      <c r="F134" s="12">
        <v>0.10299999999999999</v>
      </c>
      <c r="G134" s="12">
        <v>0.104</v>
      </c>
      <c r="H134" s="12">
        <v>9.4E-2</v>
      </c>
      <c r="I134" s="12">
        <v>0.104</v>
      </c>
      <c r="J134" s="12">
        <v>9.9000000000000005E-2</v>
      </c>
      <c r="K134" s="12">
        <v>9.9000000000000005E-2</v>
      </c>
      <c r="L134" s="12">
        <v>0.10299999999999999</v>
      </c>
      <c r="M134" s="12">
        <v>5.0999999999999997E-2</v>
      </c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x14ac:dyDescent="0.25">
      <c r="A135" s="10" t="s">
        <v>21</v>
      </c>
      <c r="B135" s="12">
        <v>1</v>
      </c>
      <c r="C135" s="12">
        <v>0.26200000000000001</v>
      </c>
      <c r="D135" s="12">
        <v>0.16800000000000001</v>
      </c>
      <c r="E135" s="12">
        <v>0.14099999999999999</v>
      </c>
      <c r="F135" s="12">
        <v>0.13200000000000001</v>
      </c>
      <c r="G135" s="12">
        <v>0.124</v>
      </c>
      <c r="H135" s="12">
        <v>0.127</v>
      </c>
      <c r="I135" s="12">
        <v>0.121</v>
      </c>
      <c r="J135" s="12">
        <v>0.12</v>
      </c>
      <c r="K135" s="12">
        <v>0.122</v>
      </c>
      <c r="L135" s="12">
        <v>6.6000000000000003E-2</v>
      </c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1:33" x14ac:dyDescent="0.25">
      <c r="A136" s="10" t="s">
        <v>22</v>
      </c>
      <c r="B136" s="12">
        <v>1</v>
      </c>
      <c r="C136" s="12">
        <v>0.21199999999999999</v>
      </c>
      <c r="D136" s="12">
        <v>0.124</v>
      </c>
      <c r="E136" s="12">
        <v>0.10299999999999999</v>
      </c>
      <c r="F136" s="12">
        <v>9.3000000000000013E-2</v>
      </c>
      <c r="G136" s="12">
        <v>0.10100000000000001</v>
      </c>
      <c r="H136" s="12">
        <v>9.3000000000000013E-2</v>
      </c>
      <c r="I136" s="12">
        <v>8.900000000000001E-2</v>
      </c>
      <c r="J136" s="12">
        <v>9.3000000000000013E-2</v>
      </c>
      <c r="K136" s="12">
        <v>0.05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x14ac:dyDescent="0.25">
      <c r="A137" s="10" t="s">
        <v>23</v>
      </c>
      <c r="B137" s="12">
        <v>1</v>
      </c>
      <c r="C137" s="12">
        <v>0.20100000000000001</v>
      </c>
      <c r="D137" s="12">
        <v>0.13</v>
      </c>
      <c r="E137" s="12">
        <v>0.106</v>
      </c>
      <c r="F137" s="12">
        <v>0.113</v>
      </c>
      <c r="G137" s="12">
        <v>0.104</v>
      </c>
      <c r="H137" s="12">
        <v>9.8000000000000004E-2</v>
      </c>
      <c r="I137" s="12">
        <v>0.10199999999999999</v>
      </c>
      <c r="J137" s="12">
        <v>5.2999999999999999E-2</v>
      </c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1:33" x14ac:dyDescent="0.25">
      <c r="A138" s="10" t="s">
        <v>24</v>
      </c>
      <c r="B138" s="12">
        <v>1</v>
      </c>
      <c r="C138" s="12">
        <v>0.13200000000000001</v>
      </c>
      <c r="D138" s="12">
        <v>7.5999999999999998E-2</v>
      </c>
      <c r="E138" s="12">
        <v>7.4999999999999997E-2</v>
      </c>
      <c r="F138" s="12">
        <v>6.2E-2</v>
      </c>
      <c r="G138" s="12">
        <v>5.800000000000001E-2</v>
      </c>
      <c r="H138" s="12">
        <v>5.800000000000001E-2</v>
      </c>
      <c r="I138" s="12">
        <v>0.03</v>
      </c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1:33" x14ac:dyDescent="0.25">
      <c r="A139" s="10" t="s">
        <v>25</v>
      </c>
      <c r="B139" s="12">
        <v>1</v>
      </c>
      <c r="C139" s="12">
        <v>0.23699999999999999</v>
      </c>
      <c r="D139" s="12">
        <v>0.193</v>
      </c>
      <c r="E139" s="12">
        <v>0.16900000000000001</v>
      </c>
      <c r="F139" s="12">
        <v>0.154</v>
      </c>
      <c r="G139" s="12">
        <v>0.154</v>
      </c>
      <c r="H139" s="12">
        <v>8.2000000000000017E-2</v>
      </c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1:33" x14ac:dyDescent="0.25">
      <c r="A140" s="10" t="s">
        <v>26</v>
      </c>
      <c r="B140" s="12">
        <v>1</v>
      </c>
      <c r="C140" s="12">
        <v>0.24</v>
      </c>
      <c r="D140" s="12">
        <v>0.157</v>
      </c>
      <c r="E140" s="12">
        <v>0.13</v>
      </c>
      <c r="F140" s="12">
        <v>0.124</v>
      </c>
      <c r="G140" s="12">
        <v>6.7000000000000004E-2</v>
      </c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1:33" x14ac:dyDescent="0.25">
      <c r="A141" s="10" t="s">
        <v>27</v>
      </c>
      <c r="B141" s="12">
        <v>1</v>
      </c>
      <c r="C141" s="12">
        <v>0.23300000000000001</v>
      </c>
      <c r="D141" s="12">
        <v>0.17</v>
      </c>
      <c r="E141" s="12">
        <v>0.154</v>
      </c>
      <c r="F141" s="12">
        <v>7.8E-2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x14ac:dyDescent="0.25">
      <c r="A142" s="10" t="s">
        <v>28</v>
      </c>
      <c r="B142" s="12">
        <v>1</v>
      </c>
      <c r="C142" s="12">
        <v>0.33400000000000002</v>
      </c>
      <c r="D142" s="12">
        <v>0.27200000000000002</v>
      </c>
      <c r="E142" s="12">
        <v>0.13100000000000001</v>
      </c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1:33" x14ac:dyDescent="0.25">
      <c r="A143" s="10" t="s">
        <v>29</v>
      </c>
      <c r="B143" s="12">
        <v>1</v>
      </c>
      <c r="C143" s="12">
        <v>0.27200000000000002</v>
      </c>
      <c r="D143" s="12">
        <v>0.109</v>
      </c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1:33" x14ac:dyDescent="0.25">
      <c r="A144" s="10" t="s">
        <v>30</v>
      </c>
      <c r="B144" s="12">
        <v>1</v>
      </c>
      <c r="C144" s="12">
        <v>0.15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x14ac:dyDescent="0.25">
      <c r="A145" s="10" t="s">
        <v>31</v>
      </c>
      <c r="B145" s="12">
        <v>1</v>
      </c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1:33" x14ac:dyDescent="0.25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</sheetData>
  <mergeCells count="3">
    <mergeCell ref="A2:A3"/>
    <mergeCell ref="A112:A113"/>
    <mergeCell ref="A39:A40"/>
  </mergeCells>
  <conditionalFormatting sqref="B4:AG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:D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">
    <cfRule type="colorScale" priority="2">
      <colorScale>
        <cfvo type="min"/>
        <cfvo type="max"/>
        <color rgb="FFFF7128"/>
        <color rgb="FFFFEF9C"/>
      </colorScale>
    </cfRule>
  </conditionalFormatting>
  <conditionalFormatting sqref="B41:AG7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24"/>
  <sheetViews>
    <sheetView tabSelected="1" zoomScaleNormal="100" workbookViewId="0">
      <selection activeCell="F25" sqref="F25"/>
    </sheetView>
  </sheetViews>
  <sheetFormatPr defaultRowHeight="15" x14ac:dyDescent="0.25"/>
  <cols>
    <col min="4" max="4" width="26.28515625" bestFit="1" customWidth="1"/>
    <col min="5" max="5" width="6.5703125" style="27" bestFit="1" customWidth="1"/>
    <col min="6" max="6" width="42.5703125" bestFit="1" customWidth="1"/>
    <col min="7" max="7" width="97.7109375" bestFit="1" customWidth="1"/>
  </cols>
  <sheetData>
    <row r="3" spans="4:7" ht="23.25" x14ac:dyDescent="0.25">
      <c r="E3" s="29" t="s">
        <v>60</v>
      </c>
      <c r="F3" s="29" t="s">
        <v>38</v>
      </c>
      <c r="G3" s="29" t="s">
        <v>39</v>
      </c>
    </row>
    <row r="4" spans="4:7" ht="23.25" x14ac:dyDescent="0.35">
      <c r="D4" s="10"/>
      <c r="E4" s="30">
        <v>1</v>
      </c>
      <c r="F4" s="31" t="s">
        <v>37</v>
      </c>
      <c r="G4" s="23" t="s">
        <v>61</v>
      </c>
    </row>
    <row r="5" spans="4:7" ht="23.25" x14ac:dyDescent="0.35">
      <c r="D5" s="10"/>
      <c r="E5" s="30">
        <v>2</v>
      </c>
      <c r="F5" s="31" t="s">
        <v>40</v>
      </c>
      <c r="G5" s="23" t="s">
        <v>62</v>
      </c>
    </row>
    <row r="6" spans="4:7" ht="23.25" x14ac:dyDescent="0.35">
      <c r="D6" s="10"/>
      <c r="E6" s="30">
        <v>3</v>
      </c>
      <c r="F6" s="31" t="s">
        <v>41</v>
      </c>
      <c r="G6" s="23" t="s">
        <v>63</v>
      </c>
    </row>
    <row r="7" spans="4:7" ht="23.25" x14ac:dyDescent="0.35">
      <c r="D7" s="10"/>
      <c r="E7" s="30">
        <v>4</v>
      </c>
      <c r="F7" s="31" t="s">
        <v>42</v>
      </c>
      <c r="G7" s="23" t="s">
        <v>64</v>
      </c>
    </row>
    <row r="8" spans="4:7" ht="23.25" x14ac:dyDescent="0.35">
      <c r="D8" s="10"/>
      <c r="E8" s="30">
        <v>5</v>
      </c>
      <c r="F8" s="31" t="s">
        <v>43</v>
      </c>
      <c r="G8" s="23" t="s">
        <v>65</v>
      </c>
    </row>
    <row r="9" spans="4:7" ht="23.25" x14ac:dyDescent="0.35">
      <c r="D9" s="10"/>
      <c r="E9" s="30">
        <v>6</v>
      </c>
      <c r="F9" s="31" t="s">
        <v>44</v>
      </c>
      <c r="G9" s="23" t="s">
        <v>66</v>
      </c>
    </row>
    <row r="10" spans="4:7" ht="23.25" x14ac:dyDescent="0.35">
      <c r="D10" s="10"/>
      <c r="E10" s="30">
        <v>7</v>
      </c>
      <c r="F10" s="31" t="s">
        <v>45</v>
      </c>
      <c r="G10" s="23" t="s">
        <v>67</v>
      </c>
    </row>
    <row r="11" spans="4:7" ht="23.25" x14ac:dyDescent="0.35">
      <c r="D11" s="10"/>
      <c r="E11" s="30">
        <v>8</v>
      </c>
      <c r="F11" s="31" t="s">
        <v>46</v>
      </c>
      <c r="G11" s="23" t="s">
        <v>68</v>
      </c>
    </row>
    <row r="12" spans="4:7" ht="23.25" x14ac:dyDescent="0.35">
      <c r="D12" s="10"/>
      <c r="E12" s="30">
        <v>9</v>
      </c>
      <c r="F12" s="31" t="s">
        <v>47</v>
      </c>
      <c r="G12" s="23" t="s">
        <v>69</v>
      </c>
    </row>
    <row r="13" spans="4:7" ht="23.25" x14ac:dyDescent="0.35">
      <c r="D13" s="10"/>
      <c r="E13" s="30">
        <v>10</v>
      </c>
      <c r="F13" s="31" t="s">
        <v>48</v>
      </c>
      <c r="G13" s="23" t="s">
        <v>70</v>
      </c>
    </row>
    <row r="14" spans="4:7" ht="23.25" x14ac:dyDescent="0.35">
      <c r="D14" s="10"/>
      <c r="E14" s="30">
        <v>11</v>
      </c>
      <c r="F14" s="31" t="s">
        <v>49</v>
      </c>
      <c r="G14" s="23" t="s">
        <v>71</v>
      </c>
    </row>
    <row r="15" spans="4:7" ht="23.25" x14ac:dyDescent="0.35">
      <c r="D15" s="10"/>
      <c r="E15" s="30">
        <v>12</v>
      </c>
      <c r="F15" s="31" t="s">
        <v>50</v>
      </c>
      <c r="G15" s="23" t="s">
        <v>72</v>
      </c>
    </row>
    <row r="16" spans="4:7" ht="23.25" x14ac:dyDescent="0.35">
      <c r="D16" s="10"/>
      <c r="E16" s="30">
        <v>13</v>
      </c>
      <c r="F16" s="31" t="s">
        <v>51</v>
      </c>
      <c r="G16" s="23" t="s">
        <v>73</v>
      </c>
    </row>
    <row r="17" spans="4:7" ht="23.25" x14ac:dyDescent="0.35">
      <c r="D17" s="10"/>
      <c r="E17" s="30">
        <v>14</v>
      </c>
      <c r="F17" s="31" t="s">
        <v>52</v>
      </c>
      <c r="G17" s="23" t="s">
        <v>74</v>
      </c>
    </row>
    <row r="18" spans="4:7" ht="23.25" x14ac:dyDescent="0.35">
      <c r="D18" s="10"/>
      <c r="E18" s="30">
        <v>15</v>
      </c>
      <c r="F18" s="31" t="s">
        <v>54</v>
      </c>
      <c r="G18" s="23" t="s">
        <v>75</v>
      </c>
    </row>
    <row r="19" spans="4:7" ht="23.25" x14ac:dyDescent="0.35">
      <c r="D19" s="10"/>
      <c r="E19" s="30">
        <v>16</v>
      </c>
      <c r="F19" s="31" t="s">
        <v>55</v>
      </c>
      <c r="G19" s="23" t="s">
        <v>76</v>
      </c>
    </row>
    <row r="20" spans="4:7" ht="23.25" x14ac:dyDescent="0.35">
      <c r="D20" s="10"/>
      <c r="E20" s="30">
        <v>17</v>
      </c>
      <c r="F20" s="31" t="s">
        <v>56</v>
      </c>
      <c r="G20" s="23" t="s">
        <v>77</v>
      </c>
    </row>
    <row r="21" spans="4:7" ht="23.25" x14ac:dyDescent="0.35">
      <c r="D21" s="10"/>
      <c r="E21" s="30">
        <v>18</v>
      </c>
      <c r="F21" s="31" t="s">
        <v>57</v>
      </c>
      <c r="G21" s="23" t="s">
        <v>78</v>
      </c>
    </row>
    <row r="22" spans="4:7" ht="23.25" x14ac:dyDescent="0.35">
      <c r="D22" s="10"/>
      <c r="E22" s="30">
        <v>19</v>
      </c>
      <c r="F22" s="31" t="s">
        <v>58</v>
      </c>
      <c r="G22" s="23" t="s">
        <v>79</v>
      </c>
    </row>
    <row r="23" spans="4:7" ht="23.25" x14ac:dyDescent="0.35">
      <c r="D23" s="10"/>
      <c r="E23" s="30">
        <v>20</v>
      </c>
      <c r="F23" s="31" t="s">
        <v>59</v>
      </c>
      <c r="G23" s="23" t="s">
        <v>80</v>
      </c>
    </row>
    <row r="24" spans="4:7" x14ac:dyDescent="0.25">
      <c r="D24" s="10"/>
      <c r="E24" s="28">
        <v>21</v>
      </c>
      <c r="F24" s="26" t="s">
        <v>53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2"/>
  <sheetViews>
    <sheetView showGridLines="0" topLeftCell="A7" zoomScale="55" zoomScaleNormal="55" workbookViewId="0">
      <selection activeCell="L34" sqref="L34"/>
    </sheetView>
  </sheetViews>
  <sheetFormatPr defaultRowHeight="15" x14ac:dyDescent="0.25"/>
  <cols>
    <col min="1" max="1" width="20.140625" style="10" bestFit="1" customWidth="1"/>
    <col min="2" max="2" width="14.28515625" style="10" bestFit="1" customWidth="1"/>
    <col min="3" max="3" width="13.28515625" style="10" bestFit="1" customWidth="1"/>
    <col min="4" max="4" width="14.7109375" style="10" customWidth="1"/>
    <col min="5" max="5" width="12.42578125" style="10" bestFit="1" customWidth="1"/>
    <col min="6" max="6" width="12.28515625" style="10" bestFit="1" customWidth="1"/>
    <col min="7" max="7" width="13" style="10" bestFit="1" customWidth="1"/>
    <col min="8" max="8" width="12.28515625" style="10" bestFit="1" customWidth="1"/>
    <col min="9" max="9" width="12.7109375" style="10" bestFit="1" customWidth="1"/>
    <col min="10" max="10" width="12.42578125" style="10" bestFit="1" customWidth="1"/>
    <col min="11" max="16" width="12.28515625" style="10" bestFit="1" customWidth="1"/>
    <col min="17" max="17" width="12" style="10" bestFit="1" customWidth="1"/>
    <col min="18" max="20" width="11.7109375" style="10" bestFit="1" customWidth="1"/>
    <col min="21" max="21" width="11.140625" style="10" bestFit="1" customWidth="1"/>
    <col min="22" max="22" width="11" style="10" bestFit="1" customWidth="1"/>
    <col min="23" max="23" width="11.140625" style="10" bestFit="1" customWidth="1"/>
    <col min="24" max="26" width="10.42578125" style="10" bestFit="1" customWidth="1"/>
    <col min="27" max="27" width="10.28515625" style="10" bestFit="1" customWidth="1"/>
    <col min="28" max="29" width="10.42578125" style="10" bestFit="1" customWidth="1"/>
    <col min="30" max="33" width="10.28515625" style="10" bestFit="1" customWidth="1"/>
    <col min="34" max="16384" width="9.140625" style="10"/>
  </cols>
  <sheetData>
    <row r="2" spans="1:33" ht="23.25" x14ac:dyDescent="0.35">
      <c r="A2" s="16" t="s">
        <v>33</v>
      </c>
      <c r="B2" s="17"/>
      <c r="C2" s="18" t="s">
        <v>32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9"/>
    </row>
    <row r="3" spans="1:33" ht="23.25" x14ac:dyDescent="0.25">
      <c r="A3" s="20"/>
      <c r="B3" s="21">
        <v>0</v>
      </c>
      <c r="C3" s="22">
        <v>1</v>
      </c>
      <c r="D3" s="22">
        <v>2</v>
      </c>
      <c r="E3" s="22">
        <v>3</v>
      </c>
      <c r="F3" s="22">
        <v>4</v>
      </c>
      <c r="G3" s="22">
        <v>5</v>
      </c>
      <c r="H3" s="22">
        <v>6</v>
      </c>
      <c r="I3" s="22">
        <v>7</v>
      </c>
      <c r="J3" s="22">
        <v>8</v>
      </c>
      <c r="K3" s="22">
        <v>9</v>
      </c>
      <c r="L3" s="22">
        <v>10</v>
      </c>
      <c r="M3" s="22">
        <v>11</v>
      </c>
      <c r="N3" s="22">
        <v>12</v>
      </c>
      <c r="O3" s="22">
        <v>13</v>
      </c>
      <c r="P3" s="22">
        <v>14</v>
      </c>
      <c r="Q3" s="22">
        <v>15</v>
      </c>
      <c r="R3" s="22">
        <v>16</v>
      </c>
      <c r="S3" s="22">
        <v>17</v>
      </c>
      <c r="T3" s="22">
        <v>18</v>
      </c>
      <c r="U3" s="22">
        <v>19</v>
      </c>
      <c r="V3" s="22">
        <v>20</v>
      </c>
      <c r="W3" s="22">
        <v>21</v>
      </c>
      <c r="X3" s="22">
        <v>22</v>
      </c>
      <c r="Y3" s="22">
        <v>23</v>
      </c>
      <c r="Z3" s="22">
        <v>24</v>
      </c>
      <c r="AA3" s="22">
        <v>25</v>
      </c>
      <c r="AB3" s="22">
        <v>26</v>
      </c>
      <c r="AC3" s="22">
        <v>27</v>
      </c>
      <c r="AD3" s="22">
        <v>28</v>
      </c>
      <c r="AE3" s="22">
        <v>29</v>
      </c>
      <c r="AF3" s="22">
        <v>30</v>
      </c>
      <c r="AG3" s="22">
        <v>31</v>
      </c>
    </row>
    <row r="4" spans="1:33" ht="23.25" x14ac:dyDescent="0.35">
      <c r="A4" s="23" t="s">
        <v>0</v>
      </c>
      <c r="B4" s="25">
        <v>1</v>
      </c>
      <c r="C4" s="25">
        <v>0.46100000000000002</v>
      </c>
      <c r="D4" s="25">
        <v>0.53900000000000003</v>
      </c>
      <c r="E4" s="25">
        <v>0.55800000000000005</v>
      </c>
      <c r="F4" s="25">
        <v>0.52600000000000002</v>
      </c>
      <c r="G4" s="25">
        <v>0.49399999999999999</v>
      </c>
      <c r="H4" s="25">
        <v>0.53200000000000003</v>
      </c>
      <c r="I4" s="25">
        <v>0.49399999999999999</v>
      </c>
      <c r="J4" s="25">
        <v>0.53900000000000003</v>
      </c>
      <c r="K4" s="25">
        <v>0.61699999999999999</v>
      </c>
      <c r="L4" s="25">
        <v>0.67500000000000004</v>
      </c>
      <c r="M4" s="25">
        <v>0.7659999999999999</v>
      </c>
      <c r="N4" s="25">
        <v>0.77900000000000003</v>
      </c>
      <c r="O4" s="25">
        <v>0.74</v>
      </c>
      <c r="P4" s="25">
        <v>0.753</v>
      </c>
      <c r="Q4" s="25">
        <v>0.753</v>
      </c>
      <c r="R4" s="25">
        <v>0.74</v>
      </c>
      <c r="S4" s="25">
        <v>0.70099999999999996</v>
      </c>
      <c r="T4" s="25">
        <v>0.71399999999999997</v>
      </c>
      <c r="U4" s="25">
        <v>0.753</v>
      </c>
      <c r="V4" s="25">
        <v>0.72699999999999998</v>
      </c>
      <c r="W4" s="25">
        <v>0.72699999999999998</v>
      </c>
      <c r="X4" s="25">
        <v>0.7659999999999999</v>
      </c>
      <c r="Y4" s="25">
        <v>0.747</v>
      </c>
      <c r="Z4" s="25">
        <v>0.72699999999999998</v>
      </c>
      <c r="AA4" s="25">
        <v>0.747</v>
      </c>
      <c r="AB4" s="25">
        <v>0.74</v>
      </c>
      <c r="AC4" s="25">
        <v>0.76</v>
      </c>
      <c r="AD4" s="25">
        <v>0.753</v>
      </c>
      <c r="AE4" s="25">
        <v>0.76</v>
      </c>
      <c r="AF4" s="25">
        <v>0.753</v>
      </c>
      <c r="AG4" s="25">
        <v>0.70099999999999996</v>
      </c>
    </row>
    <row r="5" spans="1:33" ht="23.25" x14ac:dyDescent="0.35">
      <c r="A5" s="23" t="s">
        <v>1</v>
      </c>
      <c r="B5" s="25">
        <v>1</v>
      </c>
      <c r="C5" s="25">
        <v>0.32900000000000001</v>
      </c>
      <c r="D5" s="25">
        <v>0.219</v>
      </c>
      <c r="E5" s="25">
        <v>0.2</v>
      </c>
      <c r="F5" s="25">
        <v>0.16200000000000001</v>
      </c>
      <c r="G5" s="25">
        <v>0.153</v>
      </c>
      <c r="H5" s="25">
        <v>0.127</v>
      </c>
      <c r="I5" s="25">
        <v>0.14099999999999999</v>
      </c>
      <c r="J5" s="25">
        <v>0.13400000000000001</v>
      </c>
      <c r="K5" s="25">
        <v>0.14099999999999999</v>
      </c>
      <c r="L5" s="25">
        <v>0.127</v>
      </c>
      <c r="M5" s="25">
        <v>0.125</v>
      </c>
      <c r="N5" s="25">
        <v>0.129</v>
      </c>
      <c r="O5" s="25">
        <v>0.14799999999999999</v>
      </c>
      <c r="P5" s="25">
        <v>0.127</v>
      </c>
      <c r="Q5" s="25">
        <v>0.13600000000000001</v>
      </c>
      <c r="R5" s="25">
        <v>0.122</v>
      </c>
      <c r="S5" s="25">
        <v>0.113</v>
      </c>
      <c r="T5" s="25">
        <v>0.13400000000000001</v>
      </c>
      <c r="U5" s="25">
        <v>0.122</v>
      </c>
      <c r="V5" s="25">
        <v>0.104</v>
      </c>
      <c r="W5" s="25">
        <v>0.11799999999999999</v>
      </c>
      <c r="X5" s="25">
        <v>0.11799999999999999</v>
      </c>
      <c r="Y5" s="25">
        <v>0.115</v>
      </c>
      <c r="Z5" s="25">
        <v>0.12</v>
      </c>
      <c r="AA5" s="25">
        <v>0.129</v>
      </c>
      <c r="AB5" s="25">
        <v>0.14099999999999999</v>
      </c>
      <c r="AC5" s="25">
        <v>0.14399999999999999</v>
      </c>
      <c r="AD5" s="25">
        <v>0.14399999999999999</v>
      </c>
      <c r="AE5" s="25">
        <v>0.13200000000000001</v>
      </c>
      <c r="AF5" s="25">
        <v>0.10100000000000001</v>
      </c>
      <c r="AG5" s="25"/>
    </row>
    <row r="6" spans="1:33" ht="23.25" x14ac:dyDescent="0.35">
      <c r="A6" s="23" t="s">
        <v>2</v>
      </c>
      <c r="B6" s="25">
        <v>1</v>
      </c>
      <c r="C6" s="25">
        <v>0.44600000000000001</v>
      </c>
      <c r="D6" s="25">
        <v>0.34499999999999997</v>
      </c>
      <c r="E6" s="25">
        <v>0.28299999999999997</v>
      </c>
      <c r="F6" s="25">
        <v>0.26100000000000001</v>
      </c>
      <c r="G6" s="25">
        <v>0.23599999999999999</v>
      </c>
      <c r="H6" s="25">
        <v>0.23100000000000001</v>
      </c>
      <c r="I6" s="25">
        <v>0.22500000000000001</v>
      </c>
      <c r="J6" s="25">
        <v>0.20499999999999999</v>
      </c>
      <c r="K6" s="25">
        <v>0.161</v>
      </c>
      <c r="L6" s="25">
        <v>0.17799999999999999</v>
      </c>
      <c r="M6" s="25">
        <v>0.14499999999999999</v>
      </c>
      <c r="N6" s="25">
        <v>0.16500000000000001</v>
      </c>
      <c r="O6" s="25">
        <v>0.13600000000000001</v>
      </c>
      <c r="P6" s="25">
        <v>0.13400000000000001</v>
      </c>
      <c r="Q6" s="25">
        <v>0.105</v>
      </c>
      <c r="R6" s="25">
        <v>0.104</v>
      </c>
      <c r="S6" s="25">
        <v>0.107</v>
      </c>
      <c r="T6" s="25">
        <v>0.105</v>
      </c>
      <c r="U6" s="25">
        <v>0.11</v>
      </c>
      <c r="V6" s="25">
        <v>0.123</v>
      </c>
      <c r="W6" s="25">
        <v>0.112</v>
      </c>
      <c r="X6" s="25">
        <v>0.107</v>
      </c>
      <c r="Y6" s="25">
        <v>0.121</v>
      </c>
      <c r="Z6" s="25">
        <v>0.125</v>
      </c>
      <c r="AA6" s="25">
        <v>0.13</v>
      </c>
      <c r="AB6" s="25">
        <v>0.127</v>
      </c>
      <c r="AC6" s="25">
        <v>0.13</v>
      </c>
      <c r="AD6" s="25">
        <v>0.14000000000000001</v>
      </c>
      <c r="AE6" s="25">
        <v>8.3000000000000004E-2</v>
      </c>
      <c r="AF6" s="25"/>
      <c r="AG6" s="25"/>
    </row>
    <row r="7" spans="1:33" ht="23.25" x14ac:dyDescent="0.35">
      <c r="A7" s="23" t="s">
        <v>3</v>
      </c>
      <c r="B7" s="25">
        <v>1</v>
      </c>
      <c r="C7" s="25">
        <v>0.46100000000000002</v>
      </c>
      <c r="D7" s="25">
        <v>0.32100000000000001</v>
      </c>
      <c r="E7" s="25">
        <v>0.27600000000000002</v>
      </c>
      <c r="F7" s="25">
        <v>0.252</v>
      </c>
      <c r="G7" s="25">
        <v>0.23400000000000001</v>
      </c>
      <c r="H7" s="25">
        <v>0.222</v>
      </c>
      <c r="I7" s="25">
        <v>0.20200000000000001</v>
      </c>
      <c r="J7" s="25">
        <v>0.14499999999999999</v>
      </c>
      <c r="K7" s="25">
        <v>0.14099999999999999</v>
      </c>
      <c r="L7" s="25">
        <v>0.14099999999999999</v>
      </c>
      <c r="M7" s="25">
        <v>0.14000000000000001</v>
      </c>
      <c r="N7" s="25">
        <v>0.125</v>
      </c>
      <c r="O7" s="25">
        <v>0.125</v>
      </c>
      <c r="P7" s="25">
        <v>0.1</v>
      </c>
      <c r="Q7" s="25">
        <v>8.3000000000000004E-2</v>
      </c>
      <c r="R7" s="25">
        <v>9.7000000000000017E-2</v>
      </c>
      <c r="S7" s="25">
        <v>9.3000000000000013E-2</v>
      </c>
      <c r="T7" s="25">
        <v>8.3000000000000004E-2</v>
      </c>
      <c r="U7" s="25">
        <v>9.9000000000000005E-2</v>
      </c>
      <c r="V7" s="25">
        <v>9.6000000000000002E-2</v>
      </c>
      <c r="W7" s="25">
        <v>8.900000000000001E-2</v>
      </c>
      <c r="X7" s="25">
        <v>0.10100000000000001</v>
      </c>
      <c r="Y7" s="25">
        <v>0.10299999999999999</v>
      </c>
      <c r="Z7" s="25">
        <v>0.11</v>
      </c>
      <c r="AA7" s="25">
        <v>0.115</v>
      </c>
      <c r="AB7" s="25">
        <v>0.11600000000000001</v>
      </c>
      <c r="AC7" s="25">
        <v>0.11600000000000001</v>
      </c>
      <c r="AD7" s="25">
        <v>7.3999999999999996E-2</v>
      </c>
      <c r="AE7" s="25"/>
      <c r="AF7" s="25"/>
      <c r="AG7" s="25"/>
    </row>
    <row r="8" spans="1:33" ht="23.25" x14ac:dyDescent="0.35">
      <c r="A8" s="23" t="s">
        <v>4</v>
      </c>
      <c r="B8" s="25">
        <v>1</v>
      </c>
      <c r="C8" s="25">
        <v>0.41699999999999998</v>
      </c>
      <c r="D8" s="25">
        <v>0.32400000000000001</v>
      </c>
      <c r="E8" s="25">
        <v>0.27400000000000002</v>
      </c>
      <c r="F8" s="25">
        <v>0.25</v>
      </c>
      <c r="G8" s="25">
        <v>0.23699999999999999</v>
      </c>
      <c r="H8" s="25">
        <v>0.20599999999999999</v>
      </c>
      <c r="I8" s="25">
        <v>0.14199999999999999</v>
      </c>
      <c r="J8" s="25">
        <v>0.157</v>
      </c>
      <c r="K8" s="25">
        <v>0.15</v>
      </c>
      <c r="L8" s="25">
        <v>0.14899999999999999</v>
      </c>
      <c r="M8" s="25">
        <v>0.122</v>
      </c>
      <c r="N8" s="25">
        <v>0.114</v>
      </c>
      <c r="O8" s="25">
        <v>8.6999999999999994E-2</v>
      </c>
      <c r="P8" s="25">
        <v>8.6999999999999994E-2</v>
      </c>
      <c r="Q8" s="25">
        <v>9.8000000000000004E-2</v>
      </c>
      <c r="R8" s="25">
        <v>9.5000000000000001E-2</v>
      </c>
      <c r="S8" s="25">
        <v>9.1999999999999998E-2</v>
      </c>
      <c r="T8" s="25">
        <v>0.109</v>
      </c>
      <c r="U8" s="25">
        <v>9.7000000000000017E-2</v>
      </c>
      <c r="V8" s="25">
        <v>9.6000000000000002E-2</v>
      </c>
      <c r="W8" s="25">
        <v>0.10199999999999999</v>
      </c>
      <c r="X8" s="25">
        <v>0.10199999999999999</v>
      </c>
      <c r="Y8" s="25">
        <v>0.11</v>
      </c>
      <c r="Z8" s="25">
        <v>0.11799999999999999</v>
      </c>
      <c r="AA8" s="25">
        <v>0.106</v>
      </c>
      <c r="AB8" s="25">
        <v>0.12</v>
      </c>
      <c r="AC8" s="25">
        <v>6.6000000000000003E-2</v>
      </c>
      <c r="AD8" s="25"/>
      <c r="AE8" s="25"/>
      <c r="AF8" s="25"/>
      <c r="AG8" s="25"/>
    </row>
    <row r="9" spans="1:33" ht="23.25" x14ac:dyDescent="0.35">
      <c r="A9" s="23" t="s">
        <v>5</v>
      </c>
      <c r="B9" s="25">
        <v>1</v>
      </c>
      <c r="C9" s="25">
        <v>0.40600000000000003</v>
      </c>
      <c r="D9" s="25">
        <v>0.317</v>
      </c>
      <c r="E9" s="25">
        <v>0.27500000000000002</v>
      </c>
      <c r="F9" s="25">
        <v>0.26</v>
      </c>
      <c r="G9" s="25">
        <v>0.221</v>
      </c>
      <c r="H9" s="25">
        <v>0.151</v>
      </c>
      <c r="I9" s="25">
        <v>0.159</v>
      </c>
      <c r="J9" s="25">
        <v>0.152</v>
      </c>
      <c r="K9" s="25">
        <v>0.14799999999999999</v>
      </c>
      <c r="L9" s="25">
        <v>0.128</v>
      </c>
      <c r="M9" s="25">
        <v>0.115</v>
      </c>
      <c r="N9" s="25">
        <v>9.1999999999999998E-2</v>
      </c>
      <c r="O9" s="25">
        <v>7.5999999999999998E-2</v>
      </c>
      <c r="P9" s="25">
        <v>8.900000000000001E-2</v>
      </c>
      <c r="Q9" s="25">
        <v>0.09</v>
      </c>
      <c r="R9" s="25">
        <v>8.5000000000000006E-2</v>
      </c>
      <c r="S9" s="25">
        <v>0.10199999999999999</v>
      </c>
      <c r="T9" s="25">
        <v>9.0999999999999998E-2</v>
      </c>
      <c r="U9" s="25">
        <v>8.2000000000000017E-2</v>
      </c>
      <c r="V9" s="25">
        <v>8.900000000000001E-2</v>
      </c>
      <c r="W9" s="25">
        <v>9.4E-2</v>
      </c>
      <c r="X9" s="25">
        <v>9.9000000000000005E-2</v>
      </c>
      <c r="Y9" s="25">
        <v>0.105</v>
      </c>
      <c r="Z9" s="25">
        <v>0.109</v>
      </c>
      <c r="AA9" s="25">
        <v>0.111</v>
      </c>
      <c r="AB9" s="25">
        <v>5.6000000000000008E-2</v>
      </c>
      <c r="AC9" s="25"/>
      <c r="AD9" s="25"/>
      <c r="AE9" s="25"/>
      <c r="AF9" s="25"/>
      <c r="AG9" s="25"/>
    </row>
    <row r="10" spans="1:33" ht="23.25" x14ac:dyDescent="0.35">
      <c r="A10" s="23" t="s">
        <v>6</v>
      </c>
      <c r="B10" s="25">
        <v>1</v>
      </c>
      <c r="C10" s="25">
        <v>0.41399999999999998</v>
      </c>
      <c r="D10" s="25">
        <v>0.33700000000000002</v>
      </c>
      <c r="E10" s="25">
        <v>0.28899999999999998</v>
      </c>
      <c r="F10" s="25">
        <v>0.24199999999999999</v>
      </c>
      <c r="G10" s="25">
        <v>0.161</v>
      </c>
      <c r="H10" s="25">
        <v>0.16900000000000001</v>
      </c>
      <c r="I10" s="25">
        <v>0.155</v>
      </c>
      <c r="J10" s="25">
        <v>0.155</v>
      </c>
      <c r="K10" s="25">
        <v>0.13100000000000001</v>
      </c>
      <c r="L10" s="25">
        <v>0.12</v>
      </c>
      <c r="M10" s="25">
        <v>9.1999999999999998E-2</v>
      </c>
      <c r="N10" s="25">
        <v>7.9000000000000001E-2</v>
      </c>
      <c r="O10" s="25">
        <v>9.6000000000000002E-2</v>
      </c>
      <c r="P10" s="25">
        <v>9.5000000000000001E-2</v>
      </c>
      <c r="Q10" s="25">
        <v>9.4E-2</v>
      </c>
      <c r="R10" s="25">
        <v>0.105</v>
      </c>
      <c r="S10" s="25">
        <v>8.6999999999999994E-2</v>
      </c>
      <c r="T10" s="25">
        <v>8.6999999999999994E-2</v>
      </c>
      <c r="U10" s="25">
        <v>9.5000000000000001E-2</v>
      </c>
      <c r="V10" s="25">
        <v>0.10299999999999999</v>
      </c>
      <c r="W10" s="25">
        <v>0.106</v>
      </c>
      <c r="X10" s="25">
        <v>0.107</v>
      </c>
      <c r="Y10" s="25">
        <v>0.11</v>
      </c>
      <c r="Z10" s="25">
        <v>0.113</v>
      </c>
      <c r="AA10" s="25">
        <v>6.7000000000000004E-2</v>
      </c>
      <c r="AB10" s="25"/>
      <c r="AC10" s="25"/>
      <c r="AD10" s="25"/>
      <c r="AE10" s="25"/>
      <c r="AF10" s="25"/>
      <c r="AG10" s="25"/>
    </row>
    <row r="11" spans="1:33" ht="23.25" x14ac:dyDescent="0.35">
      <c r="A11" s="23" t="s">
        <v>7</v>
      </c>
      <c r="B11" s="25">
        <v>1</v>
      </c>
      <c r="C11" s="25">
        <v>0.45500000000000002</v>
      </c>
      <c r="D11" s="25">
        <v>0.36</v>
      </c>
      <c r="E11" s="25">
        <v>0.27600000000000002</v>
      </c>
      <c r="F11" s="25">
        <v>0.18</v>
      </c>
      <c r="G11" s="25">
        <v>0.17899999999999999</v>
      </c>
      <c r="H11" s="25">
        <v>0.16700000000000001</v>
      </c>
      <c r="I11" s="25">
        <v>0.16400000000000001</v>
      </c>
      <c r="J11" s="25">
        <v>0.13700000000000001</v>
      </c>
      <c r="K11" s="25">
        <v>0.125</v>
      </c>
      <c r="L11" s="25">
        <v>9.7000000000000017E-2</v>
      </c>
      <c r="M11" s="25">
        <v>0.08</v>
      </c>
      <c r="N11" s="25">
        <v>9.9000000000000005E-2</v>
      </c>
      <c r="O11" s="25">
        <v>0.10299999999999999</v>
      </c>
      <c r="P11" s="25">
        <v>9.3000000000000013E-2</v>
      </c>
      <c r="Q11" s="25">
        <v>0.111</v>
      </c>
      <c r="R11" s="25">
        <v>0.1</v>
      </c>
      <c r="S11" s="25">
        <v>9.0999999999999998E-2</v>
      </c>
      <c r="T11" s="25">
        <v>9.6000000000000002E-2</v>
      </c>
      <c r="U11" s="25">
        <v>0.104</v>
      </c>
      <c r="V11" s="25">
        <v>0.105</v>
      </c>
      <c r="W11" s="25">
        <v>0.113</v>
      </c>
      <c r="X11" s="25">
        <v>0.111</v>
      </c>
      <c r="Y11" s="25">
        <v>0.11899999999999999</v>
      </c>
      <c r="Z11" s="25">
        <v>6.5000000000000002E-2</v>
      </c>
      <c r="AA11" s="25"/>
      <c r="AB11" s="25"/>
      <c r="AC11" s="25"/>
      <c r="AD11" s="25"/>
      <c r="AE11" s="25"/>
      <c r="AF11" s="25"/>
      <c r="AG11" s="25"/>
    </row>
    <row r="12" spans="1:33" ht="23.25" x14ac:dyDescent="0.35">
      <c r="A12" s="23" t="s">
        <v>8</v>
      </c>
      <c r="B12" s="25">
        <v>1</v>
      </c>
      <c r="C12" s="25">
        <v>0.45</v>
      </c>
      <c r="D12" s="25">
        <v>0.31</v>
      </c>
      <c r="E12" s="25">
        <v>0.20399999999999999</v>
      </c>
      <c r="F12" s="25">
        <v>0.192</v>
      </c>
      <c r="G12" s="25">
        <v>0.187</v>
      </c>
      <c r="H12" s="25">
        <v>0.17299999999999999</v>
      </c>
      <c r="I12" s="25">
        <v>0.13900000000000001</v>
      </c>
      <c r="J12" s="25">
        <v>0.13700000000000001</v>
      </c>
      <c r="K12" s="25">
        <v>0.111</v>
      </c>
      <c r="L12" s="25">
        <v>9.8000000000000004E-2</v>
      </c>
      <c r="M12" s="25">
        <v>0.114</v>
      </c>
      <c r="N12" s="25">
        <v>0.111</v>
      </c>
      <c r="O12" s="25">
        <v>0.106</v>
      </c>
      <c r="P12" s="25">
        <v>0.12</v>
      </c>
      <c r="Q12" s="25">
        <v>0.109</v>
      </c>
      <c r="R12" s="25">
        <v>0.111</v>
      </c>
      <c r="S12" s="25">
        <v>0.115</v>
      </c>
      <c r="T12" s="25">
        <v>0.115</v>
      </c>
      <c r="U12" s="25">
        <v>0.121</v>
      </c>
      <c r="V12" s="25">
        <v>0.125</v>
      </c>
      <c r="W12" s="25">
        <v>0.11799999999999999</v>
      </c>
      <c r="X12" s="25">
        <v>0.126</v>
      </c>
      <c r="Y12" s="25">
        <v>7.0000000000000007E-2</v>
      </c>
      <c r="Z12" s="25"/>
      <c r="AA12" s="25"/>
      <c r="AB12" s="25"/>
      <c r="AC12" s="25"/>
      <c r="AD12" s="25"/>
      <c r="AE12" s="25"/>
      <c r="AF12" s="25"/>
      <c r="AG12" s="25"/>
    </row>
    <row r="13" spans="1:33" ht="23.25" x14ac:dyDescent="0.35">
      <c r="A13" s="23" t="s">
        <v>9</v>
      </c>
      <c r="B13" s="25">
        <v>1</v>
      </c>
      <c r="C13" s="25">
        <v>0.41399999999999998</v>
      </c>
      <c r="D13" s="25">
        <v>0.245</v>
      </c>
      <c r="E13" s="25">
        <v>0.24</v>
      </c>
      <c r="F13" s="25">
        <v>0.216</v>
      </c>
      <c r="G13" s="25">
        <v>0.20100000000000001</v>
      </c>
      <c r="H13" s="25">
        <v>0.17399999999999999</v>
      </c>
      <c r="I13" s="25">
        <v>0.16300000000000001</v>
      </c>
      <c r="J13" s="25">
        <v>0.122</v>
      </c>
      <c r="K13" s="25">
        <v>0.11600000000000001</v>
      </c>
      <c r="L13" s="25">
        <v>0.13200000000000001</v>
      </c>
      <c r="M13" s="25">
        <v>0.13</v>
      </c>
      <c r="N13" s="25">
        <v>0.126</v>
      </c>
      <c r="O13" s="25">
        <v>0.14699999999999999</v>
      </c>
      <c r="P13" s="25">
        <v>0.13</v>
      </c>
      <c r="Q13" s="25">
        <v>0.124</v>
      </c>
      <c r="R13" s="25">
        <v>0.127</v>
      </c>
      <c r="S13" s="25">
        <v>0.13200000000000001</v>
      </c>
      <c r="T13" s="25">
        <v>0.13700000000000001</v>
      </c>
      <c r="U13" s="25">
        <v>0.14000000000000001</v>
      </c>
      <c r="V13" s="25">
        <v>0.14199999999999999</v>
      </c>
      <c r="W13" s="25">
        <v>0.14399999999999999</v>
      </c>
      <c r="X13" s="25">
        <v>8.3000000000000004E-2</v>
      </c>
      <c r="Y13" s="25"/>
      <c r="Z13" s="25"/>
      <c r="AA13" s="25"/>
      <c r="AB13" s="25"/>
      <c r="AC13" s="25"/>
      <c r="AD13" s="25"/>
      <c r="AE13" s="25"/>
      <c r="AF13" s="25"/>
      <c r="AG13" s="25"/>
    </row>
    <row r="14" spans="1:33" ht="23.25" x14ac:dyDescent="0.35">
      <c r="A14" s="23" t="s">
        <v>10</v>
      </c>
      <c r="B14" s="25">
        <v>1</v>
      </c>
      <c r="C14" s="25">
        <v>0.35299999999999998</v>
      </c>
      <c r="D14" s="25">
        <v>0.28899999999999998</v>
      </c>
      <c r="E14" s="25">
        <v>0.26700000000000002</v>
      </c>
      <c r="F14" s="25">
        <v>0.24099999999999999</v>
      </c>
      <c r="G14" s="25">
        <v>0.21099999999999999</v>
      </c>
      <c r="H14" s="25">
        <v>0.19600000000000001</v>
      </c>
      <c r="I14" s="25">
        <v>0.159</v>
      </c>
      <c r="J14" s="25">
        <v>0.158</v>
      </c>
      <c r="K14" s="25">
        <v>0.16900000000000001</v>
      </c>
      <c r="L14" s="25">
        <v>0.16300000000000001</v>
      </c>
      <c r="M14" s="25">
        <v>0.157</v>
      </c>
      <c r="N14" s="25">
        <v>0.17</v>
      </c>
      <c r="O14" s="25">
        <v>0.155</v>
      </c>
      <c r="P14" s="25">
        <v>0.152</v>
      </c>
      <c r="Q14" s="25">
        <v>0.158</v>
      </c>
      <c r="R14" s="25">
        <v>0.156</v>
      </c>
      <c r="S14" s="25">
        <v>0.16</v>
      </c>
      <c r="T14" s="25">
        <v>0.16600000000000001</v>
      </c>
      <c r="U14" s="25">
        <v>0.17</v>
      </c>
      <c r="V14" s="25">
        <v>0.16600000000000001</v>
      </c>
      <c r="W14" s="25">
        <v>0.1</v>
      </c>
      <c r="X14" s="25"/>
      <c r="Y14" s="25"/>
      <c r="Z14" s="25"/>
      <c r="AA14" s="25"/>
      <c r="AB14" s="25"/>
      <c r="AC14" s="25"/>
      <c r="AD14" s="25"/>
      <c r="AE14" s="25"/>
      <c r="AF14" s="25"/>
      <c r="AG14" s="25"/>
    </row>
    <row r="15" spans="1:33" ht="23.25" x14ac:dyDescent="0.35">
      <c r="A15" s="23" t="s">
        <v>11</v>
      </c>
      <c r="B15" s="25">
        <v>1</v>
      </c>
      <c r="C15" s="25">
        <v>0.315</v>
      </c>
      <c r="D15" s="25">
        <v>0.23499999999999999</v>
      </c>
      <c r="E15" s="25">
        <v>0.224</v>
      </c>
      <c r="F15" s="25">
        <v>0.186</v>
      </c>
      <c r="G15" s="25">
        <v>0.19</v>
      </c>
      <c r="H15" s="25">
        <v>0.151</v>
      </c>
      <c r="I15" s="25">
        <v>0.14599999999999999</v>
      </c>
      <c r="J15" s="25">
        <v>0.17299999999999999</v>
      </c>
      <c r="K15" s="25">
        <v>0.16</v>
      </c>
      <c r="L15" s="25">
        <v>0.151</v>
      </c>
      <c r="M15" s="25">
        <v>0.17699999999999999</v>
      </c>
      <c r="N15" s="25">
        <v>0.16700000000000001</v>
      </c>
      <c r="O15" s="25">
        <v>0.154</v>
      </c>
      <c r="P15" s="25">
        <v>0.161</v>
      </c>
      <c r="Q15" s="25">
        <v>0.14799999999999999</v>
      </c>
      <c r="R15" s="25">
        <v>0.16500000000000001</v>
      </c>
      <c r="S15" s="25">
        <v>0.155</v>
      </c>
      <c r="T15" s="25">
        <v>0.16700000000000001</v>
      </c>
      <c r="U15" s="25">
        <v>0.17199999999999999</v>
      </c>
      <c r="V15" s="25">
        <v>0.104</v>
      </c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</row>
    <row r="16" spans="1:33" ht="23.25" x14ac:dyDescent="0.35">
      <c r="A16" s="23" t="s">
        <v>12</v>
      </c>
      <c r="B16" s="25">
        <v>1</v>
      </c>
      <c r="C16" s="25">
        <v>0.312</v>
      </c>
      <c r="D16" s="25">
        <v>0.24199999999999999</v>
      </c>
      <c r="E16" s="25">
        <v>0.219</v>
      </c>
      <c r="F16" s="25">
        <v>0.24</v>
      </c>
      <c r="G16" s="25">
        <v>0.17399999999999999</v>
      </c>
      <c r="H16" s="25">
        <v>0.17</v>
      </c>
      <c r="I16" s="25">
        <v>0.17799999999999999</v>
      </c>
      <c r="J16" s="25">
        <v>0.16400000000000001</v>
      </c>
      <c r="K16" s="25">
        <v>0.159</v>
      </c>
      <c r="L16" s="25">
        <v>0.183</v>
      </c>
      <c r="M16" s="25">
        <v>0.16500000000000001</v>
      </c>
      <c r="N16" s="25">
        <v>0.16200000000000001</v>
      </c>
      <c r="O16" s="25">
        <v>0.16700000000000001</v>
      </c>
      <c r="P16" s="25">
        <v>0.157</v>
      </c>
      <c r="Q16" s="25">
        <v>0.16400000000000001</v>
      </c>
      <c r="R16" s="25">
        <v>0.16900000000000001</v>
      </c>
      <c r="S16" s="25">
        <v>0.16900000000000001</v>
      </c>
      <c r="T16" s="25">
        <v>0.17699999999999999</v>
      </c>
      <c r="U16" s="25">
        <v>0.108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</row>
    <row r="17" spans="1:33" ht="23.25" x14ac:dyDescent="0.35">
      <c r="A17" s="23" t="s">
        <v>13</v>
      </c>
      <c r="B17" s="25">
        <v>1</v>
      </c>
      <c r="C17" s="25">
        <v>0.29699999999999999</v>
      </c>
      <c r="D17" s="25">
        <v>0.21099999999999999</v>
      </c>
      <c r="E17" s="25">
        <v>0.21</v>
      </c>
      <c r="F17" s="25">
        <v>0.15</v>
      </c>
      <c r="G17" s="25">
        <v>0.14699999999999999</v>
      </c>
      <c r="H17" s="25">
        <v>0.156</v>
      </c>
      <c r="I17" s="25">
        <v>0.13300000000000001</v>
      </c>
      <c r="J17" s="25">
        <v>0.129</v>
      </c>
      <c r="K17" s="25">
        <v>0.151</v>
      </c>
      <c r="L17" s="25">
        <v>0.13600000000000001</v>
      </c>
      <c r="M17" s="25">
        <v>0.126</v>
      </c>
      <c r="N17" s="25">
        <v>0.13600000000000001</v>
      </c>
      <c r="O17" s="25">
        <v>0.13</v>
      </c>
      <c r="P17" s="25">
        <v>0.13800000000000001</v>
      </c>
      <c r="Q17" s="25">
        <v>0.13500000000000001</v>
      </c>
      <c r="R17" s="25">
        <v>0.13800000000000001</v>
      </c>
      <c r="S17" s="25">
        <v>0.14399999999999999</v>
      </c>
      <c r="T17" s="25">
        <v>8.4000000000000005E-2</v>
      </c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</row>
    <row r="18" spans="1:33" ht="23.25" x14ac:dyDescent="0.35">
      <c r="A18" s="23" t="s">
        <v>14</v>
      </c>
      <c r="B18" s="25">
        <v>1</v>
      </c>
      <c r="C18" s="25">
        <v>0.28299999999999997</v>
      </c>
      <c r="D18" s="25">
        <v>0.23</v>
      </c>
      <c r="E18" s="25">
        <v>0.14799999999999999</v>
      </c>
      <c r="F18" s="25">
        <v>0.125</v>
      </c>
      <c r="G18" s="25">
        <v>0.13300000000000001</v>
      </c>
      <c r="H18" s="25">
        <v>0.12</v>
      </c>
      <c r="I18" s="25">
        <v>0.11799999999999999</v>
      </c>
      <c r="J18" s="25">
        <v>0.161</v>
      </c>
      <c r="K18" s="25">
        <v>0.14199999999999999</v>
      </c>
      <c r="L18" s="25">
        <v>0.12</v>
      </c>
      <c r="M18" s="25">
        <v>0.126</v>
      </c>
      <c r="N18" s="25">
        <v>0.121</v>
      </c>
      <c r="O18" s="25">
        <v>0.127</v>
      </c>
      <c r="P18" s="25">
        <v>0.13300000000000001</v>
      </c>
      <c r="Q18" s="25">
        <v>0.13300000000000001</v>
      </c>
      <c r="R18" s="25">
        <v>0.13900000000000001</v>
      </c>
      <c r="S18" s="25">
        <v>0.08</v>
      </c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</row>
    <row r="19" spans="1:33" ht="23.25" x14ac:dyDescent="0.35">
      <c r="A19" s="23" t="s">
        <v>15</v>
      </c>
      <c r="B19" s="25">
        <v>1</v>
      </c>
      <c r="C19" s="25">
        <v>0.33300000000000002</v>
      </c>
      <c r="D19" s="25">
        <v>0.2</v>
      </c>
      <c r="E19" s="25">
        <v>0.153</v>
      </c>
      <c r="F19" s="25">
        <v>0.152</v>
      </c>
      <c r="G19" s="25">
        <v>0.13800000000000001</v>
      </c>
      <c r="H19" s="25">
        <v>0.125</v>
      </c>
      <c r="I19" s="25">
        <v>0.161</v>
      </c>
      <c r="J19" s="25">
        <v>0.13900000000000001</v>
      </c>
      <c r="K19" s="25">
        <v>0.12</v>
      </c>
      <c r="L19" s="25">
        <v>0.123</v>
      </c>
      <c r="M19" s="25">
        <v>0.11700000000000001</v>
      </c>
      <c r="N19" s="25">
        <v>0.122</v>
      </c>
      <c r="O19" s="25">
        <v>0.126</v>
      </c>
      <c r="P19" s="25">
        <v>0.13300000000000001</v>
      </c>
      <c r="Q19" s="25">
        <v>0.13800000000000001</v>
      </c>
      <c r="R19" s="25">
        <v>7.5999999999999998E-2</v>
      </c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</row>
    <row r="20" spans="1:33" ht="23.25" x14ac:dyDescent="0.35">
      <c r="A20" s="23" t="s">
        <v>16</v>
      </c>
      <c r="B20" s="25">
        <v>1</v>
      </c>
      <c r="C20" s="25">
        <v>0.23699999999999999</v>
      </c>
      <c r="D20" s="25">
        <v>0.17899999999999999</v>
      </c>
      <c r="E20" s="25">
        <v>0.14899999999999999</v>
      </c>
      <c r="F20" s="25">
        <v>0.13</v>
      </c>
      <c r="G20" s="25">
        <v>0.106</v>
      </c>
      <c r="H20" s="25">
        <v>0.129</v>
      </c>
      <c r="I20" s="25">
        <v>0.113</v>
      </c>
      <c r="J20" s="25">
        <v>0.107</v>
      </c>
      <c r="K20" s="25">
        <v>0.111</v>
      </c>
      <c r="L20" s="25">
        <v>0.10199999999999999</v>
      </c>
      <c r="M20" s="25">
        <v>0.108</v>
      </c>
      <c r="N20" s="25">
        <v>0.108</v>
      </c>
      <c r="O20" s="25">
        <v>0.106</v>
      </c>
      <c r="P20" s="25">
        <v>0.112</v>
      </c>
      <c r="Q20" s="25">
        <v>5.8999999999999997E-2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</row>
    <row r="21" spans="1:33" ht="23.25" x14ac:dyDescent="0.35">
      <c r="A21" s="23" t="s">
        <v>17</v>
      </c>
      <c r="B21" s="25">
        <v>1</v>
      </c>
      <c r="C21" s="25">
        <v>0.24299999999999999</v>
      </c>
      <c r="D21" s="25">
        <v>0.18</v>
      </c>
      <c r="E21" s="25">
        <v>0.14000000000000001</v>
      </c>
      <c r="F21" s="25">
        <v>0.11700000000000001</v>
      </c>
      <c r="G21" s="25">
        <v>0.129</v>
      </c>
      <c r="H21" s="25">
        <v>0.114</v>
      </c>
      <c r="I21" s="25">
        <v>0.10199999999999999</v>
      </c>
      <c r="J21" s="25">
        <v>0.109</v>
      </c>
      <c r="K21" s="25">
        <v>0.10100000000000001</v>
      </c>
      <c r="L21" s="25">
        <v>0.113</v>
      </c>
      <c r="M21" s="25">
        <v>0.115</v>
      </c>
      <c r="N21" s="25">
        <v>0.114</v>
      </c>
      <c r="O21" s="25">
        <v>0.11899999999999999</v>
      </c>
      <c r="P21" s="25">
        <v>6.0999999999999999E-2</v>
      </c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</row>
    <row r="22" spans="1:33" ht="23.25" x14ac:dyDescent="0.35">
      <c r="A22" s="23" t="s">
        <v>18</v>
      </c>
      <c r="B22" s="25">
        <v>1</v>
      </c>
      <c r="C22" s="25">
        <v>0.23499999999999999</v>
      </c>
      <c r="D22" s="25">
        <v>0.13600000000000001</v>
      </c>
      <c r="E22" s="25">
        <v>0.107</v>
      </c>
      <c r="F22" s="25">
        <v>0.13400000000000001</v>
      </c>
      <c r="G22" s="25">
        <v>0.112</v>
      </c>
      <c r="H22" s="25">
        <v>0.104</v>
      </c>
      <c r="I22" s="25">
        <v>0.114</v>
      </c>
      <c r="J22" s="25">
        <v>9.1999999999999998E-2</v>
      </c>
      <c r="K22" s="25">
        <v>0.115</v>
      </c>
      <c r="L22" s="25">
        <v>0.10199999999999999</v>
      </c>
      <c r="M22" s="25">
        <v>0.105</v>
      </c>
      <c r="N22" s="25">
        <v>0.11799999999999999</v>
      </c>
      <c r="O22" s="25">
        <v>5.8999999999999997E-2</v>
      </c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</row>
    <row r="23" spans="1:33" ht="23.25" x14ac:dyDescent="0.35">
      <c r="A23" s="23" t="s">
        <v>19</v>
      </c>
      <c r="B23" s="25">
        <v>1</v>
      </c>
      <c r="C23" s="25">
        <v>0.192</v>
      </c>
      <c r="D23" s="25">
        <v>9.9000000000000005E-2</v>
      </c>
      <c r="E23" s="25">
        <v>0.11</v>
      </c>
      <c r="F23" s="25">
        <v>0.09</v>
      </c>
      <c r="G23" s="25">
        <v>8.1000000000000003E-2</v>
      </c>
      <c r="H23" s="25">
        <v>8.900000000000001E-2</v>
      </c>
      <c r="I23" s="25">
        <v>7.5999999999999998E-2</v>
      </c>
      <c r="J23" s="25">
        <v>0.09</v>
      </c>
      <c r="K23" s="25">
        <v>8.4000000000000005E-2</v>
      </c>
      <c r="L23" s="25">
        <v>8.2000000000000017E-2</v>
      </c>
      <c r="M23" s="25">
        <v>9.0999999999999998E-2</v>
      </c>
      <c r="N23" s="25">
        <v>4.5999999999999999E-2</v>
      </c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</row>
    <row r="24" spans="1:33" ht="23.25" x14ac:dyDescent="0.35">
      <c r="A24" s="23" t="s">
        <v>20</v>
      </c>
      <c r="B24" s="25">
        <v>1</v>
      </c>
      <c r="C24" s="25">
        <v>0.23</v>
      </c>
      <c r="D24" s="25">
        <v>0.157</v>
      </c>
      <c r="E24" s="25">
        <v>0.12</v>
      </c>
      <c r="F24" s="25">
        <v>0.10299999999999999</v>
      </c>
      <c r="G24" s="25">
        <v>0.104</v>
      </c>
      <c r="H24" s="25">
        <v>9.4E-2</v>
      </c>
      <c r="I24" s="25">
        <v>0.104</v>
      </c>
      <c r="J24" s="25">
        <v>9.9000000000000005E-2</v>
      </c>
      <c r="K24" s="25">
        <v>9.9000000000000005E-2</v>
      </c>
      <c r="L24" s="25">
        <v>0.10299999999999999</v>
      </c>
      <c r="M24" s="25">
        <v>5.0999999999999997E-2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</row>
    <row r="25" spans="1:33" ht="23.25" x14ac:dyDescent="0.35">
      <c r="A25" s="23" t="s">
        <v>21</v>
      </c>
      <c r="B25" s="25">
        <v>1</v>
      </c>
      <c r="C25" s="25">
        <v>0.26200000000000001</v>
      </c>
      <c r="D25" s="25">
        <v>0.16800000000000001</v>
      </c>
      <c r="E25" s="25">
        <v>0.14099999999999999</v>
      </c>
      <c r="F25" s="25">
        <v>0.13200000000000001</v>
      </c>
      <c r="G25" s="25">
        <v>0.124</v>
      </c>
      <c r="H25" s="25">
        <v>0.127</v>
      </c>
      <c r="I25" s="25">
        <v>0.121</v>
      </c>
      <c r="J25" s="25">
        <v>0.12</v>
      </c>
      <c r="K25" s="25">
        <v>0.122</v>
      </c>
      <c r="L25" s="25">
        <v>6.6000000000000003E-2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</row>
    <row r="26" spans="1:33" ht="23.25" x14ac:dyDescent="0.35">
      <c r="A26" s="23" t="s">
        <v>22</v>
      </c>
      <c r="B26" s="25">
        <v>1</v>
      </c>
      <c r="C26" s="25">
        <v>0.21199999999999999</v>
      </c>
      <c r="D26" s="25">
        <v>0.124</v>
      </c>
      <c r="E26" s="25">
        <v>0.10299999999999999</v>
      </c>
      <c r="F26" s="25">
        <v>9.3000000000000013E-2</v>
      </c>
      <c r="G26" s="25">
        <v>0.10100000000000001</v>
      </c>
      <c r="H26" s="25">
        <v>9.3000000000000013E-2</v>
      </c>
      <c r="I26" s="25">
        <v>8.900000000000001E-2</v>
      </c>
      <c r="J26" s="25">
        <v>9.3000000000000013E-2</v>
      </c>
      <c r="K26" s="25">
        <v>0.05</v>
      </c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</row>
    <row r="27" spans="1:33" ht="23.25" x14ac:dyDescent="0.35">
      <c r="A27" s="23" t="s">
        <v>23</v>
      </c>
      <c r="B27" s="25">
        <v>1</v>
      </c>
      <c r="C27" s="25">
        <v>0.20100000000000001</v>
      </c>
      <c r="D27" s="25">
        <v>0.13</v>
      </c>
      <c r="E27" s="25">
        <v>0.106</v>
      </c>
      <c r="F27" s="25">
        <v>0.113</v>
      </c>
      <c r="G27" s="25">
        <v>0.104</v>
      </c>
      <c r="H27" s="25">
        <v>9.8000000000000004E-2</v>
      </c>
      <c r="I27" s="25">
        <v>0.10199999999999999</v>
      </c>
      <c r="J27" s="25">
        <v>5.2999999999999999E-2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</row>
    <row r="28" spans="1:33" ht="23.25" x14ac:dyDescent="0.35">
      <c r="A28" s="23" t="s">
        <v>24</v>
      </c>
      <c r="B28" s="25">
        <v>1</v>
      </c>
      <c r="C28" s="25">
        <v>0.13200000000000001</v>
      </c>
      <c r="D28" s="25">
        <v>7.5999999999999998E-2</v>
      </c>
      <c r="E28" s="25">
        <v>7.4999999999999997E-2</v>
      </c>
      <c r="F28" s="25">
        <v>6.2E-2</v>
      </c>
      <c r="G28" s="25">
        <v>5.800000000000001E-2</v>
      </c>
      <c r="H28" s="25">
        <v>5.800000000000001E-2</v>
      </c>
      <c r="I28" s="25">
        <v>0.03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</row>
    <row r="29" spans="1:33" ht="23.25" x14ac:dyDescent="0.35">
      <c r="A29" s="23" t="s">
        <v>25</v>
      </c>
      <c r="B29" s="25">
        <v>1</v>
      </c>
      <c r="C29" s="25">
        <v>0.23699999999999999</v>
      </c>
      <c r="D29" s="25">
        <v>0.193</v>
      </c>
      <c r="E29" s="25">
        <v>0.16900000000000001</v>
      </c>
      <c r="F29" s="25">
        <v>0.154</v>
      </c>
      <c r="G29" s="25">
        <v>0.154</v>
      </c>
      <c r="H29" s="25">
        <v>8.2000000000000017E-2</v>
      </c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</row>
    <row r="30" spans="1:33" ht="23.25" x14ac:dyDescent="0.35">
      <c r="A30" s="23" t="s">
        <v>26</v>
      </c>
      <c r="B30" s="25">
        <v>1</v>
      </c>
      <c r="C30" s="25">
        <v>0.24</v>
      </c>
      <c r="D30" s="25">
        <v>0.157</v>
      </c>
      <c r="E30" s="25">
        <v>0.13</v>
      </c>
      <c r="F30" s="25">
        <v>0.124</v>
      </c>
      <c r="G30" s="25">
        <v>6.7000000000000004E-2</v>
      </c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</row>
    <row r="31" spans="1:33" ht="23.25" x14ac:dyDescent="0.35">
      <c r="A31" s="23" t="s">
        <v>27</v>
      </c>
      <c r="B31" s="25">
        <v>1</v>
      </c>
      <c r="C31" s="25">
        <v>0.23300000000000001</v>
      </c>
      <c r="D31" s="25">
        <v>0.17</v>
      </c>
      <c r="E31" s="25">
        <v>0.154</v>
      </c>
      <c r="F31" s="25">
        <v>7.8E-2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</row>
    <row r="32" spans="1:33" ht="23.25" x14ac:dyDescent="0.35">
      <c r="A32" s="23" t="s">
        <v>28</v>
      </c>
      <c r="B32" s="25">
        <v>1</v>
      </c>
      <c r="C32" s="25">
        <v>0.33400000000000002</v>
      </c>
      <c r="D32" s="25">
        <v>0.27200000000000002</v>
      </c>
      <c r="E32" s="25">
        <v>0.13100000000000001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</row>
    <row r="33" spans="1:33" ht="23.25" x14ac:dyDescent="0.35">
      <c r="A33" s="23" t="s">
        <v>29</v>
      </c>
      <c r="B33" s="25">
        <v>1</v>
      </c>
      <c r="C33" s="25">
        <v>0.27200000000000002</v>
      </c>
      <c r="D33" s="25">
        <v>0.109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</row>
    <row r="34" spans="1:33" ht="23.25" x14ac:dyDescent="0.35">
      <c r="A34" s="23" t="s">
        <v>30</v>
      </c>
      <c r="B34" s="25">
        <v>1</v>
      </c>
      <c r="C34" s="25">
        <v>0.15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</row>
    <row r="35" spans="1:33" ht="23.25" x14ac:dyDescent="0.35">
      <c r="A35" s="23" t="s">
        <v>31</v>
      </c>
      <c r="B35" s="25">
        <v>1</v>
      </c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</row>
    <row r="36" spans="1:33" x14ac:dyDescent="0.25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41" spans="1:33" x14ac:dyDescent="0.25">
      <c r="C41" s="10" t="s">
        <v>34</v>
      </c>
      <c r="D41" s="11" t="s">
        <v>36</v>
      </c>
    </row>
    <row r="42" spans="1:33" x14ac:dyDescent="0.25">
      <c r="C42" s="10" t="s">
        <v>0</v>
      </c>
      <c r="D42" s="12">
        <v>0.46100000000000002</v>
      </c>
    </row>
    <row r="43" spans="1:33" x14ac:dyDescent="0.25">
      <c r="C43" s="10" t="s">
        <v>1</v>
      </c>
      <c r="D43" s="12">
        <v>0.32900000000000001</v>
      </c>
    </row>
    <row r="44" spans="1:33" x14ac:dyDescent="0.25">
      <c r="C44" s="10" t="s">
        <v>2</v>
      </c>
      <c r="D44" s="12">
        <v>0.44600000000000001</v>
      </c>
    </row>
    <row r="45" spans="1:33" x14ac:dyDescent="0.25">
      <c r="C45" s="10" t="s">
        <v>3</v>
      </c>
      <c r="D45" s="12">
        <v>0.46100000000000002</v>
      </c>
    </row>
    <row r="46" spans="1:33" x14ac:dyDescent="0.25">
      <c r="C46" s="10" t="s">
        <v>4</v>
      </c>
      <c r="D46" s="12">
        <v>0.41699999999999998</v>
      </c>
    </row>
    <row r="47" spans="1:33" x14ac:dyDescent="0.25">
      <c r="C47" s="10" t="s">
        <v>5</v>
      </c>
      <c r="D47" s="12">
        <v>0.40600000000000003</v>
      </c>
    </row>
    <row r="48" spans="1:33" x14ac:dyDescent="0.25">
      <c r="C48" s="10" t="s">
        <v>6</v>
      </c>
      <c r="D48" s="12">
        <v>0.41399999999999998</v>
      </c>
    </row>
    <row r="49" spans="3:4" x14ac:dyDescent="0.25">
      <c r="C49" s="10" t="s">
        <v>7</v>
      </c>
      <c r="D49" s="12">
        <v>0.45500000000000002</v>
      </c>
    </row>
    <row r="50" spans="3:4" x14ac:dyDescent="0.25">
      <c r="C50" s="10" t="s">
        <v>8</v>
      </c>
      <c r="D50" s="12">
        <v>0.45</v>
      </c>
    </row>
    <row r="51" spans="3:4" x14ac:dyDescent="0.25">
      <c r="C51" s="10" t="s">
        <v>9</v>
      </c>
      <c r="D51" s="12">
        <v>0.41399999999999998</v>
      </c>
    </row>
    <row r="52" spans="3:4" x14ac:dyDescent="0.25">
      <c r="C52" s="10" t="s">
        <v>10</v>
      </c>
      <c r="D52" s="12">
        <v>0.35299999999999998</v>
      </c>
    </row>
    <row r="53" spans="3:4" x14ac:dyDescent="0.25">
      <c r="C53" s="10" t="s">
        <v>11</v>
      </c>
      <c r="D53" s="12">
        <v>0.315</v>
      </c>
    </row>
    <row r="54" spans="3:4" x14ac:dyDescent="0.25">
      <c r="C54" s="10" t="s">
        <v>12</v>
      </c>
      <c r="D54" s="12">
        <v>0.312</v>
      </c>
    </row>
    <row r="55" spans="3:4" x14ac:dyDescent="0.25">
      <c r="C55" s="10" t="s">
        <v>13</v>
      </c>
      <c r="D55" s="12">
        <v>0.29699999999999999</v>
      </c>
    </row>
    <row r="56" spans="3:4" x14ac:dyDescent="0.25">
      <c r="C56" s="10" t="s">
        <v>14</v>
      </c>
      <c r="D56" s="12">
        <v>0.28299999999999997</v>
      </c>
    </row>
    <row r="57" spans="3:4" x14ac:dyDescent="0.25">
      <c r="C57" s="10" t="s">
        <v>15</v>
      </c>
      <c r="D57" s="12">
        <v>0.33300000000000002</v>
      </c>
    </row>
    <row r="58" spans="3:4" x14ac:dyDescent="0.25">
      <c r="C58" s="10" t="s">
        <v>16</v>
      </c>
      <c r="D58" s="12">
        <v>0.23699999999999999</v>
      </c>
    </row>
    <row r="59" spans="3:4" x14ac:dyDescent="0.25">
      <c r="C59" s="10" t="s">
        <v>17</v>
      </c>
      <c r="D59" s="12">
        <v>0.24299999999999999</v>
      </c>
    </row>
    <row r="60" spans="3:4" x14ac:dyDescent="0.25">
      <c r="C60" s="10" t="s">
        <v>18</v>
      </c>
      <c r="D60" s="12">
        <v>0.23499999999999999</v>
      </c>
    </row>
    <row r="61" spans="3:4" x14ac:dyDescent="0.25">
      <c r="C61" s="10" t="s">
        <v>19</v>
      </c>
      <c r="D61" s="12">
        <v>0.192</v>
      </c>
    </row>
    <row r="62" spans="3:4" x14ac:dyDescent="0.25">
      <c r="C62" s="10" t="s">
        <v>20</v>
      </c>
      <c r="D62" s="12">
        <v>0.23</v>
      </c>
    </row>
    <row r="63" spans="3:4" x14ac:dyDescent="0.25">
      <c r="C63" s="10" t="s">
        <v>21</v>
      </c>
      <c r="D63" s="12">
        <v>0.26200000000000001</v>
      </c>
    </row>
    <row r="64" spans="3:4" x14ac:dyDescent="0.25">
      <c r="C64" s="10" t="s">
        <v>22</v>
      </c>
      <c r="D64" s="12">
        <v>0.21199999999999999</v>
      </c>
    </row>
    <row r="65" spans="3:4" x14ac:dyDescent="0.25">
      <c r="C65" s="10" t="s">
        <v>23</v>
      </c>
      <c r="D65" s="12">
        <v>0.20100000000000001</v>
      </c>
    </row>
    <row r="66" spans="3:4" x14ac:dyDescent="0.25">
      <c r="C66" s="10" t="s">
        <v>24</v>
      </c>
      <c r="D66" s="12">
        <v>0.13200000000000001</v>
      </c>
    </row>
    <row r="67" spans="3:4" x14ac:dyDescent="0.25">
      <c r="C67" s="10" t="s">
        <v>25</v>
      </c>
      <c r="D67" s="12">
        <v>0.23699999999999999</v>
      </c>
    </row>
    <row r="68" spans="3:4" x14ac:dyDescent="0.25">
      <c r="C68" s="10" t="s">
        <v>26</v>
      </c>
      <c r="D68" s="12">
        <v>0.24</v>
      </c>
    </row>
    <row r="69" spans="3:4" x14ac:dyDescent="0.25">
      <c r="C69" s="10" t="s">
        <v>27</v>
      </c>
      <c r="D69" s="12">
        <v>0.23300000000000001</v>
      </c>
    </row>
    <row r="70" spans="3:4" x14ac:dyDescent="0.25">
      <c r="C70" s="10" t="s">
        <v>28</v>
      </c>
      <c r="D70" s="12">
        <v>0.33400000000000002</v>
      </c>
    </row>
    <row r="71" spans="3:4" x14ac:dyDescent="0.25">
      <c r="C71" s="10" t="s">
        <v>29</v>
      </c>
      <c r="D71" s="12">
        <v>0.27200000000000002</v>
      </c>
    </row>
    <row r="72" spans="3:4" x14ac:dyDescent="0.25">
      <c r="C72" s="10" t="s">
        <v>30</v>
      </c>
      <c r="D72" s="12">
        <v>0.15</v>
      </c>
    </row>
  </sheetData>
  <mergeCells count="1">
    <mergeCell ref="A2:A3"/>
  </mergeCells>
  <conditionalFormatting sqref="H12">
    <cfRule type="colorScale" priority="5">
      <colorScale>
        <cfvo type="min"/>
        <cfvo type="max"/>
        <color rgb="FFFF7128"/>
        <color rgb="FFFFEF9C"/>
      </colorScale>
    </cfRule>
  </conditionalFormatting>
  <conditionalFormatting sqref="B4:AG36">
    <cfRule type="colorScale" priority="3">
      <colorScale>
        <cfvo type="min"/>
        <cfvo type="percentile" val="4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:D72">
    <cfRule type="colorScale" priority="1">
      <colorScale>
        <cfvo type="min"/>
        <cfvo type="percentile" val="4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Tam Tran Thanh</cp:lastModifiedBy>
  <dcterms:created xsi:type="dcterms:W3CDTF">2022-10-13T18:15:50Z</dcterms:created>
  <dcterms:modified xsi:type="dcterms:W3CDTF">2022-10-14T09:21:29Z</dcterms:modified>
</cp:coreProperties>
</file>