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amtwill/NorthwesternU_MSPA/Predict_402/"/>
    </mc:Choice>
  </mc:AlternateContent>
  <bookViews>
    <workbookView xWindow="-47780" yWindow="9360" windowWidth="30160" windowHeight="18440" tabRatio="500"/>
  </bookViews>
  <sheets>
    <sheet name="Dataset" sheetId="1" r:id="rId1"/>
    <sheet name="Vlookups" sheetId="2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3" i="2"/>
  <c r="D3" i="1"/>
  <c r="N4" i="2"/>
  <c r="D4" i="1"/>
  <c r="N5" i="2"/>
  <c r="D5" i="1"/>
  <c r="N6" i="2"/>
  <c r="D6" i="1"/>
  <c r="N7" i="2"/>
  <c r="D7" i="1"/>
  <c r="N8" i="2"/>
  <c r="D8" i="1"/>
  <c r="N9" i="2"/>
  <c r="D9" i="1"/>
  <c r="N10" i="2"/>
  <c r="D10" i="1"/>
  <c r="N11" i="2"/>
  <c r="D11" i="1"/>
  <c r="N12" i="2"/>
  <c r="D12" i="1"/>
  <c r="N13" i="2"/>
  <c r="D13" i="1"/>
  <c r="N14" i="2"/>
  <c r="D14" i="1"/>
  <c r="N15" i="2"/>
  <c r="D15" i="1"/>
  <c r="N16" i="2"/>
  <c r="D16" i="1"/>
  <c r="N17" i="2"/>
  <c r="D17" i="1"/>
  <c r="N18" i="2"/>
  <c r="D18" i="1"/>
  <c r="N19" i="2"/>
  <c r="D19" i="1"/>
  <c r="N20" i="2"/>
  <c r="D20" i="1"/>
  <c r="N21" i="2"/>
  <c r="D21" i="1"/>
  <c r="N22" i="2"/>
  <c r="D22" i="1"/>
  <c r="N23" i="2"/>
  <c r="D23" i="1"/>
  <c r="N24" i="2"/>
  <c r="D24" i="1"/>
  <c r="N25" i="2"/>
  <c r="D25" i="1"/>
  <c r="N26" i="2"/>
  <c r="D26" i="1"/>
  <c r="N27" i="2"/>
  <c r="D27" i="1"/>
  <c r="N28" i="2"/>
  <c r="D28" i="1"/>
  <c r="N29" i="2"/>
  <c r="D29" i="1"/>
  <c r="N30" i="2"/>
  <c r="D30" i="1"/>
  <c r="N31" i="2"/>
  <c r="D31" i="1"/>
  <c r="N32" i="2"/>
  <c r="D32" i="1"/>
  <c r="N33" i="2"/>
  <c r="D33" i="1"/>
  <c r="N34" i="2"/>
  <c r="D34" i="1"/>
  <c r="N35" i="2"/>
  <c r="D35" i="1"/>
  <c r="N36" i="2"/>
  <c r="D36" i="1"/>
  <c r="N37" i="2"/>
  <c r="D37" i="1"/>
  <c r="N38" i="2"/>
  <c r="D38" i="1"/>
  <c r="N39" i="2"/>
  <c r="D39" i="1"/>
  <c r="N40" i="2"/>
  <c r="D40" i="1"/>
  <c r="N41" i="2"/>
  <c r="D41" i="1"/>
  <c r="N42" i="2"/>
  <c r="D42" i="1"/>
  <c r="N43" i="2"/>
  <c r="D43" i="1"/>
  <c r="N44" i="2"/>
  <c r="D44" i="1"/>
  <c r="N45" i="2"/>
  <c r="D45" i="1"/>
  <c r="N46" i="2"/>
  <c r="D46" i="1"/>
  <c r="N47" i="2"/>
  <c r="D47" i="1"/>
  <c r="N48" i="2"/>
  <c r="D48" i="1"/>
  <c r="N49" i="2"/>
  <c r="D49" i="1"/>
  <c r="N50" i="2"/>
  <c r="D50" i="1"/>
  <c r="N51" i="2"/>
  <c r="D51" i="1"/>
  <c r="N52" i="2"/>
  <c r="D52" i="1"/>
  <c r="N53" i="2"/>
  <c r="D53" i="1"/>
  <c r="N54" i="2"/>
  <c r="D54" i="1"/>
  <c r="N55" i="2"/>
  <c r="D55" i="1"/>
  <c r="N56" i="2"/>
  <c r="D56" i="1"/>
  <c r="N57" i="2"/>
  <c r="D57" i="1"/>
  <c r="N58" i="2"/>
  <c r="D58" i="1"/>
  <c r="N59" i="2"/>
  <c r="D59" i="1"/>
  <c r="N60" i="2"/>
  <c r="D60" i="1"/>
  <c r="N61" i="2"/>
  <c r="D61" i="1"/>
  <c r="N62" i="2"/>
  <c r="D62" i="1"/>
  <c r="N63" i="2"/>
  <c r="D63" i="1"/>
  <c r="N64" i="2"/>
  <c r="D64" i="1"/>
  <c r="N65" i="2"/>
  <c r="D65" i="1"/>
  <c r="N66" i="2"/>
  <c r="D66" i="1"/>
  <c r="N67" i="2"/>
  <c r="D67" i="1"/>
  <c r="N68" i="2"/>
  <c r="D68" i="1"/>
  <c r="N69" i="2"/>
  <c r="D69" i="1"/>
  <c r="N70" i="2"/>
  <c r="D70" i="1"/>
  <c r="N71" i="2"/>
  <c r="D71" i="1"/>
  <c r="N72" i="2"/>
  <c r="D72" i="1"/>
  <c r="N73" i="2"/>
  <c r="D73" i="1"/>
  <c r="N74" i="2"/>
  <c r="D74" i="1"/>
  <c r="N75" i="2"/>
  <c r="D75" i="1"/>
  <c r="N76" i="2"/>
  <c r="D76" i="1"/>
  <c r="N77" i="2"/>
  <c r="D77" i="1"/>
  <c r="N78" i="2"/>
  <c r="D78" i="1"/>
  <c r="N79" i="2"/>
  <c r="D79" i="1"/>
  <c r="N80" i="2"/>
  <c r="D80" i="1"/>
  <c r="N81" i="2"/>
  <c r="D81" i="1"/>
  <c r="N82" i="2"/>
  <c r="D82" i="1"/>
  <c r="N83" i="2"/>
  <c r="D83" i="1"/>
  <c r="N84" i="2"/>
  <c r="D84" i="1"/>
  <c r="N85" i="2"/>
  <c r="D85" i="1"/>
  <c r="N86" i="2"/>
  <c r="D86" i="1"/>
  <c r="N87" i="2"/>
  <c r="D87" i="1"/>
  <c r="N88" i="2"/>
  <c r="D88" i="1"/>
  <c r="N89" i="2"/>
  <c r="D89" i="1"/>
  <c r="N90" i="2"/>
  <c r="D90" i="1"/>
  <c r="N91" i="2"/>
  <c r="D91" i="1"/>
  <c r="N92" i="2"/>
  <c r="D92" i="1"/>
  <c r="N93" i="2"/>
  <c r="D93" i="1"/>
  <c r="N94" i="2"/>
  <c r="D94" i="1"/>
  <c r="N95" i="2"/>
  <c r="D95" i="1"/>
  <c r="N96" i="2"/>
  <c r="D96" i="1"/>
  <c r="N97" i="2"/>
  <c r="D97" i="1"/>
  <c r="N98" i="2"/>
  <c r="D98" i="1"/>
  <c r="N99" i="2"/>
  <c r="D99" i="1"/>
  <c r="N100" i="2"/>
  <c r="D100" i="1"/>
  <c r="N101" i="2"/>
  <c r="D101" i="1"/>
  <c r="N102" i="2"/>
  <c r="D102" i="1"/>
  <c r="N103" i="2"/>
  <c r="D103" i="1"/>
  <c r="N104" i="2"/>
  <c r="D104" i="1"/>
  <c r="N105" i="2"/>
  <c r="D105" i="1"/>
  <c r="N106" i="2"/>
  <c r="D106" i="1"/>
  <c r="N107" i="2"/>
  <c r="D107" i="1"/>
  <c r="N108" i="2"/>
  <c r="D108" i="1"/>
  <c r="N109" i="2"/>
  <c r="D109" i="1"/>
  <c r="N110" i="2"/>
  <c r="D110" i="1"/>
  <c r="N111" i="2"/>
  <c r="D111" i="1"/>
  <c r="N112" i="2"/>
  <c r="D112" i="1"/>
  <c r="N113" i="2"/>
  <c r="D113" i="1"/>
  <c r="N114" i="2"/>
  <c r="D114" i="1"/>
  <c r="N115" i="2"/>
  <c r="D115" i="1"/>
  <c r="N116" i="2"/>
  <c r="D116" i="1"/>
  <c r="N117" i="2"/>
  <c r="D117" i="1"/>
  <c r="N118" i="2"/>
  <c r="D118" i="1"/>
  <c r="N119" i="2"/>
  <c r="D119" i="1"/>
  <c r="N120" i="2"/>
  <c r="D120" i="1"/>
  <c r="N121" i="2"/>
  <c r="D121" i="1"/>
  <c r="N122" i="2"/>
  <c r="D122" i="1"/>
  <c r="N123" i="2"/>
  <c r="D123" i="1"/>
  <c r="N124" i="2"/>
  <c r="D124" i="1"/>
  <c r="N125" i="2"/>
  <c r="D125" i="1"/>
  <c r="N126" i="2"/>
  <c r="D126" i="1"/>
  <c r="N2" i="2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2" i="1"/>
  <c r="I3" i="1"/>
  <c r="J3" i="1"/>
  <c r="K3" i="1"/>
  <c r="F3" i="1"/>
  <c r="I128" i="1"/>
  <c r="J128" i="1"/>
  <c r="K128" i="1"/>
  <c r="F128" i="1"/>
  <c r="I253" i="1"/>
  <c r="J253" i="1"/>
  <c r="K253" i="1"/>
  <c r="F253" i="1"/>
  <c r="G3" i="2"/>
  <c r="H3" i="1"/>
  <c r="H128" i="1"/>
  <c r="H253" i="1"/>
  <c r="H3" i="2"/>
  <c r="I3" i="2"/>
  <c r="J3" i="2"/>
  <c r="K3" i="2"/>
  <c r="L3" i="2"/>
  <c r="E3" i="1"/>
  <c r="I4" i="1"/>
  <c r="J4" i="1"/>
  <c r="K4" i="1"/>
  <c r="F4" i="1"/>
  <c r="I129" i="1"/>
  <c r="J129" i="1"/>
  <c r="K129" i="1"/>
  <c r="F129" i="1"/>
  <c r="I254" i="1"/>
  <c r="J254" i="1"/>
  <c r="K254" i="1"/>
  <c r="F254" i="1"/>
  <c r="G4" i="2"/>
  <c r="H4" i="1"/>
  <c r="H129" i="1"/>
  <c r="H254" i="1"/>
  <c r="H4" i="2"/>
  <c r="I4" i="2"/>
  <c r="J4" i="2"/>
  <c r="K4" i="2"/>
  <c r="L4" i="2"/>
  <c r="E4" i="1"/>
  <c r="I5" i="1"/>
  <c r="J5" i="1"/>
  <c r="K5" i="1"/>
  <c r="F5" i="1"/>
  <c r="I130" i="1"/>
  <c r="J130" i="1"/>
  <c r="K130" i="1"/>
  <c r="F130" i="1"/>
  <c r="I255" i="1"/>
  <c r="J255" i="1"/>
  <c r="K255" i="1"/>
  <c r="F255" i="1"/>
  <c r="G5" i="2"/>
  <c r="H5" i="1"/>
  <c r="H130" i="1"/>
  <c r="H255" i="1"/>
  <c r="H5" i="2"/>
  <c r="I5" i="2"/>
  <c r="J5" i="2"/>
  <c r="K5" i="2"/>
  <c r="L5" i="2"/>
  <c r="E5" i="1"/>
  <c r="I6" i="1"/>
  <c r="J6" i="1"/>
  <c r="K6" i="1"/>
  <c r="F6" i="1"/>
  <c r="I131" i="1"/>
  <c r="J131" i="1"/>
  <c r="K131" i="1"/>
  <c r="F131" i="1"/>
  <c r="I256" i="1"/>
  <c r="J256" i="1"/>
  <c r="K256" i="1"/>
  <c r="F256" i="1"/>
  <c r="G6" i="2"/>
  <c r="H6" i="1"/>
  <c r="H131" i="1"/>
  <c r="H256" i="1"/>
  <c r="H6" i="2"/>
  <c r="I6" i="2"/>
  <c r="J6" i="2"/>
  <c r="K6" i="2"/>
  <c r="L6" i="2"/>
  <c r="E6" i="1"/>
  <c r="I7" i="1"/>
  <c r="J7" i="1"/>
  <c r="K7" i="1"/>
  <c r="F7" i="1"/>
  <c r="I132" i="1"/>
  <c r="J132" i="1"/>
  <c r="K132" i="1"/>
  <c r="F132" i="1"/>
  <c r="I257" i="1"/>
  <c r="J257" i="1"/>
  <c r="K257" i="1"/>
  <c r="F257" i="1"/>
  <c r="G7" i="2"/>
  <c r="H7" i="1"/>
  <c r="H132" i="1"/>
  <c r="H257" i="1"/>
  <c r="H7" i="2"/>
  <c r="I7" i="2"/>
  <c r="J7" i="2"/>
  <c r="K7" i="2"/>
  <c r="L7" i="2"/>
  <c r="E7" i="1"/>
  <c r="I8" i="1"/>
  <c r="J8" i="1"/>
  <c r="K8" i="1"/>
  <c r="F8" i="1"/>
  <c r="I133" i="1"/>
  <c r="J133" i="1"/>
  <c r="K133" i="1"/>
  <c r="F133" i="1"/>
  <c r="I258" i="1"/>
  <c r="J258" i="1"/>
  <c r="K258" i="1"/>
  <c r="F258" i="1"/>
  <c r="G8" i="2"/>
  <c r="H8" i="1"/>
  <c r="H133" i="1"/>
  <c r="H258" i="1"/>
  <c r="H8" i="2"/>
  <c r="I8" i="2"/>
  <c r="J8" i="2"/>
  <c r="K8" i="2"/>
  <c r="L8" i="2"/>
  <c r="E8" i="1"/>
  <c r="I9" i="1"/>
  <c r="J9" i="1"/>
  <c r="K9" i="1"/>
  <c r="F9" i="1"/>
  <c r="I134" i="1"/>
  <c r="J134" i="1"/>
  <c r="K134" i="1"/>
  <c r="F134" i="1"/>
  <c r="I259" i="1"/>
  <c r="J259" i="1"/>
  <c r="K259" i="1"/>
  <c r="F259" i="1"/>
  <c r="G9" i="2"/>
  <c r="H9" i="1"/>
  <c r="H134" i="1"/>
  <c r="H259" i="1"/>
  <c r="H9" i="2"/>
  <c r="I9" i="2"/>
  <c r="J9" i="2"/>
  <c r="K9" i="2"/>
  <c r="L9" i="2"/>
  <c r="E9" i="1"/>
  <c r="I10" i="1"/>
  <c r="J10" i="1"/>
  <c r="K10" i="1"/>
  <c r="F10" i="1"/>
  <c r="I135" i="1"/>
  <c r="J135" i="1"/>
  <c r="K135" i="1"/>
  <c r="F135" i="1"/>
  <c r="I260" i="1"/>
  <c r="J260" i="1"/>
  <c r="K260" i="1"/>
  <c r="F260" i="1"/>
  <c r="G10" i="2"/>
  <c r="H10" i="1"/>
  <c r="H135" i="1"/>
  <c r="H260" i="1"/>
  <c r="H10" i="2"/>
  <c r="I10" i="2"/>
  <c r="J10" i="2"/>
  <c r="K10" i="2"/>
  <c r="L10" i="2"/>
  <c r="E10" i="1"/>
  <c r="I11" i="1"/>
  <c r="J11" i="1"/>
  <c r="K11" i="1"/>
  <c r="F11" i="1"/>
  <c r="I136" i="1"/>
  <c r="J136" i="1"/>
  <c r="K136" i="1"/>
  <c r="F136" i="1"/>
  <c r="I261" i="1"/>
  <c r="J261" i="1"/>
  <c r="K261" i="1"/>
  <c r="F261" i="1"/>
  <c r="G11" i="2"/>
  <c r="H11" i="1"/>
  <c r="H136" i="1"/>
  <c r="H261" i="1"/>
  <c r="H11" i="2"/>
  <c r="I11" i="2"/>
  <c r="J11" i="2"/>
  <c r="K11" i="2"/>
  <c r="L11" i="2"/>
  <c r="E11" i="1"/>
  <c r="I12" i="1"/>
  <c r="J12" i="1"/>
  <c r="K12" i="1"/>
  <c r="F12" i="1"/>
  <c r="I137" i="1"/>
  <c r="J137" i="1"/>
  <c r="K137" i="1"/>
  <c r="F137" i="1"/>
  <c r="I262" i="1"/>
  <c r="J262" i="1"/>
  <c r="K262" i="1"/>
  <c r="F262" i="1"/>
  <c r="G12" i="2"/>
  <c r="H12" i="1"/>
  <c r="H137" i="1"/>
  <c r="H262" i="1"/>
  <c r="H12" i="2"/>
  <c r="I12" i="2"/>
  <c r="J12" i="2"/>
  <c r="K12" i="2"/>
  <c r="L12" i="2"/>
  <c r="E12" i="1"/>
  <c r="I13" i="1"/>
  <c r="J13" i="1"/>
  <c r="K13" i="1"/>
  <c r="F13" i="1"/>
  <c r="I138" i="1"/>
  <c r="J138" i="1"/>
  <c r="K138" i="1"/>
  <c r="F138" i="1"/>
  <c r="I263" i="1"/>
  <c r="J263" i="1"/>
  <c r="K263" i="1"/>
  <c r="F263" i="1"/>
  <c r="G13" i="2"/>
  <c r="H13" i="1"/>
  <c r="H138" i="1"/>
  <c r="H263" i="1"/>
  <c r="H13" i="2"/>
  <c r="I13" i="2"/>
  <c r="J13" i="2"/>
  <c r="K13" i="2"/>
  <c r="L13" i="2"/>
  <c r="E13" i="1"/>
  <c r="I14" i="1"/>
  <c r="J14" i="1"/>
  <c r="K14" i="1"/>
  <c r="F14" i="1"/>
  <c r="I139" i="1"/>
  <c r="J139" i="1"/>
  <c r="K139" i="1"/>
  <c r="F139" i="1"/>
  <c r="I264" i="1"/>
  <c r="J264" i="1"/>
  <c r="K264" i="1"/>
  <c r="F264" i="1"/>
  <c r="G14" i="2"/>
  <c r="H14" i="1"/>
  <c r="H139" i="1"/>
  <c r="H264" i="1"/>
  <c r="H14" i="2"/>
  <c r="I14" i="2"/>
  <c r="J14" i="2"/>
  <c r="K14" i="2"/>
  <c r="L14" i="2"/>
  <c r="E14" i="1"/>
  <c r="I15" i="1"/>
  <c r="J15" i="1"/>
  <c r="K15" i="1"/>
  <c r="F15" i="1"/>
  <c r="I140" i="1"/>
  <c r="J140" i="1"/>
  <c r="K140" i="1"/>
  <c r="F140" i="1"/>
  <c r="I265" i="1"/>
  <c r="J265" i="1"/>
  <c r="K265" i="1"/>
  <c r="F265" i="1"/>
  <c r="G15" i="2"/>
  <c r="H15" i="1"/>
  <c r="H140" i="1"/>
  <c r="H265" i="1"/>
  <c r="H15" i="2"/>
  <c r="I15" i="2"/>
  <c r="J15" i="2"/>
  <c r="K15" i="2"/>
  <c r="L15" i="2"/>
  <c r="E15" i="1"/>
  <c r="I16" i="1"/>
  <c r="J16" i="1"/>
  <c r="K16" i="1"/>
  <c r="F16" i="1"/>
  <c r="I141" i="1"/>
  <c r="J141" i="1"/>
  <c r="K141" i="1"/>
  <c r="F141" i="1"/>
  <c r="I266" i="1"/>
  <c r="J266" i="1"/>
  <c r="K266" i="1"/>
  <c r="F266" i="1"/>
  <c r="G16" i="2"/>
  <c r="H16" i="1"/>
  <c r="H141" i="1"/>
  <c r="H266" i="1"/>
  <c r="H16" i="2"/>
  <c r="I16" i="2"/>
  <c r="J16" i="2"/>
  <c r="K16" i="2"/>
  <c r="L16" i="2"/>
  <c r="E16" i="1"/>
  <c r="I17" i="1"/>
  <c r="J17" i="1"/>
  <c r="K17" i="1"/>
  <c r="F17" i="1"/>
  <c r="I142" i="1"/>
  <c r="J142" i="1"/>
  <c r="K142" i="1"/>
  <c r="F142" i="1"/>
  <c r="I267" i="1"/>
  <c r="J267" i="1"/>
  <c r="K267" i="1"/>
  <c r="F267" i="1"/>
  <c r="G17" i="2"/>
  <c r="H17" i="1"/>
  <c r="H142" i="1"/>
  <c r="H267" i="1"/>
  <c r="H17" i="2"/>
  <c r="I17" i="2"/>
  <c r="J17" i="2"/>
  <c r="K17" i="2"/>
  <c r="L17" i="2"/>
  <c r="E17" i="1"/>
  <c r="I18" i="1"/>
  <c r="J18" i="1"/>
  <c r="K18" i="1"/>
  <c r="F18" i="1"/>
  <c r="I143" i="1"/>
  <c r="J143" i="1"/>
  <c r="K143" i="1"/>
  <c r="F143" i="1"/>
  <c r="I268" i="1"/>
  <c r="J268" i="1"/>
  <c r="K268" i="1"/>
  <c r="F268" i="1"/>
  <c r="G18" i="2"/>
  <c r="H18" i="1"/>
  <c r="H143" i="1"/>
  <c r="H268" i="1"/>
  <c r="H18" i="2"/>
  <c r="I18" i="2"/>
  <c r="J18" i="2"/>
  <c r="K18" i="2"/>
  <c r="L18" i="2"/>
  <c r="E18" i="1"/>
  <c r="I19" i="1"/>
  <c r="J19" i="1"/>
  <c r="K19" i="1"/>
  <c r="F19" i="1"/>
  <c r="I144" i="1"/>
  <c r="J144" i="1"/>
  <c r="K144" i="1"/>
  <c r="F144" i="1"/>
  <c r="I269" i="1"/>
  <c r="J269" i="1"/>
  <c r="K269" i="1"/>
  <c r="F269" i="1"/>
  <c r="G19" i="2"/>
  <c r="H19" i="1"/>
  <c r="H144" i="1"/>
  <c r="H269" i="1"/>
  <c r="H19" i="2"/>
  <c r="I19" i="2"/>
  <c r="J19" i="2"/>
  <c r="K19" i="2"/>
  <c r="L19" i="2"/>
  <c r="E19" i="1"/>
  <c r="I20" i="1"/>
  <c r="J20" i="1"/>
  <c r="K20" i="1"/>
  <c r="F20" i="1"/>
  <c r="I145" i="1"/>
  <c r="J145" i="1"/>
  <c r="K145" i="1"/>
  <c r="F145" i="1"/>
  <c r="I270" i="1"/>
  <c r="J270" i="1"/>
  <c r="K270" i="1"/>
  <c r="F270" i="1"/>
  <c r="G20" i="2"/>
  <c r="H20" i="1"/>
  <c r="H145" i="1"/>
  <c r="H270" i="1"/>
  <c r="H20" i="2"/>
  <c r="I20" i="2"/>
  <c r="J20" i="2"/>
  <c r="K20" i="2"/>
  <c r="L20" i="2"/>
  <c r="E20" i="1"/>
  <c r="I21" i="1"/>
  <c r="J21" i="1"/>
  <c r="K21" i="1"/>
  <c r="F21" i="1"/>
  <c r="I146" i="1"/>
  <c r="J146" i="1"/>
  <c r="K146" i="1"/>
  <c r="F146" i="1"/>
  <c r="I271" i="1"/>
  <c r="J271" i="1"/>
  <c r="K271" i="1"/>
  <c r="F271" i="1"/>
  <c r="G21" i="2"/>
  <c r="H21" i="1"/>
  <c r="H146" i="1"/>
  <c r="H271" i="1"/>
  <c r="H21" i="2"/>
  <c r="I21" i="2"/>
  <c r="J21" i="2"/>
  <c r="K21" i="2"/>
  <c r="L21" i="2"/>
  <c r="E21" i="1"/>
  <c r="I22" i="1"/>
  <c r="J22" i="1"/>
  <c r="K22" i="1"/>
  <c r="F22" i="1"/>
  <c r="I147" i="1"/>
  <c r="J147" i="1"/>
  <c r="K147" i="1"/>
  <c r="F147" i="1"/>
  <c r="I272" i="1"/>
  <c r="J272" i="1"/>
  <c r="K272" i="1"/>
  <c r="F272" i="1"/>
  <c r="G22" i="2"/>
  <c r="H22" i="1"/>
  <c r="H147" i="1"/>
  <c r="H272" i="1"/>
  <c r="H22" i="2"/>
  <c r="I22" i="2"/>
  <c r="J22" i="2"/>
  <c r="K22" i="2"/>
  <c r="L22" i="2"/>
  <c r="E22" i="1"/>
  <c r="I23" i="1"/>
  <c r="J23" i="1"/>
  <c r="K23" i="1"/>
  <c r="F23" i="1"/>
  <c r="I148" i="1"/>
  <c r="J148" i="1"/>
  <c r="K148" i="1"/>
  <c r="F148" i="1"/>
  <c r="I273" i="1"/>
  <c r="J273" i="1"/>
  <c r="K273" i="1"/>
  <c r="F273" i="1"/>
  <c r="G23" i="2"/>
  <c r="H23" i="1"/>
  <c r="H148" i="1"/>
  <c r="H273" i="1"/>
  <c r="H23" i="2"/>
  <c r="I23" i="2"/>
  <c r="J23" i="2"/>
  <c r="K23" i="2"/>
  <c r="L23" i="2"/>
  <c r="E23" i="1"/>
  <c r="I24" i="1"/>
  <c r="J24" i="1"/>
  <c r="K24" i="1"/>
  <c r="F24" i="1"/>
  <c r="I149" i="1"/>
  <c r="J149" i="1"/>
  <c r="K149" i="1"/>
  <c r="F149" i="1"/>
  <c r="I274" i="1"/>
  <c r="J274" i="1"/>
  <c r="K274" i="1"/>
  <c r="F274" i="1"/>
  <c r="G24" i="2"/>
  <c r="H24" i="1"/>
  <c r="H149" i="1"/>
  <c r="H274" i="1"/>
  <c r="H24" i="2"/>
  <c r="I24" i="2"/>
  <c r="J24" i="2"/>
  <c r="K24" i="2"/>
  <c r="L24" i="2"/>
  <c r="E24" i="1"/>
  <c r="I25" i="1"/>
  <c r="J25" i="1"/>
  <c r="K25" i="1"/>
  <c r="F25" i="1"/>
  <c r="I150" i="1"/>
  <c r="J150" i="1"/>
  <c r="K150" i="1"/>
  <c r="F150" i="1"/>
  <c r="I275" i="1"/>
  <c r="J275" i="1"/>
  <c r="K275" i="1"/>
  <c r="F275" i="1"/>
  <c r="G25" i="2"/>
  <c r="H25" i="1"/>
  <c r="H150" i="1"/>
  <c r="H275" i="1"/>
  <c r="H25" i="2"/>
  <c r="I25" i="2"/>
  <c r="J25" i="2"/>
  <c r="K25" i="2"/>
  <c r="L25" i="2"/>
  <c r="E25" i="1"/>
  <c r="I26" i="1"/>
  <c r="J26" i="1"/>
  <c r="K26" i="1"/>
  <c r="F26" i="1"/>
  <c r="I151" i="1"/>
  <c r="J151" i="1"/>
  <c r="K151" i="1"/>
  <c r="F151" i="1"/>
  <c r="I276" i="1"/>
  <c r="J276" i="1"/>
  <c r="K276" i="1"/>
  <c r="F276" i="1"/>
  <c r="G26" i="2"/>
  <c r="H26" i="1"/>
  <c r="H151" i="1"/>
  <c r="H276" i="1"/>
  <c r="H26" i="2"/>
  <c r="I26" i="2"/>
  <c r="J26" i="2"/>
  <c r="K26" i="2"/>
  <c r="L26" i="2"/>
  <c r="E26" i="1"/>
  <c r="I27" i="1"/>
  <c r="J27" i="1"/>
  <c r="K27" i="1"/>
  <c r="F27" i="1"/>
  <c r="I152" i="1"/>
  <c r="J152" i="1"/>
  <c r="K152" i="1"/>
  <c r="F152" i="1"/>
  <c r="I277" i="1"/>
  <c r="J277" i="1"/>
  <c r="K277" i="1"/>
  <c r="F277" i="1"/>
  <c r="G27" i="2"/>
  <c r="H27" i="1"/>
  <c r="H152" i="1"/>
  <c r="H277" i="1"/>
  <c r="H27" i="2"/>
  <c r="I27" i="2"/>
  <c r="J27" i="2"/>
  <c r="K27" i="2"/>
  <c r="L27" i="2"/>
  <c r="E27" i="1"/>
  <c r="I28" i="1"/>
  <c r="J28" i="1"/>
  <c r="K28" i="1"/>
  <c r="F28" i="1"/>
  <c r="I153" i="1"/>
  <c r="J153" i="1"/>
  <c r="K153" i="1"/>
  <c r="F153" i="1"/>
  <c r="I278" i="1"/>
  <c r="J278" i="1"/>
  <c r="K278" i="1"/>
  <c r="F278" i="1"/>
  <c r="G28" i="2"/>
  <c r="H28" i="1"/>
  <c r="H153" i="1"/>
  <c r="H278" i="1"/>
  <c r="H28" i="2"/>
  <c r="I28" i="2"/>
  <c r="J28" i="2"/>
  <c r="K28" i="2"/>
  <c r="L28" i="2"/>
  <c r="E28" i="1"/>
  <c r="I29" i="1"/>
  <c r="J29" i="1"/>
  <c r="K29" i="1"/>
  <c r="F29" i="1"/>
  <c r="I154" i="1"/>
  <c r="J154" i="1"/>
  <c r="K154" i="1"/>
  <c r="F154" i="1"/>
  <c r="I279" i="1"/>
  <c r="J279" i="1"/>
  <c r="K279" i="1"/>
  <c r="F279" i="1"/>
  <c r="G29" i="2"/>
  <c r="H29" i="1"/>
  <c r="H154" i="1"/>
  <c r="H279" i="1"/>
  <c r="H29" i="2"/>
  <c r="I29" i="2"/>
  <c r="J29" i="2"/>
  <c r="K29" i="2"/>
  <c r="L29" i="2"/>
  <c r="E29" i="1"/>
  <c r="I30" i="1"/>
  <c r="J30" i="1"/>
  <c r="K30" i="1"/>
  <c r="F30" i="1"/>
  <c r="I155" i="1"/>
  <c r="J155" i="1"/>
  <c r="K155" i="1"/>
  <c r="F155" i="1"/>
  <c r="I280" i="1"/>
  <c r="J280" i="1"/>
  <c r="K280" i="1"/>
  <c r="F280" i="1"/>
  <c r="G30" i="2"/>
  <c r="H30" i="1"/>
  <c r="H155" i="1"/>
  <c r="H280" i="1"/>
  <c r="H30" i="2"/>
  <c r="I30" i="2"/>
  <c r="J30" i="2"/>
  <c r="K30" i="2"/>
  <c r="L30" i="2"/>
  <c r="E30" i="1"/>
  <c r="I31" i="1"/>
  <c r="J31" i="1"/>
  <c r="K31" i="1"/>
  <c r="F31" i="1"/>
  <c r="I156" i="1"/>
  <c r="J156" i="1"/>
  <c r="K156" i="1"/>
  <c r="F156" i="1"/>
  <c r="I281" i="1"/>
  <c r="J281" i="1"/>
  <c r="K281" i="1"/>
  <c r="F281" i="1"/>
  <c r="G31" i="2"/>
  <c r="H31" i="1"/>
  <c r="H156" i="1"/>
  <c r="H281" i="1"/>
  <c r="H31" i="2"/>
  <c r="I31" i="2"/>
  <c r="J31" i="2"/>
  <c r="K31" i="2"/>
  <c r="L31" i="2"/>
  <c r="E31" i="1"/>
  <c r="I32" i="1"/>
  <c r="J32" i="1"/>
  <c r="K32" i="1"/>
  <c r="F32" i="1"/>
  <c r="I157" i="1"/>
  <c r="J157" i="1"/>
  <c r="K157" i="1"/>
  <c r="F157" i="1"/>
  <c r="I282" i="1"/>
  <c r="J282" i="1"/>
  <c r="K282" i="1"/>
  <c r="F282" i="1"/>
  <c r="G32" i="2"/>
  <c r="H32" i="1"/>
  <c r="H157" i="1"/>
  <c r="H282" i="1"/>
  <c r="H32" i="2"/>
  <c r="I32" i="2"/>
  <c r="J32" i="2"/>
  <c r="K32" i="2"/>
  <c r="L32" i="2"/>
  <c r="E32" i="1"/>
  <c r="I33" i="1"/>
  <c r="J33" i="1"/>
  <c r="K33" i="1"/>
  <c r="F33" i="1"/>
  <c r="I158" i="1"/>
  <c r="J158" i="1"/>
  <c r="K158" i="1"/>
  <c r="F158" i="1"/>
  <c r="I283" i="1"/>
  <c r="J283" i="1"/>
  <c r="K283" i="1"/>
  <c r="F283" i="1"/>
  <c r="G33" i="2"/>
  <c r="H33" i="1"/>
  <c r="H158" i="1"/>
  <c r="H283" i="1"/>
  <c r="H33" i="2"/>
  <c r="I33" i="2"/>
  <c r="J33" i="2"/>
  <c r="K33" i="2"/>
  <c r="L33" i="2"/>
  <c r="E33" i="1"/>
  <c r="I34" i="1"/>
  <c r="J34" i="1"/>
  <c r="K34" i="1"/>
  <c r="F34" i="1"/>
  <c r="I159" i="1"/>
  <c r="J159" i="1"/>
  <c r="K159" i="1"/>
  <c r="F159" i="1"/>
  <c r="I284" i="1"/>
  <c r="J284" i="1"/>
  <c r="K284" i="1"/>
  <c r="F284" i="1"/>
  <c r="G34" i="2"/>
  <c r="H34" i="1"/>
  <c r="H159" i="1"/>
  <c r="H284" i="1"/>
  <c r="H34" i="2"/>
  <c r="I34" i="2"/>
  <c r="J34" i="2"/>
  <c r="K34" i="2"/>
  <c r="L34" i="2"/>
  <c r="E34" i="1"/>
  <c r="I35" i="1"/>
  <c r="J35" i="1"/>
  <c r="K35" i="1"/>
  <c r="F35" i="1"/>
  <c r="I160" i="1"/>
  <c r="J160" i="1"/>
  <c r="K160" i="1"/>
  <c r="F160" i="1"/>
  <c r="I285" i="1"/>
  <c r="J285" i="1"/>
  <c r="K285" i="1"/>
  <c r="F285" i="1"/>
  <c r="G35" i="2"/>
  <c r="H35" i="1"/>
  <c r="H160" i="1"/>
  <c r="H285" i="1"/>
  <c r="H35" i="2"/>
  <c r="I35" i="2"/>
  <c r="J35" i="2"/>
  <c r="K35" i="2"/>
  <c r="L35" i="2"/>
  <c r="E35" i="1"/>
  <c r="I36" i="1"/>
  <c r="J36" i="1"/>
  <c r="K36" i="1"/>
  <c r="F36" i="1"/>
  <c r="I161" i="1"/>
  <c r="J161" i="1"/>
  <c r="K161" i="1"/>
  <c r="F161" i="1"/>
  <c r="I286" i="1"/>
  <c r="J286" i="1"/>
  <c r="K286" i="1"/>
  <c r="F286" i="1"/>
  <c r="G36" i="2"/>
  <c r="H36" i="1"/>
  <c r="H161" i="1"/>
  <c r="H286" i="1"/>
  <c r="H36" i="2"/>
  <c r="I36" i="2"/>
  <c r="J36" i="2"/>
  <c r="K36" i="2"/>
  <c r="L36" i="2"/>
  <c r="E36" i="1"/>
  <c r="I37" i="1"/>
  <c r="J37" i="1"/>
  <c r="K37" i="1"/>
  <c r="F37" i="1"/>
  <c r="I162" i="1"/>
  <c r="J162" i="1"/>
  <c r="K162" i="1"/>
  <c r="F162" i="1"/>
  <c r="I287" i="1"/>
  <c r="J287" i="1"/>
  <c r="K287" i="1"/>
  <c r="F287" i="1"/>
  <c r="G37" i="2"/>
  <c r="H37" i="1"/>
  <c r="H162" i="1"/>
  <c r="H287" i="1"/>
  <c r="H37" i="2"/>
  <c r="I37" i="2"/>
  <c r="J37" i="2"/>
  <c r="K37" i="2"/>
  <c r="L37" i="2"/>
  <c r="E37" i="1"/>
  <c r="I38" i="1"/>
  <c r="J38" i="1"/>
  <c r="K38" i="1"/>
  <c r="F38" i="1"/>
  <c r="I163" i="1"/>
  <c r="J163" i="1"/>
  <c r="K163" i="1"/>
  <c r="F163" i="1"/>
  <c r="I288" i="1"/>
  <c r="J288" i="1"/>
  <c r="K288" i="1"/>
  <c r="F288" i="1"/>
  <c r="G38" i="2"/>
  <c r="H38" i="1"/>
  <c r="H163" i="1"/>
  <c r="H288" i="1"/>
  <c r="H38" i="2"/>
  <c r="I38" i="2"/>
  <c r="J38" i="2"/>
  <c r="K38" i="2"/>
  <c r="L38" i="2"/>
  <c r="E38" i="1"/>
  <c r="I39" i="1"/>
  <c r="J39" i="1"/>
  <c r="K39" i="1"/>
  <c r="F39" i="1"/>
  <c r="I164" i="1"/>
  <c r="J164" i="1"/>
  <c r="K164" i="1"/>
  <c r="F164" i="1"/>
  <c r="I289" i="1"/>
  <c r="J289" i="1"/>
  <c r="K289" i="1"/>
  <c r="F289" i="1"/>
  <c r="G39" i="2"/>
  <c r="H39" i="1"/>
  <c r="H164" i="1"/>
  <c r="H289" i="1"/>
  <c r="H39" i="2"/>
  <c r="I39" i="2"/>
  <c r="J39" i="2"/>
  <c r="K39" i="2"/>
  <c r="L39" i="2"/>
  <c r="E39" i="1"/>
  <c r="I40" i="1"/>
  <c r="J40" i="1"/>
  <c r="K40" i="1"/>
  <c r="F40" i="1"/>
  <c r="I165" i="1"/>
  <c r="J165" i="1"/>
  <c r="K165" i="1"/>
  <c r="F165" i="1"/>
  <c r="I290" i="1"/>
  <c r="J290" i="1"/>
  <c r="K290" i="1"/>
  <c r="F290" i="1"/>
  <c r="G40" i="2"/>
  <c r="H40" i="1"/>
  <c r="H165" i="1"/>
  <c r="H290" i="1"/>
  <c r="H40" i="2"/>
  <c r="I40" i="2"/>
  <c r="J40" i="2"/>
  <c r="K40" i="2"/>
  <c r="L40" i="2"/>
  <c r="E40" i="1"/>
  <c r="I41" i="1"/>
  <c r="J41" i="1"/>
  <c r="K41" i="1"/>
  <c r="F41" i="1"/>
  <c r="I166" i="1"/>
  <c r="J166" i="1"/>
  <c r="K166" i="1"/>
  <c r="F166" i="1"/>
  <c r="I291" i="1"/>
  <c r="J291" i="1"/>
  <c r="K291" i="1"/>
  <c r="F291" i="1"/>
  <c r="G41" i="2"/>
  <c r="H41" i="1"/>
  <c r="H166" i="1"/>
  <c r="H291" i="1"/>
  <c r="H41" i="2"/>
  <c r="I41" i="2"/>
  <c r="J41" i="2"/>
  <c r="K41" i="2"/>
  <c r="L41" i="2"/>
  <c r="E41" i="1"/>
  <c r="I42" i="1"/>
  <c r="J42" i="1"/>
  <c r="K42" i="1"/>
  <c r="F42" i="1"/>
  <c r="I167" i="1"/>
  <c r="J167" i="1"/>
  <c r="K167" i="1"/>
  <c r="F167" i="1"/>
  <c r="I292" i="1"/>
  <c r="J292" i="1"/>
  <c r="K292" i="1"/>
  <c r="F292" i="1"/>
  <c r="G42" i="2"/>
  <c r="H42" i="1"/>
  <c r="H167" i="1"/>
  <c r="H292" i="1"/>
  <c r="H42" i="2"/>
  <c r="I42" i="2"/>
  <c r="J42" i="2"/>
  <c r="K42" i="2"/>
  <c r="L42" i="2"/>
  <c r="E42" i="1"/>
  <c r="I43" i="1"/>
  <c r="J43" i="1"/>
  <c r="K43" i="1"/>
  <c r="F43" i="1"/>
  <c r="I168" i="1"/>
  <c r="J168" i="1"/>
  <c r="K168" i="1"/>
  <c r="F168" i="1"/>
  <c r="I293" i="1"/>
  <c r="J293" i="1"/>
  <c r="K293" i="1"/>
  <c r="F293" i="1"/>
  <c r="G43" i="2"/>
  <c r="H43" i="1"/>
  <c r="H168" i="1"/>
  <c r="H293" i="1"/>
  <c r="H43" i="2"/>
  <c r="I43" i="2"/>
  <c r="J43" i="2"/>
  <c r="K43" i="2"/>
  <c r="L43" i="2"/>
  <c r="E43" i="1"/>
  <c r="I44" i="1"/>
  <c r="J44" i="1"/>
  <c r="K44" i="1"/>
  <c r="F44" i="1"/>
  <c r="I169" i="1"/>
  <c r="J169" i="1"/>
  <c r="K169" i="1"/>
  <c r="F169" i="1"/>
  <c r="I294" i="1"/>
  <c r="J294" i="1"/>
  <c r="K294" i="1"/>
  <c r="F294" i="1"/>
  <c r="G44" i="2"/>
  <c r="H44" i="1"/>
  <c r="H169" i="1"/>
  <c r="H294" i="1"/>
  <c r="H44" i="2"/>
  <c r="I44" i="2"/>
  <c r="J44" i="2"/>
  <c r="K44" i="2"/>
  <c r="L44" i="2"/>
  <c r="E44" i="1"/>
  <c r="I45" i="1"/>
  <c r="J45" i="1"/>
  <c r="K45" i="1"/>
  <c r="F45" i="1"/>
  <c r="I170" i="1"/>
  <c r="J170" i="1"/>
  <c r="K170" i="1"/>
  <c r="F170" i="1"/>
  <c r="I295" i="1"/>
  <c r="J295" i="1"/>
  <c r="K295" i="1"/>
  <c r="F295" i="1"/>
  <c r="G45" i="2"/>
  <c r="H45" i="1"/>
  <c r="H170" i="1"/>
  <c r="H295" i="1"/>
  <c r="H45" i="2"/>
  <c r="I45" i="2"/>
  <c r="J45" i="2"/>
  <c r="K45" i="2"/>
  <c r="L45" i="2"/>
  <c r="E45" i="1"/>
  <c r="I46" i="1"/>
  <c r="J46" i="1"/>
  <c r="K46" i="1"/>
  <c r="F46" i="1"/>
  <c r="I171" i="1"/>
  <c r="J171" i="1"/>
  <c r="K171" i="1"/>
  <c r="F171" i="1"/>
  <c r="I296" i="1"/>
  <c r="J296" i="1"/>
  <c r="K296" i="1"/>
  <c r="F296" i="1"/>
  <c r="G46" i="2"/>
  <c r="H46" i="1"/>
  <c r="H171" i="1"/>
  <c r="H296" i="1"/>
  <c r="H46" i="2"/>
  <c r="I46" i="2"/>
  <c r="J46" i="2"/>
  <c r="K46" i="2"/>
  <c r="L46" i="2"/>
  <c r="E46" i="1"/>
  <c r="I47" i="1"/>
  <c r="J47" i="1"/>
  <c r="K47" i="1"/>
  <c r="F47" i="1"/>
  <c r="I172" i="1"/>
  <c r="J172" i="1"/>
  <c r="K172" i="1"/>
  <c r="F172" i="1"/>
  <c r="I297" i="1"/>
  <c r="J297" i="1"/>
  <c r="K297" i="1"/>
  <c r="F297" i="1"/>
  <c r="G47" i="2"/>
  <c r="H47" i="1"/>
  <c r="H172" i="1"/>
  <c r="H297" i="1"/>
  <c r="H47" i="2"/>
  <c r="I47" i="2"/>
  <c r="J47" i="2"/>
  <c r="K47" i="2"/>
  <c r="L47" i="2"/>
  <c r="E47" i="1"/>
  <c r="I48" i="1"/>
  <c r="J48" i="1"/>
  <c r="K48" i="1"/>
  <c r="F48" i="1"/>
  <c r="I173" i="1"/>
  <c r="J173" i="1"/>
  <c r="K173" i="1"/>
  <c r="F173" i="1"/>
  <c r="I298" i="1"/>
  <c r="J298" i="1"/>
  <c r="K298" i="1"/>
  <c r="F298" i="1"/>
  <c r="G48" i="2"/>
  <c r="H48" i="1"/>
  <c r="H173" i="1"/>
  <c r="H298" i="1"/>
  <c r="H48" i="2"/>
  <c r="I48" i="2"/>
  <c r="J48" i="2"/>
  <c r="K48" i="2"/>
  <c r="L48" i="2"/>
  <c r="E48" i="1"/>
  <c r="I49" i="1"/>
  <c r="J49" i="1"/>
  <c r="K49" i="1"/>
  <c r="F49" i="1"/>
  <c r="I174" i="1"/>
  <c r="J174" i="1"/>
  <c r="K174" i="1"/>
  <c r="F174" i="1"/>
  <c r="I299" i="1"/>
  <c r="J299" i="1"/>
  <c r="K299" i="1"/>
  <c r="F299" i="1"/>
  <c r="G49" i="2"/>
  <c r="H49" i="1"/>
  <c r="H174" i="1"/>
  <c r="H299" i="1"/>
  <c r="H49" i="2"/>
  <c r="I49" i="2"/>
  <c r="J49" i="2"/>
  <c r="K49" i="2"/>
  <c r="L49" i="2"/>
  <c r="E49" i="1"/>
  <c r="I50" i="1"/>
  <c r="J50" i="1"/>
  <c r="K50" i="1"/>
  <c r="F50" i="1"/>
  <c r="I175" i="1"/>
  <c r="J175" i="1"/>
  <c r="K175" i="1"/>
  <c r="F175" i="1"/>
  <c r="I300" i="1"/>
  <c r="J300" i="1"/>
  <c r="K300" i="1"/>
  <c r="F300" i="1"/>
  <c r="G50" i="2"/>
  <c r="H50" i="1"/>
  <c r="H175" i="1"/>
  <c r="H300" i="1"/>
  <c r="H50" i="2"/>
  <c r="I50" i="2"/>
  <c r="J50" i="2"/>
  <c r="K50" i="2"/>
  <c r="L50" i="2"/>
  <c r="E50" i="1"/>
  <c r="I51" i="1"/>
  <c r="J51" i="1"/>
  <c r="K51" i="1"/>
  <c r="F51" i="1"/>
  <c r="I176" i="1"/>
  <c r="J176" i="1"/>
  <c r="K176" i="1"/>
  <c r="F176" i="1"/>
  <c r="I301" i="1"/>
  <c r="J301" i="1"/>
  <c r="K301" i="1"/>
  <c r="F301" i="1"/>
  <c r="G51" i="2"/>
  <c r="H51" i="1"/>
  <c r="H176" i="1"/>
  <c r="H301" i="1"/>
  <c r="H51" i="2"/>
  <c r="I51" i="2"/>
  <c r="J51" i="2"/>
  <c r="K51" i="2"/>
  <c r="L51" i="2"/>
  <c r="E51" i="1"/>
  <c r="I52" i="1"/>
  <c r="J52" i="1"/>
  <c r="K52" i="1"/>
  <c r="F52" i="1"/>
  <c r="I177" i="1"/>
  <c r="J177" i="1"/>
  <c r="K177" i="1"/>
  <c r="F177" i="1"/>
  <c r="I302" i="1"/>
  <c r="J302" i="1"/>
  <c r="K302" i="1"/>
  <c r="F302" i="1"/>
  <c r="G52" i="2"/>
  <c r="H52" i="1"/>
  <c r="H177" i="1"/>
  <c r="H302" i="1"/>
  <c r="H52" i="2"/>
  <c r="I52" i="2"/>
  <c r="J52" i="2"/>
  <c r="K52" i="2"/>
  <c r="L52" i="2"/>
  <c r="E52" i="1"/>
  <c r="I53" i="1"/>
  <c r="J53" i="1"/>
  <c r="K53" i="1"/>
  <c r="F53" i="1"/>
  <c r="I178" i="1"/>
  <c r="J178" i="1"/>
  <c r="K178" i="1"/>
  <c r="F178" i="1"/>
  <c r="I303" i="1"/>
  <c r="J303" i="1"/>
  <c r="K303" i="1"/>
  <c r="F303" i="1"/>
  <c r="G53" i="2"/>
  <c r="H53" i="1"/>
  <c r="H178" i="1"/>
  <c r="H303" i="1"/>
  <c r="H53" i="2"/>
  <c r="I53" i="2"/>
  <c r="J53" i="2"/>
  <c r="K53" i="2"/>
  <c r="L53" i="2"/>
  <c r="E53" i="1"/>
  <c r="I54" i="1"/>
  <c r="J54" i="1"/>
  <c r="K54" i="1"/>
  <c r="F54" i="1"/>
  <c r="I179" i="1"/>
  <c r="J179" i="1"/>
  <c r="K179" i="1"/>
  <c r="F179" i="1"/>
  <c r="I304" i="1"/>
  <c r="J304" i="1"/>
  <c r="K304" i="1"/>
  <c r="F304" i="1"/>
  <c r="G54" i="2"/>
  <c r="H54" i="1"/>
  <c r="H179" i="1"/>
  <c r="H304" i="1"/>
  <c r="H54" i="2"/>
  <c r="I54" i="2"/>
  <c r="J54" i="2"/>
  <c r="K54" i="2"/>
  <c r="L54" i="2"/>
  <c r="E54" i="1"/>
  <c r="I55" i="1"/>
  <c r="J55" i="1"/>
  <c r="K55" i="1"/>
  <c r="F55" i="1"/>
  <c r="I180" i="1"/>
  <c r="J180" i="1"/>
  <c r="K180" i="1"/>
  <c r="F180" i="1"/>
  <c r="I305" i="1"/>
  <c r="J305" i="1"/>
  <c r="K305" i="1"/>
  <c r="F305" i="1"/>
  <c r="G55" i="2"/>
  <c r="H55" i="1"/>
  <c r="H180" i="1"/>
  <c r="H305" i="1"/>
  <c r="H55" i="2"/>
  <c r="I55" i="2"/>
  <c r="J55" i="2"/>
  <c r="K55" i="2"/>
  <c r="L55" i="2"/>
  <c r="E55" i="1"/>
  <c r="I56" i="1"/>
  <c r="J56" i="1"/>
  <c r="K56" i="1"/>
  <c r="F56" i="1"/>
  <c r="I181" i="1"/>
  <c r="J181" i="1"/>
  <c r="K181" i="1"/>
  <c r="F181" i="1"/>
  <c r="I306" i="1"/>
  <c r="J306" i="1"/>
  <c r="K306" i="1"/>
  <c r="F306" i="1"/>
  <c r="G56" i="2"/>
  <c r="H56" i="1"/>
  <c r="H181" i="1"/>
  <c r="H306" i="1"/>
  <c r="H56" i="2"/>
  <c r="I56" i="2"/>
  <c r="J56" i="2"/>
  <c r="K56" i="2"/>
  <c r="L56" i="2"/>
  <c r="E56" i="1"/>
  <c r="I57" i="1"/>
  <c r="J57" i="1"/>
  <c r="K57" i="1"/>
  <c r="F57" i="1"/>
  <c r="I182" i="1"/>
  <c r="J182" i="1"/>
  <c r="K182" i="1"/>
  <c r="F182" i="1"/>
  <c r="I307" i="1"/>
  <c r="J307" i="1"/>
  <c r="K307" i="1"/>
  <c r="F307" i="1"/>
  <c r="G57" i="2"/>
  <c r="H57" i="1"/>
  <c r="H182" i="1"/>
  <c r="H307" i="1"/>
  <c r="H57" i="2"/>
  <c r="I57" i="2"/>
  <c r="J57" i="2"/>
  <c r="K57" i="2"/>
  <c r="L57" i="2"/>
  <c r="E57" i="1"/>
  <c r="I58" i="1"/>
  <c r="J58" i="1"/>
  <c r="K58" i="1"/>
  <c r="F58" i="1"/>
  <c r="I183" i="1"/>
  <c r="J183" i="1"/>
  <c r="K183" i="1"/>
  <c r="F183" i="1"/>
  <c r="I308" i="1"/>
  <c r="J308" i="1"/>
  <c r="K308" i="1"/>
  <c r="F308" i="1"/>
  <c r="G58" i="2"/>
  <c r="H58" i="1"/>
  <c r="H183" i="1"/>
  <c r="H308" i="1"/>
  <c r="H58" i="2"/>
  <c r="I58" i="2"/>
  <c r="J58" i="2"/>
  <c r="K58" i="2"/>
  <c r="L58" i="2"/>
  <c r="E58" i="1"/>
  <c r="I59" i="1"/>
  <c r="J59" i="1"/>
  <c r="K59" i="1"/>
  <c r="F59" i="1"/>
  <c r="I184" i="1"/>
  <c r="J184" i="1"/>
  <c r="K184" i="1"/>
  <c r="F184" i="1"/>
  <c r="I309" i="1"/>
  <c r="J309" i="1"/>
  <c r="K309" i="1"/>
  <c r="F309" i="1"/>
  <c r="G59" i="2"/>
  <c r="H59" i="1"/>
  <c r="H184" i="1"/>
  <c r="H309" i="1"/>
  <c r="H59" i="2"/>
  <c r="I59" i="2"/>
  <c r="J59" i="2"/>
  <c r="K59" i="2"/>
  <c r="L59" i="2"/>
  <c r="E59" i="1"/>
  <c r="I60" i="1"/>
  <c r="J60" i="1"/>
  <c r="K60" i="1"/>
  <c r="F60" i="1"/>
  <c r="I185" i="1"/>
  <c r="J185" i="1"/>
  <c r="K185" i="1"/>
  <c r="F185" i="1"/>
  <c r="I310" i="1"/>
  <c r="J310" i="1"/>
  <c r="K310" i="1"/>
  <c r="F310" i="1"/>
  <c r="G60" i="2"/>
  <c r="H60" i="1"/>
  <c r="H185" i="1"/>
  <c r="H310" i="1"/>
  <c r="H60" i="2"/>
  <c r="I60" i="2"/>
  <c r="J60" i="2"/>
  <c r="K60" i="2"/>
  <c r="L60" i="2"/>
  <c r="E60" i="1"/>
  <c r="I61" i="1"/>
  <c r="J61" i="1"/>
  <c r="K61" i="1"/>
  <c r="F61" i="1"/>
  <c r="I186" i="1"/>
  <c r="J186" i="1"/>
  <c r="K186" i="1"/>
  <c r="F186" i="1"/>
  <c r="I311" i="1"/>
  <c r="J311" i="1"/>
  <c r="K311" i="1"/>
  <c r="F311" i="1"/>
  <c r="G61" i="2"/>
  <c r="H61" i="1"/>
  <c r="H186" i="1"/>
  <c r="H311" i="1"/>
  <c r="H61" i="2"/>
  <c r="I61" i="2"/>
  <c r="J61" i="2"/>
  <c r="K61" i="2"/>
  <c r="L61" i="2"/>
  <c r="E61" i="1"/>
  <c r="I62" i="1"/>
  <c r="J62" i="1"/>
  <c r="K62" i="1"/>
  <c r="F62" i="1"/>
  <c r="I187" i="1"/>
  <c r="J187" i="1"/>
  <c r="K187" i="1"/>
  <c r="F187" i="1"/>
  <c r="I312" i="1"/>
  <c r="J312" i="1"/>
  <c r="K312" i="1"/>
  <c r="F312" i="1"/>
  <c r="G62" i="2"/>
  <c r="H62" i="1"/>
  <c r="H187" i="1"/>
  <c r="H312" i="1"/>
  <c r="H62" i="2"/>
  <c r="I62" i="2"/>
  <c r="J62" i="2"/>
  <c r="K62" i="2"/>
  <c r="L62" i="2"/>
  <c r="E62" i="1"/>
  <c r="I63" i="1"/>
  <c r="J63" i="1"/>
  <c r="K63" i="1"/>
  <c r="F63" i="1"/>
  <c r="I188" i="1"/>
  <c r="J188" i="1"/>
  <c r="K188" i="1"/>
  <c r="F188" i="1"/>
  <c r="I313" i="1"/>
  <c r="J313" i="1"/>
  <c r="K313" i="1"/>
  <c r="F313" i="1"/>
  <c r="G63" i="2"/>
  <c r="H63" i="1"/>
  <c r="H188" i="1"/>
  <c r="H313" i="1"/>
  <c r="H63" i="2"/>
  <c r="I63" i="2"/>
  <c r="J63" i="2"/>
  <c r="K63" i="2"/>
  <c r="L63" i="2"/>
  <c r="E63" i="1"/>
  <c r="I64" i="1"/>
  <c r="J64" i="1"/>
  <c r="K64" i="1"/>
  <c r="F64" i="1"/>
  <c r="I189" i="1"/>
  <c r="J189" i="1"/>
  <c r="K189" i="1"/>
  <c r="F189" i="1"/>
  <c r="I314" i="1"/>
  <c r="J314" i="1"/>
  <c r="K314" i="1"/>
  <c r="F314" i="1"/>
  <c r="G64" i="2"/>
  <c r="H64" i="1"/>
  <c r="H189" i="1"/>
  <c r="H314" i="1"/>
  <c r="H64" i="2"/>
  <c r="I64" i="2"/>
  <c r="J64" i="2"/>
  <c r="K64" i="2"/>
  <c r="L64" i="2"/>
  <c r="E64" i="1"/>
  <c r="I65" i="1"/>
  <c r="J65" i="1"/>
  <c r="K65" i="1"/>
  <c r="F65" i="1"/>
  <c r="I190" i="1"/>
  <c r="J190" i="1"/>
  <c r="K190" i="1"/>
  <c r="F190" i="1"/>
  <c r="I315" i="1"/>
  <c r="J315" i="1"/>
  <c r="K315" i="1"/>
  <c r="F315" i="1"/>
  <c r="G65" i="2"/>
  <c r="H65" i="1"/>
  <c r="H190" i="1"/>
  <c r="H315" i="1"/>
  <c r="H65" i="2"/>
  <c r="I65" i="2"/>
  <c r="J65" i="2"/>
  <c r="K65" i="2"/>
  <c r="L65" i="2"/>
  <c r="E65" i="1"/>
  <c r="I66" i="1"/>
  <c r="J66" i="1"/>
  <c r="K66" i="1"/>
  <c r="F66" i="1"/>
  <c r="I191" i="1"/>
  <c r="J191" i="1"/>
  <c r="K191" i="1"/>
  <c r="F191" i="1"/>
  <c r="I316" i="1"/>
  <c r="J316" i="1"/>
  <c r="K316" i="1"/>
  <c r="F316" i="1"/>
  <c r="G66" i="2"/>
  <c r="H66" i="1"/>
  <c r="H191" i="1"/>
  <c r="H316" i="1"/>
  <c r="H66" i="2"/>
  <c r="I66" i="2"/>
  <c r="J66" i="2"/>
  <c r="K66" i="2"/>
  <c r="L66" i="2"/>
  <c r="E66" i="1"/>
  <c r="I67" i="1"/>
  <c r="J67" i="1"/>
  <c r="K67" i="1"/>
  <c r="F67" i="1"/>
  <c r="I192" i="1"/>
  <c r="J192" i="1"/>
  <c r="K192" i="1"/>
  <c r="F192" i="1"/>
  <c r="I317" i="1"/>
  <c r="J317" i="1"/>
  <c r="K317" i="1"/>
  <c r="F317" i="1"/>
  <c r="G67" i="2"/>
  <c r="H67" i="1"/>
  <c r="H192" i="1"/>
  <c r="H317" i="1"/>
  <c r="H67" i="2"/>
  <c r="I67" i="2"/>
  <c r="J67" i="2"/>
  <c r="K67" i="2"/>
  <c r="L67" i="2"/>
  <c r="E67" i="1"/>
  <c r="I68" i="1"/>
  <c r="J68" i="1"/>
  <c r="K68" i="1"/>
  <c r="F68" i="1"/>
  <c r="I193" i="1"/>
  <c r="J193" i="1"/>
  <c r="K193" i="1"/>
  <c r="F193" i="1"/>
  <c r="I318" i="1"/>
  <c r="J318" i="1"/>
  <c r="K318" i="1"/>
  <c r="F318" i="1"/>
  <c r="G68" i="2"/>
  <c r="H68" i="1"/>
  <c r="H193" i="1"/>
  <c r="H318" i="1"/>
  <c r="H68" i="2"/>
  <c r="I68" i="2"/>
  <c r="J68" i="2"/>
  <c r="K68" i="2"/>
  <c r="L68" i="2"/>
  <c r="E68" i="1"/>
  <c r="I69" i="1"/>
  <c r="J69" i="1"/>
  <c r="K69" i="1"/>
  <c r="F69" i="1"/>
  <c r="I194" i="1"/>
  <c r="J194" i="1"/>
  <c r="K194" i="1"/>
  <c r="F194" i="1"/>
  <c r="I319" i="1"/>
  <c r="J319" i="1"/>
  <c r="K319" i="1"/>
  <c r="F319" i="1"/>
  <c r="G69" i="2"/>
  <c r="H69" i="1"/>
  <c r="H194" i="1"/>
  <c r="H319" i="1"/>
  <c r="H69" i="2"/>
  <c r="I69" i="2"/>
  <c r="J69" i="2"/>
  <c r="K69" i="2"/>
  <c r="L69" i="2"/>
  <c r="E69" i="1"/>
  <c r="I70" i="1"/>
  <c r="J70" i="1"/>
  <c r="K70" i="1"/>
  <c r="F70" i="1"/>
  <c r="I195" i="1"/>
  <c r="J195" i="1"/>
  <c r="K195" i="1"/>
  <c r="F195" i="1"/>
  <c r="I320" i="1"/>
  <c r="J320" i="1"/>
  <c r="K320" i="1"/>
  <c r="F320" i="1"/>
  <c r="G70" i="2"/>
  <c r="H70" i="1"/>
  <c r="H195" i="1"/>
  <c r="H320" i="1"/>
  <c r="H70" i="2"/>
  <c r="I70" i="2"/>
  <c r="J70" i="2"/>
  <c r="K70" i="2"/>
  <c r="L70" i="2"/>
  <c r="E70" i="1"/>
  <c r="I71" i="1"/>
  <c r="J71" i="1"/>
  <c r="K71" i="1"/>
  <c r="F71" i="1"/>
  <c r="I196" i="1"/>
  <c r="J196" i="1"/>
  <c r="K196" i="1"/>
  <c r="F196" i="1"/>
  <c r="I321" i="1"/>
  <c r="J321" i="1"/>
  <c r="K321" i="1"/>
  <c r="F321" i="1"/>
  <c r="G71" i="2"/>
  <c r="H71" i="1"/>
  <c r="H196" i="1"/>
  <c r="H321" i="1"/>
  <c r="H71" i="2"/>
  <c r="I71" i="2"/>
  <c r="J71" i="2"/>
  <c r="K71" i="2"/>
  <c r="L71" i="2"/>
  <c r="E71" i="1"/>
  <c r="I72" i="1"/>
  <c r="J72" i="1"/>
  <c r="K72" i="1"/>
  <c r="F72" i="1"/>
  <c r="I197" i="1"/>
  <c r="J197" i="1"/>
  <c r="K197" i="1"/>
  <c r="F197" i="1"/>
  <c r="I322" i="1"/>
  <c r="J322" i="1"/>
  <c r="K322" i="1"/>
  <c r="F322" i="1"/>
  <c r="G72" i="2"/>
  <c r="H72" i="1"/>
  <c r="H197" i="1"/>
  <c r="H322" i="1"/>
  <c r="H72" i="2"/>
  <c r="I72" i="2"/>
  <c r="J72" i="2"/>
  <c r="K72" i="2"/>
  <c r="L72" i="2"/>
  <c r="E72" i="1"/>
  <c r="I73" i="1"/>
  <c r="J73" i="1"/>
  <c r="K73" i="1"/>
  <c r="F73" i="1"/>
  <c r="I198" i="1"/>
  <c r="J198" i="1"/>
  <c r="K198" i="1"/>
  <c r="F198" i="1"/>
  <c r="I323" i="1"/>
  <c r="J323" i="1"/>
  <c r="K323" i="1"/>
  <c r="F323" i="1"/>
  <c r="G73" i="2"/>
  <c r="H73" i="1"/>
  <c r="H198" i="1"/>
  <c r="H323" i="1"/>
  <c r="H73" i="2"/>
  <c r="I73" i="2"/>
  <c r="J73" i="2"/>
  <c r="K73" i="2"/>
  <c r="L73" i="2"/>
  <c r="E73" i="1"/>
  <c r="I74" i="1"/>
  <c r="J74" i="1"/>
  <c r="K74" i="1"/>
  <c r="F74" i="1"/>
  <c r="I199" i="1"/>
  <c r="J199" i="1"/>
  <c r="K199" i="1"/>
  <c r="F199" i="1"/>
  <c r="I324" i="1"/>
  <c r="J324" i="1"/>
  <c r="K324" i="1"/>
  <c r="F324" i="1"/>
  <c r="G74" i="2"/>
  <c r="H74" i="1"/>
  <c r="H199" i="1"/>
  <c r="H324" i="1"/>
  <c r="H74" i="2"/>
  <c r="I74" i="2"/>
  <c r="J74" i="2"/>
  <c r="K74" i="2"/>
  <c r="L74" i="2"/>
  <c r="E74" i="1"/>
  <c r="I75" i="1"/>
  <c r="J75" i="1"/>
  <c r="K75" i="1"/>
  <c r="F75" i="1"/>
  <c r="I200" i="1"/>
  <c r="J200" i="1"/>
  <c r="K200" i="1"/>
  <c r="F200" i="1"/>
  <c r="I325" i="1"/>
  <c r="J325" i="1"/>
  <c r="K325" i="1"/>
  <c r="F325" i="1"/>
  <c r="G75" i="2"/>
  <c r="H75" i="1"/>
  <c r="H200" i="1"/>
  <c r="H325" i="1"/>
  <c r="H75" i="2"/>
  <c r="I75" i="2"/>
  <c r="J75" i="2"/>
  <c r="K75" i="2"/>
  <c r="L75" i="2"/>
  <c r="E75" i="1"/>
  <c r="I76" i="1"/>
  <c r="J76" i="1"/>
  <c r="K76" i="1"/>
  <c r="F76" i="1"/>
  <c r="I201" i="1"/>
  <c r="J201" i="1"/>
  <c r="K201" i="1"/>
  <c r="F201" i="1"/>
  <c r="I326" i="1"/>
  <c r="J326" i="1"/>
  <c r="K326" i="1"/>
  <c r="F326" i="1"/>
  <c r="G76" i="2"/>
  <c r="H76" i="1"/>
  <c r="H201" i="1"/>
  <c r="H326" i="1"/>
  <c r="H76" i="2"/>
  <c r="I76" i="2"/>
  <c r="J76" i="2"/>
  <c r="K76" i="2"/>
  <c r="L76" i="2"/>
  <c r="E76" i="1"/>
  <c r="I77" i="1"/>
  <c r="J77" i="1"/>
  <c r="K77" i="1"/>
  <c r="F77" i="1"/>
  <c r="I202" i="1"/>
  <c r="J202" i="1"/>
  <c r="K202" i="1"/>
  <c r="F202" i="1"/>
  <c r="I327" i="1"/>
  <c r="J327" i="1"/>
  <c r="K327" i="1"/>
  <c r="F327" i="1"/>
  <c r="G77" i="2"/>
  <c r="H77" i="1"/>
  <c r="H202" i="1"/>
  <c r="H327" i="1"/>
  <c r="H77" i="2"/>
  <c r="I77" i="2"/>
  <c r="J77" i="2"/>
  <c r="K77" i="2"/>
  <c r="L77" i="2"/>
  <c r="E77" i="1"/>
  <c r="I78" i="1"/>
  <c r="J78" i="1"/>
  <c r="K78" i="1"/>
  <c r="F78" i="1"/>
  <c r="I203" i="1"/>
  <c r="J203" i="1"/>
  <c r="K203" i="1"/>
  <c r="F203" i="1"/>
  <c r="I328" i="1"/>
  <c r="J328" i="1"/>
  <c r="K328" i="1"/>
  <c r="F328" i="1"/>
  <c r="G78" i="2"/>
  <c r="H78" i="1"/>
  <c r="H203" i="1"/>
  <c r="H328" i="1"/>
  <c r="H78" i="2"/>
  <c r="I78" i="2"/>
  <c r="J78" i="2"/>
  <c r="K78" i="2"/>
  <c r="L78" i="2"/>
  <c r="E78" i="1"/>
  <c r="I79" i="1"/>
  <c r="J79" i="1"/>
  <c r="K79" i="1"/>
  <c r="F79" i="1"/>
  <c r="I204" i="1"/>
  <c r="J204" i="1"/>
  <c r="K204" i="1"/>
  <c r="F204" i="1"/>
  <c r="I329" i="1"/>
  <c r="J329" i="1"/>
  <c r="K329" i="1"/>
  <c r="F329" i="1"/>
  <c r="G79" i="2"/>
  <c r="H79" i="1"/>
  <c r="H204" i="1"/>
  <c r="H329" i="1"/>
  <c r="H79" i="2"/>
  <c r="I79" i="2"/>
  <c r="J79" i="2"/>
  <c r="K79" i="2"/>
  <c r="L79" i="2"/>
  <c r="E79" i="1"/>
  <c r="I80" i="1"/>
  <c r="J80" i="1"/>
  <c r="K80" i="1"/>
  <c r="F80" i="1"/>
  <c r="I205" i="1"/>
  <c r="J205" i="1"/>
  <c r="K205" i="1"/>
  <c r="F205" i="1"/>
  <c r="I330" i="1"/>
  <c r="J330" i="1"/>
  <c r="K330" i="1"/>
  <c r="F330" i="1"/>
  <c r="G80" i="2"/>
  <c r="H80" i="1"/>
  <c r="H205" i="1"/>
  <c r="H330" i="1"/>
  <c r="H80" i="2"/>
  <c r="I80" i="2"/>
  <c r="J80" i="2"/>
  <c r="K80" i="2"/>
  <c r="L80" i="2"/>
  <c r="E80" i="1"/>
  <c r="I81" i="1"/>
  <c r="J81" i="1"/>
  <c r="K81" i="1"/>
  <c r="F81" i="1"/>
  <c r="I206" i="1"/>
  <c r="J206" i="1"/>
  <c r="K206" i="1"/>
  <c r="F206" i="1"/>
  <c r="I331" i="1"/>
  <c r="J331" i="1"/>
  <c r="K331" i="1"/>
  <c r="F331" i="1"/>
  <c r="G81" i="2"/>
  <c r="H81" i="1"/>
  <c r="H206" i="1"/>
  <c r="H331" i="1"/>
  <c r="H81" i="2"/>
  <c r="I81" i="2"/>
  <c r="J81" i="2"/>
  <c r="K81" i="2"/>
  <c r="L81" i="2"/>
  <c r="E81" i="1"/>
  <c r="I82" i="1"/>
  <c r="J82" i="1"/>
  <c r="K82" i="1"/>
  <c r="F82" i="1"/>
  <c r="I207" i="1"/>
  <c r="J207" i="1"/>
  <c r="K207" i="1"/>
  <c r="F207" i="1"/>
  <c r="I332" i="1"/>
  <c r="J332" i="1"/>
  <c r="K332" i="1"/>
  <c r="F332" i="1"/>
  <c r="G82" i="2"/>
  <c r="H82" i="1"/>
  <c r="H207" i="1"/>
  <c r="H332" i="1"/>
  <c r="H82" i="2"/>
  <c r="I82" i="2"/>
  <c r="J82" i="2"/>
  <c r="K82" i="2"/>
  <c r="L82" i="2"/>
  <c r="E82" i="1"/>
  <c r="I83" i="1"/>
  <c r="J83" i="1"/>
  <c r="K83" i="1"/>
  <c r="F83" i="1"/>
  <c r="I208" i="1"/>
  <c r="J208" i="1"/>
  <c r="K208" i="1"/>
  <c r="F208" i="1"/>
  <c r="I333" i="1"/>
  <c r="J333" i="1"/>
  <c r="K333" i="1"/>
  <c r="F333" i="1"/>
  <c r="G83" i="2"/>
  <c r="H83" i="1"/>
  <c r="H208" i="1"/>
  <c r="H333" i="1"/>
  <c r="H83" i="2"/>
  <c r="I83" i="2"/>
  <c r="J83" i="2"/>
  <c r="K83" i="2"/>
  <c r="L83" i="2"/>
  <c r="E83" i="1"/>
  <c r="I84" i="1"/>
  <c r="J84" i="1"/>
  <c r="K84" i="1"/>
  <c r="F84" i="1"/>
  <c r="I209" i="1"/>
  <c r="J209" i="1"/>
  <c r="K209" i="1"/>
  <c r="F209" i="1"/>
  <c r="I334" i="1"/>
  <c r="J334" i="1"/>
  <c r="K334" i="1"/>
  <c r="F334" i="1"/>
  <c r="G84" i="2"/>
  <c r="H84" i="1"/>
  <c r="H209" i="1"/>
  <c r="H334" i="1"/>
  <c r="H84" i="2"/>
  <c r="I84" i="2"/>
  <c r="J84" i="2"/>
  <c r="K84" i="2"/>
  <c r="L84" i="2"/>
  <c r="E84" i="1"/>
  <c r="I85" i="1"/>
  <c r="J85" i="1"/>
  <c r="K85" i="1"/>
  <c r="F85" i="1"/>
  <c r="I210" i="1"/>
  <c r="J210" i="1"/>
  <c r="K210" i="1"/>
  <c r="F210" i="1"/>
  <c r="I335" i="1"/>
  <c r="J335" i="1"/>
  <c r="K335" i="1"/>
  <c r="F335" i="1"/>
  <c r="G85" i="2"/>
  <c r="H85" i="1"/>
  <c r="H210" i="1"/>
  <c r="H335" i="1"/>
  <c r="H85" i="2"/>
  <c r="I85" i="2"/>
  <c r="J85" i="2"/>
  <c r="K85" i="2"/>
  <c r="L85" i="2"/>
  <c r="E85" i="1"/>
  <c r="I86" i="1"/>
  <c r="J86" i="1"/>
  <c r="K86" i="1"/>
  <c r="F86" i="1"/>
  <c r="I211" i="1"/>
  <c r="J211" i="1"/>
  <c r="K211" i="1"/>
  <c r="F211" i="1"/>
  <c r="I336" i="1"/>
  <c r="J336" i="1"/>
  <c r="K336" i="1"/>
  <c r="F336" i="1"/>
  <c r="G86" i="2"/>
  <c r="H86" i="1"/>
  <c r="H211" i="1"/>
  <c r="H336" i="1"/>
  <c r="H86" i="2"/>
  <c r="I86" i="2"/>
  <c r="J86" i="2"/>
  <c r="K86" i="2"/>
  <c r="L86" i="2"/>
  <c r="E86" i="1"/>
  <c r="I87" i="1"/>
  <c r="J87" i="1"/>
  <c r="K87" i="1"/>
  <c r="F87" i="1"/>
  <c r="I212" i="1"/>
  <c r="J212" i="1"/>
  <c r="K212" i="1"/>
  <c r="F212" i="1"/>
  <c r="I337" i="1"/>
  <c r="J337" i="1"/>
  <c r="K337" i="1"/>
  <c r="F337" i="1"/>
  <c r="G87" i="2"/>
  <c r="H87" i="1"/>
  <c r="H212" i="1"/>
  <c r="H337" i="1"/>
  <c r="H87" i="2"/>
  <c r="I87" i="2"/>
  <c r="J87" i="2"/>
  <c r="K87" i="2"/>
  <c r="L87" i="2"/>
  <c r="E87" i="1"/>
  <c r="I88" i="1"/>
  <c r="J88" i="1"/>
  <c r="K88" i="1"/>
  <c r="F88" i="1"/>
  <c r="I213" i="1"/>
  <c r="J213" i="1"/>
  <c r="K213" i="1"/>
  <c r="F213" i="1"/>
  <c r="I338" i="1"/>
  <c r="J338" i="1"/>
  <c r="K338" i="1"/>
  <c r="F338" i="1"/>
  <c r="G88" i="2"/>
  <c r="H88" i="1"/>
  <c r="H213" i="1"/>
  <c r="H338" i="1"/>
  <c r="H88" i="2"/>
  <c r="I88" i="2"/>
  <c r="J88" i="2"/>
  <c r="K88" i="2"/>
  <c r="L88" i="2"/>
  <c r="E88" i="1"/>
  <c r="I89" i="1"/>
  <c r="J89" i="1"/>
  <c r="K89" i="1"/>
  <c r="F89" i="1"/>
  <c r="I214" i="1"/>
  <c r="J214" i="1"/>
  <c r="K214" i="1"/>
  <c r="F214" i="1"/>
  <c r="I339" i="1"/>
  <c r="J339" i="1"/>
  <c r="K339" i="1"/>
  <c r="F339" i="1"/>
  <c r="G89" i="2"/>
  <c r="H89" i="1"/>
  <c r="H214" i="1"/>
  <c r="H339" i="1"/>
  <c r="H89" i="2"/>
  <c r="I89" i="2"/>
  <c r="J89" i="2"/>
  <c r="K89" i="2"/>
  <c r="L89" i="2"/>
  <c r="E89" i="1"/>
  <c r="I90" i="1"/>
  <c r="J90" i="1"/>
  <c r="K90" i="1"/>
  <c r="F90" i="1"/>
  <c r="I215" i="1"/>
  <c r="J215" i="1"/>
  <c r="K215" i="1"/>
  <c r="F215" i="1"/>
  <c r="I340" i="1"/>
  <c r="J340" i="1"/>
  <c r="K340" i="1"/>
  <c r="F340" i="1"/>
  <c r="G90" i="2"/>
  <c r="H90" i="1"/>
  <c r="H215" i="1"/>
  <c r="H340" i="1"/>
  <c r="H90" i="2"/>
  <c r="I90" i="2"/>
  <c r="J90" i="2"/>
  <c r="K90" i="2"/>
  <c r="L90" i="2"/>
  <c r="E90" i="1"/>
  <c r="I91" i="1"/>
  <c r="J91" i="1"/>
  <c r="K91" i="1"/>
  <c r="F91" i="1"/>
  <c r="I216" i="1"/>
  <c r="J216" i="1"/>
  <c r="K216" i="1"/>
  <c r="F216" i="1"/>
  <c r="I341" i="1"/>
  <c r="J341" i="1"/>
  <c r="K341" i="1"/>
  <c r="F341" i="1"/>
  <c r="G91" i="2"/>
  <c r="H91" i="1"/>
  <c r="H216" i="1"/>
  <c r="H341" i="1"/>
  <c r="H91" i="2"/>
  <c r="I91" i="2"/>
  <c r="J91" i="2"/>
  <c r="K91" i="2"/>
  <c r="L91" i="2"/>
  <c r="E91" i="1"/>
  <c r="I92" i="1"/>
  <c r="J92" i="1"/>
  <c r="K92" i="1"/>
  <c r="F92" i="1"/>
  <c r="I217" i="1"/>
  <c r="J217" i="1"/>
  <c r="K217" i="1"/>
  <c r="F217" i="1"/>
  <c r="I342" i="1"/>
  <c r="J342" i="1"/>
  <c r="K342" i="1"/>
  <c r="F342" i="1"/>
  <c r="G92" i="2"/>
  <c r="H92" i="1"/>
  <c r="H217" i="1"/>
  <c r="H342" i="1"/>
  <c r="H92" i="2"/>
  <c r="I92" i="2"/>
  <c r="J92" i="2"/>
  <c r="K92" i="2"/>
  <c r="L92" i="2"/>
  <c r="E92" i="1"/>
  <c r="I93" i="1"/>
  <c r="J93" i="1"/>
  <c r="K93" i="1"/>
  <c r="F93" i="1"/>
  <c r="I218" i="1"/>
  <c r="J218" i="1"/>
  <c r="K218" i="1"/>
  <c r="F218" i="1"/>
  <c r="I343" i="1"/>
  <c r="J343" i="1"/>
  <c r="K343" i="1"/>
  <c r="F343" i="1"/>
  <c r="G93" i="2"/>
  <c r="H93" i="1"/>
  <c r="H218" i="1"/>
  <c r="H343" i="1"/>
  <c r="H93" i="2"/>
  <c r="I93" i="2"/>
  <c r="J93" i="2"/>
  <c r="K93" i="2"/>
  <c r="L93" i="2"/>
  <c r="E93" i="1"/>
  <c r="I94" i="1"/>
  <c r="J94" i="1"/>
  <c r="K94" i="1"/>
  <c r="F94" i="1"/>
  <c r="I219" i="1"/>
  <c r="J219" i="1"/>
  <c r="K219" i="1"/>
  <c r="F219" i="1"/>
  <c r="I344" i="1"/>
  <c r="J344" i="1"/>
  <c r="K344" i="1"/>
  <c r="F344" i="1"/>
  <c r="G94" i="2"/>
  <c r="H94" i="1"/>
  <c r="H219" i="1"/>
  <c r="H344" i="1"/>
  <c r="H94" i="2"/>
  <c r="I94" i="2"/>
  <c r="J94" i="2"/>
  <c r="K94" i="2"/>
  <c r="L94" i="2"/>
  <c r="E94" i="1"/>
  <c r="I95" i="1"/>
  <c r="J95" i="1"/>
  <c r="K95" i="1"/>
  <c r="F95" i="1"/>
  <c r="I220" i="1"/>
  <c r="J220" i="1"/>
  <c r="K220" i="1"/>
  <c r="F220" i="1"/>
  <c r="I345" i="1"/>
  <c r="J345" i="1"/>
  <c r="K345" i="1"/>
  <c r="F345" i="1"/>
  <c r="G95" i="2"/>
  <c r="H95" i="1"/>
  <c r="H220" i="1"/>
  <c r="H345" i="1"/>
  <c r="H95" i="2"/>
  <c r="I95" i="2"/>
  <c r="J95" i="2"/>
  <c r="K95" i="2"/>
  <c r="L95" i="2"/>
  <c r="E95" i="1"/>
  <c r="I96" i="1"/>
  <c r="J96" i="1"/>
  <c r="K96" i="1"/>
  <c r="F96" i="1"/>
  <c r="I221" i="1"/>
  <c r="J221" i="1"/>
  <c r="K221" i="1"/>
  <c r="F221" i="1"/>
  <c r="I346" i="1"/>
  <c r="J346" i="1"/>
  <c r="K346" i="1"/>
  <c r="F346" i="1"/>
  <c r="G96" i="2"/>
  <c r="H96" i="1"/>
  <c r="H221" i="1"/>
  <c r="H346" i="1"/>
  <c r="H96" i="2"/>
  <c r="I96" i="2"/>
  <c r="J96" i="2"/>
  <c r="K96" i="2"/>
  <c r="L96" i="2"/>
  <c r="E96" i="1"/>
  <c r="I97" i="1"/>
  <c r="J97" i="1"/>
  <c r="K97" i="1"/>
  <c r="F97" i="1"/>
  <c r="I222" i="1"/>
  <c r="J222" i="1"/>
  <c r="K222" i="1"/>
  <c r="F222" i="1"/>
  <c r="I347" i="1"/>
  <c r="J347" i="1"/>
  <c r="K347" i="1"/>
  <c r="F347" i="1"/>
  <c r="G97" i="2"/>
  <c r="H97" i="1"/>
  <c r="H222" i="1"/>
  <c r="H347" i="1"/>
  <c r="H97" i="2"/>
  <c r="I97" i="2"/>
  <c r="J97" i="2"/>
  <c r="K97" i="2"/>
  <c r="L97" i="2"/>
  <c r="E97" i="1"/>
  <c r="I98" i="1"/>
  <c r="J98" i="1"/>
  <c r="K98" i="1"/>
  <c r="F98" i="1"/>
  <c r="I223" i="1"/>
  <c r="J223" i="1"/>
  <c r="K223" i="1"/>
  <c r="F223" i="1"/>
  <c r="I348" i="1"/>
  <c r="J348" i="1"/>
  <c r="K348" i="1"/>
  <c r="F348" i="1"/>
  <c r="G98" i="2"/>
  <c r="H98" i="1"/>
  <c r="H223" i="1"/>
  <c r="H348" i="1"/>
  <c r="H98" i="2"/>
  <c r="I98" i="2"/>
  <c r="J98" i="2"/>
  <c r="K98" i="2"/>
  <c r="L98" i="2"/>
  <c r="E98" i="1"/>
  <c r="I99" i="1"/>
  <c r="J99" i="1"/>
  <c r="K99" i="1"/>
  <c r="F99" i="1"/>
  <c r="I224" i="1"/>
  <c r="J224" i="1"/>
  <c r="K224" i="1"/>
  <c r="F224" i="1"/>
  <c r="I349" i="1"/>
  <c r="J349" i="1"/>
  <c r="K349" i="1"/>
  <c r="F349" i="1"/>
  <c r="G99" i="2"/>
  <c r="H99" i="1"/>
  <c r="H224" i="1"/>
  <c r="H349" i="1"/>
  <c r="H99" i="2"/>
  <c r="I99" i="2"/>
  <c r="J99" i="2"/>
  <c r="K99" i="2"/>
  <c r="L99" i="2"/>
  <c r="E99" i="1"/>
  <c r="I100" i="1"/>
  <c r="J100" i="1"/>
  <c r="K100" i="1"/>
  <c r="F100" i="1"/>
  <c r="I225" i="1"/>
  <c r="J225" i="1"/>
  <c r="K225" i="1"/>
  <c r="F225" i="1"/>
  <c r="I350" i="1"/>
  <c r="J350" i="1"/>
  <c r="K350" i="1"/>
  <c r="F350" i="1"/>
  <c r="G100" i="2"/>
  <c r="H100" i="1"/>
  <c r="H225" i="1"/>
  <c r="H350" i="1"/>
  <c r="H100" i="2"/>
  <c r="I100" i="2"/>
  <c r="J100" i="2"/>
  <c r="K100" i="2"/>
  <c r="L100" i="2"/>
  <c r="E100" i="1"/>
  <c r="I101" i="1"/>
  <c r="J101" i="1"/>
  <c r="K101" i="1"/>
  <c r="F101" i="1"/>
  <c r="I226" i="1"/>
  <c r="J226" i="1"/>
  <c r="K226" i="1"/>
  <c r="F226" i="1"/>
  <c r="I351" i="1"/>
  <c r="J351" i="1"/>
  <c r="K351" i="1"/>
  <c r="F351" i="1"/>
  <c r="G101" i="2"/>
  <c r="H101" i="1"/>
  <c r="H226" i="1"/>
  <c r="H351" i="1"/>
  <c r="H101" i="2"/>
  <c r="I101" i="2"/>
  <c r="J101" i="2"/>
  <c r="K101" i="2"/>
  <c r="L101" i="2"/>
  <c r="E101" i="1"/>
  <c r="I102" i="1"/>
  <c r="J102" i="1"/>
  <c r="K102" i="1"/>
  <c r="F102" i="1"/>
  <c r="I227" i="1"/>
  <c r="J227" i="1"/>
  <c r="K227" i="1"/>
  <c r="F227" i="1"/>
  <c r="I352" i="1"/>
  <c r="J352" i="1"/>
  <c r="K352" i="1"/>
  <c r="F352" i="1"/>
  <c r="G102" i="2"/>
  <c r="H102" i="1"/>
  <c r="H227" i="1"/>
  <c r="H352" i="1"/>
  <c r="H102" i="2"/>
  <c r="I102" i="2"/>
  <c r="J102" i="2"/>
  <c r="K102" i="2"/>
  <c r="L102" i="2"/>
  <c r="E102" i="1"/>
  <c r="I103" i="1"/>
  <c r="J103" i="1"/>
  <c r="K103" i="1"/>
  <c r="F103" i="1"/>
  <c r="I228" i="1"/>
  <c r="J228" i="1"/>
  <c r="K228" i="1"/>
  <c r="F228" i="1"/>
  <c r="I353" i="1"/>
  <c r="J353" i="1"/>
  <c r="K353" i="1"/>
  <c r="F353" i="1"/>
  <c r="G103" i="2"/>
  <c r="H103" i="1"/>
  <c r="H228" i="1"/>
  <c r="H353" i="1"/>
  <c r="H103" i="2"/>
  <c r="I103" i="2"/>
  <c r="J103" i="2"/>
  <c r="K103" i="2"/>
  <c r="L103" i="2"/>
  <c r="E103" i="1"/>
  <c r="I104" i="1"/>
  <c r="J104" i="1"/>
  <c r="K104" i="1"/>
  <c r="F104" i="1"/>
  <c r="I229" i="1"/>
  <c r="J229" i="1"/>
  <c r="K229" i="1"/>
  <c r="F229" i="1"/>
  <c r="I354" i="1"/>
  <c r="J354" i="1"/>
  <c r="K354" i="1"/>
  <c r="F354" i="1"/>
  <c r="G104" i="2"/>
  <c r="H104" i="1"/>
  <c r="H229" i="1"/>
  <c r="H354" i="1"/>
  <c r="H104" i="2"/>
  <c r="I104" i="2"/>
  <c r="J104" i="2"/>
  <c r="K104" i="2"/>
  <c r="L104" i="2"/>
  <c r="E104" i="1"/>
  <c r="I105" i="1"/>
  <c r="J105" i="1"/>
  <c r="K105" i="1"/>
  <c r="F105" i="1"/>
  <c r="I230" i="1"/>
  <c r="J230" i="1"/>
  <c r="K230" i="1"/>
  <c r="F230" i="1"/>
  <c r="I355" i="1"/>
  <c r="J355" i="1"/>
  <c r="K355" i="1"/>
  <c r="F355" i="1"/>
  <c r="G105" i="2"/>
  <c r="H105" i="1"/>
  <c r="H230" i="1"/>
  <c r="H355" i="1"/>
  <c r="H105" i="2"/>
  <c r="I105" i="2"/>
  <c r="J105" i="2"/>
  <c r="K105" i="2"/>
  <c r="L105" i="2"/>
  <c r="E105" i="1"/>
  <c r="I106" i="1"/>
  <c r="J106" i="1"/>
  <c r="K106" i="1"/>
  <c r="F106" i="1"/>
  <c r="I231" i="1"/>
  <c r="J231" i="1"/>
  <c r="K231" i="1"/>
  <c r="F231" i="1"/>
  <c r="I356" i="1"/>
  <c r="J356" i="1"/>
  <c r="K356" i="1"/>
  <c r="F356" i="1"/>
  <c r="G106" i="2"/>
  <c r="H106" i="1"/>
  <c r="H231" i="1"/>
  <c r="H356" i="1"/>
  <c r="H106" i="2"/>
  <c r="I106" i="2"/>
  <c r="J106" i="2"/>
  <c r="K106" i="2"/>
  <c r="L106" i="2"/>
  <c r="E106" i="1"/>
  <c r="I107" i="1"/>
  <c r="J107" i="1"/>
  <c r="K107" i="1"/>
  <c r="F107" i="1"/>
  <c r="I232" i="1"/>
  <c r="J232" i="1"/>
  <c r="K232" i="1"/>
  <c r="F232" i="1"/>
  <c r="I357" i="1"/>
  <c r="J357" i="1"/>
  <c r="K357" i="1"/>
  <c r="F357" i="1"/>
  <c r="G107" i="2"/>
  <c r="H107" i="1"/>
  <c r="H232" i="1"/>
  <c r="H357" i="1"/>
  <c r="H107" i="2"/>
  <c r="I107" i="2"/>
  <c r="J107" i="2"/>
  <c r="K107" i="2"/>
  <c r="L107" i="2"/>
  <c r="E107" i="1"/>
  <c r="I108" i="1"/>
  <c r="J108" i="1"/>
  <c r="K108" i="1"/>
  <c r="F108" i="1"/>
  <c r="I233" i="1"/>
  <c r="J233" i="1"/>
  <c r="K233" i="1"/>
  <c r="F233" i="1"/>
  <c r="I358" i="1"/>
  <c r="J358" i="1"/>
  <c r="K358" i="1"/>
  <c r="F358" i="1"/>
  <c r="G108" i="2"/>
  <c r="H108" i="1"/>
  <c r="H233" i="1"/>
  <c r="H358" i="1"/>
  <c r="H108" i="2"/>
  <c r="I108" i="2"/>
  <c r="J108" i="2"/>
  <c r="K108" i="2"/>
  <c r="L108" i="2"/>
  <c r="E108" i="1"/>
  <c r="I109" i="1"/>
  <c r="J109" i="1"/>
  <c r="K109" i="1"/>
  <c r="F109" i="1"/>
  <c r="I234" i="1"/>
  <c r="J234" i="1"/>
  <c r="K234" i="1"/>
  <c r="F234" i="1"/>
  <c r="I359" i="1"/>
  <c r="J359" i="1"/>
  <c r="K359" i="1"/>
  <c r="F359" i="1"/>
  <c r="G109" i="2"/>
  <c r="H109" i="1"/>
  <c r="H234" i="1"/>
  <c r="H359" i="1"/>
  <c r="H109" i="2"/>
  <c r="I109" i="2"/>
  <c r="J109" i="2"/>
  <c r="K109" i="2"/>
  <c r="L109" i="2"/>
  <c r="E109" i="1"/>
  <c r="I110" i="1"/>
  <c r="J110" i="1"/>
  <c r="K110" i="1"/>
  <c r="F110" i="1"/>
  <c r="I235" i="1"/>
  <c r="J235" i="1"/>
  <c r="K235" i="1"/>
  <c r="F235" i="1"/>
  <c r="I360" i="1"/>
  <c r="J360" i="1"/>
  <c r="K360" i="1"/>
  <c r="F360" i="1"/>
  <c r="G110" i="2"/>
  <c r="H110" i="1"/>
  <c r="H235" i="1"/>
  <c r="H360" i="1"/>
  <c r="H110" i="2"/>
  <c r="I110" i="2"/>
  <c r="J110" i="2"/>
  <c r="K110" i="2"/>
  <c r="L110" i="2"/>
  <c r="E110" i="1"/>
  <c r="I111" i="1"/>
  <c r="J111" i="1"/>
  <c r="K111" i="1"/>
  <c r="F111" i="1"/>
  <c r="I236" i="1"/>
  <c r="J236" i="1"/>
  <c r="K236" i="1"/>
  <c r="F236" i="1"/>
  <c r="I361" i="1"/>
  <c r="J361" i="1"/>
  <c r="K361" i="1"/>
  <c r="F361" i="1"/>
  <c r="G111" i="2"/>
  <c r="H111" i="1"/>
  <c r="H236" i="1"/>
  <c r="H361" i="1"/>
  <c r="H111" i="2"/>
  <c r="I111" i="2"/>
  <c r="J111" i="2"/>
  <c r="K111" i="2"/>
  <c r="L111" i="2"/>
  <c r="E111" i="1"/>
  <c r="I112" i="1"/>
  <c r="J112" i="1"/>
  <c r="K112" i="1"/>
  <c r="F112" i="1"/>
  <c r="I237" i="1"/>
  <c r="J237" i="1"/>
  <c r="K237" i="1"/>
  <c r="F237" i="1"/>
  <c r="I362" i="1"/>
  <c r="J362" i="1"/>
  <c r="K362" i="1"/>
  <c r="F362" i="1"/>
  <c r="G112" i="2"/>
  <c r="H112" i="1"/>
  <c r="H237" i="1"/>
  <c r="H362" i="1"/>
  <c r="H112" i="2"/>
  <c r="I112" i="2"/>
  <c r="J112" i="2"/>
  <c r="K112" i="2"/>
  <c r="L112" i="2"/>
  <c r="E112" i="1"/>
  <c r="I113" i="1"/>
  <c r="J113" i="1"/>
  <c r="K113" i="1"/>
  <c r="F113" i="1"/>
  <c r="I238" i="1"/>
  <c r="J238" i="1"/>
  <c r="K238" i="1"/>
  <c r="F238" i="1"/>
  <c r="I363" i="1"/>
  <c r="J363" i="1"/>
  <c r="K363" i="1"/>
  <c r="F363" i="1"/>
  <c r="G113" i="2"/>
  <c r="H113" i="1"/>
  <c r="H238" i="1"/>
  <c r="H363" i="1"/>
  <c r="H113" i="2"/>
  <c r="I113" i="2"/>
  <c r="J113" i="2"/>
  <c r="K113" i="2"/>
  <c r="L113" i="2"/>
  <c r="E113" i="1"/>
  <c r="I114" i="1"/>
  <c r="J114" i="1"/>
  <c r="K114" i="1"/>
  <c r="F114" i="1"/>
  <c r="I239" i="1"/>
  <c r="J239" i="1"/>
  <c r="K239" i="1"/>
  <c r="F239" i="1"/>
  <c r="I364" i="1"/>
  <c r="J364" i="1"/>
  <c r="K364" i="1"/>
  <c r="F364" i="1"/>
  <c r="G114" i="2"/>
  <c r="H114" i="1"/>
  <c r="H239" i="1"/>
  <c r="H364" i="1"/>
  <c r="H114" i="2"/>
  <c r="I114" i="2"/>
  <c r="J114" i="2"/>
  <c r="K114" i="2"/>
  <c r="L114" i="2"/>
  <c r="E114" i="1"/>
  <c r="I115" i="1"/>
  <c r="J115" i="1"/>
  <c r="K115" i="1"/>
  <c r="F115" i="1"/>
  <c r="I240" i="1"/>
  <c r="J240" i="1"/>
  <c r="K240" i="1"/>
  <c r="F240" i="1"/>
  <c r="I365" i="1"/>
  <c r="J365" i="1"/>
  <c r="K365" i="1"/>
  <c r="F365" i="1"/>
  <c r="G115" i="2"/>
  <c r="H115" i="1"/>
  <c r="H240" i="1"/>
  <c r="H365" i="1"/>
  <c r="H115" i="2"/>
  <c r="I115" i="2"/>
  <c r="J115" i="2"/>
  <c r="K115" i="2"/>
  <c r="L115" i="2"/>
  <c r="E115" i="1"/>
  <c r="I116" i="1"/>
  <c r="J116" i="1"/>
  <c r="K116" i="1"/>
  <c r="F116" i="1"/>
  <c r="I241" i="1"/>
  <c r="J241" i="1"/>
  <c r="K241" i="1"/>
  <c r="F241" i="1"/>
  <c r="I366" i="1"/>
  <c r="J366" i="1"/>
  <c r="K366" i="1"/>
  <c r="F366" i="1"/>
  <c r="G116" i="2"/>
  <c r="H116" i="1"/>
  <c r="H241" i="1"/>
  <c r="H366" i="1"/>
  <c r="H116" i="2"/>
  <c r="I116" i="2"/>
  <c r="J116" i="2"/>
  <c r="K116" i="2"/>
  <c r="L116" i="2"/>
  <c r="E116" i="1"/>
  <c r="I117" i="1"/>
  <c r="J117" i="1"/>
  <c r="K117" i="1"/>
  <c r="F117" i="1"/>
  <c r="I242" i="1"/>
  <c r="J242" i="1"/>
  <c r="K242" i="1"/>
  <c r="F242" i="1"/>
  <c r="I367" i="1"/>
  <c r="J367" i="1"/>
  <c r="K367" i="1"/>
  <c r="F367" i="1"/>
  <c r="G117" i="2"/>
  <c r="H117" i="1"/>
  <c r="H242" i="1"/>
  <c r="H367" i="1"/>
  <c r="H117" i="2"/>
  <c r="I117" i="2"/>
  <c r="J117" i="2"/>
  <c r="K117" i="2"/>
  <c r="L117" i="2"/>
  <c r="E117" i="1"/>
  <c r="I118" i="1"/>
  <c r="J118" i="1"/>
  <c r="K118" i="1"/>
  <c r="F118" i="1"/>
  <c r="I243" i="1"/>
  <c r="J243" i="1"/>
  <c r="K243" i="1"/>
  <c r="F243" i="1"/>
  <c r="I368" i="1"/>
  <c r="J368" i="1"/>
  <c r="K368" i="1"/>
  <c r="F368" i="1"/>
  <c r="G118" i="2"/>
  <c r="H118" i="1"/>
  <c r="H243" i="1"/>
  <c r="H368" i="1"/>
  <c r="H118" i="2"/>
  <c r="I118" i="2"/>
  <c r="J118" i="2"/>
  <c r="K118" i="2"/>
  <c r="L118" i="2"/>
  <c r="E118" i="1"/>
  <c r="I119" i="1"/>
  <c r="J119" i="1"/>
  <c r="K119" i="1"/>
  <c r="F119" i="1"/>
  <c r="I244" i="1"/>
  <c r="J244" i="1"/>
  <c r="K244" i="1"/>
  <c r="F244" i="1"/>
  <c r="I369" i="1"/>
  <c r="J369" i="1"/>
  <c r="K369" i="1"/>
  <c r="F369" i="1"/>
  <c r="G119" i="2"/>
  <c r="H119" i="1"/>
  <c r="H244" i="1"/>
  <c r="H369" i="1"/>
  <c r="H119" i="2"/>
  <c r="I119" i="2"/>
  <c r="J119" i="2"/>
  <c r="K119" i="2"/>
  <c r="L119" i="2"/>
  <c r="E119" i="1"/>
  <c r="I120" i="1"/>
  <c r="J120" i="1"/>
  <c r="K120" i="1"/>
  <c r="F120" i="1"/>
  <c r="I245" i="1"/>
  <c r="J245" i="1"/>
  <c r="K245" i="1"/>
  <c r="F245" i="1"/>
  <c r="I370" i="1"/>
  <c r="J370" i="1"/>
  <c r="K370" i="1"/>
  <c r="F370" i="1"/>
  <c r="G120" i="2"/>
  <c r="H120" i="1"/>
  <c r="H245" i="1"/>
  <c r="H370" i="1"/>
  <c r="H120" i="2"/>
  <c r="I120" i="2"/>
  <c r="J120" i="2"/>
  <c r="K120" i="2"/>
  <c r="L120" i="2"/>
  <c r="E120" i="1"/>
  <c r="I121" i="1"/>
  <c r="J121" i="1"/>
  <c r="K121" i="1"/>
  <c r="F121" i="1"/>
  <c r="I246" i="1"/>
  <c r="J246" i="1"/>
  <c r="K246" i="1"/>
  <c r="F246" i="1"/>
  <c r="I371" i="1"/>
  <c r="J371" i="1"/>
  <c r="K371" i="1"/>
  <c r="F371" i="1"/>
  <c r="G121" i="2"/>
  <c r="H121" i="1"/>
  <c r="H246" i="1"/>
  <c r="H371" i="1"/>
  <c r="H121" i="2"/>
  <c r="I121" i="2"/>
  <c r="J121" i="2"/>
  <c r="K121" i="2"/>
  <c r="L121" i="2"/>
  <c r="E121" i="1"/>
  <c r="I122" i="1"/>
  <c r="J122" i="1"/>
  <c r="K122" i="1"/>
  <c r="F122" i="1"/>
  <c r="I247" i="1"/>
  <c r="J247" i="1"/>
  <c r="K247" i="1"/>
  <c r="F247" i="1"/>
  <c r="I372" i="1"/>
  <c r="J372" i="1"/>
  <c r="K372" i="1"/>
  <c r="F372" i="1"/>
  <c r="G122" i="2"/>
  <c r="H122" i="1"/>
  <c r="H247" i="1"/>
  <c r="H372" i="1"/>
  <c r="H122" i="2"/>
  <c r="I122" i="2"/>
  <c r="J122" i="2"/>
  <c r="K122" i="2"/>
  <c r="L122" i="2"/>
  <c r="E122" i="1"/>
  <c r="I123" i="1"/>
  <c r="J123" i="1"/>
  <c r="K123" i="1"/>
  <c r="F123" i="1"/>
  <c r="I248" i="1"/>
  <c r="J248" i="1"/>
  <c r="K248" i="1"/>
  <c r="F248" i="1"/>
  <c r="I373" i="1"/>
  <c r="J373" i="1"/>
  <c r="K373" i="1"/>
  <c r="F373" i="1"/>
  <c r="G123" i="2"/>
  <c r="H123" i="1"/>
  <c r="H248" i="1"/>
  <c r="H373" i="1"/>
  <c r="H123" i="2"/>
  <c r="I123" i="2"/>
  <c r="J123" i="2"/>
  <c r="K123" i="2"/>
  <c r="L123" i="2"/>
  <c r="E123" i="1"/>
  <c r="I124" i="1"/>
  <c r="J124" i="1"/>
  <c r="K124" i="1"/>
  <c r="F124" i="1"/>
  <c r="I249" i="1"/>
  <c r="J249" i="1"/>
  <c r="K249" i="1"/>
  <c r="F249" i="1"/>
  <c r="I374" i="1"/>
  <c r="J374" i="1"/>
  <c r="K374" i="1"/>
  <c r="F374" i="1"/>
  <c r="G124" i="2"/>
  <c r="H124" i="1"/>
  <c r="H249" i="1"/>
  <c r="H374" i="1"/>
  <c r="H124" i="2"/>
  <c r="I124" i="2"/>
  <c r="J124" i="2"/>
  <c r="K124" i="2"/>
  <c r="L124" i="2"/>
  <c r="E124" i="1"/>
  <c r="I125" i="1"/>
  <c r="J125" i="1"/>
  <c r="K125" i="1"/>
  <c r="F125" i="1"/>
  <c r="I250" i="1"/>
  <c r="J250" i="1"/>
  <c r="K250" i="1"/>
  <c r="F250" i="1"/>
  <c r="I375" i="1"/>
  <c r="J375" i="1"/>
  <c r="K375" i="1"/>
  <c r="F375" i="1"/>
  <c r="G125" i="2"/>
  <c r="H125" i="1"/>
  <c r="H250" i="1"/>
  <c r="H375" i="1"/>
  <c r="H125" i="2"/>
  <c r="I125" i="2"/>
  <c r="J125" i="2"/>
  <c r="K125" i="2"/>
  <c r="L125" i="2"/>
  <c r="E125" i="1"/>
  <c r="I126" i="1"/>
  <c r="J126" i="1"/>
  <c r="K126" i="1"/>
  <c r="F126" i="1"/>
  <c r="I251" i="1"/>
  <c r="J251" i="1"/>
  <c r="K251" i="1"/>
  <c r="F251" i="1"/>
  <c r="I376" i="1"/>
  <c r="J376" i="1"/>
  <c r="K376" i="1"/>
  <c r="F376" i="1"/>
  <c r="G126" i="2"/>
  <c r="H126" i="1"/>
  <c r="H251" i="1"/>
  <c r="H376" i="1"/>
  <c r="H126" i="2"/>
  <c r="I126" i="2"/>
  <c r="J126" i="2"/>
  <c r="K126" i="2"/>
  <c r="L126" i="2"/>
  <c r="E126" i="1"/>
  <c r="I2" i="1"/>
  <c r="J2" i="1"/>
  <c r="K2" i="1"/>
  <c r="F2" i="1"/>
  <c r="I127" i="1"/>
  <c r="J127" i="1"/>
  <c r="K127" i="1"/>
  <c r="F127" i="1"/>
  <c r="I252" i="1"/>
  <c r="J252" i="1"/>
  <c r="K252" i="1"/>
  <c r="F252" i="1"/>
  <c r="G2" i="2"/>
  <c r="H2" i="1"/>
  <c r="H127" i="1"/>
  <c r="H252" i="1"/>
  <c r="H2" i="2"/>
  <c r="I2" i="2"/>
  <c r="J2" i="2"/>
  <c r="K2" i="2"/>
  <c r="L2" i="2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" i="1"/>
  <c r="B3" i="1"/>
  <c r="B128" i="1"/>
  <c r="B4" i="1"/>
  <c r="B129" i="1"/>
  <c r="B5" i="1"/>
  <c r="B130" i="1"/>
  <c r="B6" i="1"/>
  <c r="B131" i="1"/>
  <c r="B7" i="1"/>
  <c r="B132" i="1"/>
  <c r="B8" i="1"/>
  <c r="B133" i="1"/>
  <c r="B9" i="1"/>
  <c r="B134" i="1"/>
  <c r="B10" i="1"/>
  <c r="B135" i="1"/>
  <c r="B11" i="1"/>
  <c r="B136" i="1"/>
  <c r="B12" i="1"/>
  <c r="B137" i="1"/>
  <c r="B13" i="1"/>
  <c r="B138" i="1"/>
  <c r="B14" i="1"/>
  <c r="B139" i="1"/>
  <c r="B15" i="1"/>
  <c r="B140" i="1"/>
  <c r="B16" i="1"/>
  <c r="B141" i="1"/>
  <c r="B17" i="1"/>
  <c r="B142" i="1"/>
  <c r="B18" i="1"/>
  <c r="B143" i="1"/>
  <c r="B19" i="1"/>
  <c r="B144" i="1"/>
  <c r="B20" i="1"/>
  <c r="B145" i="1"/>
  <c r="B21" i="1"/>
  <c r="B146" i="1"/>
  <c r="B22" i="1"/>
  <c r="B147" i="1"/>
  <c r="B23" i="1"/>
  <c r="B148" i="1"/>
  <c r="B24" i="1"/>
  <c r="B149" i="1"/>
  <c r="B25" i="1"/>
  <c r="B150" i="1"/>
  <c r="B26" i="1"/>
  <c r="B151" i="1"/>
  <c r="B27" i="1"/>
  <c r="B152" i="1"/>
  <c r="B28" i="1"/>
  <c r="B153" i="1"/>
  <c r="B29" i="1"/>
  <c r="B154" i="1"/>
  <c r="B30" i="1"/>
  <c r="B155" i="1"/>
  <c r="B31" i="1"/>
  <c r="B156" i="1"/>
  <c r="B32" i="1"/>
  <c r="B157" i="1"/>
  <c r="B33" i="1"/>
  <c r="B158" i="1"/>
  <c r="B34" i="1"/>
  <c r="B159" i="1"/>
  <c r="B35" i="1"/>
  <c r="B160" i="1"/>
  <c r="B36" i="1"/>
  <c r="B161" i="1"/>
  <c r="B37" i="1"/>
  <c r="B162" i="1"/>
  <c r="B38" i="1"/>
  <c r="B163" i="1"/>
  <c r="B39" i="1"/>
  <c r="B164" i="1"/>
  <c r="B40" i="1"/>
  <c r="B165" i="1"/>
  <c r="B41" i="1"/>
  <c r="B166" i="1"/>
  <c r="B42" i="1"/>
  <c r="B167" i="1"/>
  <c r="B43" i="1"/>
  <c r="B168" i="1"/>
  <c r="B44" i="1"/>
  <c r="B169" i="1"/>
  <c r="B45" i="1"/>
  <c r="B170" i="1"/>
  <c r="B46" i="1"/>
  <c r="B171" i="1"/>
  <c r="B47" i="1"/>
  <c r="B172" i="1"/>
  <c r="B48" i="1"/>
  <c r="B173" i="1"/>
  <c r="B49" i="1"/>
  <c r="B174" i="1"/>
  <c r="B50" i="1"/>
  <c r="B175" i="1"/>
  <c r="B51" i="1"/>
  <c r="B176" i="1"/>
  <c r="B52" i="1"/>
  <c r="B177" i="1"/>
  <c r="B53" i="1"/>
  <c r="B178" i="1"/>
  <c r="B54" i="1"/>
  <c r="B179" i="1"/>
  <c r="B55" i="1"/>
  <c r="B180" i="1"/>
  <c r="B56" i="1"/>
  <c r="B181" i="1"/>
  <c r="B57" i="1"/>
  <c r="B182" i="1"/>
  <c r="B58" i="1"/>
  <c r="B183" i="1"/>
  <c r="B59" i="1"/>
  <c r="B184" i="1"/>
  <c r="B60" i="1"/>
  <c r="B185" i="1"/>
  <c r="B61" i="1"/>
  <c r="B186" i="1"/>
  <c r="B62" i="1"/>
  <c r="B187" i="1"/>
  <c r="B63" i="1"/>
  <c r="B188" i="1"/>
  <c r="B64" i="1"/>
  <c r="B189" i="1"/>
  <c r="B65" i="1"/>
  <c r="B190" i="1"/>
  <c r="B66" i="1"/>
  <c r="B191" i="1"/>
  <c r="B67" i="1"/>
  <c r="B192" i="1"/>
  <c r="B68" i="1"/>
  <c r="B193" i="1"/>
  <c r="B69" i="1"/>
  <c r="B194" i="1"/>
  <c r="B70" i="1"/>
  <c r="B195" i="1"/>
  <c r="B71" i="1"/>
  <c r="B196" i="1"/>
  <c r="B72" i="1"/>
  <c r="B197" i="1"/>
  <c r="B73" i="1"/>
  <c r="B198" i="1"/>
  <c r="B74" i="1"/>
  <c r="B199" i="1"/>
  <c r="B75" i="1"/>
  <c r="B200" i="1"/>
  <c r="B76" i="1"/>
  <c r="B201" i="1"/>
  <c r="B77" i="1"/>
  <c r="B202" i="1"/>
  <c r="B78" i="1"/>
  <c r="B203" i="1"/>
  <c r="B79" i="1"/>
  <c r="B204" i="1"/>
  <c r="B80" i="1"/>
  <c r="B205" i="1"/>
  <c r="B81" i="1"/>
  <c r="B206" i="1"/>
  <c r="B82" i="1"/>
  <c r="B207" i="1"/>
  <c r="B83" i="1"/>
  <c r="B208" i="1"/>
  <c r="B84" i="1"/>
  <c r="B209" i="1"/>
  <c r="B85" i="1"/>
  <c r="B210" i="1"/>
  <c r="B86" i="1"/>
  <c r="B211" i="1"/>
  <c r="B87" i="1"/>
  <c r="B212" i="1"/>
  <c r="B88" i="1"/>
  <c r="B213" i="1"/>
  <c r="B89" i="1"/>
  <c r="B214" i="1"/>
  <c r="B90" i="1"/>
  <c r="B215" i="1"/>
  <c r="B91" i="1"/>
  <c r="B216" i="1"/>
  <c r="B92" i="1"/>
  <c r="B217" i="1"/>
  <c r="B93" i="1"/>
  <c r="B218" i="1"/>
  <c r="B94" i="1"/>
  <c r="B219" i="1"/>
  <c r="B95" i="1"/>
  <c r="B220" i="1"/>
  <c r="B96" i="1"/>
  <c r="B221" i="1"/>
  <c r="B97" i="1"/>
  <c r="B222" i="1"/>
  <c r="B98" i="1"/>
  <c r="B223" i="1"/>
  <c r="B99" i="1"/>
  <c r="B224" i="1"/>
  <c r="B100" i="1"/>
  <c r="B225" i="1"/>
  <c r="B101" i="1"/>
  <c r="B226" i="1"/>
  <c r="B102" i="1"/>
  <c r="B227" i="1"/>
  <c r="B103" i="1"/>
  <c r="B228" i="1"/>
  <c r="B104" i="1"/>
  <c r="B229" i="1"/>
  <c r="B105" i="1"/>
  <c r="B230" i="1"/>
  <c r="B106" i="1"/>
  <c r="B231" i="1"/>
  <c r="B107" i="1"/>
  <c r="B232" i="1"/>
  <c r="B108" i="1"/>
  <c r="B233" i="1"/>
  <c r="B109" i="1"/>
  <c r="B234" i="1"/>
  <c r="B110" i="1"/>
  <c r="B235" i="1"/>
  <c r="B111" i="1"/>
  <c r="B236" i="1"/>
  <c r="B112" i="1"/>
  <c r="B237" i="1"/>
  <c r="B113" i="1"/>
  <c r="B238" i="1"/>
  <c r="B114" i="1"/>
  <c r="B239" i="1"/>
  <c r="B115" i="1"/>
  <c r="B240" i="1"/>
  <c r="B116" i="1"/>
  <c r="B241" i="1"/>
  <c r="B117" i="1"/>
  <c r="B242" i="1"/>
  <c r="B118" i="1"/>
  <c r="B243" i="1"/>
  <c r="B119" i="1"/>
  <c r="B244" i="1"/>
  <c r="B120" i="1"/>
  <c r="B245" i="1"/>
  <c r="B121" i="1"/>
  <c r="B246" i="1"/>
  <c r="B122" i="1"/>
  <c r="B247" i="1"/>
  <c r="B123" i="1"/>
  <c r="B248" i="1"/>
  <c r="B124" i="1"/>
  <c r="B249" i="1"/>
  <c r="B125" i="1"/>
  <c r="B250" i="1"/>
  <c r="B126" i="1"/>
  <c r="B251" i="1"/>
  <c r="B2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127" i="1"/>
</calcChain>
</file>

<file path=xl/sharedStrings.xml><?xml version="1.0" encoding="utf-8"?>
<sst xmlns="http://schemas.openxmlformats.org/spreadsheetml/2006/main" count="963" uniqueCount="205">
  <si>
    <t>Customer</t>
  </si>
  <si>
    <t>Widget</t>
  </si>
  <si>
    <t>Quality Satisfaction</t>
  </si>
  <si>
    <t>Design Satisfaction</t>
  </si>
  <si>
    <t>Price Value Rating</t>
  </si>
  <si>
    <t>Dates</t>
  </si>
  <si>
    <t>Widgets</t>
  </si>
  <si>
    <t>Ratings</t>
  </si>
  <si>
    <t>Survey Date</t>
  </si>
  <si>
    <t>Number</t>
  </si>
  <si>
    <t>Widget A</t>
  </si>
  <si>
    <t>Widget B</t>
  </si>
  <si>
    <t>Widget C</t>
  </si>
  <si>
    <t>Likelihood They Will Recommend Widget</t>
  </si>
  <si>
    <t>Likelihood They Will Purchase Widget Again</t>
  </si>
  <si>
    <t>Overall Satisfaction with Widget Co</t>
  </si>
  <si>
    <t>Technology</t>
  </si>
  <si>
    <t>Automotive</t>
  </si>
  <si>
    <t>Retail</t>
  </si>
  <si>
    <t>Defense</t>
  </si>
  <si>
    <t>Textiles</t>
  </si>
  <si>
    <t>Transportation</t>
  </si>
  <si>
    <t>Mining</t>
  </si>
  <si>
    <t>Energy</t>
  </si>
  <si>
    <t>Aerospace</t>
  </si>
  <si>
    <t>Construction</t>
  </si>
  <si>
    <t>Customer Industry</t>
  </si>
  <si>
    <t>Industry List</t>
  </si>
  <si>
    <t>State</t>
  </si>
  <si>
    <t>Customer State</t>
  </si>
  <si>
    <t>Texas</t>
  </si>
  <si>
    <t>California</t>
  </si>
  <si>
    <t>New York</t>
  </si>
  <si>
    <t>Alaska</t>
  </si>
  <si>
    <t>Florida</t>
  </si>
  <si>
    <t>North Dakota</t>
  </si>
  <si>
    <t>Illinois</t>
  </si>
  <si>
    <t>Georgia</t>
  </si>
  <si>
    <t>North Carolina</t>
  </si>
  <si>
    <t>Colorado</t>
  </si>
  <si>
    <t>Nevada</t>
  </si>
  <si>
    <t>Vermont</t>
  </si>
  <si>
    <t>Michigan</t>
  </si>
  <si>
    <t>Oregon</t>
  </si>
  <si>
    <t>Washington</t>
  </si>
  <si>
    <t>Maryland</t>
  </si>
  <si>
    <t>Virginia</t>
  </si>
  <si>
    <t>West Virginia</t>
  </si>
  <si>
    <t>Oaklahoma</t>
  </si>
  <si>
    <t>Iowa</t>
  </si>
  <si>
    <t>South Dakota</t>
  </si>
  <si>
    <t>Minnesota</t>
  </si>
  <si>
    <t>Hawaii</t>
  </si>
  <si>
    <t>Maine</t>
  </si>
  <si>
    <t>New Jersey</t>
  </si>
  <si>
    <t>Ohio</t>
  </si>
  <si>
    <t>Kansas</t>
  </si>
  <si>
    <t>New Mexico</t>
  </si>
  <si>
    <t>ABC Co.</t>
  </si>
  <si>
    <t>XYZ Ltd.</t>
  </si>
  <si>
    <t>Acme Corp.</t>
  </si>
  <si>
    <t>Rich Industries</t>
  </si>
  <si>
    <t>Cheap Co.</t>
  </si>
  <si>
    <t>Stark Industries</t>
  </si>
  <si>
    <t>Cyberdine</t>
  </si>
  <si>
    <t>Gringotts</t>
  </si>
  <si>
    <t>Wayne Enterprises</t>
  </si>
  <si>
    <t>Soylent Ltd.</t>
  </si>
  <si>
    <t>Dad Ltd.</t>
  </si>
  <si>
    <t>Quality Experts</t>
  </si>
  <si>
    <t>Widget Express</t>
  </si>
  <si>
    <t>Widget Co.</t>
  </si>
  <si>
    <t>Widget Ltd.</t>
  </si>
  <si>
    <t>Best Widgets Enterprises</t>
  </si>
  <si>
    <t>Cheap Widgets</t>
  </si>
  <si>
    <t>Widgets Plus</t>
  </si>
  <si>
    <t>123 Widgets</t>
  </si>
  <si>
    <t>Big Business LLC</t>
  </si>
  <si>
    <t>Mom and Pop Shop</t>
  </si>
  <si>
    <t>Family Business Ltd.</t>
  </si>
  <si>
    <t>Widget Purveyors</t>
  </si>
  <si>
    <t>ABC Widgets</t>
  </si>
  <si>
    <t>123 Manufacturing</t>
  </si>
  <si>
    <t>ABC Builders</t>
  </si>
  <si>
    <t>Widgets &amp; More</t>
  </si>
  <si>
    <t>Local Business</t>
  </si>
  <si>
    <t>Mom Co.</t>
  </si>
  <si>
    <t>Brothers Corp.</t>
  </si>
  <si>
    <t>Fictitious Company</t>
  </si>
  <si>
    <t>Fictitious Corp.</t>
  </si>
  <si>
    <t>Fictional Business</t>
  </si>
  <si>
    <t>Pretend LLC</t>
  </si>
  <si>
    <t>Acme Inc.</t>
  </si>
  <si>
    <t>Acme Enterprises</t>
  </si>
  <si>
    <t>Fake Co.</t>
  </si>
  <si>
    <t>Widget Wonders</t>
  </si>
  <si>
    <t>Widgets Direct</t>
  </si>
  <si>
    <t>Widgets &amp; Co.</t>
  </si>
  <si>
    <t>Mythical Inc.</t>
  </si>
  <si>
    <t>Phony LLC</t>
  </si>
  <si>
    <t>Artificial Widgets</t>
  </si>
  <si>
    <t>Counterfeit Co.</t>
  </si>
  <si>
    <t>Dishonest Enterprises</t>
  </si>
  <si>
    <t>Make-Believe Co.</t>
  </si>
  <si>
    <t>Fabricators Inc.</t>
  </si>
  <si>
    <t>Fabrication Co.</t>
  </si>
  <si>
    <t>Bogus Widgets</t>
  </si>
  <si>
    <t>Imaginary Co.</t>
  </si>
  <si>
    <t>Imaginary Inc.</t>
  </si>
  <si>
    <t>Invented Inc.</t>
  </si>
  <si>
    <t>Invented Enterprises</t>
  </si>
  <si>
    <t>Synthetic Widgets</t>
  </si>
  <si>
    <t>Synthetics Inc.</t>
  </si>
  <si>
    <t>Authentic Widgets</t>
  </si>
  <si>
    <t>Genuine Parts</t>
  </si>
  <si>
    <t>Fabulous Widgets</t>
  </si>
  <si>
    <t>Fabulous Fabrications</t>
  </si>
  <si>
    <t>Forged Widgets</t>
  </si>
  <si>
    <t>Forged Factory</t>
  </si>
  <si>
    <t>Consumer Widgets</t>
  </si>
  <si>
    <t>Widgets R Us</t>
  </si>
  <si>
    <t>Fabulous Parts</t>
  </si>
  <si>
    <t>Crooked Co.</t>
  </si>
  <si>
    <t>Breathtaking Parts</t>
  </si>
  <si>
    <t>Awesome Manufacturers</t>
  </si>
  <si>
    <t>First-Class Parts</t>
  </si>
  <si>
    <t>Teriffic Builders</t>
  </si>
  <si>
    <t>Unreal Parts</t>
  </si>
  <si>
    <t>Worst Widgets Co.</t>
  </si>
  <si>
    <t>Cool Co.</t>
  </si>
  <si>
    <t>Awesome Inc.</t>
  </si>
  <si>
    <t>Widget Aces</t>
  </si>
  <si>
    <t>Groovy Goods</t>
  </si>
  <si>
    <t>Wicked Widgets</t>
  </si>
  <si>
    <t>Primo Parts</t>
  </si>
  <si>
    <t>Rad Widgets</t>
  </si>
  <si>
    <t>Stupendous Manufacturers</t>
  </si>
  <si>
    <t>Super Goods LLC</t>
  </si>
  <si>
    <t>Outrageous Parts</t>
  </si>
  <si>
    <t>Concocted Goods</t>
  </si>
  <si>
    <t>Sham Manufacturing</t>
  </si>
  <si>
    <t>True Tools</t>
  </si>
  <si>
    <t>Original Designs</t>
  </si>
  <si>
    <t>Premium Designs</t>
  </si>
  <si>
    <t>Bargain Outlet</t>
  </si>
  <si>
    <t>Pseudo Parts</t>
  </si>
  <si>
    <t>Performance Parts</t>
  </si>
  <si>
    <t>Simulators R Us</t>
  </si>
  <si>
    <t>Research Co.</t>
  </si>
  <si>
    <t>Researchers Ltd.</t>
  </si>
  <si>
    <t>Simulation Co.</t>
  </si>
  <si>
    <t>Pretend Inc.</t>
  </si>
  <si>
    <t>Pretend Co.</t>
  </si>
  <si>
    <t>Bona Fide Designs</t>
  </si>
  <si>
    <t>Pure Widgets</t>
  </si>
  <si>
    <t>Positive Purveyor</t>
  </si>
  <si>
    <t>Questionable Widgets</t>
  </si>
  <si>
    <t>Exacting Co.</t>
  </si>
  <si>
    <t>Careful Contractors</t>
  </si>
  <si>
    <t>ABC Contractors</t>
  </si>
  <si>
    <t>Contractors Plus</t>
  </si>
  <si>
    <t>Detailed Products Corp.</t>
  </si>
  <si>
    <t>Discriminating Contractors Ltd.</t>
  </si>
  <si>
    <t>123 Contractors</t>
  </si>
  <si>
    <t>123 Co.</t>
  </si>
  <si>
    <t>ABC Ltd.</t>
  </si>
  <si>
    <t>Methodical Manufacturers</t>
  </si>
  <si>
    <t>Meticulous Manufacturers</t>
  </si>
  <si>
    <t>Scientific Endeavors</t>
  </si>
  <si>
    <t>Distinct Designs Corp.</t>
  </si>
  <si>
    <t>Just Stuff</t>
  </si>
  <si>
    <t>Precise Parts</t>
  </si>
  <si>
    <t>Flawless Goods</t>
  </si>
  <si>
    <t>Genuine Goods</t>
  </si>
  <si>
    <t>Tangible Parts Corp.</t>
  </si>
  <si>
    <t>Cost Cutters Co.</t>
  </si>
  <si>
    <t>Economical Manufacturers</t>
  </si>
  <si>
    <t>Competitive Contractors Inc.</t>
  </si>
  <si>
    <t>Expensive Parts Ltd.</t>
  </si>
  <si>
    <t>Defective Goods Corp.</t>
  </si>
  <si>
    <t>Careless Contractors</t>
  </si>
  <si>
    <t>Basic Co.</t>
  </si>
  <si>
    <t>Humble Contractors</t>
  </si>
  <si>
    <t>Arizona</t>
  </si>
  <si>
    <t>Arkansas</t>
  </si>
  <si>
    <t>Connecticuit</t>
  </si>
  <si>
    <t>Deleware</t>
  </si>
  <si>
    <t>Louisiana</t>
  </si>
  <si>
    <t>Pennsylvania</t>
  </si>
  <si>
    <t>New Hampshire</t>
  </si>
  <si>
    <t>Wyoming</t>
  </si>
  <si>
    <t>Alabama</t>
  </si>
  <si>
    <t>Idaho</t>
  </si>
  <si>
    <t>Indiana</t>
  </si>
  <si>
    <t>Kentucky</t>
  </si>
  <si>
    <t>Mississippi</t>
  </si>
  <si>
    <t>Missouri</t>
  </si>
  <si>
    <t>Montana</t>
  </si>
  <si>
    <t>Nebraska</t>
  </si>
  <si>
    <t>Rhode Island</t>
  </si>
  <si>
    <t>South Carolina</t>
  </si>
  <si>
    <t>Tennessee</t>
  </si>
  <si>
    <t>Utah</t>
  </si>
  <si>
    <t>Wisconsin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</si>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</sst>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baseColWidth="10" defaultColWidth="10.6640625" defaultRowHeight="16" x14ac:dyDescent="0.2"/>
  <cols>
    <col min="1" max="1" width="19.83203125" bestFit="1" customWidth="1"/>
    <col min="2" max="2" width="11.1640625" style="6" bestFit="1" customWidth="1"/>
    <col min="3" max="3" width="17.1640625" style="6" bestFit="1" customWidth="1"/>
    <col min="4" max="4" width="16.5" style="6" bestFit="1" customWidth="1"/>
    <col min="5" max="5" width="30.5" style="6" bestFit="1" customWidth="1"/>
    <col min="6" max="6" width="37.5" style="6" bestFit="1" customWidth="1"/>
    <col min="7" max="7" width="8.6640625" style="6" bestFit="1" customWidth="1"/>
    <col min="8" max="8" width="35.33203125" style="6" bestFit="1" customWidth="1"/>
    <col min="9" max="9" width="17.33203125" style="6" bestFit="1" customWidth="1"/>
    <col min="10" max="10" width="16.83203125" style="6" bestFit="1" customWidth="1"/>
    <col min="11" max="11" width="16.1640625" style="6" bestFit="1" customWidth="1"/>
  </cols>
  <sheetData>
    <row r="1" spans="1:11" s="1" customFormat="1" x14ac:dyDescent="0.35">
      <c r="A1" s="1" t="s">
        <v>0</v>
      </c>
      <c r="B1" s="4" t="s">
        <v>8</v>
      </c>
      <c r="C1" s="4" t="s">
        <v>29</v>
      </c>
      <c r="D1" s="4" t="s">
        <v>26</v>
      </c>
      <c r="E1" s="4" t="s">
        <v>15</v>
      </c>
      <c r="F1" s="4" t="s">
        <v>14</v>
      </c>
      <c r="G1" s="4" t="s">
        <v>1</v>
      </c>
      <c r="H1" s="4" t="s">
        <v>13</v>
      </c>
      <c r="I1" s="4" t="s">
        <v>2</v>
      </c>
      <c r="J1" s="4" t="s">
        <v>3</v>
      </c>
      <c r="K1" s="4" t="s">
        <v>4</v>
      </c>
    </row>
    <row r="2" spans="1:11" x14ac:dyDescent="0.35">
      <c r="A2" t="s">
        <v>58</v>
      </c>
      <c r="B2" s="5">
        <f ca="1">RANDBETWEEN(Vlookups!$A$2,Vlookups!$A$3)</f>
        <v>39179</v>
      </c>
      <c r="C2" s="6" t="str">
        <f ca="1">VLOOKUP(RANDBETWEEN(Vlookups!$D$2,Vlookups!$D$51),Vlookups!D:E,2,FALSE)</f>
        <v>Nebraska</v>
      </c>
      <c r="D2" s="6" t="str">
        <f ca="1">VLOOKUP(A2,Vlookups!F:N,9,FALSE)</f>
        <v>Aerospace</v>
      </c>
      <c r="E2" s="6">
        <f ca="1">VLOOKUP(A2,Vlookups!$F$2:$L$126,7,FALSE)</f>
        <v>7</v>
      </c>
      <c r="F2" s="6">
        <f ca="1">ROUND((AVERAGE(I2:J2)+K2)/2,0)</f>
        <v>6</v>
      </c>
      <c r="G2" s="6" t="s">
        <v>10</v>
      </c>
      <c r="H2" s="6">
        <f ca="1">ROUNDDOWN(AVERAGE(I2:K2),0)</f>
        <v>5</v>
      </c>
      <c r="I2" s="6">
        <f ca="1">RANDBETWEEN(Vlookups!$C$2,Vlookups!$C$3)</f>
        <v>3</v>
      </c>
      <c r="J2" s="6">
        <f ca="1">RANDBETWEEN(Vlookups!$C$2,Vlookups!$C$3)</f>
        <v>4</v>
      </c>
      <c r="K2" s="6">
        <f ca="1">RANDBETWEEN(Vlookups!$C$2,Vlookups!$C$3)</f>
        <v>9</v>
      </c>
    </row>
    <row r="3" spans="1:11" x14ac:dyDescent="0.35">
      <c r="A3" t="s">
        <v>59</v>
      </c>
      <c r="B3" s="5">
        <f ca="1">RANDBETWEEN(Vlookups!$A$2,Vlookups!$A$3)</f>
        <v>38731</v>
      </c>
      <c r="C3" s="6" t="str">
        <f ca="1">VLOOKUP(RANDBETWEEN(Vlookups!$D$2,Vlookups!$D$51),Vlookups!D:E,2,FALSE)</f>
        <v>Colorado</v>
      </c>
      <c r="D3" s="6" t="str">
        <f ca="1">VLOOKUP(A3,Vlookups!F:N,9,FALSE)</f>
        <v>Construction</v>
      </c>
      <c r="E3" s="6">
        <f ca="1">VLOOKUP(A3,Vlookups!$F$2:$L$126,7,FALSE)</f>
        <v>7</v>
      </c>
      <c r="F3" s="6">
        <f t="shared" ref="F3:F66" ca="1" si="0">ROUND((AVERAGE(I3:J3)+K3)/2,0)</f>
        <v>8</v>
      </c>
      <c r="G3" s="6" t="s">
        <v>10</v>
      </c>
      <c r="H3" s="6">
        <f t="shared" ref="H3:H66" ca="1" si="1">ROUNDDOWN(AVERAGE(I3:K3),0)</f>
        <v>8</v>
      </c>
      <c r="I3" s="6">
        <f ca="1">RANDBETWEEN(Vlookups!$C$2,Vlookups!$C$3)</f>
        <v>7</v>
      </c>
      <c r="J3" s="6">
        <f ca="1">RANDBETWEEN(Vlookups!$C$2,Vlookups!$C$3)</f>
        <v>8</v>
      </c>
      <c r="K3" s="6">
        <f ca="1">RANDBETWEEN(Vlookups!$C$2,Vlookups!$C$3)</f>
        <v>9</v>
      </c>
    </row>
    <row r="4" spans="1:11" x14ac:dyDescent="0.35">
      <c r="A4" t="s">
        <v>60</v>
      </c>
      <c r="B4" s="5">
        <f ca="1">RANDBETWEEN(Vlookups!$A$2,Vlookups!$A$3)</f>
        <v>37107</v>
      </c>
      <c r="C4" s="6" t="str">
        <f ca="1">VLOOKUP(RANDBETWEEN(Vlookups!$D$2,Vlookups!$D$51),Vlookups!D:E,2,FALSE)</f>
        <v>Florida</v>
      </c>
      <c r="D4" s="6" t="str">
        <f ca="1">VLOOKUP(A4,Vlookups!F:N,9,FALSE)</f>
        <v>Technology</v>
      </c>
      <c r="E4" s="6">
        <f ca="1">VLOOKUP(A4,Vlookups!$F$2:$L$126,7,FALSE)</f>
        <v>6</v>
      </c>
      <c r="F4" s="6">
        <f t="shared" ca="1" si="0"/>
        <v>7</v>
      </c>
      <c r="G4" s="6" t="s">
        <v>10</v>
      </c>
      <c r="H4" s="6">
        <f t="shared" ca="1" si="1"/>
        <v>6</v>
      </c>
      <c r="I4" s="6">
        <f ca="1">RANDBETWEEN(Vlookups!$C$2,Vlookups!$C$3)</f>
        <v>7</v>
      </c>
      <c r="J4" s="6">
        <f ca="1">RANDBETWEEN(Vlookups!$C$2,Vlookups!$C$3)</f>
        <v>6</v>
      </c>
      <c r="K4" s="6">
        <f ca="1">RANDBETWEEN(Vlookups!$C$2,Vlookups!$C$3)</f>
        <v>7</v>
      </c>
    </row>
    <row r="5" spans="1:11" x14ac:dyDescent="0.35">
      <c r="A5" t="s">
        <v>61</v>
      </c>
      <c r="B5" s="5">
        <f ca="1">RANDBETWEEN(Vlookups!$A$2,Vlookups!$A$3)</f>
        <v>37535</v>
      </c>
      <c r="C5" s="6" t="str">
        <f ca="1">VLOOKUP(RANDBETWEEN(Vlookups!$D$2,Vlookups!$D$51),Vlookups!D:E,2,FALSE)</f>
        <v>Indiana</v>
      </c>
      <c r="D5" s="6" t="str">
        <f ca="1">VLOOKUP(A5,Vlookups!F:N,9,FALSE)</f>
        <v>Retail</v>
      </c>
      <c r="E5" s="6">
        <f ca="1">VLOOKUP(A5,Vlookups!$F$2:$L$126,7,FALSE)</f>
        <v>5</v>
      </c>
      <c r="F5" s="6">
        <f t="shared" ca="1" si="0"/>
        <v>6</v>
      </c>
      <c r="G5" s="6" t="s">
        <v>10</v>
      </c>
      <c r="H5" s="6">
        <f t="shared" ca="1" si="1"/>
        <v>6</v>
      </c>
      <c r="I5" s="6">
        <f ca="1">RANDBETWEEN(Vlookups!$C$2,Vlookups!$C$3)</f>
        <v>6</v>
      </c>
      <c r="J5" s="6">
        <f ca="1">RANDBETWEEN(Vlookups!$C$2,Vlookups!$C$3)</f>
        <v>8</v>
      </c>
      <c r="K5" s="6">
        <f ca="1">RANDBETWEEN(Vlookups!$C$2,Vlookups!$C$3)</f>
        <v>5</v>
      </c>
    </row>
    <row r="6" spans="1:11" x14ac:dyDescent="0.35">
      <c r="A6" t="s">
        <v>62</v>
      </c>
      <c r="B6" s="5">
        <f ca="1">RANDBETWEEN(Vlookups!$A$2,Vlookups!$A$3)</f>
        <v>38641</v>
      </c>
      <c r="C6" s="6" t="str">
        <f ca="1">VLOOKUP(RANDBETWEEN(Vlookups!$D$2,Vlookups!$D$51),Vlookups!D:E,2,FALSE)</f>
        <v>Tennessee</v>
      </c>
      <c r="D6" s="6" t="str">
        <f ca="1">VLOOKUP(A6,Vlookups!F:N,9,FALSE)</f>
        <v>Textiles</v>
      </c>
      <c r="E6" s="6">
        <f ca="1">VLOOKUP(A6,Vlookups!$F$2:$L$126,7,FALSE)</f>
        <v>6</v>
      </c>
      <c r="F6" s="6">
        <f t="shared" ca="1" si="0"/>
        <v>4</v>
      </c>
      <c r="G6" s="6" t="s">
        <v>10</v>
      </c>
      <c r="H6" s="6">
        <f t="shared" ca="1" si="1"/>
        <v>3</v>
      </c>
      <c r="I6" s="6">
        <f ca="1">RANDBETWEEN(Vlookups!$C$2,Vlookups!$C$3)</f>
        <v>6</v>
      </c>
      <c r="J6" s="6">
        <f ca="1">RANDBETWEEN(Vlookups!$C$2,Vlookups!$C$3)</f>
        <v>1</v>
      </c>
      <c r="K6" s="6">
        <f ca="1">RANDBETWEEN(Vlookups!$C$2,Vlookups!$C$3)</f>
        <v>4</v>
      </c>
    </row>
    <row r="7" spans="1:11" x14ac:dyDescent="0.35">
      <c r="A7" t="s">
        <v>63</v>
      </c>
      <c r="B7" s="5">
        <f ca="1">RANDBETWEEN(Vlookups!$A$2,Vlookups!$A$3)</f>
        <v>37258</v>
      </c>
      <c r="C7" s="6" t="str">
        <f ca="1">VLOOKUP(RANDBETWEEN(Vlookups!$D$2,Vlookups!$D$51),Vlookups!D:E,2,FALSE)</f>
        <v>West Virginia</v>
      </c>
      <c r="D7" s="6" t="str">
        <f ca="1">VLOOKUP(A7,Vlookups!F:N,9,FALSE)</f>
        <v>Textiles</v>
      </c>
      <c r="E7" s="6">
        <f ca="1">VLOOKUP(A7,Vlookups!$F$2:$L$126,7,FALSE)</f>
        <v>5</v>
      </c>
      <c r="F7" s="6">
        <f t="shared" ca="1" si="0"/>
        <v>2</v>
      </c>
      <c r="G7" s="6" t="s">
        <v>10</v>
      </c>
      <c r="H7" s="6">
        <f t="shared" ca="1" si="1"/>
        <v>2</v>
      </c>
      <c r="I7" s="6">
        <f ca="1">RANDBETWEEN(Vlookups!$C$2,Vlookups!$C$3)</f>
        <v>1</v>
      </c>
      <c r="J7" s="6">
        <f ca="1">RANDBETWEEN(Vlookups!$C$2,Vlookups!$C$3)</f>
        <v>4</v>
      </c>
      <c r="K7" s="6">
        <f ca="1">RANDBETWEEN(Vlookups!$C$2,Vlookups!$C$3)</f>
        <v>1</v>
      </c>
    </row>
    <row r="8" spans="1:11" x14ac:dyDescent="0.35">
      <c r="A8" t="s">
        <v>64</v>
      </c>
      <c r="B8" s="5">
        <f ca="1">RANDBETWEEN(Vlookups!$A$2,Vlookups!$A$3)</f>
        <v>39061</v>
      </c>
      <c r="C8" s="6" t="str">
        <f ca="1">VLOOKUP(RANDBETWEEN(Vlookups!$D$2,Vlookups!$D$51),Vlookups!D:E,2,FALSE)</f>
        <v>Wisconsin</v>
      </c>
      <c r="D8" s="6" t="str">
        <f ca="1">VLOOKUP(A8,Vlookups!F:N,9,FALSE)</f>
        <v>Energy</v>
      </c>
      <c r="E8" s="6">
        <f ca="1">VLOOKUP(A8,Vlookups!$F$2:$L$126,7,FALSE)</f>
        <v>7</v>
      </c>
      <c r="F8" s="6">
        <f t="shared" ca="1" si="0"/>
        <v>4</v>
      </c>
      <c r="G8" s="6" t="s">
        <v>10</v>
      </c>
      <c r="H8" s="6">
        <f t="shared" ca="1" si="1"/>
        <v>5</v>
      </c>
      <c r="I8" s="6">
        <f ca="1">RANDBETWEEN(Vlookups!$C$2,Vlookups!$C$3)</f>
        <v>10</v>
      </c>
      <c r="J8" s="6">
        <f ca="1">RANDBETWEEN(Vlookups!$C$2,Vlookups!$C$3)</f>
        <v>3</v>
      </c>
      <c r="K8" s="6">
        <f ca="1">RANDBETWEEN(Vlookups!$C$2,Vlookups!$C$3)</f>
        <v>2</v>
      </c>
    </row>
    <row r="9" spans="1:11" x14ac:dyDescent="0.35">
      <c r="A9" t="s">
        <v>65</v>
      </c>
      <c r="B9" s="5">
        <f ca="1">RANDBETWEEN(Vlookups!$A$2,Vlookups!$A$3)</f>
        <v>39772</v>
      </c>
      <c r="C9" s="6" t="str">
        <f ca="1">VLOOKUP(RANDBETWEEN(Vlookups!$D$2,Vlookups!$D$51),Vlookups!D:E,2,FALSE)</f>
        <v>Montana</v>
      </c>
      <c r="D9" s="6" t="str">
        <f ca="1">VLOOKUP(A9,Vlookups!F:N,9,FALSE)</f>
        <v>Automotive</v>
      </c>
      <c r="E9" s="6">
        <f ca="1">VLOOKUP(A9,Vlookups!$F$2:$L$126,7,FALSE)</f>
        <v>5</v>
      </c>
      <c r="F9" s="6">
        <f t="shared" ca="1" si="0"/>
        <v>5</v>
      </c>
      <c r="G9" s="6" t="s">
        <v>10</v>
      </c>
      <c r="H9" s="6">
        <f t="shared" ca="1" si="1"/>
        <v>4</v>
      </c>
      <c r="I9" s="6">
        <f ca="1">RANDBETWEEN(Vlookups!$C$2,Vlookups!$C$3)</f>
        <v>3</v>
      </c>
      <c r="J9" s="6">
        <f ca="1">RANDBETWEEN(Vlookups!$C$2,Vlookups!$C$3)</f>
        <v>6</v>
      </c>
      <c r="K9" s="6">
        <f ca="1">RANDBETWEEN(Vlookups!$C$2,Vlookups!$C$3)</f>
        <v>5</v>
      </c>
    </row>
    <row r="10" spans="1:11" x14ac:dyDescent="0.35">
      <c r="A10" t="s">
        <v>66</v>
      </c>
      <c r="B10" s="5">
        <f ca="1">RANDBETWEEN(Vlookups!$A$2,Vlookups!$A$3)</f>
        <v>38336</v>
      </c>
      <c r="C10" s="6" t="str">
        <f ca="1">VLOOKUP(RANDBETWEEN(Vlookups!$D$2,Vlookups!$D$51),Vlookups!D:E,2,FALSE)</f>
        <v>Maryland</v>
      </c>
      <c r="D10" s="6" t="str">
        <f ca="1">VLOOKUP(A10,Vlookups!F:N,9,FALSE)</f>
        <v>Construction</v>
      </c>
      <c r="E10" s="6">
        <f ca="1">VLOOKUP(A10,Vlookups!$F$2:$L$126,7,FALSE)</f>
        <v>5</v>
      </c>
      <c r="F10" s="6">
        <f t="shared" ca="1" si="0"/>
        <v>7</v>
      </c>
      <c r="G10" s="6" t="s">
        <v>10</v>
      </c>
      <c r="H10" s="6">
        <f t="shared" ca="1" si="1"/>
        <v>5</v>
      </c>
      <c r="I10" s="6">
        <f ca="1">RANDBETWEEN(Vlookups!$C$2,Vlookups!$C$3)</f>
        <v>1</v>
      </c>
      <c r="J10" s="6">
        <f ca="1">RANDBETWEEN(Vlookups!$C$2,Vlookups!$C$3)</f>
        <v>6</v>
      </c>
      <c r="K10" s="6">
        <f ca="1">RANDBETWEEN(Vlookups!$C$2,Vlookups!$C$3)</f>
        <v>10</v>
      </c>
    </row>
    <row r="11" spans="1:11" x14ac:dyDescent="0.35">
      <c r="A11" t="s">
        <v>67</v>
      </c>
      <c r="B11" s="5">
        <f ca="1">RANDBETWEEN(Vlookups!$A$2,Vlookups!$A$3)</f>
        <v>37689</v>
      </c>
      <c r="C11" s="6" t="str">
        <f ca="1">VLOOKUP(RANDBETWEEN(Vlookups!$D$2,Vlookups!$D$51),Vlookups!D:E,2,FALSE)</f>
        <v>Georgia</v>
      </c>
      <c r="D11" s="6" t="str">
        <f ca="1">VLOOKUP(A11,Vlookups!F:N,9,FALSE)</f>
        <v>Energy</v>
      </c>
      <c r="E11" s="6">
        <f ca="1">VLOOKUP(A11,Vlookups!$F$2:$L$126,7,FALSE)</f>
        <v>4</v>
      </c>
      <c r="F11" s="6">
        <f t="shared" ca="1" si="0"/>
        <v>4</v>
      </c>
      <c r="G11" s="6" t="s">
        <v>10</v>
      </c>
      <c r="H11" s="6">
        <f t="shared" ca="1" si="1"/>
        <v>4</v>
      </c>
      <c r="I11" s="6">
        <f ca="1">RANDBETWEEN(Vlookups!$C$2,Vlookups!$C$3)</f>
        <v>2</v>
      </c>
      <c r="J11" s="6">
        <f ca="1">RANDBETWEEN(Vlookups!$C$2,Vlookups!$C$3)</f>
        <v>10</v>
      </c>
      <c r="K11" s="6">
        <f ca="1">RANDBETWEEN(Vlookups!$C$2,Vlookups!$C$3)</f>
        <v>2</v>
      </c>
    </row>
    <row r="12" spans="1:11" x14ac:dyDescent="0.35">
      <c r="A12" t="s">
        <v>86</v>
      </c>
      <c r="B12" s="5">
        <f ca="1">RANDBETWEEN(Vlookups!$A$2,Vlookups!$A$3)</f>
        <v>37627</v>
      </c>
      <c r="C12" s="6" t="str">
        <f ca="1">VLOOKUP(RANDBETWEEN(Vlookups!$D$2,Vlookups!$D$51),Vlookups!D:E,2,FALSE)</f>
        <v>Kentucky</v>
      </c>
      <c r="D12" s="6" t="str">
        <f ca="1">VLOOKUP(A12,Vlookups!F:N,9,FALSE)</f>
        <v>Automotive</v>
      </c>
      <c r="E12" s="6">
        <f ca="1">VLOOKUP(A12,Vlookups!$F$2:$L$126,7,FALSE)</f>
        <v>7</v>
      </c>
      <c r="F12" s="6">
        <f t="shared" ca="1" si="0"/>
        <v>5</v>
      </c>
      <c r="G12" s="6" t="s">
        <v>10</v>
      </c>
      <c r="H12" s="6">
        <f t="shared" ca="1" si="1"/>
        <v>5</v>
      </c>
      <c r="I12" s="6">
        <f ca="1">RANDBETWEEN(Vlookups!$C$2,Vlookups!$C$3)</f>
        <v>4</v>
      </c>
      <c r="J12" s="6">
        <f ca="1">RANDBETWEEN(Vlookups!$C$2,Vlookups!$C$3)</f>
        <v>9</v>
      </c>
      <c r="K12" s="6">
        <f ca="1">RANDBETWEEN(Vlookups!$C$2,Vlookups!$C$3)</f>
        <v>3</v>
      </c>
    </row>
    <row r="13" spans="1:11" x14ac:dyDescent="0.35">
      <c r="A13" t="s">
        <v>68</v>
      </c>
      <c r="B13" s="5">
        <f ca="1">RANDBETWEEN(Vlookups!$A$2,Vlookups!$A$3)</f>
        <v>39172</v>
      </c>
      <c r="C13" s="6" t="str">
        <f ca="1">VLOOKUP(RANDBETWEEN(Vlookups!$D$2,Vlookups!$D$51),Vlookups!D:E,2,FALSE)</f>
        <v>Rhode Island</v>
      </c>
      <c r="D13" s="6" t="str">
        <f ca="1">VLOOKUP(A13,Vlookups!F:N,9,FALSE)</f>
        <v>Construction</v>
      </c>
      <c r="E13" s="6">
        <f ca="1">VLOOKUP(A13,Vlookups!$F$2:$L$126,7,FALSE)</f>
        <v>6</v>
      </c>
      <c r="F13" s="6">
        <f t="shared" ca="1" si="0"/>
        <v>9</v>
      </c>
      <c r="G13" s="6" t="s">
        <v>10</v>
      </c>
      <c r="H13" s="6">
        <f t="shared" ca="1" si="1"/>
        <v>8</v>
      </c>
      <c r="I13" s="6">
        <f ca="1">RANDBETWEEN(Vlookups!$C$2,Vlookups!$C$3)</f>
        <v>7</v>
      </c>
      <c r="J13" s="6">
        <f ca="1">RANDBETWEEN(Vlookups!$C$2,Vlookups!$C$3)</f>
        <v>9</v>
      </c>
      <c r="K13" s="6">
        <f ca="1">RANDBETWEEN(Vlookups!$C$2,Vlookups!$C$3)</f>
        <v>9</v>
      </c>
    </row>
    <row r="14" spans="1:11" x14ac:dyDescent="0.35">
      <c r="A14" t="s">
        <v>69</v>
      </c>
      <c r="B14" s="5">
        <f ca="1">RANDBETWEEN(Vlookups!$A$2,Vlookups!$A$3)</f>
        <v>39563</v>
      </c>
      <c r="C14" s="6" t="str">
        <f ca="1">VLOOKUP(RANDBETWEEN(Vlookups!$D$2,Vlookups!$D$51),Vlookups!D:E,2,FALSE)</f>
        <v>New Hampshire</v>
      </c>
      <c r="D14" s="6" t="str">
        <f ca="1">VLOOKUP(A14,Vlookups!F:N,9,FALSE)</f>
        <v>Automotive</v>
      </c>
      <c r="E14" s="6">
        <f ca="1">VLOOKUP(A14,Vlookups!$F$2:$L$126,7,FALSE)</f>
        <v>5</v>
      </c>
      <c r="F14" s="6">
        <f t="shared" ca="1" si="0"/>
        <v>5</v>
      </c>
      <c r="G14" s="6" t="s">
        <v>10</v>
      </c>
      <c r="H14" s="6">
        <f t="shared" ca="1" si="1"/>
        <v>4</v>
      </c>
      <c r="I14" s="6">
        <f ca="1">RANDBETWEEN(Vlookups!$C$2,Vlookups!$C$3)</f>
        <v>3</v>
      </c>
      <c r="J14" s="6">
        <f ca="1">RANDBETWEEN(Vlookups!$C$2,Vlookups!$C$3)</f>
        <v>7</v>
      </c>
      <c r="K14" s="6">
        <f ca="1">RANDBETWEEN(Vlookups!$C$2,Vlookups!$C$3)</f>
        <v>4</v>
      </c>
    </row>
    <row r="15" spans="1:11" x14ac:dyDescent="0.35">
      <c r="A15" t="s">
        <v>70</v>
      </c>
      <c r="B15" s="5">
        <f ca="1">RANDBETWEEN(Vlookups!$A$2,Vlookups!$A$3)</f>
        <v>37791</v>
      </c>
      <c r="C15" s="6" t="str">
        <f ca="1">VLOOKUP(RANDBETWEEN(Vlookups!$D$2,Vlookups!$D$51),Vlookups!D:E,2,FALSE)</f>
        <v>Maryland</v>
      </c>
      <c r="D15" s="6" t="str">
        <f ca="1">VLOOKUP(A15,Vlookups!F:N,9,FALSE)</f>
        <v>Defense</v>
      </c>
      <c r="E15" s="6">
        <f ca="1">VLOOKUP(A15,Vlookups!$F$2:$L$126,7,FALSE)</f>
        <v>6</v>
      </c>
      <c r="F15" s="6">
        <f t="shared" ca="1" si="0"/>
        <v>7</v>
      </c>
      <c r="G15" s="6" t="s">
        <v>10</v>
      </c>
      <c r="H15" s="6">
        <f t="shared" ca="1" si="1"/>
        <v>6</v>
      </c>
      <c r="I15" s="6">
        <f ca="1">RANDBETWEEN(Vlookups!$C$2,Vlookups!$C$3)</f>
        <v>3</v>
      </c>
      <c r="J15" s="6">
        <f ca="1">RANDBETWEEN(Vlookups!$C$2,Vlookups!$C$3)</f>
        <v>9</v>
      </c>
      <c r="K15" s="6">
        <f ca="1">RANDBETWEEN(Vlookups!$C$2,Vlookups!$C$3)</f>
        <v>7</v>
      </c>
    </row>
    <row r="16" spans="1:11" x14ac:dyDescent="0.35">
      <c r="A16" t="s">
        <v>71</v>
      </c>
      <c r="B16" s="5">
        <f ca="1">RANDBETWEEN(Vlookups!$A$2,Vlookups!$A$3)</f>
        <v>38072</v>
      </c>
      <c r="C16" s="6" t="str">
        <f ca="1">VLOOKUP(RANDBETWEEN(Vlookups!$D$2,Vlookups!$D$51),Vlookups!D:E,2,FALSE)</f>
        <v>Connecticuit</v>
      </c>
      <c r="D16" s="6" t="str">
        <f ca="1">VLOOKUP(A16,Vlookups!F:N,9,FALSE)</f>
        <v>Textiles</v>
      </c>
      <c r="E16" s="6">
        <f ca="1">VLOOKUP(A16,Vlookups!$F$2:$L$126,7,FALSE)</f>
        <v>5</v>
      </c>
      <c r="F16" s="6">
        <f t="shared" ca="1" si="0"/>
        <v>6</v>
      </c>
      <c r="G16" s="6" t="s">
        <v>10</v>
      </c>
      <c r="H16" s="6">
        <f t="shared" ca="1" si="1"/>
        <v>6</v>
      </c>
      <c r="I16" s="6">
        <f ca="1">RANDBETWEEN(Vlookups!$C$2,Vlookups!$C$3)</f>
        <v>7</v>
      </c>
      <c r="J16" s="6">
        <f ca="1">RANDBETWEEN(Vlookups!$C$2,Vlookups!$C$3)</f>
        <v>5</v>
      </c>
      <c r="K16" s="6">
        <f ca="1">RANDBETWEEN(Vlookups!$C$2,Vlookups!$C$3)</f>
        <v>6</v>
      </c>
    </row>
    <row r="17" spans="1:11" x14ac:dyDescent="0.35">
      <c r="A17" t="s">
        <v>72</v>
      </c>
      <c r="B17" s="5">
        <f ca="1">RANDBETWEEN(Vlookups!$A$2,Vlookups!$A$3)</f>
        <v>38953</v>
      </c>
      <c r="C17" s="6" t="str">
        <f ca="1">VLOOKUP(RANDBETWEEN(Vlookups!$D$2,Vlookups!$D$51),Vlookups!D:E,2,FALSE)</f>
        <v>Hawaii</v>
      </c>
      <c r="D17" s="6" t="str">
        <f ca="1">VLOOKUP(A17,Vlookups!F:N,9,FALSE)</f>
        <v>Energy</v>
      </c>
      <c r="E17" s="6">
        <f ca="1">VLOOKUP(A17,Vlookups!$F$2:$L$126,7,FALSE)</f>
        <v>6</v>
      </c>
      <c r="F17" s="6">
        <f t="shared" ca="1" si="0"/>
        <v>7</v>
      </c>
      <c r="G17" s="6" t="s">
        <v>10</v>
      </c>
      <c r="H17" s="6">
        <f t="shared" ca="1" si="1"/>
        <v>7</v>
      </c>
      <c r="I17" s="6">
        <f ca="1">RANDBETWEEN(Vlookups!$C$2,Vlookups!$C$3)</f>
        <v>5</v>
      </c>
      <c r="J17" s="6">
        <f ca="1">RANDBETWEEN(Vlookups!$C$2,Vlookups!$C$3)</f>
        <v>8</v>
      </c>
      <c r="K17" s="6">
        <f ca="1">RANDBETWEEN(Vlookups!$C$2,Vlookups!$C$3)</f>
        <v>8</v>
      </c>
    </row>
    <row r="18" spans="1:11" x14ac:dyDescent="0.2">
      <c r="A18" t="s">
        <v>73</v>
      </c>
      <c r="B18" s="5">
        <f ca="1">RANDBETWEEN(Vlookups!$A$2,Vlookups!$A$3)</f>
        <v>39995</v>
      </c>
      <c r="C18" s="6" t="str">
        <f ca="1">VLOOKUP(RANDBETWEEN(Vlookups!$D$2,Vlookups!$D$51),Vlookups!D:E,2,FALSE)</f>
        <v>New York</v>
      </c>
      <c r="D18" s="6" t="str">
        <f ca="1">VLOOKUP(A18,Vlookups!F:N,9,FALSE)</f>
        <v>Textiles</v>
      </c>
      <c r="E18" s="6">
        <f ca="1">VLOOKUP(A18,Vlookups!$F$2:$L$126,7,FALSE)</f>
        <v>5</v>
      </c>
      <c r="F18" s="6">
        <f t="shared" ca="1" si="0"/>
        <v>4</v>
      </c>
      <c r="G18" s="6" t="s">
        <v>10</v>
      </c>
      <c r="H18" s="6">
        <f t="shared" ca="1" si="1"/>
        <v>4</v>
      </c>
      <c r="I18" s="6">
        <f ca="1">RANDBETWEEN(Vlookups!$C$2,Vlookups!$C$3)</f>
        <v>3</v>
      </c>
      <c r="J18" s="6">
        <f ca="1">RANDBETWEEN(Vlookups!$C$2,Vlookups!$C$3)</f>
        <v>10</v>
      </c>
      <c r="K18" s="6">
        <f ca="1">RANDBETWEEN(Vlookups!$C$2,Vlookups!$C$3)</f>
        <v>1</v>
      </c>
    </row>
    <row r="19" spans="1:11" x14ac:dyDescent="0.2">
      <c r="A19" t="s">
        <v>74</v>
      </c>
      <c r="B19" s="5">
        <f ca="1">RANDBETWEEN(Vlookups!$A$2,Vlookups!$A$3)</f>
        <v>36985</v>
      </c>
      <c r="C19" s="6" t="str">
        <f ca="1">VLOOKUP(RANDBETWEEN(Vlookups!$D$2,Vlookups!$D$51),Vlookups!D:E,2,FALSE)</f>
        <v>Utah</v>
      </c>
      <c r="D19" s="6" t="str">
        <f ca="1">VLOOKUP(A19,Vlookups!F:N,9,FALSE)</f>
        <v>Textiles</v>
      </c>
      <c r="E19" s="6">
        <f ca="1">VLOOKUP(A19,Vlookups!$F$2:$L$126,7,FALSE)</f>
        <v>5</v>
      </c>
      <c r="F19" s="6">
        <f t="shared" ca="1" si="0"/>
        <v>1</v>
      </c>
      <c r="G19" s="6" t="s">
        <v>10</v>
      </c>
      <c r="H19" s="6">
        <f t="shared" ca="1" si="1"/>
        <v>1</v>
      </c>
      <c r="I19" s="6">
        <f ca="1">RANDBETWEEN(Vlookups!$C$2,Vlookups!$C$3)</f>
        <v>1</v>
      </c>
      <c r="J19" s="6">
        <f ca="1">RANDBETWEEN(Vlookups!$C$2,Vlookups!$C$3)</f>
        <v>1</v>
      </c>
      <c r="K19" s="6">
        <f ca="1">RANDBETWEEN(Vlookups!$C$2,Vlookups!$C$3)</f>
        <v>1</v>
      </c>
    </row>
    <row r="20" spans="1:11" x14ac:dyDescent="0.2">
      <c r="A20" t="s">
        <v>75</v>
      </c>
      <c r="B20" s="5">
        <f ca="1">RANDBETWEEN(Vlookups!$A$2,Vlookups!$A$3)</f>
        <v>39279</v>
      </c>
      <c r="C20" s="6" t="str">
        <f ca="1">VLOOKUP(RANDBETWEEN(Vlookups!$D$2,Vlookups!$D$51),Vlookups!D:E,2,FALSE)</f>
        <v>Alaska</v>
      </c>
      <c r="D20" s="6" t="str">
        <f ca="1">VLOOKUP(A20,Vlookups!F:N,9,FALSE)</f>
        <v>Mining</v>
      </c>
      <c r="E20" s="6">
        <f ca="1">VLOOKUP(A20,Vlookups!$F$2:$L$126,7,FALSE)</f>
        <v>7</v>
      </c>
      <c r="F20" s="6">
        <f t="shared" ca="1" si="0"/>
        <v>3</v>
      </c>
      <c r="G20" s="6" t="s">
        <v>10</v>
      </c>
      <c r="H20" s="6">
        <f t="shared" ca="1" si="1"/>
        <v>3</v>
      </c>
      <c r="I20" s="6">
        <f ca="1">RANDBETWEEN(Vlookups!$C$2,Vlookups!$C$3)</f>
        <v>5</v>
      </c>
      <c r="J20" s="6">
        <f ca="1">RANDBETWEEN(Vlookups!$C$2,Vlookups!$C$3)</f>
        <v>3</v>
      </c>
      <c r="K20" s="6">
        <f ca="1">RANDBETWEEN(Vlookups!$C$2,Vlookups!$C$3)</f>
        <v>2</v>
      </c>
    </row>
    <row r="21" spans="1:11" x14ac:dyDescent="0.2">
      <c r="A21" t="s">
        <v>76</v>
      </c>
      <c r="B21" s="5">
        <f ca="1">RANDBETWEEN(Vlookups!$A$2,Vlookups!$A$3)</f>
        <v>38992</v>
      </c>
      <c r="C21" s="6" t="str">
        <f ca="1">VLOOKUP(RANDBETWEEN(Vlookups!$D$2,Vlookups!$D$51),Vlookups!D:E,2,FALSE)</f>
        <v>Vermont</v>
      </c>
      <c r="D21" s="6" t="str">
        <f ca="1">VLOOKUP(A21,Vlookups!F:N,9,FALSE)</f>
        <v>Construction</v>
      </c>
      <c r="E21" s="6">
        <f ca="1">VLOOKUP(A21,Vlookups!$F$2:$L$126,7,FALSE)</f>
        <v>6</v>
      </c>
      <c r="F21" s="6">
        <f t="shared" ca="1" si="0"/>
        <v>6</v>
      </c>
      <c r="G21" s="6" t="s">
        <v>10</v>
      </c>
      <c r="H21" s="6">
        <f t="shared" ca="1" si="1"/>
        <v>4</v>
      </c>
      <c r="I21" s="6">
        <f ca="1">RANDBETWEEN(Vlookups!$C$2,Vlookups!$C$3)</f>
        <v>1</v>
      </c>
      <c r="J21" s="6">
        <f ca="1">RANDBETWEEN(Vlookups!$C$2,Vlookups!$C$3)</f>
        <v>1</v>
      </c>
      <c r="K21" s="6">
        <f ca="1">RANDBETWEEN(Vlookups!$C$2,Vlookups!$C$3)</f>
        <v>10</v>
      </c>
    </row>
    <row r="22" spans="1:11" x14ac:dyDescent="0.2">
      <c r="A22" t="s">
        <v>78</v>
      </c>
      <c r="B22" s="5">
        <f ca="1">RANDBETWEEN(Vlookups!$A$2,Vlookups!$A$3)</f>
        <v>39211</v>
      </c>
      <c r="C22" s="6" t="str">
        <f ca="1">VLOOKUP(RANDBETWEEN(Vlookups!$D$2,Vlookups!$D$51),Vlookups!D:E,2,FALSE)</f>
        <v>Kentucky</v>
      </c>
      <c r="D22" s="6" t="str">
        <f ca="1">VLOOKUP(A22,Vlookups!F:N,9,FALSE)</f>
        <v>Aerospace</v>
      </c>
      <c r="E22" s="6">
        <f ca="1">VLOOKUP(A22,Vlookups!$F$2:$L$126,7,FALSE)</f>
        <v>5</v>
      </c>
      <c r="F22" s="6">
        <f t="shared" ca="1" si="0"/>
        <v>7</v>
      </c>
      <c r="G22" s="6" t="s">
        <v>10</v>
      </c>
      <c r="H22" s="6">
        <f t="shared" ca="1" si="1"/>
        <v>7</v>
      </c>
      <c r="I22" s="6">
        <f ca="1">RANDBETWEEN(Vlookups!$C$2,Vlookups!$C$3)</f>
        <v>10</v>
      </c>
      <c r="J22" s="6">
        <f ca="1">RANDBETWEEN(Vlookups!$C$2,Vlookups!$C$3)</f>
        <v>10</v>
      </c>
      <c r="K22" s="6">
        <f ca="1">RANDBETWEEN(Vlookups!$C$2,Vlookups!$C$3)</f>
        <v>3</v>
      </c>
    </row>
    <row r="23" spans="1:11" x14ac:dyDescent="0.2">
      <c r="A23" t="s">
        <v>77</v>
      </c>
      <c r="B23" s="5">
        <f ca="1">RANDBETWEEN(Vlookups!$A$2,Vlookups!$A$3)</f>
        <v>37354</v>
      </c>
      <c r="C23" s="6" t="str">
        <f ca="1">VLOOKUP(RANDBETWEEN(Vlookups!$D$2,Vlookups!$D$51),Vlookups!D:E,2,FALSE)</f>
        <v>Rhode Island</v>
      </c>
      <c r="D23" s="6" t="str">
        <f ca="1">VLOOKUP(A23,Vlookups!F:N,9,FALSE)</f>
        <v>Energy</v>
      </c>
      <c r="E23" s="6">
        <f ca="1">VLOOKUP(A23,Vlookups!$F$2:$L$126,7,FALSE)</f>
        <v>7</v>
      </c>
      <c r="F23" s="6">
        <f t="shared" ca="1" si="0"/>
        <v>4</v>
      </c>
      <c r="G23" s="6" t="s">
        <v>10</v>
      </c>
      <c r="H23" s="6">
        <f t="shared" ca="1" si="1"/>
        <v>5</v>
      </c>
      <c r="I23" s="6">
        <f ca="1">RANDBETWEEN(Vlookups!$C$2,Vlookups!$C$3)</f>
        <v>7</v>
      </c>
      <c r="J23" s="6">
        <f ca="1">RANDBETWEEN(Vlookups!$C$2,Vlookups!$C$3)</f>
        <v>7</v>
      </c>
      <c r="K23" s="6">
        <f ca="1">RANDBETWEEN(Vlookups!$C$2,Vlookups!$C$3)</f>
        <v>1</v>
      </c>
    </row>
    <row r="24" spans="1:11" x14ac:dyDescent="0.2">
      <c r="A24" t="s">
        <v>79</v>
      </c>
      <c r="B24" s="5">
        <f ca="1">RANDBETWEEN(Vlookups!$A$2,Vlookups!$A$3)</f>
        <v>39765</v>
      </c>
      <c r="C24" s="6" t="str">
        <f ca="1">VLOOKUP(RANDBETWEEN(Vlookups!$D$2,Vlookups!$D$51),Vlookups!D:E,2,FALSE)</f>
        <v>Maine</v>
      </c>
      <c r="D24" s="6" t="str">
        <f ca="1">VLOOKUP(A24,Vlookups!F:N,9,FALSE)</f>
        <v>Aerospace</v>
      </c>
      <c r="E24" s="6">
        <f ca="1">VLOOKUP(A24,Vlookups!$F$2:$L$126,7,FALSE)</f>
        <v>6</v>
      </c>
      <c r="F24" s="6">
        <f t="shared" ca="1" si="0"/>
        <v>5</v>
      </c>
      <c r="G24" s="6" t="s">
        <v>10</v>
      </c>
      <c r="H24" s="6">
        <f t="shared" ca="1" si="1"/>
        <v>6</v>
      </c>
      <c r="I24" s="6">
        <f ca="1">RANDBETWEEN(Vlookups!$C$2,Vlookups!$C$3)</f>
        <v>9</v>
      </c>
      <c r="J24" s="6">
        <f ca="1">RANDBETWEEN(Vlookups!$C$2,Vlookups!$C$3)</f>
        <v>9</v>
      </c>
      <c r="K24" s="6">
        <f ca="1">RANDBETWEEN(Vlookups!$C$2,Vlookups!$C$3)</f>
        <v>1</v>
      </c>
    </row>
    <row r="25" spans="1:11" x14ac:dyDescent="0.2">
      <c r="A25" t="s">
        <v>80</v>
      </c>
      <c r="B25" s="5">
        <f ca="1">RANDBETWEEN(Vlookups!$A$2,Vlookups!$A$3)</f>
        <v>39950</v>
      </c>
      <c r="C25" s="6" t="str">
        <f ca="1">VLOOKUP(RANDBETWEEN(Vlookups!$D$2,Vlookups!$D$51),Vlookups!D:E,2,FALSE)</f>
        <v>Colorado</v>
      </c>
      <c r="D25" s="6" t="str">
        <f ca="1">VLOOKUP(A25,Vlookups!F:N,9,FALSE)</f>
        <v>Technology</v>
      </c>
      <c r="E25" s="6">
        <f ca="1">VLOOKUP(A25,Vlookups!$F$2:$L$126,7,FALSE)</f>
        <v>8</v>
      </c>
      <c r="F25" s="6">
        <f t="shared" ca="1" si="0"/>
        <v>8</v>
      </c>
      <c r="G25" s="6" t="s">
        <v>10</v>
      </c>
      <c r="H25" s="6">
        <f t="shared" ca="1" si="1"/>
        <v>8</v>
      </c>
      <c r="I25" s="6">
        <f ca="1">RANDBETWEEN(Vlookups!$C$2,Vlookups!$C$3)</f>
        <v>9</v>
      </c>
      <c r="J25" s="6">
        <f ca="1">RANDBETWEEN(Vlookups!$C$2,Vlookups!$C$3)</f>
        <v>9</v>
      </c>
      <c r="K25" s="6">
        <f ca="1">RANDBETWEEN(Vlookups!$C$2,Vlookups!$C$3)</f>
        <v>7</v>
      </c>
    </row>
    <row r="26" spans="1:11" x14ac:dyDescent="0.2">
      <c r="A26" t="s">
        <v>81</v>
      </c>
      <c r="B26" s="5">
        <f ca="1">RANDBETWEEN(Vlookups!$A$2,Vlookups!$A$3)</f>
        <v>37573</v>
      </c>
      <c r="C26" s="6" t="str">
        <f ca="1">VLOOKUP(RANDBETWEEN(Vlookups!$D$2,Vlookups!$D$51),Vlookups!D:E,2,FALSE)</f>
        <v>Nevada</v>
      </c>
      <c r="D26" s="6" t="str">
        <f ca="1">VLOOKUP(A26,Vlookups!F:N,9,FALSE)</f>
        <v>Textiles</v>
      </c>
      <c r="E26" s="6">
        <f ca="1">VLOOKUP(A26,Vlookups!$F$2:$L$126,7,FALSE)</f>
        <v>4</v>
      </c>
      <c r="F26" s="6">
        <f t="shared" ca="1" si="0"/>
        <v>4</v>
      </c>
      <c r="G26" s="6" t="s">
        <v>10</v>
      </c>
      <c r="H26" s="6">
        <f t="shared" ca="1" si="1"/>
        <v>4</v>
      </c>
      <c r="I26" s="6">
        <f ca="1">RANDBETWEEN(Vlookups!$C$2,Vlookups!$C$3)</f>
        <v>6</v>
      </c>
      <c r="J26" s="6">
        <f ca="1">RANDBETWEEN(Vlookups!$C$2,Vlookups!$C$3)</f>
        <v>1</v>
      </c>
      <c r="K26" s="6">
        <f ca="1">RANDBETWEEN(Vlookups!$C$2,Vlookups!$C$3)</f>
        <v>5</v>
      </c>
    </row>
    <row r="27" spans="1:11" x14ac:dyDescent="0.2">
      <c r="A27" t="s">
        <v>82</v>
      </c>
      <c r="B27" s="5">
        <f ca="1">RANDBETWEEN(Vlookups!$A$2,Vlookups!$A$3)</f>
        <v>40464</v>
      </c>
      <c r="C27" s="6" t="str">
        <f ca="1">VLOOKUP(RANDBETWEEN(Vlookups!$D$2,Vlookups!$D$51),Vlookups!D:E,2,FALSE)</f>
        <v>Minnesota</v>
      </c>
      <c r="D27" s="6" t="str">
        <f ca="1">VLOOKUP(A27,Vlookups!F:N,9,FALSE)</f>
        <v>Technology</v>
      </c>
      <c r="E27" s="6">
        <f ca="1">VLOOKUP(A27,Vlookups!$F$2:$L$126,7,FALSE)</f>
        <v>7</v>
      </c>
      <c r="F27" s="6">
        <f t="shared" ca="1" si="0"/>
        <v>8</v>
      </c>
      <c r="G27" s="6" t="s">
        <v>10</v>
      </c>
      <c r="H27" s="6">
        <f t="shared" ca="1" si="1"/>
        <v>8</v>
      </c>
      <c r="I27" s="6">
        <f ca="1">RANDBETWEEN(Vlookups!$C$2,Vlookups!$C$3)</f>
        <v>10</v>
      </c>
      <c r="J27" s="6">
        <f ca="1">RANDBETWEEN(Vlookups!$C$2,Vlookups!$C$3)</f>
        <v>6</v>
      </c>
      <c r="K27" s="6">
        <f ca="1">RANDBETWEEN(Vlookups!$C$2,Vlookups!$C$3)</f>
        <v>8</v>
      </c>
    </row>
    <row r="28" spans="1:11" x14ac:dyDescent="0.2">
      <c r="A28" t="s">
        <v>83</v>
      </c>
      <c r="B28" s="5">
        <f ca="1">RANDBETWEEN(Vlookups!$A$2,Vlookups!$A$3)</f>
        <v>37999</v>
      </c>
      <c r="C28" s="6" t="str">
        <f ca="1">VLOOKUP(RANDBETWEEN(Vlookups!$D$2,Vlookups!$D$51),Vlookups!D:E,2,FALSE)</f>
        <v>Kentucky</v>
      </c>
      <c r="D28" s="6" t="str">
        <f ca="1">VLOOKUP(A28,Vlookups!F:N,9,FALSE)</f>
        <v>Technology</v>
      </c>
      <c r="E28" s="6">
        <f ca="1">VLOOKUP(A28,Vlookups!$F$2:$L$126,7,FALSE)</f>
        <v>5</v>
      </c>
      <c r="F28" s="6">
        <f t="shared" ca="1" si="0"/>
        <v>5</v>
      </c>
      <c r="G28" s="6" t="s">
        <v>10</v>
      </c>
      <c r="H28" s="6">
        <f t="shared" ca="1" si="1"/>
        <v>3</v>
      </c>
      <c r="I28" s="6">
        <f ca="1">RANDBETWEEN(Vlookups!$C$2,Vlookups!$C$3)</f>
        <v>1</v>
      </c>
      <c r="J28" s="6">
        <f ca="1">RANDBETWEEN(Vlookups!$C$2,Vlookups!$C$3)</f>
        <v>1</v>
      </c>
      <c r="K28" s="6">
        <f ca="1">RANDBETWEEN(Vlookups!$C$2,Vlookups!$C$3)</f>
        <v>9</v>
      </c>
    </row>
    <row r="29" spans="1:11" x14ac:dyDescent="0.2">
      <c r="A29" t="s">
        <v>84</v>
      </c>
      <c r="B29" s="5">
        <f ca="1">RANDBETWEEN(Vlookups!$A$2,Vlookups!$A$3)</f>
        <v>36786</v>
      </c>
      <c r="C29" s="6" t="str">
        <f ca="1">VLOOKUP(RANDBETWEEN(Vlookups!$D$2,Vlookups!$D$51),Vlookups!D:E,2,FALSE)</f>
        <v>Minnesota</v>
      </c>
      <c r="D29" s="6" t="str">
        <f ca="1">VLOOKUP(A29,Vlookups!F:N,9,FALSE)</f>
        <v>Automotive</v>
      </c>
      <c r="E29" s="6">
        <f ca="1">VLOOKUP(A29,Vlookups!$F$2:$L$126,7,FALSE)</f>
        <v>6</v>
      </c>
      <c r="F29" s="6">
        <f t="shared" ca="1" si="0"/>
        <v>6</v>
      </c>
      <c r="G29" s="6" t="s">
        <v>10</v>
      </c>
      <c r="H29" s="6">
        <f t="shared" ca="1" si="1"/>
        <v>6</v>
      </c>
      <c r="I29" s="6">
        <f ca="1">RANDBETWEEN(Vlookups!$C$2,Vlookups!$C$3)</f>
        <v>10</v>
      </c>
      <c r="J29" s="6">
        <f ca="1">RANDBETWEEN(Vlookups!$C$2,Vlookups!$C$3)</f>
        <v>2</v>
      </c>
      <c r="K29" s="6">
        <f ca="1">RANDBETWEEN(Vlookups!$C$2,Vlookups!$C$3)</f>
        <v>6</v>
      </c>
    </row>
    <row r="30" spans="1:11" x14ac:dyDescent="0.2">
      <c r="A30" t="s">
        <v>85</v>
      </c>
      <c r="B30" s="5">
        <f ca="1">RANDBETWEEN(Vlookups!$A$2,Vlookups!$A$3)</f>
        <v>36703</v>
      </c>
      <c r="C30" s="6" t="str">
        <f ca="1">VLOOKUP(RANDBETWEEN(Vlookups!$D$2,Vlookups!$D$51),Vlookups!D:E,2,FALSE)</f>
        <v>New Jersey</v>
      </c>
      <c r="D30" s="6" t="str">
        <f ca="1">VLOOKUP(A30,Vlookups!F:N,9,FALSE)</f>
        <v>Transportation</v>
      </c>
      <c r="E30" s="6">
        <f ca="1">VLOOKUP(A30,Vlookups!$F$2:$L$126,7,FALSE)</f>
        <v>4</v>
      </c>
      <c r="F30" s="6">
        <f t="shared" ca="1" si="0"/>
        <v>5</v>
      </c>
      <c r="G30" s="6" t="s">
        <v>10</v>
      </c>
      <c r="H30" s="6">
        <f t="shared" ca="1" si="1"/>
        <v>4</v>
      </c>
      <c r="I30" s="6">
        <f ca="1">RANDBETWEEN(Vlookups!$C$2,Vlookups!$C$3)</f>
        <v>4</v>
      </c>
      <c r="J30" s="6">
        <f ca="1">RANDBETWEEN(Vlookups!$C$2,Vlookups!$C$3)</f>
        <v>2</v>
      </c>
      <c r="K30" s="6">
        <f ca="1">RANDBETWEEN(Vlookups!$C$2,Vlookups!$C$3)</f>
        <v>7</v>
      </c>
    </row>
    <row r="31" spans="1:11" x14ac:dyDescent="0.2">
      <c r="A31" t="s">
        <v>87</v>
      </c>
      <c r="B31" s="5">
        <f ca="1">RANDBETWEEN(Vlookups!$A$2,Vlookups!$A$3)</f>
        <v>37513</v>
      </c>
      <c r="C31" s="6" t="str">
        <f ca="1">VLOOKUP(RANDBETWEEN(Vlookups!$D$2,Vlookups!$D$51),Vlookups!D:E,2,FALSE)</f>
        <v>Arkansas</v>
      </c>
      <c r="D31" s="6" t="str">
        <f ca="1">VLOOKUP(A31,Vlookups!F:N,9,FALSE)</f>
        <v>Transportation</v>
      </c>
      <c r="E31" s="6">
        <f ca="1">VLOOKUP(A31,Vlookups!$F$2:$L$126,7,FALSE)</f>
        <v>6</v>
      </c>
      <c r="F31" s="6">
        <f t="shared" ca="1" si="0"/>
        <v>6</v>
      </c>
      <c r="G31" s="6" t="s">
        <v>10</v>
      </c>
      <c r="H31" s="6">
        <f t="shared" ca="1" si="1"/>
        <v>6</v>
      </c>
      <c r="I31" s="6">
        <f ca="1">RANDBETWEEN(Vlookups!$C$2,Vlookups!$C$3)</f>
        <v>9</v>
      </c>
      <c r="J31" s="6">
        <f ca="1">RANDBETWEEN(Vlookups!$C$2,Vlookups!$C$3)</f>
        <v>5</v>
      </c>
      <c r="K31" s="6">
        <f ca="1">RANDBETWEEN(Vlookups!$C$2,Vlookups!$C$3)</f>
        <v>4</v>
      </c>
    </row>
    <row r="32" spans="1:11" x14ac:dyDescent="0.2">
      <c r="A32" t="s">
        <v>146</v>
      </c>
      <c r="B32" s="5">
        <f ca="1">RANDBETWEEN(Vlookups!$A$2,Vlookups!$A$3)</f>
        <v>40095</v>
      </c>
      <c r="C32" s="6" t="str">
        <f ca="1">VLOOKUP(RANDBETWEEN(Vlookups!$D$2,Vlookups!$D$51),Vlookups!D:E,2,FALSE)</f>
        <v>Tennessee</v>
      </c>
      <c r="D32" s="6" t="str">
        <f ca="1">VLOOKUP(A32,Vlookups!F:N,9,FALSE)</f>
        <v>Energy</v>
      </c>
      <c r="E32" s="6">
        <f ca="1">VLOOKUP(A32,Vlookups!$F$2:$L$126,7,FALSE)</f>
        <v>6</v>
      </c>
      <c r="F32" s="6">
        <f t="shared" ca="1" si="0"/>
        <v>8</v>
      </c>
      <c r="G32" s="6" t="s">
        <v>10</v>
      </c>
      <c r="H32" s="6">
        <f t="shared" ca="1" si="1"/>
        <v>7</v>
      </c>
      <c r="I32" s="6">
        <f ca="1">RANDBETWEEN(Vlookups!$C$2,Vlookups!$C$3)</f>
        <v>6</v>
      </c>
      <c r="J32" s="6">
        <f ca="1">RANDBETWEEN(Vlookups!$C$2,Vlookups!$C$3)</f>
        <v>5</v>
      </c>
      <c r="K32" s="6">
        <f ca="1">RANDBETWEEN(Vlookups!$C$2,Vlookups!$C$3)</f>
        <v>10</v>
      </c>
    </row>
    <row r="33" spans="1:11" x14ac:dyDescent="0.2">
      <c r="A33" t="s">
        <v>147</v>
      </c>
      <c r="B33" s="5">
        <f ca="1">RANDBETWEEN(Vlookups!$A$2,Vlookups!$A$3)</f>
        <v>38374</v>
      </c>
      <c r="C33" s="6" t="str">
        <f ca="1">VLOOKUP(RANDBETWEEN(Vlookups!$D$2,Vlookups!$D$51),Vlookups!D:E,2,FALSE)</f>
        <v>Colorado</v>
      </c>
      <c r="D33" s="6" t="str">
        <f ca="1">VLOOKUP(A33,Vlookups!F:N,9,FALSE)</f>
        <v>Aerospace</v>
      </c>
      <c r="E33" s="6">
        <f ca="1">VLOOKUP(A33,Vlookups!$F$2:$L$126,7,FALSE)</f>
        <v>8</v>
      </c>
      <c r="F33" s="6">
        <f t="shared" ca="1" si="0"/>
        <v>9</v>
      </c>
      <c r="G33" s="6" t="s">
        <v>10</v>
      </c>
      <c r="H33" s="6">
        <f t="shared" ca="1" si="1"/>
        <v>9</v>
      </c>
      <c r="I33" s="6">
        <f ca="1">RANDBETWEEN(Vlookups!$C$2,Vlookups!$C$3)</f>
        <v>8</v>
      </c>
      <c r="J33" s="6">
        <f ca="1">RANDBETWEEN(Vlookups!$C$2,Vlookups!$C$3)</f>
        <v>10</v>
      </c>
      <c r="K33" s="6">
        <f ca="1">RANDBETWEEN(Vlookups!$C$2,Vlookups!$C$3)</f>
        <v>9</v>
      </c>
    </row>
    <row r="34" spans="1:11" x14ac:dyDescent="0.2">
      <c r="A34" t="s">
        <v>148</v>
      </c>
      <c r="B34" s="5">
        <f ca="1">RANDBETWEEN(Vlookups!$A$2,Vlookups!$A$3)</f>
        <v>40329</v>
      </c>
      <c r="C34" s="6" t="str">
        <f ca="1">VLOOKUP(RANDBETWEEN(Vlookups!$D$2,Vlookups!$D$51),Vlookups!D:E,2,FALSE)</f>
        <v>West Virginia</v>
      </c>
      <c r="D34" s="6" t="str">
        <f ca="1">VLOOKUP(A34,Vlookups!F:N,9,FALSE)</f>
        <v>Defense</v>
      </c>
      <c r="E34" s="6">
        <f ca="1">VLOOKUP(A34,Vlookups!$F$2:$L$126,7,FALSE)</f>
        <v>5</v>
      </c>
      <c r="F34" s="6">
        <f t="shared" ca="1" si="0"/>
        <v>5</v>
      </c>
      <c r="G34" s="6" t="s">
        <v>10</v>
      </c>
      <c r="H34" s="6">
        <f t="shared" ca="1" si="1"/>
        <v>4</v>
      </c>
      <c r="I34" s="6">
        <f ca="1">RANDBETWEEN(Vlookups!$C$2,Vlookups!$C$3)</f>
        <v>1</v>
      </c>
      <c r="J34" s="6">
        <f ca="1">RANDBETWEEN(Vlookups!$C$2,Vlookups!$C$3)</f>
        <v>3</v>
      </c>
      <c r="K34" s="6">
        <f ca="1">RANDBETWEEN(Vlookups!$C$2,Vlookups!$C$3)</f>
        <v>8</v>
      </c>
    </row>
    <row r="35" spans="1:11" x14ac:dyDescent="0.2">
      <c r="A35" t="s">
        <v>149</v>
      </c>
      <c r="B35" s="5">
        <f ca="1">RANDBETWEEN(Vlookups!$A$2,Vlookups!$A$3)</f>
        <v>39659</v>
      </c>
      <c r="C35" s="6" t="str">
        <f ca="1">VLOOKUP(RANDBETWEEN(Vlookups!$D$2,Vlookups!$D$51),Vlookups!D:E,2,FALSE)</f>
        <v>Alaska</v>
      </c>
      <c r="D35" s="6" t="str">
        <f ca="1">VLOOKUP(A35,Vlookups!F:N,9,FALSE)</f>
        <v>Automotive</v>
      </c>
      <c r="E35" s="6">
        <f ca="1">VLOOKUP(A35,Vlookups!$F$2:$L$126,7,FALSE)</f>
        <v>6</v>
      </c>
      <c r="F35" s="6">
        <f t="shared" ca="1" si="0"/>
        <v>7</v>
      </c>
      <c r="G35" s="6" t="s">
        <v>10</v>
      </c>
      <c r="H35" s="6">
        <f t="shared" ca="1" si="1"/>
        <v>7</v>
      </c>
      <c r="I35" s="6">
        <f ca="1">RANDBETWEEN(Vlookups!$C$2,Vlookups!$C$3)</f>
        <v>4</v>
      </c>
      <c r="J35" s="6">
        <f ca="1">RANDBETWEEN(Vlookups!$C$2,Vlookups!$C$3)</f>
        <v>9</v>
      </c>
      <c r="K35" s="6">
        <f ca="1">RANDBETWEEN(Vlookups!$C$2,Vlookups!$C$3)</f>
        <v>8</v>
      </c>
    </row>
    <row r="36" spans="1:11" x14ac:dyDescent="0.2">
      <c r="A36" t="s">
        <v>150</v>
      </c>
      <c r="B36" s="5">
        <f ca="1">RANDBETWEEN(Vlookups!$A$2,Vlookups!$A$3)</f>
        <v>39758</v>
      </c>
      <c r="C36" s="6" t="str">
        <f ca="1">VLOOKUP(RANDBETWEEN(Vlookups!$D$2,Vlookups!$D$51),Vlookups!D:E,2,FALSE)</f>
        <v>Connecticuit</v>
      </c>
      <c r="D36" s="6" t="str">
        <f ca="1">VLOOKUP(A36,Vlookups!F:N,9,FALSE)</f>
        <v>Transportation</v>
      </c>
      <c r="E36" s="6">
        <f ca="1">VLOOKUP(A36,Vlookups!$F$2:$L$126,7,FALSE)</f>
        <v>4</v>
      </c>
      <c r="F36" s="6">
        <f t="shared" ca="1" si="0"/>
        <v>5</v>
      </c>
      <c r="G36" s="6" t="s">
        <v>10</v>
      </c>
      <c r="H36" s="6">
        <f t="shared" ca="1" si="1"/>
        <v>5</v>
      </c>
      <c r="I36" s="6">
        <f ca="1">RANDBETWEEN(Vlookups!$C$2,Vlookups!$C$3)</f>
        <v>4</v>
      </c>
      <c r="J36" s="6">
        <f ca="1">RANDBETWEEN(Vlookups!$C$2,Vlookups!$C$3)</f>
        <v>10</v>
      </c>
      <c r="K36" s="6">
        <f ca="1">RANDBETWEEN(Vlookups!$C$2,Vlookups!$C$3)</f>
        <v>2</v>
      </c>
    </row>
    <row r="37" spans="1:11" x14ac:dyDescent="0.2">
      <c r="A37" t="s">
        <v>151</v>
      </c>
      <c r="B37" s="5">
        <f ca="1">RANDBETWEEN(Vlookups!$A$2,Vlookups!$A$3)</f>
        <v>39067</v>
      </c>
      <c r="C37" s="6" t="str">
        <f ca="1">VLOOKUP(RANDBETWEEN(Vlookups!$D$2,Vlookups!$D$51),Vlookups!D:E,2,FALSE)</f>
        <v>Michigan</v>
      </c>
      <c r="D37" s="6" t="str">
        <f ca="1">VLOOKUP(A37,Vlookups!F:N,9,FALSE)</f>
        <v>Aerospace</v>
      </c>
      <c r="E37" s="6">
        <f ca="1">VLOOKUP(A37,Vlookups!$F$2:$L$126,7,FALSE)</f>
        <v>5</v>
      </c>
      <c r="F37" s="6">
        <f t="shared" ca="1" si="0"/>
        <v>3</v>
      </c>
      <c r="G37" s="6" t="s">
        <v>10</v>
      </c>
      <c r="H37" s="6">
        <f t="shared" ca="1" si="1"/>
        <v>4</v>
      </c>
      <c r="I37" s="6">
        <f ca="1">RANDBETWEEN(Vlookups!$C$2,Vlookups!$C$3)</f>
        <v>6</v>
      </c>
      <c r="J37" s="6">
        <f ca="1">RANDBETWEEN(Vlookups!$C$2,Vlookups!$C$3)</f>
        <v>5</v>
      </c>
      <c r="K37" s="6">
        <f ca="1">RANDBETWEEN(Vlookups!$C$2,Vlookups!$C$3)</f>
        <v>1</v>
      </c>
    </row>
    <row r="38" spans="1:11" x14ac:dyDescent="0.2">
      <c r="A38" t="s">
        <v>152</v>
      </c>
      <c r="B38" s="5">
        <f ca="1">RANDBETWEEN(Vlookups!$A$2,Vlookups!$A$3)</f>
        <v>36678</v>
      </c>
      <c r="C38" s="6" t="str">
        <f ca="1">VLOOKUP(RANDBETWEEN(Vlookups!$D$2,Vlookups!$D$51),Vlookups!D:E,2,FALSE)</f>
        <v>Missouri</v>
      </c>
      <c r="D38" s="6" t="str">
        <f ca="1">VLOOKUP(A38,Vlookups!F:N,9,FALSE)</f>
        <v>Energy</v>
      </c>
      <c r="E38" s="6">
        <f ca="1">VLOOKUP(A38,Vlookups!$F$2:$L$126,7,FALSE)</f>
        <v>5</v>
      </c>
      <c r="F38" s="6">
        <f t="shared" ca="1" si="0"/>
        <v>4</v>
      </c>
      <c r="G38" s="6" t="s">
        <v>10</v>
      </c>
      <c r="H38" s="6">
        <f t="shared" ca="1" si="1"/>
        <v>4</v>
      </c>
      <c r="I38" s="6">
        <f ca="1">RANDBETWEEN(Vlookups!$C$2,Vlookups!$C$3)</f>
        <v>7</v>
      </c>
      <c r="J38" s="6">
        <f ca="1">RANDBETWEEN(Vlookups!$C$2,Vlookups!$C$3)</f>
        <v>4</v>
      </c>
      <c r="K38" s="6">
        <f ca="1">RANDBETWEEN(Vlookups!$C$2,Vlookups!$C$3)</f>
        <v>2</v>
      </c>
    </row>
    <row r="39" spans="1:11" x14ac:dyDescent="0.2">
      <c r="A39" t="s">
        <v>153</v>
      </c>
      <c r="B39" s="5">
        <f ca="1">RANDBETWEEN(Vlookups!$A$2,Vlookups!$A$3)</f>
        <v>39647</v>
      </c>
      <c r="C39" s="6" t="str">
        <f ca="1">VLOOKUP(RANDBETWEEN(Vlookups!$D$2,Vlookups!$D$51),Vlookups!D:E,2,FALSE)</f>
        <v>New York</v>
      </c>
      <c r="D39" s="6" t="str">
        <f ca="1">VLOOKUP(A39,Vlookups!F:N,9,FALSE)</f>
        <v>Mining</v>
      </c>
      <c r="E39" s="6">
        <f ca="1">VLOOKUP(A39,Vlookups!$F$2:$L$126,7,FALSE)</f>
        <v>7</v>
      </c>
      <c r="F39" s="6">
        <f t="shared" ca="1" si="0"/>
        <v>3</v>
      </c>
      <c r="G39" s="6" t="s">
        <v>10</v>
      </c>
      <c r="H39" s="6">
        <f t="shared" ca="1" si="1"/>
        <v>3</v>
      </c>
      <c r="I39" s="6">
        <f ca="1">RANDBETWEEN(Vlookups!$C$2,Vlookups!$C$3)</f>
        <v>3</v>
      </c>
      <c r="J39" s="6">
        <f ca="1">RANDBETWEEN(Vlookups!$C$2,Vlookups!$C$3)</f>
        <v>5</v>
      </c>
      <c r="K39" s="6">
        <f ca="1">RANDBETWEEN(Vlookups!$C$2,Vlookups!$C$3)</f>
        <v>1</v>
      </c>
    </row>
    <row r="40" spans="1:11" x14ac:dyDescent="0.2">
      <c r="A40" t="s">
        <v>154</v>
      </c>
      <c r="B40" s="5">
        <f ca="1">RANDBETWEEN(Vlookups!$A$2,Vlookups!$A$3)</f>
        <v>40169</v>
      </c>
      <c r="C40" s="6" t="str">
        <f ca="1">VLOOKUP(RANDBETWEEN(Vlookups!$D$2,Vlookups!$D$51),Vlookups!D:E,2,FALSE)</f>
        <v>Nevada</v>
      </c>
      <c r="D40" s="6" t="str">
        <f ca="1">VLOOKUP(A40,Vlookups!F:N,9,FALSE)</f>
        <v>Aerospace</v>
      </c>
      <c r="E40" s="6">
        <f ca="1">VLOOKUP(A40,Vlookups!$F$2:$L$126,7,FALSE)</f>
        <v>6</v>
      </c>
      <c r="F40" s="6">
        <f t="shared" ca="1" si="0"/>
        <v>6</v>
      </c>
      <c r="G40" s="6" t="s">
        <v>10</v>
      </c>
      <c r="H40" s="6">
        <f t="shared" ca="1" si="1"/>
        <v>6</v>
      </c>
      <c r="I40" s="6">
        <f ca="1">RANDBETWEEN(Vlookups!$C$2,Vlookups!$C$3)</f>
        <v>4</v>
      </c>
      <c r="J40" s="6">
        <f ca="1">RANDBETWEEN(Vlookups!$C$2,Vlookups!$C$3)</f>
        <v>10</v>
      </c>
      <c r="K40" s="6">
        <f ca="1">RANDBETWEEN(Vlookups!$C$2,Vlookups!$C$3)</f>
        <v>5</v>
      </c>
    </row>
    <row r="41" spans="1:11" x14ac:dyDescent="0.2">
      <c r="A41" t="s">
        <v>155</v>
      </c>
      <c r="B41" s="5">
        <f ca="1">RANDBETWEEN(Vlookups!$A$2,Vlookups!$A$3)</f>
        <v>38882</v>
      </c>
      <c r="C41" s="6" t="str">
        <f ca="1">VLOOKUP(RANDBETWEEN(Vlookups!$D$2,Vlookups!$D$51),Vlookups!D:E,2,FALSE)</f>
        <v>New Hampshire</v>
      </c>
      <c r="D41" s="6" t="str">
        <f ca="1">VLOOKUP(A41,Vlookups!F:N,9,FALSE)</f>
        <v>Defense</v>
      </c>
      <c r="E41" s="6">
        <f ca="1">VLOOKUP(A41,Vlookups!$F$2:$L$126,7,FALSE)</f>
        <v>4</v>
      </c>
      <c r="F41" s="6">
        <f t="shared" ca="1" si="0"/>
        <v>3</v>
      </c>
      <c r="G41" s="6" t="s">
        <v>10</v>
      </c>
      <c r="H41" s="6">
        <f t="shared" ca="1" si="1"/>
        <v>4</v>
      </c>
      <c r="I41" s="6">
        <f ca="1">RANDBETWEEN(Vlookups!$C$2,Vlookups!$C$3)</f>
        <v>3</v>
      </c>
      <c r="J41" s="6">
        <f ca="1">RANDBETWEEN(Vlookups!$C$2,Vlookups!$C$3)</f>
        <v>8</v>
      </c>
      <c r="K41" s="6">
        <f ca="1">RANDBETWEEN(Vlookups!$C$2,Vlookups!$C$3)</f>
        <v>1</v>
      </c>
    </row>
    <row r="42" spans="1:11" x14ac:dyDescent="0.2">
      <c r="A42" t="s">
        <v>156</v>
      </c>
      <c r="B42" s="5">
        <f ca="1">RANDBETWEEN(Vlookups!$A$2,Vlookups!$A$3)</f>
        <v>40191</v>
      </c>
      <c r="C42" s="6" t="str">
        <f ca="1">VLOOKUP(RANDBETWEEN(Vlookups!$D$2,Vlookups!$D$51),Vlookups!D:E,2,FALSE)</f>
        <v>Vermont</v>
      </c>
      <c r="D42" s="6" t="str">
        <f ca="1">VLOOKUP(A42,Vlookups!F:N,9,FALSE)</f>
        <v>Defense</v>
      </c>
      <c r="E42" s="6">
        <f ca="1">VLOOKUP(A42,Vlookups!$F$2:$L$126,7,FALSE)</f>
        <v>6</v>
      </c>
      <c r="F42" s="6">
        <f t="shared" ca="1" si="0"/>
        <v>7</v>
      </c>
      <c r="G42" s="6" t="s">
        <v>10</v>
      </c>
      <c r="H42" s="6">
        <f t="shared" ca="1" si="1"/>
        <v>5</v>
      </c>
      <c r="I42" s="6">
        <f ca="1">RANDBETWEEN(Vlookups!$C$2,Vlookups!$C$3)</f>
        <v>2</v>
      </c>
      <c r="J42" s="6">
        <f ca="1">RANDBETWEEN(Vlookups!$C$2,Vlookups!$C$3)</f>
        <v>4</v>
      </c>
      <c r="K42" s="6">
        <f ca="1">RANDBETWEEN(Vlookups!$C$2,Vlookups!$C$3)</f>
        <v>10</v>
      </c>
    </row>
    <row r="43" spans="1:11" x14ac:dyDescent="0.2">
      <c r="A43" t="s">
        <v>157</v>
      </c>
      <c r="B43" s="5">
        <f ca="1">RANDBETWEEN(Vlookups!$A$2,Vlookups!$A$3)</f>
        <v>38705</v>
      </c>
      <c r="C43" s="6" t="str">
        <f ca="1">VLOOKUP(RANDBETWEEN(Vlookups!$D$2,Vlookups!$D$51),Vlookups!D:E,2,FALSE)</f>
        <v>North Carolina</v>
      </c>
      <c r="D43" s="6" t="str">
        <f ca="1">VLOOKUP(A43,Vlookups!F:N,9,FALSE)</f>
        <v>Defense</v>
      </c>
      <c r="E43" s="6">
        <f ca="1">VLOOKUP(A43,Vlookups!$F$2:$L$126,7,FALSE)</f>
        <v>5</v>
      </c>
      <c r="F43" s="6">
        <f t="shared" ca="1" si="0"/>
        <v>6</v>
      </c>
      <c r="G43" s="6" t="s">
        <v>10</v>
      </c>
      <c r="H43" s="6">
        <f t="shared" ca="1" si="1"/>
        <v>6</v>
      </c>
      <c r="I43" s="6">
        <f ca="1">RANDBETWEEN(Vlookups!$C$2,Vlookups!$C$3)</f>
        <v>6</v>
      </c>
      <c r="J43" s="6">
        <f ca="1">RANDBETWEEN(Vlookups!$C$2,Vlookups!$C$3)</f>
        <v>6</v>
      </c>
      <c r="K43" s="6">
        <f ca="1">RANDBETWEEN(Vlookups!$C$2,Vlookups!$C$3)</f>
        <v>6</v>
      </c>
    </row>
    <row r="44" spans="1:11" x14ac:dyDescent="0.2">
      <c r="A44" t="s">
        <v>158</v>
      </c>
      <c r="B44" s="5">
        <f ca="1">RANDBETWEEN(Vlookups!$A$2,Vlookups!$A$3)</f>
        <v>39447</v>
      </c>
      <c r="C44" s="6" t="str">
        <f ca="1">VLOOKUP(RANDBETWEEN(Vlookups!$D$2,Vlookups!$D$51),Vlookups!D:E,2,FALSE)</f>
        <v>Maryland</v>
      </c>
      <c r="D44" s="6" t="str">
        <f ca="1">VLOOKUP(A44,Vlookups!F:N,9,FALSE)</f>
        <v>Mining</v>
      </c>
      <c r="E44" s="6">
        <f ca="1">VLOOKUP(A44,Vlookups!$F$2:$L$126,7,FALSE)</f>
        <v>8</v>
      </c>
      <c r="F44" s="6">
        <f t="shared" ca="1" si="0"/>
        <v>8</v>
      </c>
      <c r="G44" s="6" t="s">
        <v>10</v>
      </c>
      <c r="H44" s="6">
        <f t="shared" ca="1" si="1"/>
        <v>7</v>
      </c>
      <c r="I44" s="6">
        <f ca="1">RANDBETWEEN(Vlookups!$C$2,Vlookups!$C$3)</f>
        <v>10</v>
      </c>
      <c r="J44" s="6">
        <f ca="1">RANDBETWEEN(Vlookups!$C$2,Vlookups!$C$3)</f>
        <v>2</v>
      </c>
      <c r="K44" s="6">
        <f ca="1">RANDBETWEEN(Vlookups!$C$2,Vlookups!$C$3)</f>
        <v>10</v>
      </c>
    </row>
    <row r="45" spans="1:11" x14ac:dyDescent="0.2">
      <c r="A45" t="s">
        <v>159</v>
      </c>
      <c r="B45" s="5">
        <f ca="1">RANDBETWEEN(Vlookups!$A$2,Vlookups!$A$3)</f>
        <v>39137</v>
      </c>
      <c r="C45" s="6" t="str">
        <f ca="1">VLOOKUP(RANDBETWEEN(Vlookups!$D$2,Vlookups!$D$51),Vlookups!D:E,2,FALSE)</f>
        <v>Indiana</v>
      </c>
      <c r="D45" s="6" t="str">
        <f ca="1">VLOOKUP(A45,Vlookups!F:N,9,FALSE)</f>
        <v>Aerospace</v>
      </c>
      <c r="E45" s="6">
        <f ca="1">VLOOKUP(A45,Vlookups!$F$2:$L$126,7,FALSE)</f>
        <v>6</v>
      </c>
      <c r="F45" s="6">
        <f t="shared" ca="1" si="0"/>
        <v>5</v>
      </c>
      <c r="G45" s="6" t="s">
        <v>10</v>
      </c>
      <c r="H45" s="6">
        <f t="shared" ca="1" si="1"/>
        <v>5</v>
      </c>
      <c r="I45" s="6">
        <f ca="1">RANDBETWEEN(Vlookups!$C$2,Vlookups!$C$3)</f>
        <v>5</v>
      </c>
      <c r="J45" s="6">
        <f ca="1">RANDBETWEEN(Vlookups!$C$2,Vlookups!$C$3)</f>
        <v>6</v>
      </c>
      <c r="K45" s="6">
        <f ca="1">RANDBETWEEN(Vlookups!$C$2,Vlookups!$C$3)</f>
        <v>5</v>
      </c>
    </row>
    <row r="46" spans="1:11" x14ac:dyDescent="0.2">
      <c r="A46" t="s">
        <v>160</v>
      </c>
      <c r="B46" s="5">
        <f ca="1">RANDBETWEEN(Vlookups!$A$2,Vlookups!$A$3)</f>
        <v>37434</v>
      </c>
      <c r="C46" s="6" t="str">
        <f ca="1">VLOOKUP(RANDBETWEEN(Vlookups!$D$2,Vlookups!$D$51),Vlookups!D:E,2,FALSE)</f>
        <v>California</v>
      </c>
      <c r="D46" s="6" t="str">
        <f ca="1">VLOOKUP(A46,Vlookups!F:N,9,FALSE)</f>
        <v>Transportation</v>
      </c>
      <c r="E46" s="6">
        <f ca="1">VLOOKUP(A46,Vlookups!$F$2:$L$126,7,FALSE)</f>
        <v>6</v>
      </c>
      <c r="F46" s="6">
        <f t="shared" ca="1" si="0"/>
        <v>6</v>
      </c>
      <c r="G46" s="6" t="s">
        <v>10</v>
      </c>
      <c r="H46" s="6">
        <f t="shared" ca="1" si="1"/>
        <v>6</v>
      </c>
      <c r="I46" s="6">
        <f ca="1">RANDBETWEEN(Vlookups!$C$2,Vlookups!$C$3)</f>
        <v>4</v>
      </c>
      <c r="J46" s="6">
        <f ca="1">RANDBETWEEN(Vlookups!$C$2,Vlookups!$C$3)</f>
        <v>9</v>
      </c>
      <c r="K46" s="6">
        <f ca="1">RANDBETWEEN(Vlookups!$C$2,Vlookups!$C$3)</f>
        <v>5</v>
      </c>
    </row>
    <row r="47" spans="1:11" x14ac:dyDescent="0.2">
      <c r="A47" t="s">
        <v>161</v>
      </c>
      <c r="B47" s="5">
        <f ca="1">RANDBETWEEN(Vlookups!$A$2,Vlookups!$A$3)</f>
        <v>36812</v>
      </c>
      <c r="C47" s="6" t="str">
        <f ca="1">VLOOKUP(RANDBETWEEN(Vlookups!$D$2,Vlookups!$D$51),Vlookups!D:E,2,FALSE)</f>
        <v>Minnesota</v>
      </c>
      <c r="D47" s="6" t="str">
        <f ca="1">VLOOKUP(A47,Vlookups!F:N,9,FALSE)</f>
        <v>Energy</v>
      </c>
      <c r="E47" s="6">
        <f ca="1">VLOOKUP(A47,Vlookups!$F$2:$L$126,7,FALSE)</f>
        <v>5</v>
      </c>
      <c r="F47" s="6">
        <f t="shared" ca="1" si="0"/>
        <v>4</v>
      </c>
      <c r="G47" s="6" t="s">
        <v>10</v>
      </c>
      <c r="H47" s="6">
        <f t="shared" ca="1" si="1"/>
        <v>4</v>
      </c>
      <c r="I47" s="6">
        <f ca="1">RANDBETWEEN(Vlookups!$C$2,Vlookups!$C$3)</f>
        <v>2</v>
      </c>
      <c r="J47" s="6">
        <f ca="1">RANDBETWEEN(Vlookups!$C$2,Vlookups!$C$3)</f>
        <v>8</v>
      </c>
      <c r="K47" s="6">
        <f ca="1">RANDBETWEEN(Vlookups!$C$2,Vlookups!$C$3)</f>
        <v>3</v>
      </c>
    </row>
    <row r="48" spans="1:11" x14ac:dyDescent="0.2">
      <c r="A48" t="s">
        <v>162</v>
      </c>
      <c r="B48" s="5">
        <f ca="1">RANDBETWEEN(Vlookups!$A$2,Vlookups!$A$3)</f>
        <v>36653</v>
      </c>
      <c r="C48" s="6" t="str">
        <f ca="1">VLOOKUP(RANDBETWEEN(Vlookups!$D$2,Vlookups!$D$51),Vlookups!D:E,2,FALSE)</f>
        <v>Missouri</v>
      </c>
      <c r="D48" s="6" t="str">
        <f ca="1">VLOOKUP(A48,Vlookups!F:N,9,FALSE)</f>
        <v>Textiles</v>
      </c>
      <c r="E48" s="6">
        <f ca="1">VLOOKUP(A48,Vlookups!$F$2:$L$126,7,FALSE)</f>
        <v>5</v>
      </c>
      <c r="F48" s="6">
        <f t="shared" ca="1" si="0"/>
        <v>5</v>
      </c>
      <c r="G48" s="6" t="s">
        <v>10</v>
      </c>
      <c r="H48" s="6">
        <f t="shared" ca="1" si="1"/>
        <v>5</v>
      </c>
      <c r="I48" s="6">
        <f ca="1">RANDBETWEEN(Vlookups!$C$2,Vlookups!$C$3)</f>
        <v>5</v>
      </c>
      <c r="J48" s="6">
        <f ca="1">RANDBETWEEN(Vlookups!$C$2,Vlookups!$C$3)</f>
        <v>8</v>
      </c>
      <c r="K48" s="6">
        <f ca="1">RANDBETWEEN(Vlookups!$C$2,Vlookups!$C$3)</f>
        <v>4</v>
      </c>
    </row>
    <row r="49" spans="1:11" x14ac:dyDescent="0.2">
      <c r="A49" t="s">
        <v>163</v>
      </c>
      <c r="B49" s="5">
        <f ca="1">RANDBETWEEN(Vlookups!$A$2,Vlookups!$A$3)</f>
        <v>38918</v>
      </c>
      <c r="C49" s="6" t="str">
        <f ca="1">VLOOKUP(RANDBETWEEN(Vlookups!$D$2,Vlookups!$D$51),Vlookups!D:E,2,FALSE)</f>
        <v>Alabama</v>
      </c>
      <c r="D49" s="6" t="str">
        <f ca="1">VLOOKUP(A49,Vlookups!F:N,9,FALSE)</f>
        <v>Automotive</v>
      </c>
      <c r="E49" s="6">
        <f ca="1">VLOOKUP(A49,Vlookups!$F$2:$L$126,7,FALSE)</f>
        <v>6</v>
      </c>
      <c r="F49" s="6">
        <f t="shared" ca="1" si="0"/>
        <v>9</v>
      </c>
      <c r="G49" s="6" t="s">
        <v>10</v>
      </c>
      <c r="H49" s="6">
        <f t="shared" ca="1" si="1"/>
        <v>8</v>
      </c>
      <c r="I49" s="6">
        <f ca="1">RANDBETWEEN(Vlookups!$C$2,Vlookups!$C$3)</f>
        <v>7</v>
      </c>
      <c r="J49" s="6">
        <f ca="1">RANDBETWEEN(Vlookups!$C$2,Vlookups!$C$3)</f>
        <v>9</v>
      </c>
      <c r="K49" s="6">
        <f ca="1">RANDBETWEEN(Vlookups!$C$2,Vlookups!$C$3)</f>
        <v>9</v>
      </c>
    </row>
    <row r="50" spans="1:11" x14ac:dyDescent="0.2">
      <c r="A50" t="s">
        <v>164</v>
      </c>
      <c r="B50" s="5">
        <f ca="1">RANDBETWEEN(Vlookups!$A$2,Vlookups!$A$3)</f>
        <v>38706</v>
      </c>
      <c r="C50" s="6" t="str">
        <f ca="1">VLOOKUP(RANDBETWEEN(Vlookups!$D$2,Vlookups!$D$51),Vlookups!D:E,2,FALSE)</f>
        <v>Wyoming</v>
      </c>
      <c r="D50" s="6" t="str">
        <f ca="1">VLOOKUP(A50,Vlookups!F:N,9,FALSE)</f>
        <v>Energy</v>
      </c>
      <c r="E50" s="6">
        <f ca="1">VLOOKUP(A50,Vlookups!$F$2:$L$126,7,FALSE)</f>
        <v>5</v>
      </c>
      <c r="F50" s="6">
        <f t="shared" ca="1" si="0"/>
        <v>4</v>
      </c>
      <c r="G50" s="6" t="s">
        <v>10</v>
      </c>
      <c r="H50" s="6">
        <f t="shared" ca="1" si="1"/>
        <v>4</v>
      </c>
      <c r="I50" s="6">
        <f ca="1">RANDBETWEEN(Vlookups!$C$2,Vlookups!$C$3)</f>
        <v>2</v>
      </c>
      <c r="J50" s="6">
        <f ca="1">RANDBETWEEN(Vlookups!$C$2,Vlookups!$C$3)</f>
        <v>9</v>
      </c>
      <c r="K50" s="6">
        <f ca="1">RANDBETWEEN(Vlookups!$C$2,Vlookups!$C$3)</f>
        <v>2</v>
      </c>
    </row>
    <row r="51" spans="1:11" x14ac:dyDescent="0.2">
      <c r="A51" t="s">
        <v>165</v>
      </c>
      <c r="B51" s="5">
        <f ca="1">RANDBETWEEN(Vlookups!$A$2,Vlookups!$A$3)</f>
        <v>37362</v>
      </c>
      <c r="C51" s="6" t="str">
        <f ca="1">VLOOKUP(RANDBETWEEN(Vlookups!$D$2,Vlookups!$D$51),Vlookups!D:E,2,FALSE)</f>
        <v>North Dakota</v>
      </c>
      <c r="D51" s="6" t="str">
        <f ca="1">VLOOKUP(A51,Vlookups!F:N,9,FALSE)</f>
        <v>Energy</v>
      </c>
      <c r="E51" s="6">
        <f ca="1">VLOOKUP(A51,Vlookups!$F$2:$L$126,7,FALSE)</f>
        <v>8</v>
      </c>
      <c r="F51" s="6">
        <f t="shared" ca="1" si="0"/>
        <v>7</v>
      </c>
      <c r="G51" s="6" t="s">
        <v>10</v>
      </c>
      <c r="H51" s="6">
        <f t="shared" ca="1" si="1"/>
        <v>7</v>
      </c>
      <c r="I51" s="6">
        <f ca="1">RANDBETWEEN(Vlookups!$C$2,Vlookups!$C$3)</f>
        <v>10</v>
      </c>
      <c r="J51" s="6">
        <f ca="1">RANDBETWEEN(Vlookups!$C$2,Vlookups!$C$3)</f>
        <v>6</v>
      </c>
      <c r="K51" s="6">
        <f ca="1">RANDBETWEEN(Vlookups!$C$2,Vlookups!$C$3)</f>
        <v>6</v>
      </c>
    </row>
    <row r="52" spans="1:11" x14ac:dyDescent="0.2">
      <c r="A52" t="s">
        <v>166</v>
      </c>
      <c r="B52" s="5">
        <f ca="1">RANDBETWEEN(Vlookups!$A$2,Vlookups!$A$3)</f>
        <v>39128</v>
      </c>
      <c r="C52" s="6" t="str">
        <f ca="1">VLOOKUP(RANDBETWEEN(Vlookups!$D$2,Vlookups!$D$51),Vlookups!D:E,2,FALSE)</f>
        <v>Ohio</v>
      </c>
      <c r="D52" s="6" t="str">
        <f ca="1">VLOOKUP(A52,Vlookups!F:N,9,FALSE)</f>
        <v>Textiles</v>
      </c>
      <c r="E52" s="6">
        <f ca="1">VLOOKUP(A52,Vlookups!$F$2:$L$126,7,FALSE)</f>
        <v>6</v>
      </c>
      <c r="F52" s="6">
        <f t="shared" ca="1" si="0"/>
        <v>5</v>
      </c>
      <c r="G52" s="6" t="s">
        <v>10</v>
      </c>
      <c r="H52" s="6">
        <f t="shared" ca="1" si="1"/>
        <v>5</v>
      </c>
      <c r="I52" s="6">
        <f ca="1">RANDBETWEEN(Vlookups!$C$2,Vlookups!$C$3)</f>
        <v>9</v>
      </c>
      <c r="J52" s="6">
        <f ca="1">RANDBETWEEN(Vlookups!$C$2,Vlookups!$C$3)</f>
        <v>4</v>
      </c>
      <c r="K52" s="6">
        <f ca="1">RANDBETWEEN(Vlookups!$C$2,Vlookups!$C$3)</f>
        <v>4</v>
      </c>
    </row>
    <row r="53" spans="1:11" x14ac:dyDescent="0.2">
      <c r="A53" t="s">
        <v>167</v>
      </c>
      <c r="B53" s="5">
        <f ca="1">RANDBETWEEN(Vlookups!$A$2,Vlookups!$A$3)</f>
        <v>37314</v>
      </c>
      <c r="C53" s="6" t="str">
        <f ca="1">VLOOKUP(RANDBETWEEN(Vlookups!$D$2,Vlookups!$D$51),Vlookups!D:E,2,FALSE)</f>
        <v>California</v>
      </c>
      <c r="D53" s="6" t="str">
        <f ca="1">VLOOKUP(A53,Vlookups!F:N,9,FALSE)</f>
        <v>Textiles</v>
      </c>
      <c r="E53" s="6">
        <f ca="1">VLOOKUP(A53,Vlookups!$F$2:$L$126,7,FALSE)</f>
        <v>5</v>
      </c>
      <c r="F53" s="6">
        <f t="shared" ca="1" si="0"/>
        <v>5</v>
      </c>
      <c r="G53" s="6" t="s">
        <v>10</v>
      </c>
      <c r="H53" s="6">
        <f t="shared" ca="1" si="1"/>
        <v>4</v>
      </c>
      <c r="I53" s="6">
        <f ca="1">RANDBETWEEN(Vlookups!$C$2,Vlookups!$C$3)</f>
        <v>3</v>
      </c>
      <c r="J53" s="6">
        <f ca="1">RANDBETWEEN(Vlookups!$C$2,Vlookups!$C$3)</f>
        <v>5</v>
      </c>
      <c r="K53" s="6">
        <f ca="1">RANDBETWEEN(Vlookups!$C$2,Vlookups!$C$3)</f>
        <v>5</v>
      </c>
    </row>
    <row r="54" spans="1:11" x14ac:dyDescent="0.2">
      <c r="A54" t="s">
        <v>168</v>
      </c>
      <c r="B54" s="5">
        <f ca="1">RANDBETWEEN(Vlookups!$A$2,Vlookups!$A$3)</f>
        <v>38279</v>
      </c>
      <c r="C54" s="6" t="str">
        <f ca="1">VLOOKUP(RANDBETWEEN(Vlookups!$D$2,Vlookups!$D$51),Vlookups!D:E,2,FALSE)</f>
        <v>North Carolina</v>
      </c>
      <c r="D54" s="6" t="str">
        <f ca="1">VLOOKUP(A54,Vlookups!F:N,9,FALSE)</f>
        <v>Construction</v>
      </c>
      <c r="E54" s="6">
        <f ca="1">VLOOKUP(A54,Vlookups!$F$2:$L$126,7,FALSE)</f>
        <v>5</v>
      </c>
      <c r="F54" s="6">
        <f t="shared" ca="1" si="0"/>
        <v>4</v>
      </c>
      <c r="G54" s="6" t="s">
        <v>10</v>
      </c>
      <c r="H54" s="6">
        <f t="shared" ca="1" si="1"/>
        <v>5</v>
      </c>
      <c r="I54" s="6">
        <f ca="1">RANDBETWEEN(Vlookups!$C$2,Vlookups!$C$3)</f>
        <v>7</v>
      </c>
      <c r="J54" s="6">
        <f ca="1">RANDBETWEEN(Vlookups!$C$2,Vlookups!$C$3)</f>
        <v>7</v>
      </c>
      <c r="K54" s="6">
        <f ca="1">RANDBETWEEN(Vlookups!$C$2,Vlookups!$C$3)</f>
        <v>1</v>
      </c>
    </row>
    <row r="55" spans="1:11" x14ac:dyDescent="0.2">
      <c r="A55" t="s">
        <v>169</v>
      </c>
      <c r="B55" s="5">
        <f ca="1">RANDBETWEEN(Vlookups!$A$2,Vlookups!$A$3)</f>
        <v>38894</v>
      </c>
      <c r="C55" s="6" t="str">
        <f ca="1">VLOOKUP(RANDBETWEEN(Vlookups!$D$2,Vlookups!$D$51),Vlookups!D:E,2,FALSE)</f>
        <v>Georgia</v>
      </c>
      <c r="D55" s="6" t="str">
        <f ca="1">VLOOKUP(A55,Vlookups!F:N,9,FALSE)</f>
        <v>Energy</v>
      </c>
      <c r="E55" s="6">
        <f ca="1">VLOOKUP(A55,Vlookups!$F$2:$L$126,7,FALSE)</f>
        <v>6</v>
      </c>
      <c r="F55" s="6">
        <f t="shared" ca="1" si="0"/>
        <v>5</v>
      </c>
      <c r="G55" s="6" t="s">
        <v>10</v>
      </c>
      <c r="H55" s="6">
        <f t="shared" ca="1" si="1"/>
        <v>5</v>
      </c>
      <c r="I55" s="6">
        <f ca="1">RANDBETWEEN(Vlookups!$C$2,Vlookups!$C$3)</f>
        <v>8</v>
      </c>
      <c r="J55" s="6">
        <f ca="1">RANDBETWEEN(Vlookups!$C$2,Vlookups!$C$3)</f>
        <v>4</v>
      </c>
      <c r="K55" s="6">
        <f ca="1">RANDBETWEEN(Vlookups!$C$2,Vlookups!$C$3)</f>
        <v>4</v>
      </c>
    </row>
    <row r="56" spans="1:11" x14ac:dyDescent="0.2">
      <c r="A56" t="s">
        <v>170</v>
      </c>
      <c r="B56" s="5">
        <f ca="1">RANDBETWEEN(Vlookups!$A$2,Vlookups!$A$3)</f>
        <v>36632</v>
      </c>
      <c r="C56" s="6" t="str">
        <f ca="1">VLOOKUP(RANDBETWEEN(Vlookups!$D$2,Vlookups!$D$51),Vlookups!D:E,2,FALSE)</f>
        <v>Pennsylvania</v>
      </c>
      <c r="D56" s="6" t="str">
        <f ca="1">VLOOKUP(A56,Vlookups!F:N,9,FALSE)</f>
        <v>Retail</v>
      </c>
      <c r="E56" s="6">
        <f ca="1">VLOOKUP(A56,Vlookups!$F$2:$L$126,7,FALSE)</f>
        <v>7</v>
      </c>
      <c r="F56" s="6">
        <f t="shared" ca="1" si="0"/>
        <v>6</v>
      </c>
      <c r="G56" s="6" t="s">
        <v>10</v>
      </c>
      <c r="H56" s="6">
        <f t="shared" ca="1" si="1"/>
        <v>6</v>
      </c>
      <c r="I56" s="6">
        <f ca="1">RANDBETWEEN(Vlookups!$C$2,Vlookups!$C$3)</f>
        <v>4</v>
      </c>
      <c r="J56" s="6">
        <f ca="1">RANDBETWEEN(Vlookups!$C$2,Vlookups!$C$3)</f>
        <v>9</v>
      </c>
      <c r="K56" s="6">
        <f ca="1">RANDBETWEEN(Vlookups!$C$2,Vlookups!$C$3)</f>
        <v>6</v>
      </c>
    </row>
    <row r="57" spans="1:11" x14ac:dyDescent="0.2">
      <c r="A57" t="s">
        <v>171</v>
      </c>
      <c r="B57" s="5">
        <f ca="1">RANDBETWEEN(Vlookups!$A$2,Vlookups!$A$3)</f>
        <v>37068</v>
      </c>
      <c r="C57" s="6" t="str">
        <f ca="1">VLOOKUP(RANDBETWEEN(Vlookups!$D$2,Vlookups!$D$51),Vlookups!D:E,2,FALSE)</f>
        <v>North Carolina</v>
      </c>
      <c r="D57" s="6" t="str">
        <f ca="1">VLOOKUP(A57,Vlookups!F:N,9,FALSE)</f>
        <v>Construction</v>
      </c>
      <c r="E57" s="6">
        <f ca="1">VLOOKUP(A57,Vlookups!$F$2:$L$126,7,FALSE)</f>
        <v>7</v>
      </c>
      <c r="F57" s="6">
        <f t="shared" ca="1" si="0"/>
        <v>5</v>
      </c>
      <c r="G57" s="6" t="s">
        <v>10</v>
      </c>
      <c r="H57" s="6">
        <f t="shared" ca="1" si="1"/>
        <v>5</v>
      </c>
      <c r="I57" s="6">
        <f ca="1">RANDBETWEEN(Vlookups!$C$2,Vlookups!$C$3)</f>
        <v>7</v>
      </c>
      <c r="J57" s="6">
        <f ca="1">RANDBETWEEN(Vlookups!$C$2,Vlookups!$C$3)</f>
        <v>5</v>
      </c>
      <c r="K57" s="6">
        <f ca="1">RANDBETWEEN(Vlookups!$C$2,Vlookups!$C$3)</f>
        <v>3</v>
      </c>
    </row>
    <row r="58" spans="1:11" x14ac:dyDescent="0.2">
      <c r="A58" t="s">
        <v>172</v>
      </c>
      <c r="B58" s="5">
        <f ca="1">RANDBETWEEN(Vlookups!$A$2,Vlookups!$A$3)</f>
        <v>36901</v>
      </c>
      <c r="C58" s="6" t="str">
        <f ca="1">VLOOKUP(RANDBETWEEN(Vlookups!$D$2,Vlookups!$D$51),Vlookups!D:E,2,FALSE)</f>
        <v>Alabama</v>
      </c>
      <c r="D58" s="6" t="str">
        <f ca="1">VLOOKUP(A58,Vlookups!F:N,9,FALSE)</f>
        <v>Construction</v>
      </c>
      <c r="E58" s="6">
        <f ca="1">VLOOKUP(A58,Vlookups!$F$2:$L$126,7,FALSE)</f>
        <v>6</v>
      </c>
      <c r="F58" s="6">
        <f t="shared" ca="1" si="0"/>
        <v>7</v>
      </c>
      <c r="G58" s="6" t="s">
        <v>10</v>
      </c>
      <c r="H58" s="6">
        <f t="shared" ca="1" si="1"/>
        <v>5</v>
      </c>
      <c r="I58" s="6">
        <f ca="1">RANDBETWEEN(Vlookups!$C$2,Vlookups!$C$3)</f>
        <v>2</v>
      </c>
      <c r="J58" s="6">
        <f ca="1">RANDBETWEEN(Vlookups!$C$2,Vlookups!$C$3)</f>
        <v>6</v>
      </c>
      <c r="K58" s="6">
        <f ca="1">RANDBETWEEN(Vlookups!$C$2,Vlookups!$C$3)</f>
        <v>9</v>
      </c>
    </row>
    <row r="59" spans="1:11" x14ac:dyDescent="0.2">
      <c r="A59" t="s">
        <v>173</v>
      </c>
      <c r="B59" s="5">
        <f ca="1">RANDBETWEEN(Vlookups!$A$2,Vlookups!$A$3)</f>
        <v>37131</v>
      </c>
      <c r="C59" s="6" t="str">
        <f ca="1">VLOOKUP(RANDBETWEEN(Vlookups!$D$2,Vlookups!$D$51),Vlookups!D:E,2,FALSE)</f>
        <v>Alaska</v>
      </c>
      <c r="D59" s="6" t="str">
        <f ca="1">VLOOKUP(A59,Vlookups!F:N,9,FALSE)</f>
        <v>Construction</v>
      </c>
      <c r="E59" s="6">
        <f ca="1">VLOOKUP(A59,Vlookups!$F$2:$L$126,7,FALSE)</f>
        <v>7</v>
      </c>
      <c r="F59" s="6">
        <f t="shared" ca="1" si="0"/>
        <v>5</v>
      </c>
      <c r="G59" s="6" t="s">
        <v>10</v>
      </c>
      <c r="H59" s="6">
        <f t="shared" ca="1" si="1"/>
        <v>5</v>
      </c>
      <c r="I59" s="6">
        <f ca="1">RANDBETWEEN(Vlookups!$C$2,Vlookups!$C$3)</f>
        <v>9</v>
      </c>
      <c r="J59" s="6">
        <f ca="1">RANDBETWEEN(Vlookups!$C$2,Vlookups!$C$3)</f>
        <v>5</v>
      </c>
      <c r="K59" s="6">
        <f ca="1">RANDBETWEEN(Vlookups!$C$2,Vlookups!$C$3)</f>
        <v>2</v>
      </c>
    </row>
    <row r="60" spans="1:11" x14ac:dyDescent="0.2">
      <c r="A60" t="s">
        <v>174</v>
      </c>
      <c r="B60" s="5">
        <f ca="1">RANDBETWEEN(Vlookups!$A$2,Vlookups!$A$3)</f>
        <v>39153</v>
      </c>
      <c r="C60" s="6" t="str">
        <f ca="1">VLOOKUP(RANDBETWEEN(Vlookups!$D$2,Vlookups!$D$51),Vlookups!D:E,2,FALSE)</f>
        <v>North Carolina</v>
      </c>
      <c r="D60" s="6" t="str">
        <f ca="1">VLOOKUP(A60,Vlookups!F:N,9,FALSE)</f>
        <v>Defense</v>
      </c>
      <c r="E60" s="6">
        <f ca="1">VLOOKUP(A60,Vlookups!$F$2:$L$126,7,FALSE)</f>
        <v>6</v>
      </c>
      <c r="F60" s="6">
        <f t="shared" ca="1" si="0"/>
        <v>7</v>
      </c>
      <c r="G60" s="6" t="s">
        <v>10</v>
      </c>
      <c r="H60" s="6">
        <f t="shared" ca="1" si="1"/>
        <v>6</v>
      </c>
      <c r="I60" s="6">
        <f ca="1">RANDBETWEEN(Vlookups!$C$2,Vlookups!$C$3)</f>
        <v>4</v>
      </c>
      <c r="J60" s="6">
        <f ca="1">RANDBETWEEN(Vlookups!$C$2,Vlookups!$C$3)</f>
        <v>6</v>
      </c>
      <c r="K60" s="6">
        <f ca="1">RANDBETWEEN(Vlookups!$C$2,Vlookups!$C$3)</f>
        <v>9</v>
      </c>
    </row>
    <row r="61" spans="1:11" x14ac:dyDescent="0.2">
      <c r="A61" t="s">
        <v>175</v>
      </c>
      <c r="B61" s="5">
        <f ca="1">RANDBETWEEN(Vlookups!$A$2,Vlookups!$A$3)</f>
        <v>37690</v>
      </c>
      <c r="C61" s="6" t="str">
        <f ca="1">VLOOKUP(RANDBETWEEN(Vlookups!$D$2,Vlookups!$D$51),Vlookups!D:E,2,FALSE)</f>
        <v>Florida</v>
      </c>
      <c r="D61" s="6" t="str">
        <f ca="1">VLOOKUP(A61,Vlookups!F:N,9,FALSE)</f>
        <v>Energy</v>
      </c>
      <c r="E61" s="6">
        <f ca="1">VLOOKUP(A61,Vlookups!$F$2:$L$126,7,FALSE)</f>
        <v>4</v>
      </c>
      <c r="F61" s="6">
        <f t="shared" ca="1" si="0"/>
        <v>2</v>
      </c>
      <c r="G61" s="6" t="s">
        <v>10</v>
      </c>
      <c r="H61" s="6">
        <f t="shared" ca="1" si="1"/>
        <v>2</v>
      </c>
      <c r="I61" s="6">
        <f ca="1">RANDBETWEEN(Vlookups!$C$2,Vlookups!$C$3)</f>
        <v>1</v>
      </c>
      <c r="J61" s="6">
        <f ca="1">RANDBETWEEN(Vlookups!$C$2,Vlookups!$C$3)</f>
        <v>5</v>
      </c>
      <c r="K61" s="6">
        <f ca="1">RANDBETWEEN(Vlookups!$C$2,Vlookups!$C$3)</f>
        <v>1</v>
      </c>
    </row>
    <row r="62" spans="1:11" x14ac:dyDescent="0.2">
      <c r="A62" t="s">
        <v>176</v>
      </c>
      <c r="B62" s="5">
        <f ca="1">RANDBETWEEN(Vlookups!$A$2,Vlookups!$A$3)</f>
        <v>38175</v>
      </c>
      <c r="C62" s="6" t="str">
        <f ca="1">VLOOKUP(RANDBETWEEN(Vlookups!$D$2,Vlookups!$D$51),Vlookups!D:E,2,FALSE)</f>
        <v>New Hampshire</v>
      </c>
      <c r="D62" s="6" t="str">
        <f ca="1">VLOOKUP(A62,Vlookups!F:N,9,FALSE)</f>
        <v>Automotive</v>
      </c>
      <c r="E62" s="6">
        <f ca="1">VLOOKUP(A62,Vlookups!$F$2:$L$126,7,FALSE)</f>
        <v>7</v>
      </c>
      <c r="F62" s="6">
        <f t="shared" ca="1" si="0"/>
        <v>6</v>
      </c>
      <c r="G62" s="6" t="s">
        <v>10</v>
      </c>
      <c r="H62" s="6">
        <f t="shared" ca="1" si="1"/>
        <v>7</v>
      </c>
      <c r="I62" s="6">
        <f ca="1">RANDBETWEEN(Vlookups!$C$2,Vlookups!$C$3)</f>
        <v>9</v>
      </c>
      <c r="J62" s="6">
        <f ca="1">RANDBETWEEN(Vlookups!$C$2,Vlookups!$C$3)</f>
        <v>10</v>
      </c>
      <c r="K62" s="6">
        <f ca="1">RANDBETWEEN(Vlookups!$C$2,Vlookups!$C$3)</f>
        <v>3</v>
      </c>
    </row>
    <row r="63" spans="1:11" x14ac:dyDescent="0.2">
      <c r="A63" t="s">
        <v>177</v>
      </c>
      <c r="B63" s="5">
        <f ca="1">RANDBETWEEN(Vlookups!$A$2,Vlookups!$A$3)</f>
        <v>37394</v>
      </c>
      <c r="C63" s="6" t="str">
        <f ca="1">VLOOKUP(RANDBETWEEN(Vlookups!$D$2,Vlookups!$D$51),Vlookups!D:E,2,FALSE)</f>
        <v>South Dakota</v>
      </c>
      <c r="D63" s="6" t="str">
        <f ca="1">VLOOKUP(A63,Vlookups!F:N,9,FALSE)</f>
        <v>Textiles</v>
      </c>
      <c r="E63" s="6">
        <f ca="1">VLOOKUP(A63,Vlookups!$F$2:$L$126,7,FALSE)</f>
        <v>8</v>
      </c>
      <c r="F63" s="6">
        <f t="shared" ca="1" si="0"/>
        <v>3</v>
      </c>
      <c r="G63" s="6" t="s">
        <v>10</v>
      </c>
      <c r="H63" s="6">
        <f t="shared" ca="1" si="1"/>
        <v>3</v>
      </c>
      <c r="I63" s="6">
        <f ca="1">RANDBETWEEN(Vlookups!$C$2,Vlookups!$C$3)</f>
        <v>8</v>
      </c>
      <c r="J63" s="6">
        <f ca="1">RANDBETWEEN(Vlookups!$C$2,Vlookups!$C$3)</f>
        <v>1</v>
      </c>
      <c r="K63" s="6">
        <f ca="1">RANDBETWEEN(Vlookups!$C$2,Vlookups!$C$3)</f>
        <v>2</v>
      </c>
    </row>
    <row r="64" spans="1:11" x14ac:dyDescent="0.2">
      <c r="A64" t="s">
        <v>178</v>
      </c>
      <c r="B64" s="5">
        <f ca="1">RANDBETWEEN(Vlookups!$A$2,Vlookups!$A$3)</f>
        <v>37931</v>
      </c>
      <c r="C64" s="6" t="str">
        <f ca="1">VLOOKUP(RANDBETWEEN(Vlookups!$D$2,Vlookups!$D$51),Vlookups!D:E,2,FALSE)</f>
        <v>Massachusetts</v>
      </c>
      <c r="D64" s="6" t="str">
        <f ca="1">VLOOKUP(A64,Vlookups!F:N,9,FALSE)</f>
        <v>Transportation</v>
      </c>
      <c r="E64" s="6">
        <f ca="1">VLOOKUP(A64,Vlookups!$F$2:$L$126,7,FALSE)</f>
        <v>6</v>
      </c>
      <c r="F64" s="6">
        <f t="shared" ca="1" si="0"/>
        <v>9</v>
      </c>
      <c r="G64" s="6" t="s">
        <v>10</v>
      </c>
      <c r="H64" s="6">
        <f t="shared" ca="1" si="1"/>
        <v>9</v>
      </c>
      <c r="I64" s="6">
        <f ca="1">RANDBETWEEN(Vlookups!$C$2,Vlookups!$C$3)</f>
        <v>10</v>
      </c>
      <c r="J64" s="6">
        <f ca="1">RANDBETWEEN(Vlookups!$C$2,Vlookups!$C$3)</f>
        <v>10</v>
      </c>
      <c r="K64" s="6">
        <f ca="1">RANDBETWEEN(Vlookups!$C$2,Vlookups!$C$3)</f>
        <v>8</v>
      </c>
    </row>
    <row r="65" spans="1:11" x14ac:dyDescent="0.2">
      <c r="A65" t="s">
        <v>179</v>
      </c>
      <c r="B65" s="5">
        <f ca="1">RANDBETWEEN(Vlookups!$A$2,Vlookups!$A$3)</f>
        <v>38025</v>
      </c>
      <c r="C65" s="6" t="str">
        <f ca="1">VLOOKUP(RANDBETWEEN(Vlookups!$D$2,Vlookups!$D$51),Vlookups!D:E,2,FALSE)</f>
        <v>Nevada</v>
      </c>
      <c r="D65" s="6" t="str">
        <f ca="1">VLOOKUP(A65,Vlookups!F:N,9,FALSE)</f>
        <v>Defense</v>
      </c>
      <c r="E65" s="6">
        <f ca="1">VLOOKUP(A65,Vlookups!$F$2:$L$126,7,FALSE)</f>
        <v>6</v>
      </c>
      <c r="F65" s="6">
        <f t="shared" ca="1" si="0"/>
        <v>8</v>
      </c>
      <c r="G65" s="6" t="s">
        <v>10</v>
      </c>
      <c r="H65" s="6">
        <f t="shared" ca="1" si="1"/>
        <v>7</v>
      </c>
      <c r="I65" s="6">
        <f ca="1">RANDBETWEEN(Vlookups!$C$2,Vlookups!$C$3)</f>
        <v>6</v>
      </c>
      <c r="J65" s="6">
        <f ca="1">RANDBETWEEN(Vlookups!$C$2,Vlookups!$C$3)</f>
        <v>10</v>
      </c>
      <c r="K65" s="6">
        <f ca="1">RANDBETWEEN(Vlookups!$C$2,Vlookups!$C$3)</f>
        <v>7</v>
      </c>
    </row>
    <row r="66" spans="1:11" x14ac:dyDescent="0.2">
      <c r="A66" t="s">
        <v>180</v>
      </c>
      <c r="B66" s="5">
        <f ca="1">RANDBETWEEN(Vlookups!$A$2,Vlookups!$A$3)</f>
        <v>38987</v>
      </c>
      <c r="C66" s="6" t="str">
        <f ca="1">VLOOKUP(RANDBETWEEN(Vlookups!$D$2,Vlookups!$D$51),Vlookups!D:E,2,FALSE)</f>
        <v>New Hampshire</v>
      </c>
      <c r="D66" s="6" t="str">
        <f ca="1">VLOOKUP(A66,Vlookups!F:N,9,FALSE)</f>
        <v>Construction</v>
      </c>
      <c r="E66" s="6">
        <f ca="1">VLOOKUP(A66,Vlookups!$F$2:$L$126,7,FALSE)</f>
        <v>6</v>
      </c>
      <c r="F66" s="6">
        <f t="shared" ca="1" si="0"/>
        <v>4</v>
      </c>
      <c r="G66" s="6" t="s">
        <v>10</v>
      </c>
      <c r="H66" s="6">
        <f t="shared" ca="1" si="1"/>
        <v>4</v>
      </c>
      <c r="I66" s="6">
        <f ca="1">RANDBETWEEN(Vlookups!$C$2,Vlookups!$C$3)</f>
        <v>5</v>
      </c>
      <c r="J66" s="6">
        <f ca="1">RANDBETWEEN(Vlookups!$C$2,Vlookups!$C$3)</f>
        <v>4</v>
      </c>
      <c r="K66" s="6">
        <f ca="1">RANDBETWEEN(Vlookups!$C$2,Vlookups!$C$3)</f>
        <v>3</v>
      </c>
    </row>
    <row r="67" spans="1:11" x14ac:dyDescent="0.2">
      <c r="A67" t="s">
        <v>181</v>
      </c>
      <c r="B67" s="5">
        <f ca="1">RANDBETWEEN(Vlookups!$A$2,Vlookups!$A$3)</f>
        <v>40500</v>
      </c>
      <c r="C67" s="6" t="str">
        <f ca="1">VLOOKUP(RANDBETWEEN(Vlookups!$D$2,Vlookups!$D$51),Vlookups!D:E,2,FALSE)</f>
        <v>Wyoming</v>
      </c>
      <c r="D67" s="6" t="str">
        <f ca="1">VLOOKUP(A67,Vlookups!F:N,9,FALSE)</f>
        <v>Automotive</v>
      </c>
      <c r="E67" s="6">
        <f ca="1">VLOOKUP(A67,Vlookups!$F$2:$L$126,7,FALSE)</f>
        <v>4</v>
      </c>
      <c r="F67" s="6">
        <f t="shared" ref="F67:F130" ca="1" si="2">ROUND((AVERAGE(I67:J67)+K67)/2,0)</f>
        <v>3</v>
      </c>
      <c r="G67" s="6" t="s">
        <v>10</v>
      </c>
      <c r="H67" s="6">
        <f t="shared" ref="H67:H130" ca="1" si="3">ROUNDDOWN(AVERAGE(I67:K67),0)</f>
        <v>3</v>
      </c>
      <c r="I67" s="6">
        <f ca="1">RANDBETWEEN(Vlookups!$C$2,Vlookups!$C$3)</f>
        <v>2</v>
      </c>
      <c r="J67" s="6">
        <f ca="1">RANDBETWEEN(Vlookups!$C$2,Vlookups!$C$3)</f>
        <v>6</v>
      </c>
      <c r="K67" s="6">
        <f ca="1">RANDBETWEEN(Vlookups!$C$2,Vlookups!$C$3)</f>
        <v>1</v>
      </c>
    </row>
    <row r="68" spans="1:11" x14ac:dyDescent="0.2">
      <c r="A68" t="s">
        <v>182</v>
      </c>
      <c r="B68" s="5">
        <f ca="1">RANDBETWEEN(Vlookups!$A$2,Vlookups!$A$3)</f>
        <v>38189</v>
      </c>
      <c r="C68" s="6" t="str">
        <f ca="1">VLOOKUP(RANDBETWEEN(Vlookups!$D$2,Vlookups!$D$51),Vlookups!D:E,2,FALSE)</f>
        <v>Arizona</v>
      </c>
      <c r="D68" s="6" t="str">
        <f ca="1">VLOOKUP(A68,Vlookups!F:N,9,FALSE)</f>
        <v>Textiles</v>
      </c>
      <c r="E68" s="6">
        <f ca="1">VLOOKUP(A68,Vlookups!$F$2:$L$126,7,FALSE)</f>
        <v>8</v>
      </c>
      <c r="F68" s="6">
        <f t="shared" ca="1" si="2"/>
        <v>9</v>
      </c>
      <c r="G68" s="6" t="s">
        <v>10</v>
      </c>
      <c r="H68" s="6">
        <f t="shared" ca="1" si="3"/>
        <v>9</v>
      </c>
      <c r="I68" s="6">
        <f ca="1">RANDBETWEEN(Vlookups!$C$2,Vlookups!$C$3)</f>
        <v>9</v>
      </c>
      <c r="J68" s="6">
        <f ca="1">RANDBETWEEN(Vlookups!$C$2,Vlookups!$C$3)</f>
        <v>10</v>
      </c>
      <c r="K68" s="6">
        <f ca="1">RANDBETWEEN(Vlookups!$C$2,Vlookups!$C$3)</f>
        <v>8</v>
      </c>
    </row>
    <row r="69" spans="1:11" x14ac:dyDescent="0.2">
      <c r="A69" t="s">
        <v>145</v>
      </c>
      <c r="B69" s="5">
        <f ca="1">RANDBETWEEN(Vlookups!$A$2,Vlookups!$A$3)</f>
        <v>38031</v>
      </c>
      <c r="C69" s="6" t="str">
        <f ca="1">VLOOKUP(RANDBETWEEN(Vlookups!$D$2,Vlookups!$D$51),Vlookups!D:E,2,FALSE)</f>
        <v>Utah</v>
      </c>
      <c r="D69" s="6" t="str">
        <f ca="1">VLOOKUP(A69,Vlookups!F:N,9,FALSE)</f>
        <v>Textiles</v>
      </c>
      <c r="E69" s="6">
        <f ca="1">VLOOKUP(A69,Vlookups!$F$2:$L$126,7,FALSE)</f>
        <v>6</v>
      </c>
      <c r="F69" s="6">
        <f t="shared" ca="1" si="2"/>
        <v>6</v>
      </c>
      <c r="G69" s="6" t="s">
        <v>10</v>
      </c>
      <c r="H69" s="6">
        <f t="shared" ca="1" si="3"/>
        <v>6</v>
      </c>
      <c r="I69" s="6">
        <f ca="1">RANDBETWEEN(Vlookups!$C$2,Vlookups!$C$3)</f>
        <v>6</v>
      </c>
      <c r="J69" s="6">
        <f ca="1">RANDBETWEEN(Vlookups!$C$2,Vlookups!$C$3)</f>
        <v>10</v>
      </c>
      <c r="K69" s="6">
        <f ca="1">RANDBETWEEN(Vlookups!$C$2,Vlookups!$C$3)</f>
        <v>4</v>
      </c>
    </row>
    <row r="70" spans="1:11" x14ac:dyDescent="0.2">
      <c r="A70" t="s">
        <v>144</v>
      </c>
      <c r="B70" s="5">
        <f ca="1">RANDBETWEEN(Vlookups!$A$2,Vlookups!$A$3)</f>
        <v>38385</v>
      </c>
      <c r="C70" s="6" t="str">
        <f ca="1">VLOOKUP(RANDBETWEEN(Vlookups!$D$2,Vlookups!$D$51),Vlookups!D:E,2,FALSE)</f>
        <v>California</v>
      </c>
      <c r="D70" s="6" t="str">
        <f ca="1">VLOOKUP(A70,Vlookups!F:N,9,FALSE)</f>
        <v>Textiles</v>
      </c>
      <c r="E70" s="6">
        <f ca="1">VLOOKUP(A70,Vlookups!$F$2:$L$126,7,FALSE)</f>
        <v>5</v>
      </c>
      <c r="F70" s="6">
        <f t="shared" ca="1" si="2"/>
        <v>5</v>
      </c>
      <c r="G70" s="6" t="s">
        <v>10</v>
      </c>
      <c r="H70" s="6">
        <f t="shared" ca="1" si="3"/>
        <v>5</v>
      </c>
      <c r="I70" s="6">
        <f ca="1">RANDBETWEEN(Vlookups!$C$2,Vlookups!$C$3)</f>
        <v>10</v>
      </c>
      <c r="J70" s="6">
        <f ca="1">RANDBETWEEN(Vlookups!$C$2,Vlookups!$C$3)</f>
        <v>4</v>
      </c>
      <c r="K70" s="6">
        <f ca="1">RANDBETWEEN(Vlookups!$C$2,Vlookups!$C$3)</f>
        <v>2</v>
      </c>
    </row>
    <row r="71" spans="1:11" x14ac:dyDescent="0.2">
      <c r="A71" t="s">
        <v>143</v>
      </c>
      <c r="B71" s="5">
        <f ca="1">RANDBETWEEN(Vlookups!$A$2,Vlookups!$A$3)</f>
        <v>40001</v>
      </c>
      <c r="C71" s="6" t="str">
        <f ca="1">VLOOKUP(RANDBETWEEN(Vlookups!$D$2,Vlookups!$D$51),Vlookups!D:E,2,FALSE)</f>
        <v>Illinois</v>
      </c>
      <c r="D71" s="6" t="str">
        <f ca="1">VLOOKUP(A71,Vlookups!F:N,9,FALSE)</f>
        <v>Textiles</v>
      </c>
      <c r="E71" s="6">
        <f ca="1">VLOOKUP(A71,Vlookups!$F$2:$L$126,7,FALSE)</f>
        <v>7</v>
      </c>
      <c r="F71" s="6">
        <f t="shared" ca="1" si="2"/>
        <v>5</v>
      </c>
      <c r="G71" s="6" t="s">
        <v>10</v>
      </c>
      <c r="H71" s="6">
        <f t="shared" ca="1" si="3"/>
        <v>5</v>
      </c>
      <c r="I71" s="6">
        <f ca="1">RANDBETWEEN(Vlookups!$C$2,Vlookups!$C$3)</f>
        <v>3</v>
      </c>
      <c r="J71" s="6">
        <f ca="1">RANDBETWEEN(Vlookups!$C$2,Vlookups!$C$3)</f>
        <v>10</v>
      </c>
      <c r="K71" s="6">
        <f ca="1">RANDBETWEEN(Vlookups!$C$2,Vlookups!$C$3)</f>
        <v>4</v>
      </c>
    </row>
    <row r="72" spans="1:11" x14ac:dyDescent="0.2">
      <c r="A72" t="s">
        <v>142</v>
      </c>
      <c r="B72" s="5">
        <f ca="1">RANDBETWEEN(Vlookups!$A$2,Vlookups!$A$3)</f>
        <v>36805</v>
      </c>
      <c r="C72" s="6" t="str">
        <f ca="1">VLOOKUP(RANDBETWEEN(Vlookups!$D$2,Vlookups!$D$51),Vlookups!D:E,2,FALSE)</f>
        <v>Arkansas</v>
      </c>
      <c r="D72" s="6" t="str">
        <f ca="1">VLOOKUP(A72,Vlookups!F:N,9,FALSE)</f>
        <v>Energy</v>
      </c>
      <c r="E72" s="6">
        <f ca="1">VLOOKUP(A72,Vlookups!$F$2:$L$126,7,FALSE)</f>
        <v>6</v>
      </c>
      <c r="F72" s="6">
        <f t="shared" ca="1" si="2"/>
        <v>5</v>
      </c>
      <c r="G72" s="6" t="s">
        <v>10</v>
      </c>
      <c r="H72" s="6">
        <f t="shared" ca="1" si="3"/>
        <v>4</v>
      </c>
      <c r="I72" s="6">
        <f ca="1">RANDBETWEEN(Vlookups!$C$2,Vlookups!$C$3)</f>
        <v>2</v>
      </c>
      <c r="J72" s="6">
        <f ca="1">RANDBETWEEN(Vlookups!$C$2,Vlookups!$C$3)</f>
        <v>5</v>
      </c>
      <c r="K72" s="6">
        <f ca="1">RANDBETWEEN(Vlookups!$C$2,Vlookups!$C$3)</f>
        <v>7</v>
      </c>
    </row>
    <row r="73" spans="1:11" x14ac:dyDescent="0.2">
      <c r="A73" t="s">
        <v>141</v>
      </c>
      <c r="B73" s="5">
        <f ca="1">RANDBETWEEN(Vlookups!$A$2,Vlookups!$A$3)</f>
        <v>39532</v>
      </c>
      <c r="C73" s="6" t="str">
        <f ca="1">VLOOKUP(RANDBETWEEN(Vlookups!$D$2,Vlookups!$D$51),Vlookups!D:E,2,FALSE)</f>
        <v>Nevada</v>
      </c>
      <c r="D73" s="6" t="str">
        <f ca="1">VLOOKUP(A73,Vlookups!F:N,9,FALSE)</f>
        <v>Defense</v>
      </c>
      <c r="E73" s="6">
        <f ca="1">VLOOKUP(A73,Vlookups!$F$2:$L$126,7,FALSE)</f>
        <v>6</v>
      </c>
      <c r="F73" s="6">
        <f t="shared" ca="1" si="2"/>
        <v>5</v>
      </c>
      <c r="G73" s="6" t="s">
        <v>10</v>
      </c>
      <c r="H73" s="6">
        <f t="shared" ca="1" si="3"/>
        <v>5</v>
      </c>
      <c r="I73" s="6">
        <f ca="1">RANDBETWEEN(Vlookups!$C$2,Vlookups!$C$3)</f>
        <v>4</v>
      </c>
      <c r="J73" s="6">
        <f ca="1">RANDBETWEEN(Vlookups!$C$2,Vlookups!$C$3)</f>
        <v>5</v>
      </c>
      <c r="K73" s="6">
        <f ca="1">RANDBETWEEN(Vlookups!$C$2,Vlookups!$C$3)</f>
        <v>6</v>
      </c>
    </row>
    <row r="74" spans="1:11" x14ac:dyDescent="0.2">
      <c r="A74" t="s">
        <v>140</v>
      </c>
      <c r="B74" s="5">
        <f ca="1">RANDBETWEEN(Vlookups!$A$2,Vlookups!$A$3)</f>
        <v>36786</v>
      </c>
      <c r="C74" s="6" t="str">
        <f ca="1">VLOOKUP(RANDBETWEEN(Vlookups!$D$2,Vlookups!$D$51),Vlookups!D:E,2,FALSE)</f>
        <v>Indiana</v>
      </c>
      <c r="D74" s="6" t="str">
        <f ca="1">VLOOKUP(A74,Vlookups!F:N,9,FALSE)</f>
        <v>Automotive</v>
      </c>
      <c r="E74" s="6">
        <f ca="1">VLOOKUP(A74,Vlookups!$F$2:$L$126,7,FALSE)</f>
        <v>5</v>
      </c>
      <c r="F74" s="6">
        <f t="shared" ca="1" si="2"/>
        <v>5</v>
      </c>
      <c r="G74" s="6" t="s">
        <v>10</v>
      </c>
      <c r="H74" s="6">
        <f t="shared" ca="1" si="3"/>
        <v>6</v>
      </c>
      <c r="I74" s="6">
        <f ca="1">RANDBETWEEN(Vlookups!$C$2,Vlookups!$C$3)</f>
        <v>10</v>
      </c>
      <c r="J74" s="6">
        <f ca="1">RANDBETWEEN(Vlookups!$C$2,Vlookups!$C$3)</f>
        <v>8</v>
      </c>
      <c r="K74" s="6">
        <f ca="1">RANDBETWEEN(Vlookups!$C$2,Vlookups!$C$3)</f>
        <v>1</v>
      </c>
    </row>
    <row r="75" spans="1:11" x14ac:dyDescent="0.2">
      <c r="A75" t="s">
        <v>139</v>
      </c>
      <c r="B75" s="5">
        <f ca="1">RANDBETWEEN(Vlookups!$A$2,Vlookups!$A$3)</f>
        <v>39704</v>
      </c>
      <c r="C75" s="6" t="str">
        <f ca="1">VLOOKUP(RANDBETWEEN(Vlookups!$D$2,Vlookups!$D$51),Vlookups!D:E,2,FALSE)</f>
        <v>Texas</v>
      </c>
      <c r="D75" s="6" t="str">
        <f ca="1">VLOOKUP(A75,Vlookups!F:N,9,FALSE)</f>
        <v>Mining</v>
      </c>
      <c r="E75" s="6">
        <f ca="1">VLOOKUP(A75,Vlookups!$F$2:$L$126,7,FALSE)</f>
        <v>6</v>
      </c>
      <c r="F75" s="6">
        <f t="shared" ca="1" si="2"/>
        <v>8</v>
      </c>
      <c r="G75" s="6" t="s">
        <v>10</v>
      </c>
      <c r="H75" s="6">
        <f t="shared" ca="1" si="3"/>
        <v>6</v>
      </c>
      <c r="I75" s="6">
        <f ca="1">RANDBETWEEN(Vlookups!$C$2,Vlookups!$C$3)</f>
        <v>1</v>
      </c>
      <c r="J75" s="6">
        <f ca="1">RANDBETWEEN(Vlookups!$C$2,Vlookups!$C$3)</f>
        <v>9</v>
      </c>
      <c r="K75" s="6">
        <f ca="1">RANDBETWEEN(Vlookups!$C$2,Vlookups!$C$3)</f>
        <v>10</v>
      </c>
    </row>
    <row r="76" spans="1:11" x14ac:dyDescent="0.2">
      <c r="A76" t="s">
        <v>138</v>
      </c>
      <c r="B76" s="5">
        <f ca="1">RANDBETWEEN(Vlookups!$A$2,Vlookups!$A$3)</f>
        <v>36852</v>
      </c>
      <c r="C76" s="6" t="str">
        <f ca="1">VLOOKUP(RANDBETWEEN(Vlookups!$D$2,Vlookups!$D$51),Vlookups!D:E,2,FALSE)</f>
        <v>Wyoming</v>
      </c>
      <c r="D76" s="6" t="str">
        <f ca="1">VLOOKUP(A76,Vlookups!F:N,9,FALSE)</f>
        <v>Energy</v>
      </c>
      <c r="E76" s="6">
        <f ca="1">VLOOKUP(A76,Vlookups!$F$2:$L$126,7,FALSE)</f>
        <v>5</v>
      </c>
      <c r="F76" s="6">
        <f t="shared" ca="1" si="2"/>
        <v>7</v>
      </c>
      <c r="G76" s="6" t="s">
        <v>10</v>
      </c>
      <c r="H76" s="6">
        <f t="shared" ca="1" si="3"/>
        <v>6</v>
      </c>
      <c r="I76" s="6">
        <f ca="1">RANDBETWEEN(Vlookups!$C$2,Vlookups!$C$3)</f>
        <v>10</v>
      </c>
      <c r="J76" s="6">
        <f ca="1">RANDBETWEEN(Vlookups!$C$2,Vlookups!$C$3)</f>
        <v>2</v>
      </c>
      <c r="K76" s="6">
        <f ca="1">RANDBETWEEN(Vlookups!$C$2,Vlookups!$C$3)</f>
        <v>7</v>
      </c>
    </row>
    <row r="77" spans="1:11" x14ac:dyDescent="0.2">
      <c r="A77" t="s">
        <v>137</v>
      </c>
      <c r="B77" s="5">
        <f ca="1">RANDBETWEEN(Vlookups!$A$2,Vlookups!$A$3)</f>
        <v>39380</v>
      </c>
      <c r="C77" s="6" t="str">
        <f ca="1">VLOOKUP(RANDBETWEEN(Vlookups!$D$2,Vlookups!$D$51),Vlookups!D:E,2,FALSE)</f>
        <v>Utah</v>
      </c>
      <c r="D77" s="6" t="str">
        <f ca="1">VLOOKUP(A77,Vlookups!F:N,9,FALSE)</f>
        <v>Retail</v>
      </c>
      <c r="E77" s="6">
        <f ca="1">VLOOKUP(A77,Vlookups!$F$2:$L$126,7,FALSE)</f>
        <v>6</v>
      </c>
      <c r="F77" s="6">
        <f t="shared" ca="1" si="2"/>
        <v>7</v>
      </c>
      <c r="G77" s="6" t="s">
        <v>10</v>
      </c>
      <c r="H77" s="6">
        <f t="shared" ca="1" si="3"/>
        <v>6</v>
      </c>
      <c r="I77" s="6">
        <f ca="1">RANDBETWEEN(Vlookups!$C$2,Vlookups!$C$3)</f>
        <v>4</v>
      </c>
      <c r="J77" s="6">
        <f ca="1">RANDBETWEEN(Vlookups!$C$2,Vlookups!$C$3)</f>
        <v>6</v>
      </c>
      <c r="K77" s="6">
        <f ca="1">RANDBETWEEN(Vlookups!$C$2,Vlookups!$C$3)</f>
        <v>9</v>
      </c>
    </row>
    <row r="78" spans="1:11" x14ac:dyDescent="0.2">
      <c r="A78" t="s">
        <v>136</v>
      </c>
      <c r="B78" s="5">
        <f ca="1">RANDBETWEEN(Vlookups!$A$2,Vlookups!$A$3)</f>
        <v>39940</v>
      </c>
      <c r="C78" s="6" t="str">
        <f ca="1">VLOOKUP(RANDBETWEEN(Vlookups!$D$2,Vlookups!$D$51),Vlookups!D:E,2,FALSE)</f>
        <v>South Dakota</v>
      </c>
      <c r="D78" s="6" t="str">
        <f ca="1">VLOOKUP(A78,Vlookups!F:N,9,FALSE)</f>
        <v>Mining</v>
      </c>
      <c r="E78" s="6">
        <f ca="1">VLOOKUP(A78,Vlookups!$F$2:$L$126,7,FALSE)</f>
        <v>5</v>
      </c>
      <c r="F78" s="6">
        <f t="shared" ca="1" si="2"/>
        <v>4</v>
      </c>
      <c r="G78" s="6" t="s">
        <v>10</v>
      </c>
      <c r="H78" s="6">
        <f t="shared" ca="1" si="3"/>
        <v>3</v>
      </c>
      <c r="I78" s="6">
        <f ca="1">RANDBETWEEN(Vlookups!$C$2,Vlookups!$C$3)</f>
        <v>2</v>
      </c>
      <c r="J78" s="6">
        <f ca="1">RANDBETWEEN(Vlookups!$C$2,Vlookups!$C$3)</f>
        <v>2</v>
      </c>
      <c r="K78" s="6">
        <f ca="1">RANDBETWEEN(Vlookups!$C$2,Vlookups!$C$3)</f>
        <v>6</v>
      </c>
    </row>
    <row r="79" spans="1:11" x14ac:dyDescent="0.2">
      <c r="A79" t="s">
        <v>135</v>
      </c>
      <c r="B79" s="5">
        <f ca="1">RANDBETWEEN(Vlookups!$A$2,Vlookups!$A$3)</f>
        <v>37405</v>
      </c>
      <c r="C79" s="6" t="str">
        <f ca="1">VLOOKUP(RANDBETWEEN(Vlookups!$D$2,Vlookups!$D$51),Vlookups!D:E,2,FALSE)</f>
        <v>Florida</v>
      </c>
      <c r="D79" s="6" t="str">
        <f ca="1">VLOOKUP(A79,Vlookups!F:N,9,FALSE)</f>
        <v>Construction</v>
      </c>
      <c r="E79" s="6">
        <f ca="1">VLOOKUP(A79,Vlookups!$F$2:$L$126,7,FALSE)</f>
        <v>5</v>
      </c>
      <c r="F79" s="6">
        <f t="shared" ca="1" si="2"/>
        <v>6</v>
      </c>
      <c r="G79" s="6" t="s">
        <v>10</v>
      </c>
      <c r="H79" s="6">
        <f t="shared" ca="1" si="3"/>
        <v>6</v>
      </c>
      <c r="I79" s="6">
        <f ca="1">RANDBETWEEN(Vlookups!$C$2,Vlookups!$C$3)</f>
        <v>8</v>
      </c>
      <c r="J79" s="6">
        <f ca="1">RANDBETWEEN(Vlookups!$C$2,Vlookups!$C$3)</f>
        <v>10</v>
      </c>
      <c r="K79" s="6">
        <f ca="1">RANDBETWEEN(Vlookups!$C$2,Vlookups!$C$3)</f>
        <v>2</v>
      </c>
    </row>
    <row r="80" spans="1:11" x14ac:dyDescent="0.2">
      <c r="A80" t="s">
        <v>134</v>
      </c>
      <c r="B80" s="5">
        <f ca="1">RANDBETWEEN(Vlookups!$A$2,Vlookups!$A$3)</f>
        <v>39573</v>
      </c>
      <c r="C80" s="6" t="str">
        <f ca="1">VLOOKUP(RANDBETWEEN(Vlookups!$D$2,Vlookups!$D$51),Vlookups!D:E,2,FALSE)</f>
        <v>Connecticuit</v>
      </c>
      <c r="D80" s="6" t="str">
        <f ca="1">VLOOKUP(A80,Vlookups!F:N,9,FALSE)</f>
        <v>Technology</v>
      </c>
      <c r="E80" s="6">
        <f ca="1">VLOOKUP(A80,Vlookups!$F$2:$L$126,7,FALSE)</f>
        <v>6</v>
      </c>
      <c r="F80" s="6">
        <f t="shared" ca="1" si="2"/>
        <v>6</v>
      </c>
      <c r="G80" s="6" t="s">
        <v>10</v>
      </c>
      <c r="H80" s="6">
        <f t="shared" ca="1" si="3"/>
        <v>6</v>
      </c>
      <c r="I80" s="6">
        <f ca="1">RANDBETWEEN(Vlookups!$C$2,Vlookups!$C$3)</f>
        <v>8</v>
      </c>
      <c r="J80" s="6">
        <f ca="1">RANDBETWEEN(Vlookups!$C$2,Vlookups!$C$3)</f>
        <v>8</v>
      </c>
      <c r="K80" s="6">
        <f ca="1">RANDBETWEEN(Vlookups!$C$2,Vlookups!$C$3)</f>
        <v>4</v>
      </c>
    </row>
    <row r="81" spans="1:11" x14ac:dyDescent="0.2">
      <c r="A81" t="s">
        <v>133</v>
      </c>
      <c r="B81" s="5">
        <f ca="1">RANDBETWEEN(Vlookups!$A$2,Vlookups!$A$3)</f>
        <v>36531</v>
      </c>
      <c r="C81" s="6" t="str">
        <f ca="1">VLOOKUP(RANDBETWEEN(Vlookups!$D$2,Vlookups!$D$51),Vlookups!D:E,2,FALSE)</f>
        <v>Texas</v>
      </c>
      <c r="D81" s="6" t="str">
        <f ca="1">VLOOKUP(A81,Vlookups!F:N,9,FALSE)</f>
        <v>Technology</v>
      </c>
      <c r="E81" s="6">
        <f ca="1">VLOOKUP(A81,Vlookups!$F$2:$L$126,7,FALSE)</f>
        <v>6</v>
      </c>
      <c r="F81" s="6">
        <f t="shared" ca="1" si="2"/>
        <v>6</v>
      </c>
      <c r="G81" s="6" t="s">
        <v>10</v>
      </c>
      <c r="H81" s="6">
        <f t="shared" ca="1" si="3"/>
        <v>6</v>
      </c>
      <c r="I81" s="6">
        <f ca="1">RANDBETWEEN(Vlookups!$C$2,Vlookups!$C$3)</f>
        <v>5</v>
      </c>
      <c r="J81" s="6">
        <f ca="1">RANDBETWEEN(Vlookups!$C$2,Vlookups!$C$3)</f>
        <v>7</v>
      </c>
      <c r="K81" s="6">
        <f ca="1">RANDBETWEEN(Vlookups!$C$2,Vlookups!$C$3)</f>
        <v>6</v>
      </c>
    </row>
    <row r="82" spans="1:11" x14ac:dyDescent="0.2">
      <c r="A82" t="s">
        <v>132</v>
      </c>
      <c r="B82" s="5">
        <f ca="1">RANDBETWEEN(Vlookups!$A$2,Vlookups!$A$3)</f>
        <v>39756</v>
      </c>
      <c r="C82" s="6" t="str">
        <f ca="1">VLOOKUP(RANDBETWEEN(Vlookups!$D$2,Vlookups!$D$51),Vlookups!D:E,2,FALSE)</f>
        <v>West Virginia</v>
      </c>
      <c r="D82" s="6" t="str">
        <f ca="1">VLOOKUP(A82,Vlookups!F:N,9,FALSE)</f>
        <v>Automotive</v>
      </c>
      <c r="E82" s="6">
        <f ca="1">VLOOKUP(A82,Vlookups!$F$2:$L$126,7,FALSE)</f>
        <v>6</v>
      </c>
      <c r="F82" s="6">
        <f t="shared" ca="1" si="2"/>
        <v>7</v>
      </c>
      <c r="G82" s="6" t="s">
        <v>10</v>
      </c>
      <c r="H82" s="6">
        <f t="shared" ca="1" si="3"/>
        <v>7</v>
      </c>
      <c r="I82" s="6">
        <f ca="1">RANDBETWEEN(Vlookups!$C$2,Vlookups!$C$3)</f>
        <v>10</v>
      </c>
      <c r="J82" s="6">
        <f ca="1">RANDBETWEEN(Vlookups!$C$2,Vlookups!$C$3)</f>
        <v>8</v>
      </c>
      <c r="K82" s="6">
        <f ca="1">RANDBETWEEN(Vlookups!$C$2,Vlookups!$C$3)</f>
        <v>4</v>
      </c>
    </row>
    <row r="83" spans="1:11" x14ac:dyDescent="0.2">
      <c r="A83" t="s">
        <v>131</v>
      </c>
      <c r="B83" s="5">
        <f ca="1">RANDBETWEEN(Vlookups!$A$2,Vlookups!$A$3)</f>
        <v>39123</v>
      </c>
      <c r="C83" s="6" t="str">
        <f ca="1">VLOOKUP(RANDBETWEEN(Vlookups!$D$2,Vlookups!$D$51),Vlookups!D:E,2,FALSE)</f>
        <v>California</v>
      </c>
      <c r="D83" s="6" t="str">
        <f ca="1">VLOOKUP(A83,Vlookups!F:N,9,FALSE)</f>
        <v>Textiles</v>
      </c>
      <c r="E83" s="6">
        <f ca="1">VLOOKUP(A83,Vlookups!$F$2:$L$126,7,FALSE)</f>
        <v>6</v>
      </c>
      <c r="F83" s="6">
        <f t="shared" ca="1" si="2"/>
        <v>6</v>
      </c>
      <c r="G83" s="6" t="s">
        <v>10</v>
      </c>
      <c r="H83" s="6">
        <f t="shared" ca="1" si="3"/>
        <v>5</v>
      </c>
      <c r="I83" s="6">
        <f ca="1">RANDBETWEEN(Vlookups!$C$2,Vlookups!$C$3)</f>
        <v>10</v>
      </c>
      <c r="J83" s="6">
        <f ca="1">RANDBETWEEN(Vlookups!$C$2,Vlookups!$C$3)</f>
        <v>2</v>
      </c>
      <c r="K83" s="6">
        <f ca="1">RANDBETWEEN(Vlookups!$C$2,Vlookups!$C$3)</f>
        <v>5</v>
      </c>
    </row>
    <row r="84" spans="1:11" x14ac:dyDescent="0.2">
      <c r="A84" t="s">
        <v>130</v>
      </c>
      <c r="B84" s="5">
        <f ca="1">RANDBETWEEN(Vlookups!$A$2,Vlookups!$A$3)</f>
        <v>37151</v>
      </c>
      <c r="C84" s="6" t="str">
        <f ca="1">VLOOKUP(RANDBETWEEN(Vlookups!$D$2,Vlookups!$D$51),Vlookups!D:E,2,FALSE)</f>
        <v>Nebraska</v>
      </c>
      <c r="D84" s="6" t="str">
        <f ca="1">VLOOKUP(A84,Vlookups!F:N,9,FALSE)</f>
        <v>Technology</v>
      </c>
      <c r="E84" s="6">
        <f ca="1">VLOOKUP(A84,Vlookups!$F$2:$L$126,7,FALSE)</f>
        <v>4</v>
      </c>
      <c r="F84" s="6">
        <f t="shared" ca="1" si="2"/>
        <v>4</v>
      </c>
      <c r="G84" s="6" t="s">
        <v>10</v>
      </c>
      <c r="H84" s="6">
        <f t="shared" ca="1" si="3"/>
        <v>4</v>
      </c>
      <c r="I84" s="6">
        <f ca="1">RANDBETWEEN(Vlookups!$C$2,Vlookups!$C$3)</f>
        <v>8</v>
      </c>
      <c r="J84" s="6">
        <f ca="1">RANDBETWEEN(Vlookups!$C$2,Vlookups!$C$3)</f>
        <v>2</v>
      </c>
      <c r="K84" s="6">
        <f ca="1">RANDBETWEEN(Vlookups!$C$2,Vlookups!$C$3)</f>
        <v>2</v>
      </c>
    </row>
    <row r="85" spans="1:11" x14ac:dyDescent="0.2">
      <c r="A85" t="s">
        <v>129</v>
      </c>
      <c r="B85" s="5">
        <f ca="1">RANDBETWEEN(Vlookups!$A$2,Vlookups!$A$3)</f>
        <v>38819</v>
      </c>
      <c r="C85" s="6" t="str">
        <f ca="1">VLOOKUP(RANDBETWEEN(Vlookups!$D$2,Vlookups!$D$51),Vlookups!D:E,2,FALSE)</f>
        <v>Louisiana</v>
      </c>
      <c r="D85" s="6" t="str">
        <f ca="1">VLOOKUP(A85,Vlookups!F:N,9,FALSE)</f>
        <v>Construction</v>
      </c>
      <c r="E85" s="6">
        <f ca="1">VLOOKUP(A85,Vlookups!$F$2:$L$126,7,FALSE)</f>
        <v>5</v>
      </c>
      <c r="F85" s="6">
        <f t="shared" ca="1" si="2"/>
        <v>4</v>
      </c>
      <c r="G85" s="6" t="s">
        <v>10</v>
      </c>
      <c r="H85" s="6">
        <f t="shared" ca="1" si="3"/>
        <v>4</v>
      </c>
      <c r="I85" s="6">
        <f ca="1">RANDBETWEEN(Vlookups!$C$2,Vlookups!$C$3)</f>
        <v>5</v>
      </c>
      <c r="J85" s="6">
        <f ca="1">RANDBETWEEN(Vlookups!$C$2,Vlookups!$C$3)</f>
        <v>7</v>
      </c>
      <c r="K85" s="6">
        <f ca="1">RANDBETWEEN(Vlookups!$C$2,Vlookups!$C$3)</f>
        <v>2</v>
      </c>
    </row>
    <row r="86" spans="1:11" x14ac:dyDescent="0.2">
      <c r="A86" t="s">
        <v>128</v>
      </c>
      <c r="B86" s="5">
        <f ca="1">RANDBETWEEN(Vlookups!$A$2,Vlookups!$A$3)</f>
        <v>38269</v>
      </c>
      <c r="C86" s="6" t="str">
        <f ca="1">VLOOKUP(RANDBETWEEN(Vlookups!$D$2,Vlookups!$D$51),Vlookups!D:E,2,FALSE)</f>
        <v>Kansas</v>
      </c>
      <c r="D86" s="6" t="str">
        <f ca="1">VLOOKUP(A86,Vlookups!F:N,9,FALSE)</f>
        <v>Textiles</v>
      </c>
      <c r="E86" s="6">
        <f ca="1">VLOOKUP(A86,Vlookups!$F$2:$L$126,7,FALSE)</f>
        <v>3</v>
      </c>
      <c r="F86" s="6">
        <f t="shared" ca="1" si="2"/>
        <v>3</v>
      </c>
      <c r="G86" s="6" t="s">
        <v>10</v>
      </c>
      <c r="H86" s="6">
        <f t="shared" ca="1" si="3"/>
        <v>3</v>
      </c>
      <c r="I86" s="6">
        <f ca="1">RANDBETWEEN(Vlookups!$C$2,Vlookups!$C$3)</f>
        <v>6</v>
      </c>
      <c r="J86" s="6">
        <f ca="1">RANDBETWEEN(Vlookups!$C$2,Vlookups!$C$3)</f>
        <v>2</v>
      </c>
      <c r="K86" s="6">
        <f ca="1">RANDBETWEEN(Vlookups!$C$2,Vlookups!$C$3)</f>
        <v>2</v>
      </c>
    </row>
    <row r="87" spans="1:11" x14ac:dyDescent="0.2">
      <c r="A87" t="s">
        <v>127</v>
      </c>
      <c r="B87" s="5">
        <f ca="1">RANDBETWEEN(Vlookups!$A$2,Vlookups!$A$3)</f>
        <v>37988</v>
      </c>
      <c r="C87" s="6" t="str">
        <f ca="1">VLOOKUP(RANDBETWEEN(Vlookups!$D$2,Vlookups!$D$51),Vlookups!D:E,2,FALSE)</f>
        <v>Ohio</v>
      </c>
      <c r="D87" s="6" t="str">
        <f ca="1">VLOOKUP(A87,Vlookups!F:N,9,FALSE)</f>
        <v>Defense</v>
      </c>
      <c r="E87" s="6">
        <f ca="1">VLOOKUP(A87,Vlookups!$F$2:$L$126,7,FALSE)</f>
        <v>5</v>
      </c>
      <c r="F87" s="6">
        <f t="shared" ca="1" si="2"/>
        <v>6</v>
      </c>
      <c r="G87" s="6" t="s">
        <v>10</v>
      </c>
      <c r="H87" s="6">
        <f t="shared" ca="1" si="3"/>
        <v>5</v>
      </c>
      <c r="I87" s="6">
        <f ca="1">RANDBETWEEN(Vlookups!$C$2,Vlookups!$C$3)</f>
        <v>8</v>
      </c>
      <c r="J87" s="6">
        <f ca="1">RANDBETWEEN(Vlookups!$C$2,Vlookups!$C$3)</f>
        <v>2</v>
      </c>
      <c r="K87" s="6">
        <f ca="1">RANDBETWEEN(Vlookups!$C$2,Vlookups!$C$3)</f>
        <v>6</v>
      </c>
    </row>
    <row r="88" spans="1:11" x14ac:dyDescent="0.2">
      <c r="A88" t="s">
        <v>126</v>
      </c>
      <c r="B88" s="5">
        <f ca="1">RANDBETWEEN(Vlookups!$A$2,Vlookups!$A$3)</f>
        <v>38225</v>
      </c>
      <c r="C88" s="6" t="str">
        <f ca="1">VLOOKUP(RANDBETWEEN(Vlookups!$D$2,Vlookups!$D$51),Vlookups!D:E,2,FALSE)</f>
        <v>Deleware</v>
      </c>
      <c r="D88" s="6" t="str">
        <f ca="1">VLOOKUP(A88,Vlookups!F:N,9,FALSE)</f>
        <v>Automotive</v>
      </c>
      <c r="E88" s="6">
        <f ca="1">VLOOKUP(A88,Vlookups!$F$2:$L$126,7,FALSE)</f>
        <v>6</v>
      </c>
      <c r="F88" s="6">
        <f t="shared" ca="1" si="2"/>
        <v>5</v>
      </c>
      <c r="G88" s="6" t="s">
        <v>10</v>
      </c>
      <c r="H88" s="6">
        <f t="shared" ca="1" si="3"/>
        <v>6</v>
      </c>
      <c r="I88" s="6">
        <f ca="1">RANDBETWEEN(Vlookups!$C$2,Vlookups!$C$3)</f>
        <v>10</v>
      </c>
      <c r="J88" s="6">
        <f ca="1">RANDBETWEEN(Vlookups!$C$2,Vlookups!$C$3)</f>
        <v>7</v>
      </c>
      <c r="K88" s="6">
        <f ca="1">RANDBETWEEN(Vlookups!$C$2,Vlookups!$C$3)</f>
        <v>1</v>
      </c>
    </row>
    <row r="89" spans="1:11" x14ac:dyDescent="0.2">
      <c r="A89" t="s">
        <v>125</v>
      </c>
      <c r="B89" s="5">
        <f ca="1">RANDBETWEEN(Vlookups!$A$2,Vlookups!$A$3)</f>
        <v>36807</v>
      </c>
      <c r="C89" s="6" t="str">
        <f ca="1">VLOOKUP(RANDBETWEEN(Vlookups!$D$2,Vlookups!$D$51),Vlookups!D:E,2,FALSE)</f>
        <v>Georgia</v>
      </c>
      <c r="D89" s="6" t="str">
        <f ca="1">VLOOKUP(A89,Vlookups!F:N,9,FALSE)</f>
        <v>Mining</v>
      </c>
      <c r="E89" s="6">
        <f ca="1">VLOOKUP(A89,Vlookups!$F$2:$L$126,7,FALSE)</f>
        <v>4</v>
      </c>
      <c r="F89" s="6">
        <f t="shared" ca="1" si="2"/>
        <v>6</v>
      </c>
      <c r="G89" s="6" t="s">
        <v>10</v>
      </c>
      <c r="H89" s="6">
        <f t="shared" ca="1" si="3"/>
        <v>6</v>
      </c>
      <c r="I89" s="6">
        <f ca="1">RANDBETWEEN(Vlookups!$C$2,Vlookups!$C$3)</f>
        <v>4</v>
      </c>
      <c r="J89" s="6">
        <f ca="1">RANDBETWEEN(Vlookups!$C$2,Vlookups!$C$3)</f>
        <v>9</v>
      </c>
      <c r="K89" s="6">
        <f ca="1">RANDBETWEEN(Vlookups!$C$2,Vlookups!$C$3)</f>
        <v>5</v>
      </c>
    </row>
    <row r="90" spans="1:11" x14ac:dyDescent="0.2">
      <c r="A90" t="s">
        <v>124</v>
      </c>
      <c r="B90" s="5">
        <f ca="1">RANDBETWEEN(Vlookups!$A$2,Vlookups!$A$3)</f>
        <v>38600</v>
      </c>
      <c r="C90" s="6" t="str">
        <f ca="1">VLOOKUP(RANDBETWEEN(Vlookups!$D$2,Vlookups!$D$51),Vlookups!D:E,2,FALSE)</f>
        <v>Virginia</v>
      </c>
      <c r="D90" s="6" t="str">
        <f ca="1">VLOOKUP(A90,Vlookups!F:N,9,FALSE)</f>
        <v>Transportation</v>
      </c>
      <c r="E90" s="6">
        <f ca="1">VLOOKUP(A90,Vlookups!$F$2:$L$126,7,FALSE)</f>
        <v>5</v>
      </c>
      <c r="F90" s="6">
        <f t="shared" ca="1" si="2"/>
        <v>5</v>
      </c>
      <c r="G90" s="6" t="s">
        <v>10</v>
      </c>
      <c r="H90" s="6">
        <f t="shared" ca="1" si="3"/>
        <v>5</v>
      </c>
      <c r="I90" s="6">
        <f ca="1">RANDBETWEEN(Vlookups!$C$2,Vlookups!$C$3)</f>
        <v>10</v>
      </c>
      <c r="J90" s="6">
        <f ca="1">RANDBETWEEN(Vlookups!$C$2,Vlookups!$C$3)</f>
        <v>3</v>
      </c>
      <c r="K90" s="6">
        <f ca="1">RANDBETWEEN(Vlookups!$C$2,Vlookups!$C$3)</f>
        <v>4</v>
      </c>
    </row>
    <row r="91" spans="1:11" x14ac:dyDescent="0.2">
      <c r="A91" t="s">
        <v>123</v>
      </c>
      <c r="B91" s="5">
        <f ca="1">RANDBETWEEN(Vlookups!$A$2,Vlookups!$A$3)</f>
        <v>38279</v>
      </c>
      <c r="C91" s="6" t="str">
        <f ca="1">VLOOKUP(RANDBETWEEN(Vlookups!$D$2,Vlookups!$D$51),Vlookups!D:E,2,FALSE)</f>
        <v>Wisconsin</v>
      </c>
      <c r="D91" s="6" t="str">
        <f ca="1">VLOOKUP(A91,Vlookups!F:N,9,FALSE)</f>
        <v>Construction</v>
      </c>
      <c r="E91" s="6">
        <f ca="1">VLOOKUP(A91,Vlookups!$F$2:$L$126,7,FALSE)</f>
        <v>5</v>
      </c>
      <c r="F91" s="6">
        <f t="shared" ca="1" si="2"/>
        <v>3</v>
      </c>
      <c r="G91" s="6" t="s">
        <v>10</v>
      </c>
      <c r="H91" s="6">
        <f t="shared" ca="1" si="3"/>
        <v>2</v>
      </c>
      <c r="I91" s="6">
        <f ca="1">RANDBETWEEN(Vlookups!$C$2,Vlookups!$C$3)</f>
        <v>2</v>
      </c>
      <c r="J91" s="6">
        <f ca="1">RANDBETWEEN(Vlookups!$C$2,Vlookups!$C$3)</f>
        <v>3</v>
      </c>
      <c r="K91" s="6">
        <f ca="1">RANDBETWEEN(Vlookups!$C$2,Vlookups!$C$3)</f>
        <v>3</v>
      </c>
    </row>
    <row r="92" spans="1:11" x14ac:dyDescent="0.2">
      <c r="A92" t="s">
        <v>122</v>
      </c>
      <c r="B92" s="5">
        <f ca="1">RANDBETWEEN(Vlookups!$A$2,Vlookups!$A$3)</f>
        <v>39937</v>
      </c>
      <c r="C92" s="6" t="str">
        <f ca="1">VLOOKUP(RANDBETWEEN(Vlookups!$D$2,Vlookups!$D$51),Vlookups!D:E,2,FALSE)</f>
        <v>Oregon</v>
      </c>
      <c r="D92" s="6" t="str">
        <f ca="1">VLOOKUP(A92,Vlookups!F:N,9,FALSE)</f>
        <v>Textiles</v>
      </c>
      <c r="E92" s="6">
        <f ca="1">VLOOKUP(A92,Vlookups!$F$2:$L$126,7,FALSE)</f>
        <v>5</v>
      </c>
      <c r="F92" s="6">
        <f t="shared" ca="1" si="2"/>
        <v>6</v>
      </c>
      <c r="G92" s="6" t="s">
        <v>10</v>
      </c>
      <c r="H92" s="6">
        <f t="shared" ca="1" si="3"/>
        <v>5</v>
      </c>
      <c r="I92" s="6">
        <f ca="1">RANDBETWEEN(Vlookups!$C$2,Vlookups!$C$3)</f>
        <v>4</v>
      </c>
      <c r="J92" s="6">
        <f ca="1">RANDBETWEEN(Vlookups!$C$2,Vlookups!$C$3)</f>
        <v>5</v>
      </c>
      <c r="K92" s="6">
        <f ca="1">RANDBETWEEN(Vlookups!$C$2,Vlookups!$C$3)</f>
        <v>8</v>
      </c>
    </row>
    <row r="93" spans="1:11" x14ac:dyDescent="0.2">
      <c r="A93" t="s">
        <v>121</v>
      </c>
      <c r="B93" s="5">
        <f ca="1">RANDBETWEEN(Vlookups!$A$2,Vlookups!$A$3)</f>
        <v>39550</v>
      </c>
      <c r="C93" s="6" t="str">
        <f ca="1">VLOOKUP(RANDBETWEEN(Vlookups!$D$2,Vlookups!$D$51),Vlookups!D:E,2,FALSE)</f>
        <v>Maryland</v>
      </c>
      <c r="D93" s="6" t="str">
        <f ca="1">VLOOKUP(A93,Vlookups!F:N,9,FALSE)</f>
        <v>Defense</v>
      </c>
      <c r="E93" s="6">
        <f ca="1">VLOOKUP(A93,Vlookups!$F$2:$L$126,7,FALSE)</f>
        <v>4</v>
      </c>
      <c r="F93" s="6">
        <f t="shared" ca="1" si="2"/>
        <v>3</v>
      </c>
      <c r="G93" s="6" t="s">
        <v>10</v>
      </c>
      <c r="H93" s="6">
        <f t="shared" ca="1" si="3"/>
        <v>2</v>
      </c>
      <c r="I93" s="6">
        <f ca="1">RANDBETWEEN(Vlookups!$C$2,Vlookups!$C$3)</f>
        <v>2</v>
      </c>
      <c r="J93" s="6">
        <f ca="1">RANDBETWEEN(Vlookups!$C$2,Vlookups!$C$3)</f>
        <v>2</v>
      </c>
      <c r="K93" s="6">
        <f ca="1">RANDBETWEEN(Vlookups!$C$2,Vlookups!$C$3)</f>
        <v>4</v>
      </c>
    </row>
    <row r="94" spans="1:11" x14ac:dyDescent="0.2">
      <c r="A94" t="s">
        <v>120</v>
      </c>
      <c r="B94" s="5">
        <f ca="1">RANDBETWEEN(Vlookups!$A$2,Vlookups!$A$3)</f>
        <v>39911</v>
      </c>
      <c r="C94" s="6" t="str">
        <f ca="1">VLOOKUP(RANDBETWEEN(Vlookups!$D$2,Vlookups!$D$51),Vlookups!D:E,2,FALSE)</f>
        <v>Rhode Island</v>
      </c>
      <c r="D94" s="6" t="str">
        <f ca="1">VLOOKUP(A94,Vlookups!F:N,9,FALSE)</f>
        <v>Automotive</v>
      </c>
      <c r="E94" s="6">
        <f ca="1">VLOOKUP(A94,Vlookups!$F$2:$L$126,7,FALSE)</f>
        <v>5</v>
      </c>
      <c r="F94" s="6">
        <f t="shared" ca="1" si="2"/>
        <v>8</v>
      </c>
      <c r="G94" s="6" t="s">
        <v>10</v>
      </c>
      <c r="H94" s="6">
        <f t="shared" ca="1" si="3"/>
        <v>7</v>
      </c>
      <c r="I94" s="6">
        <f ca="1">RANDBETWEEN(Vlookups!$C$2,Vlookups!$C$3)</f>
        <v>9</v>
      </c>
      <c r="J94" s="6">
        <f ca="1">RANDBETWEEN(Vlookups!$C$2,Vlookups!$C$3)</f>
        <v>3</v>
      </c>
      <c r="K94" s="6">
        <f ca="1">RANDBETWEEN(Vlookups!$C$2,Vlookups!$C$3)</f>
        <v>10</v>
      </c>
    </row>
    <row r="95" spans="1:11" x14ac:dyDescent="0.2">
      <c r="A95" t="s">
        <v>119</v>
      </c>
      <c r="B95" s="5">
        <f ca="1">RANDBETWEEN(Vlookups!$A$2,Vlookups!$A$3)</f>
        <v>39155</v>
      </c>
      <c r="C95" s="6" t="str">
        <f ca="1">VLOOKUP(RANDBETWEEN(Vlookups!$D$2,Vlookups!$D$51),Vlookups!D:E,2,FALSE)</f>
        <v>Utah</v>
      </c>
      <c r="D95" s="6" t="str">
        <f ca="1">VLOOKUP(A95,Vlookups!F:N,9,FALSE)</f>
        <v>Transportation</v>
      </c>
      <c r="E95" s="6">
        <f ca="1">VLOOKUP(A95,Vlookups!$F$2:$L$126,7,FALSE)</f>
        <v>5</v>
      </c>
      <c r="F95" s="6">
        <f t="shared" ca="1" si="2"/>
        <v>7</v>
      </c>
      <c r="G95" s="6" t="s">
        <v>10</v>
      </c>
      <c r="H95" s="6">
        <f t="shared" ca="1" si="3"/>
        <v>6</v>
      </c>
      <c r="I95" s="6">
        <f ca="1">RANDBETWEEN(Vlookups!$C$2,Vlookups!$C$3)</f>
        <v>10</v>
      </c>
      <c r="J95" s="6">
        <f ca="1">RANDBETWEEN(Vlookups!$C$2,Vlookups!$C$3)</f>
        <v>1</v>
      </c>
      <c r="K95" s="6">
        <f ca="1">RANDBETWEEN(Vlookups!$C$2,Vlookups!$C$3)</f>
        <v>8</v>
      </c>
    </row>
    <row r="96" spans="1:11" x14ac:dyDescent="0.2">
      <c r="A96" t="s">
        <v>118</v>
      </c>
      <c r="B96" s="5">
        <f ca="1">RANDBETWEEN(Vlookups!$A$2,Vlookups!$A$3)</f>
        <v>38244</v>
      </c>
      <c r="C96" s="6" t="str">
        <f ca="1">VLOOKUP(RANDBETWEEN(Vlookups!$D$2,Vlookups!$D$51),Vlookups!D:E,2,FALSE)</f>
        <v>Texas</v>
      </c>
      <c r="D96" s="6" t="str">
        <f ca="1">VLOOKUP(A96,Vlookups!F:N,9,FALSE)</f>
        <v>Transportation</v>
      </c>
      <c r="E96" s="6">
        <f ca="1">VLOOKUP(A96,Vlookups!$F$2:$L$126,7,FALSE)</f>
        <v>5</v>
      </c>
      <c r="F96" s="6">
        <f t="shared" ca="1" si="2"/>
        <v>6</v>
      </c>
      <c r="G96" s="6" t="s">
        <v>10</v>
      </c>
      <c r="H96" s="6">
        <f t="shared" ca="1" si="3"/>
        <v>6</v>
      </c>
      <c r="I96" s="6">
        <f ca="1">RANDBETWEEN(Vlookups!$C$2,Vlookups!$C$3)</f>
        <v>4</v>
      </c>
      <c r="J96" s="6">
        <f ca="1">RANDBETWEEN(Vlookups!$C$2,Vlookups!$C$3)</f>
        <v>10</v>
      </c>
      <c r="K96" s="6">
        <f ca="1">RANDBETWEEN(Vlookups!$C$2,Vlookups!$C$3)</f>
        <v>4</v>
      </c>
    </row>
    <row r="97" spans="1:11" x14ac:dyDescent="0.2">
      <c r="A97" t="s">
        <v>117</v>
      </c>
      <c r="B97" s="5">
        <f ca="1">RANDBETWEEN(Vlookups!$A$2,Vlookups!$A$3)</f>
        <v>37765</v>
      </c>
      <c r="C97" s="6" t="str">
        <f ca="1">VLOOKUP(RANDBETWEEN(Vlookups!$D$2,Vlookups!$D$51),Vlookups!D:E,2,FALSE)</f>
        <v>Florida</v>
      </c>
      <c r="D97" s="6" t="str">
        <f ca="1">VLOOKUP(A97,Vlookups!F:N,9,FALSE)</f>
        <v>Retail</v>
      </c>
      <c r="E97" s="6">
        <f ca="1">VLOOKUP(A97,Vlookups!$F$2:$L$126,7,FALSE)</f>
        <v>4</v>
      </c>
      <c r="F97" s="6">
        <f t="shared" ca="1" si="2"/>
        <v>4</v>
      </c>
      <c r="G97" s="6" t="s">
        <v>10</v>
      </c>
      <c r="H97" s="6">
        <f t="shared" ca="1" si="3"/>
        <v>4</v>
      </c>
      <c r="I97" s="6">
        <f ca="1">RANDBETWEEN(Vlookups!$C$2,Vlookups!$C$3)</f>
        <v>1</v>
      </c>
      <c r="J97" s="6">
        <f ca="1">RANDBETWEEN(Vlookups!$C$2,Vlookups!$C$3)</f>
        <v>8</v>
      </c>
      <c r="K97" s="6">
        <f ca="1">RANDBETWEEN(Vlookups!$C$2,Vlookups!$C$3)</f>
        <v>3</v>
      </c>
    </row>
    <row r="98" spans="1:11" x14ac:dyDescent="0.2">
      <c r="A98" t="s">
        <v>116</v>
      </c>
      <c r="B98" s="5">
        <f ca="1">RANDBETWEEN(Vlookups!$A$2,Vlookups!$A$3)</f>
        <v>39294</v>
      </c>
      <c r="C98" s="6" t="str">
        <f ca="1">VLOOKUP(RANDBETWEEN(Vlookups!$D$2,Vlookups!$D$51),Vlookups!D:E,2,FALSE)</f>
        <v>South Carolina</v>
      </c>
      <c r="D98" s="6" t="str">
        <f ca="1">VLOOKUP(A98,Vlookups!F:N,9,FALSE)</f>
        <v>Transportation</v>
      </c>
      <c r="E98" s="6">
        <f ca="1">VLOOKUP(A98,Vlookups!$F$2:$L$126,7,FALSE)</f>
        <v>4</v>
      </c>
      <c r="F98" s="6">
        <f t="shared" ca="1" si="2"/>
        <v>2</v>
      </c>
      <c r="G98" s="6" t="s">
        <v>10</v>
      </c>
      <c r="H98" s="6">
        <f t="shared" ca="1" si="3"/>
        <v>2</v>
      </c>
      <c r="I98" s="6">
        <f ca="1">RANDBETWEEN(Vlookups!$C$2,Vlookups!$C$3)</f>
        <v>4</v>
      </c>
      <c r="J98" s="6">
        <f ca="1">RANDBETWEEN(Vlookups!$C$2,Vlookups!$C$3)</f>
        <v>2</v>
      </c>
      <c r="K98" s="6">
        <f ca="1">RANDBETWEEN(Vlookups!$C$2,Vlookups!$C$3)</f>
        <v>1</v>
      </c>
    </row>
    <row r="99" spans="1:11" x14ac:dyDescent="0.2">
      <c r="A99" t="s">
        <v>115</v>
      </c>
      <c r="B99" s="5">
        <f ca="1">RANDBETWEEN(Vlookups!$A$2,Vlookups!$A$3)</f>
        <v>38403</v>
      </c>
      <c r="C99" s="6" t="str">
        <f ca="1">VLOOKUP(RANDBETWEEN(Vlookups!$D$2,Vlookups!$D$51),Vlookups!D:E,2,FALSE)</f>
        <v>Washington</v>
      </c>
      <c r="D99" s="6" t="str">
        <f ca="1">VLOOKUP(A99,Vlookups!F:N,9,FALSE)</f>
        <v>Energy</v>
      </c>
      <c r="E99" s="6">
        <f ca="1">VLOOKUP(A99,Vlookups!$F$2:$L$126,7,FALSE)</f>
        <v>5</v>
      </c>
      <c r="F99" s="6">
        <f t="shared" ca="1" si="2"/>
        <v>7</v>
      </c>
      <c r="G99" s="6" t="s">
        <v>10</v>
      </c>
      <c r="H99" s="6">
        <f t="shared" ca="1" si="3"/>
        <v>6</v>
      </c>
      <c r="I99" s="6">
        <f ca="1">RANDBETWEEN(Vlookups!$C$2,Vlookups!$C$3)</f>
        <v>6</v>
      </c>
      <c r="J99" s="6">
        <f ca="1">RANDBETWEEN(Vlookups!$C$2,Vlookups!$C$3)</f>
        <v>5</v>
      </c>
      <c r="K99" s="6">
        <f ca="1">RANDBETWEEN(Vlookups!$C$2,Vlookups!$C$3)</f>
        <v>8</v>
      </c>
    </row>
    <row r="100" spans="1:11" x14ac:dyDescent="0.2">
      <c r="A100" t="s">
        <v>114</v>
      </c>
      <c r="B100" s="5">
        <f ca="1">RANDBETWEEN(Vlookups!$A$2,Vlookups!$A$3)</f>
        <v>37977</v>
      </c>
      <c r="C100" s="6" t="str">
        <f ca="1">VLOOKUP(RANDBETWEEN(Vlookups!$D$2,Vlookups!$D$51),Vlookups!D:E,2,FALSE)</f>
        <v>Alabama</v>
      </c>
      <c r="D100" s="6" t="str">
        <f ca="1">VLOOKUP(A100,Vlookups!F:N,9,FALSE)</f>
        <v>Construction</v>
      </c>
      <c r="E100" s="6">
        <f ca="1">VLOOKUP(A100,Vlookups!$F$2:$L$126,7,FALSE)</f>
        <v>4</v>
      </c>
      <c r="F100" s="6">
        <f t="shared" ca="1" si="2"/>
        <v>5</v>
      </c>
      <c r="G100" s="6" t="s">
        <v>10</v>
      </c>
      <c r="H100" s="6">
        <f t="shared" ca="1" si="3"/>
        <v>4</v>
      </c>
      <c r="I100" s="6">
        <f ca="1">RANDBETWEEN(Vlookups!$C$2,Vlookups!$C$3)</f>
        <v>9</v>
      </c>
      <c r="J100" s="6">
        <f ca="1">RANDBETWEEN(Vlookups!$C$2,Vlookups!$C$3)</f>
        <v>1</v>
      </c>
      <c r="K100" s="6">
        <f ca="1">RANDBETWEEN(Vlookups!$C$2,Vlookups!$C$3)</f>
        <v>4</v>
      </c>
    </row>
    <row r="101" spans="1:11" x14ac:dyDescent="0.2">
      <c r="A101" t="s">
        <v>113</v>
      </c>
      <c r="B101" s="5">
        <f ca="1">RANDBETWEEN(Vlookups!$A$2,Vlookups!$A$3)</f>
        <v>38901</v>
      </c>
      <c r="C101" s="6" t="str">
        <f ca="1">VLOOKUP(RANDBETWEEN(Vlookups!$D$2,Vlookups!$D$51),Vlookups!D:E,2,FALSE)</f>
        <v>Vermont</v>
      </c>
      <c r="D101" s="6" t="str">
        <f ca="1">VLOOKUP(A101,Vlookups!F:N,9,FALSE)</f>
        <v>Energy</v>
      </c>
      <c r="E101" s="6">
        <f ca="1">VLOOKUP(A101,Vlookups!$F$2:$L$126,7,FALSE)</f>
        <v>5</v>
      </c>
      <c r="F101" s="6">
        <f t="shared" ca="1" si="2"/>
        <v>5</v>
      </c>
      <c r="G101" s="6" t="s">
        <v>10</v>
      </c>
      <c r="H101" s="6">
        <f t="shared" ca="1" si="3"/>
        <v>6</v>
      </c>
      <c r="I101" s="6">
        <f ca="1">RANDBETWEEN(Vlookups!$C$2,Vlookups!$C$3)</f>
        <v>7</v>
      </c>
      <c r="J101" s="6">
        <f ca="1">RANDBETWEEN(Vlookups!$C$2,Vlookups!$C$3)</f>
        <v>9</v>
      </c>
      <c r="K101" s="6">
        <f ca="1">RANDBETWEEN(Vlookups!$C$2,Vlookups!$C$3)</f>
        <v>2</v>
      </c>
    </row>
    <row r="102" spans="1:11" x14ac:dyDescent="0.2">
      <c r="A102" t="s">
        <v>112</v>
      </c>
      <c r="B102" s="5">
        <f ca="1">RANDBETWEEN(Vlookups!$A$2,Vlookups!$A$3)</f>
        <v>39983</v>
      </c>
      <c r="C102" s="6" t="str">
        <f ca="1">VLOOKUP(RANDBETWEEN(Vlookups!$D$2,Vlookups!$D$51),Vlookups!D:E,2,FALSE)</f>
        <v>Montana</v>
      </c>
      <c r="D102" s="6" t="str">
        <f ca="1">VLOOKUP(A102,Vlookups!F:N,9,FALSE)</f>
        <v>Technology</v>
      </c>
      <c r="E102" s="6">
        <f ca="1">VLOOKUP(A102,Vlookups!$F$2:$L$126,7,FALSE)</f>
        <v>4</v>
      </c>
      <c r="F102" s="6">
        <f t="shared" ca="1" si="2"/>
        <v>4</v>
      </c>
      <c r="G102" s="6" t="s">
        <v>10</v>
      </c>
      <c r="H102" s="6">
        <f t="shared" ca="1" si="3"/>
        <v>3</v>
      </c>
      <c r="I102" s="6">
        <f ca="1">RANDBETWEEN(Vlookups!$C$2,Vlookups!$C$3)</f>
        <v>1</v>
      </c>
      <c r="J102" s="6">
        <f ca="1">RANDBETWEEN(Vlookups!$C$2,Vlookups!$C$3)</f>
        <v>1</v>
      </c>
      <c r="K102" s="6">
        <f ca="1">RANDBETWEEN(Vlookups!$C$2,Vlookups!$C$3)</f>
        <v>7</v>
      </c>
    </row>
    <row r="103" spans="1:11" x14ac:dyDescent="0.2">
      <c r="A103" t="s">
        <v>111</v>
      </c>
      <c r="B103" s="5">
        <f ca="1">RANDBETWEEN(Vlookups!$A$2,Vlookups!$A$3)</f>
        <v>37377</v>
      </c>
      <c r="C103" s="6" t="str">
        <f ca="1">VLOOKUP(RANDBETWEEN(Vlookups!$D$2,Vlookups!$D$51),Vlookups!D:E,2,FALSE)</f>
        <v>Iowa</v>
      </c>
      <c r="D103" s="6" t="str">
        <f ca="1">VLOOKUP(A103,Vlookups!F:N,9,FALSE)</f>
        <v>Defense</v>
      </c>
      <c r="E103" s="6">
        <f ca="1">VLOOKUP(A103,Vlookups!$F$2:$L$126,7,FALSE)</f>
        <v>4</v>
      </c>
      <c r="F103" s="6">
        <f t="shared" ca="1" si="2"/>
        <v>4</v>
      </c>
      <c r="G103" s="6" t="s">
        <v>10</v>
      </c>
      <c r="H103" s="6">
        <f t="shared" ca="1" si="3"/>
        <v>4</v>
      </c>
      <c r="I103" s="6">
        <f ca="1">RANDBETWEEN(Vlookups!$C$2,Vlookups!$C$3)</f>
        <v>4</v>
      </c>
      <c r="J103" s="6">
        <f ca="1">RANDBETWEEN(Vlookups!$C$2,Vlookups!$C$3)</f>
        <v>6</v>
      </c>
      <c r="K103" s="6">
        <f ca="1">RANDBETWEEN(Vlookups!$C$2,Vlookups!$C$3)</f>
        <v>3</v>
      </c>
    </row>
    <row r="104" spans="1:11" x14ac:dyDescent="0.2">
      <c r="A104" t="s">
        <v>110</v>
      </c>
      <c r="B104" s="5">
        <f ca="1">RANDBETWEEN(Vlookups!$A$2,Vlookups!$A$3)</f>
        <v>38033</v>
      </c>
      <c r="C104" s="6" t="str">
        <f ca="1">VLOOKUP(RANDBETWEEN(Vlookups!$D$2,Vlookups!$D$51),Vlookups!D:E,2,FALSE)</f>
        <v>Alaska</v>
      </c>
      <c r="D104" s="6" t="str">
        <f ca="1">VLOOKUP(A104,Vlookups!F:N,9,FALSE)</f>
        <v>Retail</v>
      </c>
      <c r="E104" s="6">
        <f ca="1">VLOOKUP(A104,Vlookups!$F$2:$L$126,7,FALSE)</f>
        <v>6</v>
      </c>
      <c r="F104" s="6">
        <f t="shared" ca="1" si="2"/>
        <v>5</v>
      </c>
      <c r="G104" s="6" t="s">
        <v>10</v>
      </c>
      <c r="H104" s="6">
        <f t="shared" ca="1" si="3"/>
        <v>4</v>
      </c>
      <c r="I104" s="6">
        <f ca="1">RANDBETWEEN(Vlookups!$C$2,Vlookups!$C$3)</f>
        <v>5</v>
      </c>
      <c r="J104" s="6">
        <f ca="1">RANDBETWEEN(Vlookups!$C$2,Vlookups!$C$3)</f>
        <v>1</v>
      </c>
      <c r="K104" s="6">
        <f ca="1">RANDBETWEEN(Vlookups!$C$2,Vlookups!$C$3)</f>
        <v>6</v>
      </c>
    </row>
    <row r="105" spans="1:11" x14ac:dyDescent="0.2">
      <c r="A105" s="2" t="s">
        <v>109</v>
      </c>
      <c r="B105" s="5">
        <f ca="1">RANDBETWEEN(Vlookups!$A$2,Vlookups!$A$3)</f>
        <v>37107</v>
      </c>
      <c r="C105" s="6" t="str">
        <f ca="1">VLOOKUP(RANDBETWEEN(Vlookups!$D$2,Vlookups!$D$51),Vlookups!D:E,2,FALSE)</f>
        <v>Pennsylvania</v>
      </c>
      <c r="D105" s="6" t="str">
        <f ca="1">VLOOKUP(A105,Vlookups!F:N,9,FALSE)</f>
        <v>Automotive</v>
      </c>
      <c r="E105" s="6">
        <f ca="1">VLOOKUP(A105,Vlookups!$F$2:$L$126,7,FALSE)</f>
        <v>5</v>
      </c>
      <c r="F105" s="6">
        <f t="shared" ca="1" si="2"/>
        <v>6</v>
      </c>
      <c r="G105" s="6" t="s">
        <v>10</v>
      </c>
      <c r="H105" s="6">
        <f t="shared" ca="1" si="3"/>
        <v>6</v>
      </c>
      <c r="I105" s="6">
        <f ca="1">RANDBETWEEN(Vlookups!$C$2,Vlookups!$C$3)</f>
        <v>7</v>
      </c>
      <c r="J105" s="6">
        <f ca="1">RANDBETWEEN(Vlookups!$C$2,Vlookups!$C$3)</f>
        <v>8</v>
      </c>
      <c r="K105" s="6">
        <f ca="1">RANDBETWEEN(Vlookups!$C$2,Vlookups!$C$3)</f>
        <v>4</v>
      </c>
    </row>
    <row r="106" spans="1:11" x14ac:dyDescent="0.2">
      <c r="A106" t="s">
        <v>108</v>
      </c>
      <c r="B106" s="5">
        <f ca="1">RANDBETWEEN(Vlookups!$A$2,Vlookups!$A$3)</f>
        <v>38295</v>
      </c>
      <c r="C106" s="6" t="str">
        <f ca="1">VLOOKUP(RANDBETWEEN(Vlookups!$D$2,Vlookups!$D$51),Vlookups!D:E,2,FALSE)</f>
        <v>Indiana</v>
      </c>
      <c r="D106" s="6" t="str">
        <f ca="1">VLOOKUP(A106,Vlookups!F:N,9,FALSE)</f>
        <v>Automotive</v>
      </c>
      <c r="E106" s="6">
        <f ca="1">VLOOKUP(A106,Vlookups!$F$2:$L$126,7,FALSE)</f>
        <v>5</v>
      </c>
      <c r="F106" s="6">
        <f t="shared" ca="1" si="2"/>
        <v>7</v>
      </c>
      <c r="G106" s="6" t="s">
        <v>10</v>
      </c>
      <c r="H106" s="6">
        <f t="shared" ca="1" si="3"/>
        <v>6</v>
      </c>
      <c r="I106" s="6">
        <f ca="1">RANDBETWEEN(Vlookups!$C$2,Vlookups!$C$3)</f>
        <v>9</v>
      </c>
      <c r="J106" s="6">
        <f ca="1">RANDBETWEEN(Vlookups!$C$2,Vlookups!$C$3)</f>
        <v>3</v>
      </c>
      <c r="K106" s="6">
        <f ca="1">RANDBETWEEN(Vlookups!$C$2,Vlookups!$C$3)</f>
        <v>7</v>
      </c>
    </row>
    <row r="107" spans="1:11" x14ac:dyDescent="0.2">
      <c r="A107" t="s">
        <v>107</v>
      </c>
      <c r="B107" s="5">
        <f ca="1">RANDBETWEEN(Vlookups!$A$2,Vlookups!$A$3)</f>
        <v>38266</v>
      </c>
      <c r="C107" s="6" t="str">
        <f ca="1">VLOOKUP(RANDBETWEEN(Vlookups!$D$2,Vlookups!$D$51),Vlookups!D:E,2,FALSE)</f>
        <v>Oregon</v>
      </c>
      <c r="D107" s="6" t="str">
        <f ca="1">VLOOKUP(A107,Vlookups!F:N,9,FALSE)</f>
        <v>Automotive</v>
      </c>
      <c r="E107" s="6">
        <f ca="1">VLOOKUP(A107,Vlookups!$F$2:$L$126,7,FALSE)</f>
        <v>3</v>
      </c>
      <c r="F107" s="6">
        <f t="shared" ca="1" si="2"/>
        <v>3</v>
      </c>
      <c r="G107" s="6" t="s">
        <v>10</v>
      </c>
      <c r="H107" s="6">
        <f t="shared" ca="1" si="3"/>
        <v>2</v>
      </c>
      <c r="I107" s="6">
        <f ca="1">RANDBETWEEN(Vlookups!$C$2,Vlookups!$C$3)</f>
        <v>1</v>
      </c>
      <c r="J107" s="6">
        <f ca="1">RANDBETWEEN(Vlookups!$C$2,Vlookups!$C$3)</f>
        <v>4</v>
      </c>
      <c r="K107" s="6">
        <f ca="1">RANDBETWEEN(Vlookups!$C$2,Vlookups!$C$3)</f>
        <v>3</v>
      </c>
    </row>
    <row r="108" spans="1:11" x14ac:dyDescent="0.2">
      <c r="A108" t="s">
        <v>106</v>
      </c>
      <c r="B108" s="5">
        <f ca="1">RANDBETWEEN(Vlookups!$A$2,Vlookups!$A$3)</f>
        <v>37740</v>
      </c>
      <c r="C108" s="6" t="str">
        <f ca="1">VLOOKUP(RANDBETWEEN(Vlookups!$D$2,Vlookups!$D$51),Vlookups!D:E,2,FALSE)</f>
        <v>Pennsylvania</v>
      </c>
      <c r="D108" s="6" t="str">
        <f ca="1">VLOOKUP(A108,Vlookups!F:N,9,FALSE)</f>
        <v>Energy</v>
      </c>
      <c r="E108" s="6">
        <f ca="1">VLOOKUP(A108,Vlookups!$F$2:$L$126,7,FALSE)</f>
        <v>5</v>
      </c>
      <c r="F108" s="6">
        <f t="shared" ca="1" si="2"/>
        <v>4</v>
      </c>
      <c r="G108" s="6" t="s">
        <v>10</v>
      </c>
      <c r="H108" s="6">
        <f t="shared" ca="1" si="3"/>
        <v>4</v>
      </c>
      <c r="I108" s="6">
        <f ca="1">RANDBETWEEN(Vlookups!$C$2,Vlookups!$C$3)</f>
        <v>1</v>
      </c>
      <c r="J108" s="6">
        <f ca="1">RANDBETWEEN(Vlookups!$C$2,Vlookups!$C$3)</f>
        <v>8</v>
      </c>
      <c r="K108" s="6">
        <f ca="1">RANDBETWEEN(Vlookups!$C$2,Vlookups!$C$3)</f>
        <v>4</v>
      </c>
    </row>
    <row r="109" spans="1:11" x14ac:dyDescent="0.2">
      <c r="A109" t="s">
        <v>105</v>
      </c>
      <c r="B109" s="5">
        <f ca="1">RANDBETWEEN(Vlookups!$A$2,Vlookups!$A$3)</f>
        <v>39815</v>
      </c>
      <c r="C109" s="6" t="str">
        <f ca="1">VLOOKUP(RANDBETWEEN(Vlookups!$D$2,Vlookups!$D$51),Vlookups!D:E,2,FALSE)</f>
        <v>Wisconsin</v>
      </c>
      <c r="D109" s="6" t="str">
        <f ca="1">VLOOKUP(A109,Vlookups!F:N,9,FALSE)</f>
        <v>Mining</v>
      </c>
      <c r="E109" s="6">
        <f ca="1">VLOOKUP(A109,Vlookups!$F$2:$L$126,7,FALSE)</f>
        <v>6</v>
      </c>
      <c r="F109" s="6">
        <f t="shared" ca="1" si="2"/>
        <v>4</v>
      </c>
      <c r="G109" s="6" t="s">
        <v>10</v>
      </c>
      <c r="H109" s="6">
        <f t="shared" ca="1" si="3"/>
        <v>4</v>
      </c>
      <c r="I109" s="6">
        <f ca="1">RANDBETWEEN(Vlookups!$C$2,Vlookups!$C$3)</f>
        <v>1</v>
      </c>
      <c r="J109" s="6">
        <f ca="1">RANDBETWEEN(Vlookups!$C$2,Vlookups!$C$3)</f>
        <v>7</v>
      </c>
      <c r="K109" s="6">
        <f ca="1">RANDBETWEEN(Vlookups!$C$2,Vlookups!$C$3)</f>
        <v>4</v>
      </c>
    </row>
    <row r="110" spans="1:11" x14ac:dyDescent="0.2">
      <c r="A110" t="s">
        <v>104</v>
      </c>
      <c r="B110" s="5">
        <f ca="1">RANDBETWEEN(Vlookups!$A$2,Vlookups!$A$3)</f>
        <v>39892</v>
      </c>
      <c r="C110" s="6" t="str">
        <f ca="1">VLOOKUP(RANDBETWEEN(Vlookups!$D$2,Vlookups!$D$51),Vlookups!D:E,2,FALSE)</f>
        <v>Hawaii</v>
      </c>
      <c r="D110" s="6" t="str">
        <f ca="1">VLOOKUP(A110,Vlookups!F:N,9,FALSE)</f>
        <v>Automotive</v>
      </c>
      <c r="E110" s="6">
        <f ca="1">VLOOKUP(A110,Vlookups!$F$2:$L$126,7,FALSE)</f>
        <v>4</v>
      </c>
      <c r="F110" s="6">
        <f t="shared" ca="1" si="2"/>
        <v>6</v>
      </c>
      <c r="G110" s="6" t="s">
        <v>10</v>
      </c>
      <c r="H110" s="6">
        <f t="shared" ca="1" si="3"/>
        <v>4</v>
      </c>
      <c r="I110" s="6">
        <f ca="1">RANDBETWEEN(Vlookups!$C$2,Vlookups!$C$3)</f>
        <v>2</v>
      </c>
      <c r="J110" s="6">
        <f ca="1">RANDBETWEEN(Vlookups!$C$2,Vlookups!$C$3)</f>
        <v>1</v>
      </c>
      <c r="K110" s="6">
        <f ca="1">RANDBETWEEN(Vlookups!$C$2,Vlookups!$C$3)</f>
        <v>10</v>
      </c>
    </row>
    <row r="111" spans="1:11" x14ac:dyDescent="0.2">
      <c r="A111" t="s">
        <v>103</v>
      </c>
      <c r="B111" s="5">
        <f ca="1">RANDBETWEEN(Vlookups!$A$2,Vlookups!$A$3)</f>
        <v>36773</v>
      </c>
      <c r="C111" s="6" t="str">
        <f ca="1">VLOOKUP(RANDBETWEEN(Vlookups!$D$2,Vlookups!$D$51),Vlookups!D:E,2,FALSE)</f>
        <v>California</v>
      </c>
      <c r="D111" s="6" t="str">
        <f ca="1">VLOOKUP(A111,Vlookups!F:N,9,FALSE)</f>
        <v>Retail</v>
      </c>
      <c r="E111" s="6">
        <f ca="1">VLOOKUP(A111,Vlookups!$F$2:$L$126,7,FALSE)</f>
        <v>5</v>
      </c>
      <c r="F111" s="6">
        <f t="shared" ca="1" si="2"/>
        <v>4</v>
      </c>
      <c r="G111" s="6" t="s">
        <v>10</v>
      </c>
      <c r="H111" s="6">
        <f t="shared" ca="1" si="3"/>
        <v>3</v>
      </c>
      <c r="I111" s="6">
        <f ca="1">RANDBETWEEN(Vlookups!$C$2,Vlookups!$C$3)</f>
        <v>4</v>
      </c>
      <c r="J111" s="6">
        <f ca="1">RANDBETWEEN(Vlookups!$C$2,Vlookups!$C$3)</f>
        <v>3</v>
      </c>
      <c r="K111" s="6">
        <f ca="1">RANDBETWEEN(Vlookups!$C$2,Vlookups!$C$3)</f>
        <v>4</v>
      </c>
    </row>
    <row r="112" spans="1:11" x14ac:dyDescent="0.2">
      <c r="A112" t="s">
        <v>101</v>
      </c>
      <c r="B112" s="5">
        <f ca="1">RANDBETWEEN(Vlookups!$A$2,Vlookups!$A$3)</f>
        <v>38825</v>
      </c>
      <c r="C112" s="6" t="str">
        <f ca="1">VLOOKUP(RANDBETWEEN(Vlookups!$D$2,Vlookups!$D$51),Vlookups!D:E,2,FALSE)</f>
        <v>Arkansas</v>
      </c>
      <c r="D112" s="6" t="str">
        <f ca="1">VLOOKUP(A112,Vlookups!F:N,9,FALSE)</f>
        <v>Retail</v>
      </c>
      <c r="E112" s="6">
        <f ca="1">VLOOKUP(A112,Vlookups!$F$2:$L$126,7,FALSE)</f>
        <v>4</v>
      </c>
      <c r="F112" s="6">
        <f t="shared" ca="1" si="2"/>
        <v>5</v>
      </c>
      <c r="G112" s="6" t="s">
        <v>10</v>
      </c>
      <c r="H112" s="6">
        <f t="shared" ca="1" si="3"/>
        <v>5</v>
      </c>
      <c r="I112" s="6">
        <f ca="1">RANDBETWEEN(Vlookups!$C$2,Vlookups!$C$3)</f>
        <v>9</v>
      </c>
      <c r="J112" s="6">
        <f ca="1">RANDBETWEEN(Vlookups!$C$2,Vlookups!$C$3)</f>
        <v>7</v>
      </c>
      <c r="K112" s="6">
        <f ca="1">RANDBETWEEN(Vlookups!$C$2,Vlookups!$C$3)</f>
        <v>1</v>
      </c>
    </row>
    <row r="113" spans="1:11" x14ac:dyDescent="0.2">
      <c r="A113" t="s">
        <v>102</v>
      </c>
      <c r="B113" s="5">
        <f ca="1">RANDBETWEEN(Vlookups!$A$2,Vlookups!$A$3)</f>
        <v>37489</v>
      </c>
      <c r="C113" s="6" t="str">
        <f ca="1">VLOOKUP(RANDBETWEEN(Vlookups!$D$2,Vlookups!$D$51),Vlookups!D:E,2,FALSE)</f>
        <v>Louisiana</v>
      </c>
      <c r="D113" s="6" t="str">
        <f ca="1">VLOOKUP(A113,Vlookups!F:N,9,FALSE)</f>
        <v>Aerospace</v>
      </c>
      <c r="E113" s="6">
        <f ca="1">VLOOKUP(A113,Vlookups!$F$2:$L$126,7,FALSE)</f>
        <v>6</v>
      </c>
      <c r="F113" s="6">
        <f t="shared" ca="1" si="2"/>
        <v>4</v>
      </c>
      <c r="G113" s="6" t="s">
        <v>10</v>
      </c>
      <c r="H113" s="6">
        <f t="shared" ca="1" si="3"/>
        <v>4</v>
      </c>
      <c r="I113" s="6">
        <f ca="1">RANDBETWEEN(Vlookups!$C$2,Vlookups!$C$3)</f>
        <v>2</v>
      </c>
      <c r="J113" s="6">
        <f ca="1">RANDBETWEEN(Vlookups!$C$2,Vlookups!$C$3)</f>
        <v>10</v>
      </c>
      <c r="K113" s="6">
        <f ca="1">RANDBETWEEN(Vlookups!$C$2,Vlookups!$C$3)</f>
        <v>2</v>
      </c>
    </row>
    <row r="114" spans="1:11" x14ac:dyDescent="0.2">
      <c r="A114" t="s">
        <v>100</v>
      </c>
      <c r="B114" s="5">
        <f ca="1">RANDBETWEEN(Vlookups!$A$2,Vlookups!$A$3)</f>
        <v>38123</v>
      </c>
      <c r="C114" s="6" t="str">
        <f ca="1">VLOOKUP(RANDBETWEEN(Vlookups!$D$2,Vlookups!$D$51),Vlookups!D:E,2,FALSE)</f>
        <v>New Hampshire</v>
      </c>
      <c r="D114" s="6" t="str">
        <f ca="1">VLOOKUP(A114,Vlookups!F:N,9,FALSE)</f>
        <v>Textiles</v>
      </c>
      <c r="E114" s="6">
        <f ca="1">VLOOKUP(A114,Vlookups!$F$2:$L$126,7,FALSE)</f>
        <v>5</v>
      </c>
      <c r="F114" s="6">
        <f t="shared" ca="1" si="2"/>
        <v>6</v>
      </c>
      <c r="G114" s="6" t="s">
        <v>10</v>
      </c>
      <c r="H114" s="6">
        <f t="shared" ca="1" si="3"/>
        <v>5</v>
      </c>
      <c r="I114" s="6">
        <f ca="1">RANDBETWEEN(Vlookups!$C$2,Vlookups!$C$3)</f>
        <v>9</v>
      </c>
      <c r="J114" s="6">
        <f ca="1">RANDBETWEEN(Vlookups!$C$2,Vlookups!$C$3)</f>
        <v>1</v>
      </c>
      <c r="K114" s="6">
        <f ca="1">RANDBETWEEN(Vlookups!$C$2,Vlookups!$C$3)</f>
        <v>7</v>
      </c>
    </row>
    <row r="115" spans="1:11" x14ac:dyDescent="0.2">
      <c r="A115" t="s">
        <v>99</v>
      </c>
      <c r="B115" s="5">
        <f ca="1">RANDBETWEEN(Vlookups!$A$2,Vlookups!$A$3)</f>
        <v>38774</v>
      </c>
      <c r="C115" s="6" t="str">
        <f ca="1">VLOOKUP(RANDBETWEEN(Vlookups!$D$2,Vlookups!$D$51),Vlookups!D:E,2,FALSE)</f>
        <v>Minnesota</v>
      </c>
      <c r="D115" s="6" t="str">
        <f ca="1">VLOOKUP(A115,Vlookups!F:N,9,FALSE)</f>
        <v>Technology</v>
      </c>
      <c r="E115" s="6">
        <f ca="1">VLOOKUP(A115,Vlookups!$F$2:$L$126,7,FALSE)</f>
        <v>6</v>
      </c>
      <c r="F115" s="6">
        <f t="shared" ca="1" si="2"/>
        <v>9</v>
      </c>
      <c r="G115" s="6" t="s">
        <v>10</v>
      </c>
      <c r="H115" s="6">
        <f t="shared" ca="1" si="3"/>
        <v>9</v>
      </c>
      <c r="I115" s="6">
        <f ca="1">RANDBETWEEN(Vlookups!$C$2,Vlookups!$C$3)</f>
        <v>10</v>
      </c>
      <c r="J115" s="6">
        <f ca="1">RANDBETWEEN(Vlookups!$C$2,Vlookups!$C$3)</f>
        <v>8</v>
      </c>
      <c r="K115" s="6">
        <f ca="1">RANDBETWEEN(Vlookups!$C$2,Vlookups!$C$3)</f>
        <v>9</v>
      </c>
    </row>
    <row r="116" spans="1:11" x14ac:dyDescent="0.2">
      <c r="A116" t="s">
        <v>98</v>
      </c>
      <c r="B116" s="5">
        <f ca="1">RANDBETWEEN(Vlookups!$A$2,Vlookups!$A$3)</f>
        <v>39158</v>
      </c>
      <c r="C116" s="6" t="str">
        <f ca="1">VLOOKUP(RANDBETWEEN(Vlookups!$D$2,Vlookups!$D$51),Vlookups!D:E,2,FALSE)</f>
        <v>Arkansas</v>
      </c>
      <c r="D116" s="6" t="str">
        <f ca="1">VLOOKUP(A116,Vlookups!F:N,9,FALSE)</f>
        <v>Energy</v>
      </c>
      <c r="E116" s="6">
        <f ca="1">VLOOKUP(A116,Vlookups!$F$2:$L$126,7,FALSE)</f>
        <v>3</v>
      </c>
      <c r="F116" s="6">
        <f t="shared" ca="1" si="2"/>
        <v>3</v>
      </c>
      <c r="G116" s="6" t="s">
        <v>10</v>
      </c>
      <c r="H116" s="6">
        <f t="shared" ca="1" si="3"/>
        <v>3</v>
      </c>
      <c r="I116" s="6">
        <f ca="1">RANDBETWEEN(Vlookups!$C$2,Vlookups!$C$3)</f>
        <v>6</v>
      </c>
      <c r="J116" s="6">
        <f ca="1">RANDBETWEEN(Vlookups!$C$2,Vlookups!$C$3)</f>
        <v>3</v>
      </c>
      <c r="K116" s="6">
        <f ca="1">RANDBETWEEN(Vlookups!$C$2,Vlookups!$C$3)</f>
        <v>2</v>
      </c>
    </row>
    <row r="117" spans="1:11" x14ac:dyDescent="0.2">
      <c r="A117" t="s">
        <v>97</v>
      </c>
      <c r="B117" s="5">
        <f ca="1">RANDBETWEEN(Vlookups!$A$2,Vlookups!$A$3)</f>
        <v>40501</v>
      </c>
      <c r="C117" s="6" t="str">
        <f ca="1">VLOOKUP(RANDBETWEEN(Vlookups!$D$2,Vlookups!$D$51),Vlookups!D:E,2,FALSE)</f>
        <v>Utah</v>
      </c>
      <c r="D117" s="6" t="str">
        <f ca="1">VLOOKUP(A117,Vlookups!F:N,9,FALSE)</f>
        <v>Mining</v>
      </c>
      <c r="E117" s="6">
        <f ca="1">VLOOKUP(A117,Vlookups!$F$2:$L$126,7,FALSE)</f>
        <v>6</v>
      </c>
      <c r="F117" s="6">
        <f t="shared" ca="1" si="2"/>
        <v>6</v>
      </c>
      <c r="G117" s="6" t="s">
        <v>10</v>
      </c>
      <c r="H117" s="6">
        <f t="shared" ca="1" si="3"/>
        <v>6</v>
      </c>
      <c r="I117" s="6">
        <f ca="1">RANDBETWEEN(Vlookups!$C$2,Vlookups!$C$3)</f>
        <v>4</v>
      </c>
      <c r="J117" s="6">
        <f ca="1">RANDBETWEEN(Vlookups!$C$2,Vlookups!$C$3)</f>
        <v>8</v>
      </c>
      <c r="K117" s="6">
        <f ca="1">RANDBETWEEN(Vlookups!$C$2,Vlookups!$C$3)</f>
        <v>6</v>
      </c>
    </row>
    <row r="118" spans="1:11" x14ac:dyDescent="0.2">
      <c r="A118" t="s">
        <v>96</v>
      </c>
      <c r="B118" s="5">
        <f ca="1">RANDBETWEEN(Vlookups!$A$2,Vlookups!$A$3)</f>
        <v>40140</v>
      </c>
      <c r="C118" s="6" t="str">
        <f ca="1">VLOOKUP(RANDBETWEEN(Vlookups!$D$2,Vlookups!$D$51),Vlookups!D:E,2,FALSE)</f>
        <v>Massachusetts</v>
      </c>
      <c r="D118" s="6" t="str">
        <f ca="1">VLOOKUP(A118,Vlookups!F:N,9,FALSE)</f>
        <v>Retail</v>
      </c>
      <c r="E118" s="6">
        <f ca="1">VLOOKUP(A118,Vlookups!$F$2:$L$126,7,FALSE)</f>
        <v>6</v>
      </c>
      <c r="F118" s="6">
        <f t="shared" ca="1" si="2"/>
        <v>6</v>
      </c>
      <c r="G118" s="6" t="s">
        <v>10</v>
      </c>
      <c r="H118" s="6">
        <f t="shared" ca="1" si="3"/>
        <v>6</v>
      </c>
      <c r="I118" s="6">
        <f ca="1">RANDBETWEEN(Vlookups!$C$2,Vlookups!$C$3)</f>
        <v>9</v>
      </c>
      <c r="J118" s="6">
        <f ca="1">RANDBETWEEN(Vlookups!$C$2,Vlookups!$C$3)</f>
        <v>6</v>
      </c>
      <c r="K118" s="6">
        <f ca="1">RANDBETWEEN(Vlookups!$C$2,Vlookups!$C$3)</f>
        <v>4</v>
      </c>
    </row>
    <row r="119" spans="1:11" x14ac:dyDescent="0.2">
      <c r="A119" t="s">
        <v>95</v>
      </c>
      <c r="B119" s="5">
        <f ca="1">RANDBETWEEN(Vlookups!$A$2,Vlookups!$A$3)</f>
        <v>38513</v>
      </c>
      <c r="C119" s="6" t="str">
        <f ca="1">VLOOKUP(RANDBETWEEN(Vlookups!$D$2,Vlookups!$D$51),Vlookups!D:E,2,FALSE)</f>
        <v>Minnesota</v>
      </c>
      <c r="D119" s="6" t="str">
        <f ca="1">VLOOKUP(A119,Vlookups!F:N,9,FALSE)</f>
        <v>Retail</v>
      </c>
      <c r="E119" s="6">
        <f ca="1">VLOOKUP(A119,Vlookups!$F$2:$L$126,7,FALSE)</f>
        <v>7</v>
      </c>
      <c r="F119" s="6">
        <f t="shared" ca="1" si="2"/>
        <v>10</v>
      </c>
      <c r="G119" s="6" t="s">
        <v>10</v>
      </c>
      <c r="H119" s="6">
        <f t="shared" ca="1" si="3"/>
        <v>9</v>
      </c>
      <c r="I119" s="6">
        <f ca="1">RANDBETWEEN(Vlookups!$C$2,Vlookups!$C$3)</f>
        <v>10</v>
      </c>
      <c r="J119" s="6">
        <f ca="1">RANDBETWEEN(Vlookups!$C$2,Vlookups!$C$3)</f>
        <v>9</v>
      </c>
      <c r="K119" s="6">
        <f ca="1">RANDBETWEEN(Vlookups!$C$2,Vlookups!$C$3)</f>
        <v>10</v>
      </c>
    </row>
    <row r="120" spans="1:11" x14ac:dyDescent="0.2">
      <c r="A120" t="s">
        <v>94</v>
      </c>
      <c r="B120" s="5">
        <f ca="1">RANDBETWEEN(Vlookups!$A$2,Vlookups!$A$3)</f>
        <v>37833</v>
      </c>
      <c r="C120" s="6" t="str">
        <f ca="1">VLOOKUP(RANDBETWEEN(Vlookups!$D$2,Vlookups!$D$51),Vlookups!D:E,2,FALSE)</f>
        <v>New Mexico</v>
      </c>
      <c r="D120" s="6" t="str">
        <f ca="1">VLOOKUP(A120,Vlookups!F:N,9,FALSE)</f>
        <v>Retail</v>
      </c>
      <c r="E120" s="6">
        <f ca="1">VLOOKUP(A120,Vlookups!$F$2:$L$126,7,FALSE)</f>
        <v>3</v>
      </c>
      <c r="F120" s="6">
        <f t="shared" ca="1" si="2"/>
        <v>3</v>
      </c>
      <c r="G120" s="6" t="s">
        <v>10</v>
      </c>
      <c r="H120" s="6">
        <f t="shared" ca="1" si="3"/>
        <v>3</v>
      </c>
      <c r="I120" s="6">
        <f ca="1">RANDBETWEEN(Vlookups!$C$2,Vlookups!$C$3)</f>
        <v>1</v>
      </c>
      <c r="J120" s="6">
        <f ca="1">RANDBETWEEN(Vlookups!$C$2,Vlookups!$C$3)</f>
        <v>8</v>
      </c>
      <c r="K120" s="6">
        <f ca="1">RANDBETWEEN(Vlookups!$C$2,Vlookups!$C$3)</f>
        <v>1</v>
      </c>
    </row>
    <row r="121" spans="1:11" x14ac:dyDescent="0.2">
      <c r="A121" t="s">
        <v>93</v>
      </c>
      <c r="B121" s="5">
        <f ca="1">RANDBETWEEN(Vlookups!$A$2,Vlookups!$A$3)</f>
        <v>37766</v>
      </c>
      <c r="C121" s="6" t="str">
        <f ca="1">VLOOKUP(RANDBETWEEN(Vlookups!$D$2,Vlookups!$D$51),Vlookups!D:E,2,FALSE)</f>
        <v>Tennessee</v>
      </c>
      <c r="D121" s="6" t="str">
        <f ca="1">VLOOKUP(A121,Vlookups!F:N,9,FALSE)</f>
        <v>Textiles</v>
      </c>
      <c r="E121" s="6">
        <f ca="1">VLOOKUP(A121,Vlookups!$F$2:$L$126,7,FALSE)</f>
        <v>5</v>
      </c>
      <c r="F121" s="6">
        <f t="shared" ca="1" si="2"/>
        <v>6</v>
      </c>
      <c r="G121" s="6" t="s">
        <v>10</v>
      </c>
      <c r="H121" s="6">
        <f t="shared" ca="1" si="3"/>
        <v>6</v>
      </c>
      <c r="I121" s="6">
        <f ca="1">RANDBETWEEN(Vlookups!$C$2,Vlookups!$C$3)</f>
        <v>8</v>
      </c>
      <c r="J121" s="6">
        <f ca="1">RANDBETWEEN(Vlookups!$C$2,Vlookups!$C$3)</f>
        <v>5</v>
      </c>
      <c r="K121" s="6">
        <f ca="1">RANDBETWEEN(Vlookups!$C$2,Vlookups!$C$3)</f>
        <v>6</v>
      </c>
    </row>
    <row r="122" spans="1:11" x14ac:dyDescent="0.2">
      <c r="A122" t="s">
        <v>92</v>
      </c>
      <c r="B122" s="5">
        <f ca="1">RANDBETWEEN(Vlookups!$A$2,Vlookups!$A$3)</f>
        <v>38740</v>
      </c>
      <c r="C122" s="6" t="str">
        <f ca="1">VLOOKUP(RANDBETWEEN(Vlookups!$D$2,Vlookups!$D$51),Vlookups!D:E,2,FALSE)</f>
        <v>Minnesota</v>
      </c>
      <c r="D122" s="6" t="str">
        <f ca="1">VLOOKUP(A122,Vlookups!F:N,9,FALSE)</f>
        <v>Defense</v>
      </c>
      <c r="E122" s="6">
        <f ca="1">VLOOKUP(A122,Vlookups!$F$2:$L$126,7,FALSE)</f>
        <v>6</v>
      </c>
      <c r="F122" s="6">
        <f t="shared" ca="1" si="2"/>
        <v>6</v>
      </c>
      <c r="G122" s="6" t="s">
        <v>10</v>
      </c>
      <c r="H122" s="6">
        <f t="shared" ca="1" si="3"/>
        <v>6</v>
      </c>
      <c r="I122" s="6">
        <f ca="1">RANDBETWEEN(Vlookups!$C$2,Vlookups!$C$3)</f>
        <v>9</v>
      </c>
      <c r="J122" s="6">
        <f ca="1">RANDBETWEEN(Vlookups!$C$2,Vlookups!$C$3)</f>
        <v>4</v>
      </c>
      <c r="K122" s="6">
        <f ca="1">RANDBETWEEN(Vlookups!$C$2,Vlookups!$C$3)</f>
        <v>6</v>
      </c>
    </row>
    <row r="123" spans="1:11" x14ac:dyDescent="0.2">
      <c r="A123" t="s">
        <v>91</v>
      </c>
      <c r="B123" s="5">
        <f ca="1">RANDBETWEEN(Vlookups!$A$2,Vlookups!$A$3)</f>
        <v>38193</v>
      </c>
      <c r="C123" s="6" t="str">
        <f ca="1">VLOOKUP(RANDBETWEEN(Vlookups!$D$2,Vlookups!$D$51),Vlookups!D:E,2,FALSE)</f>
        <v>Minnesota</v>
      </c>
      <c r="D123" s="6" t="str">
        <f ca="1">VLOOKUP(A123,Vlookups!F:N,9,FALSE)</f>
        <v>Aerospace</v>
      </c>
      <c r="E123" s="6">
        <f ca="1">VLOOKUP(A123,Vlookups!$F$2:$L$126,7,FALSE)</f>
        <v>5</v>
      </c>
      <c r="F123" s="6">
        <f t="shared" ca="1" si="2"/>
        <v>4</v>
      </c>
      <c r="G123" s="6" t="s">
        <v>10</v>
      </c>
      <c r="H123" s="6">
        <f t="shared" ca="1" si="3"/>
        <v>4</v>
      </c>
      <c r="I123" s="6">
        <f ca="1">RANDBETWEEN(Vlookups!$C$2,Vlookups!$C$3)</f>
        <v>8</v>
      </c>
      <c r="J123" s="6">
        <f ca="1">RANDBETWEEN(Vlookups!$C$2,Vlookups!$C$3)</f>
        <v>1</v>
      </c>
      <c r="K123" s="6">
        <f ca="1">RANDBETWEEN(Vlookups!$C$2,Vlookups!$C$3)</f>
        <v>4</v>
      </c>
    </row>
    <row r="124" spans="1:11" x14ac:dyDescent="0.2">
      <c r="A124" t="s">
        <v>90</v>
      </c>
      <c r="B124" s="5">
        <f ca="1">RANDBETWEEN(Vlookups!$A$2,Vlookups!$A$3)</f>
        <v>40394</v>
      </c>
      <c r="C124" s="6" t="str">
        <f ca="1">VLOOKUP(RANDBETWEEN(Vlookups!$D$2,Vlookups!$D$51),Vlookups!D:E,2,FALSE)</f>
        <v>Maine</v>
      </c>
      <c r="D124" s="6" t="str">
        <f ca="1">VLOOKUP(A124,Vlookups!F:N,9,FALSE)</f>
        <v>Technology</v>
      </c>
      <c r="E124" s="6">
        <f ca="1">VLOOKUP(A124,Vlookups!$F$2:$L$126,7,FALSE)</f>
        <v>6</v>
      </c>
      <c r="F124" s="6">
        <f t="shared" ca="1" si="2"/>
        <v>7</v>
      </c>
      <c r="G124" s="6" t="s">
        <v>10</v>
      </c>
      <c r="H124" s="6">
        <f t="shared" ca="1" si="3"/>
        <v>6</v>
      </c>
      <c r="I124" s="6">
        <f ca="1">RANDBETWEEN(Vlookups!$C$2,Vlookups!$C$3)</f>
        <v>3</v>
      </c>
      <c r="J124" s="6">
        <f ca="1">RANDBETWEEN(Vlookups!$C$2,Vlookups!$C$3)</f>
        <v>10</v>
      </c>
      <c r="K124" s="6">
        <f ca="1">RANDBETWEEN(Vlookups!$C$2,Vlookups!$C$3)</f>
        <v>7</v>
      </c>
    </row>
    <row r="125" spans="1:11" x14ac:dyDescent="0.2">
      <c r="A125" t="s">
        <v>89</v>
      </c>
      <c r="B125" s="5">
        <f ca="1">RANDBETWEEN(Vlookups!$A$2,Vlookups!$A$3)</f>
        <v>38859</v>
      </c>
      <c r="C125" s="6" t="str">
        <f ca="1">VLOOKUP(RANDBETWEEN(Vlookups!$D$2,Vlookups!$D$51),Vlookups!D:E,2,FALSE)</f>
        <v>Washington</v>
      </c>
      <c r="D125" s="6" t="str">
        <f ca="1">VLOOKUP(A125,Vlookups!F:N,9,FALSE)</f>
        <v>Energy</v>
      </c>
      <c r="E125" s="6">
        <f ca="1">VLOOKUP(A125,Vlookups!$F$2:$L$126,7,FALSE)</f>
        <v>6</v>
      </c>
      <c r="F125" s="6">
        <f t="shared" ca="1" si="2"/>
        <v>6</v>
      </c>
      <c r="G125" s="6" t="s">
        <v>10</v>
      </c>
      <c r="H125" s="6">
        <f t="shared" ca="1" si="3"/>
        <v>6</v>
      </c>
      <c r="I125" s="6">
        <f ca="1">RANDBETWEEN(Vlookups!$C$2,Vlookups!$C$3)</f>
        <v>10</v>
      </c>
      <c r="J125" s="6">
        <f ca="1">RANDBETWEEN(Vlookups!$C$2,Vlookups!$C$3)</f>
        <v>6</v>
      </c>
      <c r="K125" s="6">
        <f ca="1">RANDBETWEEN(Vlookups!$C$2,Vlookups!$C$3)</f>
        <v>4</v>
      </c>
    </row>
    <row r="126" spans="1:11" x14ac:dyDescent="0.2">
      <c r="A126" t="s">
        <v>88</v>
      </c>
      <c r="B126" s="5">
        <f ca="1">RANDBETWEEN(Vlookups!$A$2,Vlookups!$A$3)</f>
        <v>40193</v>
      </c>
      <c r="C126" s="6" t="str">
        <f ca="1">VLOOKUP(RANDBETWEEN(Vlookups!$D$2,Vlookups!$D$51),Vlookups!D:E,2,FALSE)</f>
        <v>New Mexico</v>
      </c>
      <c r="D126" s="6" t="str">
        <f ca="1">VLOOKUP(A126,Vlookups!F:N,9,FALSE)</f>
        <v>Automotive</v>
      </c>
      <c r="E126" s="6">
        <f ca="1">VLOOKUP(A126,Vlookups!$F$2:$L$126,7,FALSE)</f>
        <v>6</v>
      </c>
      <c r="F126" s="6">
        <f t="shared" ca="1" si="2"/>
        <v>5</v>
      </c>
      <c r="G126" s="6" t="s">
        <v>10</v>
      </c>
      <c r="H126" s="6">
        <f t="shared" ca="1" si="3"/>
        <v>4</v>
      </c>
      <c r="I126" s="6">
        <f ca="1">RANDBETWEEN(Vlookups!$C$2,Vlookups!$C$3)</f>
        <v>1</v>
      </c>
      <c r="J126" s="6">
        <f ca="1">RANDBETWEEN(Vlookups!$C$2,Vlookups!$C$3)</f>
        <v>8</v>
      </c>
      <c r="K126" s="6">
        <f ca="1">RANDBETWEEN(Vlookups!$C$2,Vlookups!$C$3)</f>
        <v>5</v>
      </c>
    </row>
    <row r="127" spans="1:11" x14ac:dyDescent="0.2">
      <c r="A127" t="s">
        <v>58</v>
      </c>
      <c r="B127" s="5">
        <f ca="1">VLOOKUP(A127,$A$2:$B$126,2,FALSE)</f>
        <v>39179</v>
      </c>
      <c r="C127" s="6" t="str">
        <f ca="1">VLOOKUP(A127,$A$2:$C$126,3,FALSE)</f>
        <v>Nebraska</v>
      </c>
      <c r="D127" s="6" t="str">
        <f ca="1">VLOOKUP(A127,Vlookups!F:N,9,FALSE)</f>
        <v>Aerospace</v>
      </c>
      <c r="E127" s="6">
        <f ca="1">VLOOKUP(A127,Vlookups!$F$2:$L$126,7,FALSE)</f>
        <v>7</v>
      </c>
      <c r="F127" s="6">
        <f t="shared" ca="1" si="2"/>
        <v>7</v>
      </c>
      <c r="G127" s="6" t="s">
        <v>11</v>
      </c>
      <c r="H127" s="6">
        <f t="shared" ca="1" si="3"/>
        <v>7</v>
      </c>
      <c r="I127" s="6">
        <f ca="1">RANDBETWEEN(Vlookups!$C$2,Vlookups!$C$3)</f>
        <v>9</v>
      </c>
      <c r="J127" s="6">
        <f ca="1">RANDBETWEEN(Vlookups!$C$2,Vlookups!$C$3)</f>
        <v>7</v>
      </c>
      <c r="K127" s="6">
        <f ca="1">RANDBETWEEN(Vlookups!$C$2,Vlookups!$C$3)</f>
        <v>6</v>
      </c>
    </row>
    <row r="128" spans="1:11" x14ac:dyDescent="0.2">
      <c r="A128" t="s">
        <v>59</v>
      </c>
      <c r="B128" s="5">
        <f t="shared" ref="B128:B191" ca="1" si="4">VLOOKUP(A128,$A$2:$B$126,2,FALSE)</f>
        <v>38731</v>
      </c>
      <c r="C128" s="6" t="str">
        <f t="shared" ref="C128:C191" ca="1" si="5">VLOOKUP(A128,$A$2:$C$126,3,FALSE)</f>
        <v>Colorado</v>
      </c>
      <c r="D128" s="6" t="str">
        <f ca="1">VLOOKUP(A128,Vlookups!F:N,9,FALSE)</f>
        <v>Construction</v>
      </c>
      <c r="E128" s="6">
        <f ca="1">VLOOKUP(A128,Vlookups!$F$2:$L$126,7,FALSE)</f>
        <v>7</v>
      </c>
      <c r="F128" s="6">
        <f t="shared" ca="1" si="2"/>
        <v>6</v>
      </c>
      <c r="G128" s="6" t="s">
        <v>11</v>
      </c>
      <c r="H128" s="6">
        <f t="shared" ca="1" si="3"/>
        <v>5</v>
      </c>
      <c r="I128" s="6">
        <f ca="1">RANDBETWEEN(Vlookups!$C$2,Vlookups!$C$3)</f>
        <v>4</v>
      </c>
      <c r="J128" s="6">
        <f ca="1">RANDBETWEEN(Vlookups!$C$2,Vlookups!$C$3)</f>
        <v>6</v>
      </c>
      <c r="K128" s="6">
        <f ca="1">RANDBETWEEN(Vlookups!$C$2,Vlookups!$C$3)</f>
        <v>6</v>
      </c>
    </row>
    <row r="129" spans="1:11" x14ac:dyDescent="0.2">
      <c r="A129" t="s">
        <v>60</v>
      </c>
      <c r="B129" s="5">
        <f t="shared" ca="1" si="4"/>
        <v>37107</v>
      </c>
      <c r="C129" s="6" t="str">
        <f t="shared" ca="1" si="5"/>
        <v>Florida</v>
      </c>
      <c r="D129" s="6" t="str">
        <f ca="1">VLOOKUP(A129,Vlookups!F:N,9,FALSE)</f>
        <v>Technology</v>
      </c>
      <c r="E129" s="6">
        <f ca="1">VLOOKUP(A129,Vlookups!$F$2:$L$126,7,FALSE)</f>
        <v>6</v>
      </c>
      <c r="F129" s="6">
        <f t="shared" ca="1" si="2"/>
        <v>5</v>
      </c>
      <c r="G129" s="6" t="s">
        <v>11</v>
      </c>
      <c r="H129" s="6">
        <f t="shared" ca="1" si="3"/>
        <v>5</v>
      </c>
      <c r="I129" s="6">
        <f ca="1">RANDBETWEEN(Vlookups!$C$2,Vlookups!$C$3)</f>
        <v>9</v>
      </c>
      <c r="J129" s="6">
        <f ca="1">RANDBETWEEN(Vlookups!$C$2,Vlookups!$C$3)</f>
        <v>5</v>
      </c>
      <c r="K129" s="6">
        <f ca="1">RANDBETWEEN(Vlookups!$C$2,Vlookups!$C$3)</f>
        <v>2</v>
      </c>
    </row>
    <row r="130" spans="1:11" x14ac:dyDescent="0.2">
      <c r="A130" t="s">
        <v>61</v>
      </c>
      <c r="B130" s="5">
        <f t="shared" ca="1" si="4"/>
        <v>37535</v>
      </c>
      <c r="C130" s="6" t="str">
        <f t="shared" ca="1" si="5"/>
        <v>Indiana</v>
      </c>
      <c r="D130" s="6" t="str">
        <f ca="1">VLOOKUP(A130,Vlookups!F:N,9,FALSE)</f>
        <v>Retail</v>
      </c>
      <c r="E130" s="6">
        <f ca="1">VLOOKUP(A130,Vlookups!$F$2:$L$126,7,FALSE)</f>
        <v>5</v>
      </c>
      <c r="F130" s="6">
        <f t="shared" ca="1" si="2"/>
        <v>4</v>
      </c>
      <c r="G130" s="6" t="s">
        <v>11</v>
      </c>
      <c r="H130" s="6">
        <f t="shared" ca="1" si="3"/>
        <v>4</v>
      </c>
      <c r="I130" s="6">
        <f ca="1">RANDBETWEEN(Vlookups!$C$2,Vlookups!$C$3)</f>
        <v>1</v>
      </c>
      <c r="J130" s="6">
        <f ca="1">RANDBETWEEN(Vlookups!$C$2,Vlookups!$C$3)</f>
        <v>7</v>
      </c>
      <c r="K130" s="6">
        <f ca="1">RANDBETWEEN(Vlookups!$C$2,Vlookups!$C$3)</f>
        <v>4</v>
      </c>
    </row>
    <row r="131" spans="1:11" x14ac:dyDescent="0.2">
      <c r="A131" t="s">
        <v>62</v>
      </c>
      <c r="B131" s="5">
        <f t="shared" ca="1" si="4"/>
        <v>38641</v>
      </c>
      <c r="C131" s="6" t="str">
        <f t="shared" ca="1" si="5"/>
        <v>Tennessee</v>
      </c>
      <c r="D131" s="6" t="str">
        <f ca="1">VLOOKUP(A131,Vlookups!F:N,9,FALSE)</f>
        <v>Textiles</v>
      </c>
      <c r="E131" s="6">
        <f ca="1">VLOOKUP(A131,Vlookups!$F$2:$L$126,7,FALSE)</f>
        <v>6</v>
      </c>
      <c r="F131" s="6">
        <f t="shared" ref="F131:F194" ca="1" si="6">ROUND((AVERAGE(I131:J131)+K131)/2,0)</f>
        <v>6</v>
      </c>
      <c r="G131" s="6" t="s">
        <v>11</v>
      </c>
      <c r="H131" s="6">
        <f t="shared" ref="H131:H194" ca="1" si="7">ROUNDDOWN(AVERAGE(I131:K131),0)</f>
        <v>5</v>
      </c>
      <c r="I131" s="6">
        <f ca="1">RANDBETWEEN(Vlookups!$C$2,Vlookups!$C$3)</f>
        <v>6</v>
      </c>
      <c r="J131" s="6">
        <f ca="1">RANDBETWEEN(Vlookups!$C$2,Vlookups!$C$3)</f>
        <v>1</v>
      </c>
      <c r="K131" s="6">
        <f ca="1">RANDBETWEEN(Vlookups!$C$2,Vlookups!$C$3)</f>
        <v>9</v>
      </c>
    </row>
    <row r="132" spans="1:11" x14ac:dyDescent="0.2">
      <c r="A132" t="s">
        <v>63</v>
      </c>
      <c r="B132" s="5">
        <f t="shared" ca="1" si="4"/>
        <v>37258</v>
      </c>
      <c r="C132" s="6" t="str">
        <f t="shared" ca="1" si="5"/>
        <v>West Virginia</v>
      </c>
      <c r="D132" s="6" t="str">
        <f ca="1">VLOOKUP(A132,Vlookups!F:N,9,FALSE)</f>
        <v>Textiles</v>
      </c>
      <c r="E132" s="6">
        <f ca="1">VLOOKUP(A132,Vlookups!$F$2:$L$126,7,FALSE)</f>
        <v>5</v>
      </c>
      <c r="F132" s="6">
        <f t="shared" ca="1" si="6"/>
        <v>7</v>
      </c>
      <c r="G132" s="6" t="s">
        <v>11</v>
      </c>
      <c r="H132" s="6">
        <f t="shared" ca="1" si="7"/>
        <v>7</v>
      </c>
      <c r="I132" s="6">
        <f ca="1">RANDBETWEEN(Vlookups!$C$2,Vlookups!$C$3)</f>
        <v>9</v>
      </c>
      <c r="J132" s="6">
        <f ca="1">RANDBETWEEN(Vlookups!$C$2,Vlookups!$C$3)</f>
        <v>7</v>
      </c>
      <c r="K132" s="6">
        <f ca="1">RANDBETWEEN(Vlookups!$C$2,Vlookups!$C$3)</f>
        <v>6</v>
      </c>
    </row>
    <row r="133" spans="1:11" x14ac:dyDescent="0.2">
      <c r="A133" t="s">
        <v>64</v>
      </c>
      <c r="B133" s="5">
        <f t="shared" ca="1" si="4"/>
        <v>39061</v>
      </c>
      <c r="C133" s="6" t="str">
        <f t="shared" ca="1" si="5"/>
        <v>Wisconsin</v>
      </c>
      <c r="D133" s="6" t="str">
        <f ca="1">VLOOKUP(A133,Vlookups!F:N,9,FALSE)</f>
        <v>Energy</v>
      </c>
      <c r="E133" s="6">
        <f ca="1">VLOOKUP(A133,Vlookups!$F$2:$L$126,7,FALSE)</f>
        <v>7</v>
      </c>
      <c r="F133" s="6">
        <f t="shared" ca="1" si="6"/>
        <v>6</v>
      </c>
      <c r="G133" s="6" t="s">
        <v>11</v>
      </c>
      <c r="H133" s="6">
        <f t="shared" ca="1" si="7"/>
        <v>5</v>
      </c>
      <c r="I133" s="6">
        <f ca="1">RANDBETWEEN(Vlookups!$C$2,Vlookups!$C$3)</f>
        <v>1</v>
      </c>
      <c r="J133" s="6">
        <f ca="1">RANDBETWEEN(Vlookups!$C$2,Vlookups!$C$3)</f>
        <v>7</v>
      </c>
      <c r="K133" s="6">
        <f ca="1">RANDBETWEEN(Vlookups!$C$2,Vlookups!$C$3)</f>
        <v>8</v>
      </c>
    </row>
    <row r="134" spans="1:11" x14ac:dyDescent="0.2">
      <c r="A134" t="s">
        <v>65</v>
      </c>
      <c r="B134" s="5">
        <f t="shared" ca="1" si="4"/>
        <v>39772</v>
      </c>
      <c r="C134" s="6" t="str">
        <f t="shared" ca="1" si="5"/>
        <v>Montana</v>
      </c>
      <c r="D134" s="6" t="str">
        <f ca="1">VLOOKUP(A134,Vlookups!F:N,9,FALSE)</f>
        <v>Automotive</v>
      </c>
      <c r="E134" s="6">
        <f ca="1">VLOOKUP(A134,Vlookups!$F$2:$L$126,7,FALSE)</f>
        <v>5</v>
      </c>
      <c r="F134" s="6">
        <f t="shared" ca="1" si="6"/>
        <v>3</v>
      </c>
      <c r="G134" s="6" t="s">
        <v>11</v>
      </c>
      <c r="H134" s="6">
        <f t="shared" ca="1" si="7"/>
        <v>3</v>
      </c>
      <c r="I134" s="6">
        <f ca="1">RANDBETWEEN(Vlookups!$C$2,Vlookups!$C$3)</f>
        <v>7</v>
      </c>
      <c r="J134" s="6">
        <f ca="1">RANDBETWEEN(Vlookups!$C$2,Vlookups!$C$3)</f>
        <v>2</v>
      </c>
      <c r="K134" s="6">
        <f ca="1">RANDBETWEEN(Vlookups!$C$2,Vlookups!$C$3)</f>
        <v>1</v>
      </c>
    </row>
    <row r="135" spans="1:11" x14ac:dyDescent="0.2">
      <c r="A135" t="s">
        <v>66</v>
      </c>
      <c r="B135" s="5">
        <f t="shared" ca="1" si="4"/>
        <v>38336</v>
      </c>
      <c r="C135" s="6" t="str">
        <f t="shared" ca="1" si="5"/>
        <v>Maryland</v>
      </c>
      <c r="D135" s="6" t="str">
        <f ca="1">VLOOKUP(A135,Vlookups!F:N,9,FALSE)</f>
        <v>Construction</v>
      </c>
      <c r="E135" s="6">
        <f ca="1">VLOOKUP(A135,Vlookups!$F$2:$L$126,7,FALSE)</f>
        <v>5</v>
      </c>
      <c r="F135" s="6">
        <f t="shared" ca="1" si="6"/>
        <v>3</v>
      </c>
      <c r="G135" s="6" t="s">
        <v>11</v>
      </c>
      <c r="H135" s="6">
        <f t="shared" ca="1" si="7"/>
        <v>2</v>
      </c>
      <c r="I135" s="6">
        <f ca="1">RANDBETWEEN(Vlookups!$C$2,Vlookups!$C$3)</f>
        <v>1</v>
      </c>
      <c r="J135" s="6">
        <f ca="1">RANDBETWEEN(Vlookups!$C$2,Vlookups!$C$3)</f>
        <v>4</v>
      </c>
      <c r="K135" s="6">
        <f ca="1">RANDBETWEEN(Vlookups!$C$2,Vlookups!$C$3)</f>
        <v>3</v>
      </c>
    </row>
    <row r="136" spans="1:11" x14ac:dyDescent="0.2">
      <c r="A136" t="s">
        <v>67</v>
      </c>
      <c r="B136" s="5">
        <f t="shared" ca="1" si="4"/>
        <v>37689</v>
      </c>
      <c r="C136" s="6" t="str">
        <f t="shared" ca="1" si="5"/>
        <v>Georgia</v>
      </c>
      <c r="D136" s="6" t="str">
        <f ca="1">VLOOKUP(A136,Vlookups!F:N,9,FALSE)</f>
        <v>Energy</v>
      </c>
      <c r="E136" s="6">
        <f ca="1">VLOOKUP(A136,Vlookups!$F$2:$L$126,7,FALSE)</f>
        <v>4</v>
      </c>
      <c r="F136" s="6">
        <f t="shared" ca="1" si="6"/>
        <v>3</v>
      </c>
      <c r="G136" s="6" t="s">
        <v>11</v>
      </c>
      <c r="H136" s="6">
        <f t="shared" ca="1" si="7"/>
        <v>4</v>
      </c>
      <c r="I136" s="6">
        <f ca="1">RANDBETWEEN(Vlookups!$C$2,Vlookups!$C$3)</f>
        <v>9</v>
      </c>
      <c r="J136" s="6">
        <f ca="1">RANDBETWEEN(Vlookups!$C$2,Vlookups!$C$3)</f>
        <v>2</v>
      </c>
      <c r="K136" s="6">
        <f ca="1">RANDBETWEEN(Vlookups!$C$2,Vlookups!$C$3)</f>
        <v>1</v>
      </c>
    </row>
    <row r="137" spans="1:11" x14ac:dyDescent="0.2">
      <c r="A137" t="s">
        <v>86</v>
      </c>
      <c r="B137" s="5">
        <f t="shared" ca="1" si="4"/>
        <v>37627</v>
      </c>
      <c r="C137" s="6" t="str">
        <f t="shared" ca="1" si="5"/>
        <v>Kentucky</v>
      </c>
      <c r="D137" s="6" t="str">
        <f ca="1">VLOOKUP(A137,Vlookups!F:N,9,FALSE)</f>
        <v>Automotive</v>
      </c>
      <c r="E137" s="6">
        <f ca="1">VLOOKUP(A137,Vlookups!$F$2:$L$126,7,FALSE)</f>
        <v>7</v>
      </c>
      <c r="F137" s="6">
        <f t="shared" ca="1" si="6"/>
        <v>7</v>
      </c>
      <c r="G137" s="6" t="s">
        <v>11</v>
      </c>
      <c r="H137" s="6">
        <f t="shared" ca="1" si="7"/>
        <v>7</v>
      </c>
      <c r="I137" s="6">
        <f ca="1">RANDBETWEEN(Vlookups!$C$2,Vlookups!$C$3)</f>
        <v>6</v>
      </c>
      <c r="J137" s="6">
        <f ca="1">RANDBETWEEN(Vlookups!$C$2,Vlookups!$C$3)</f>
        <v>10</v>
      </c>
      <c r="K137" s="6">
        <f ca="1">RANDBETWEEN(Vlookups!$C$2,Vlookups!$C$3)</f>
        <v>5</v>
      </c>
    </row>
    <row r="138" spans="1:11" x14ac:dyDescent="0.2">
      <c r="A138" t="s">
        <v>68</v>
      </c>
      <c r="B138" s="5">
        <f t="shared" ca="1" si="4"/>
        <v>39172</v>
      </c>
      <c r="C138" s="6" t="str">
        <f t="shared" ca="1" si="5"/>
        <v>Rhode Island</v>
      </c>
      <c r="D138" s="6" t="str">
        <f ca="1">VLOOKUP(A138,Vlookups!F:N,9,FALSE)</f>
        <v>Construction</v>
      </c>
      <c r="E138" s="6">
        <f ca="1">VLOOKUP(A138,Vlookups!$F$2:$L$126,7,FALSE)</f>
        <v>6</v>
      </c>
      <c r="F138" s="6">
        <f t="shared" ca="1" si="6"/>
        <v>4</v>
      </c>
      <c r="G138" s="6" t="s">
        <v>11</v>
      </c>
      <c r="H138" s="6">
        <f t="shared" ca="1" si="7"/>
        <v>4</v>
      </c>
      <c r="I138" s="6">
        <f ca="1">RANDBETWEEN(Vlookups!$C$2,Vlookups!$C$3)</f>
        <v>5</v>
      </c>
      <c r="J138" s="6">
        <f ca="1">RANDBETWEEN(Vlookups!$C$2,Vlookups!$C$3)</f>
        <v>4</v>
      </c>
      <c r="K138" s="6">
        <f ca="1">RANDBETWEEN(Vlookups!$C$2,Vlookups!$C$3)</f>
        <v>3</v>
      </c>
    </row>
    <row r="139" spans="1:11" x14ac:dyDescent="0.2">
      <c r="A139" t="s">
        <v>69</v>
      </c>
      <c r="B139" s="5">
        <f t="shared" ca="1" si="4"/>
        <v>39563</v>
      </c>
      <c r="C139" s="6" t="str">
        <f t="shared" ca="1" si="5"/>
        <v>New Hampshire</v>
      </c>
      <c r="D139" s="6" t="str">
        <f ca="1">VLOOKUP(A139,Vlookups!F:N,9,FALSE)</f>
        <v>Automotive</v>
      </c>
      <c r="E139" s="6">
        <f ca="1">VLOOKUP(A139,Vlookups!$F$2:$L$126,7,FALSE)</f>
        <v>5</v>
      </c>
      <c r="F139" s="6">
        <f t="shared" ca="1" si="6"/>
        <v>5</v>
      </c>
      <c r="G139" s="6" t="s">
        <v>11</v>
      </c>
      <c r="H139" s="6">
        <f t="shared" ca="1" si="7"/>
        <v>5</v>
      </c>
      <c r="I139" s="6">
        <f ca="1">RANDBETWEEN(Vlookups!$C$2,Vlookups!$C$3)</f>
        <v>10</v>
      </c>
      <c r="J139" s="6">
        <f ca="1">RANDBETWEEN(Vlookups!$C$2,Vlookups!$C$3)</f>
        <v>2</v>
      </c>
      <c r="K139" s="6">
        <f ca="1">RANDBETWEEN(Vlookups!$C$2,Vlookups!$C$3)</f>
        <v>4</v>
      </c>
    </row>
    <row r="140" spans="1:11" x14ac:dyDescent="0.2">
      <c r="A140" t="s">
        <v>70</v>
      </c>
      <c r="B140" s="5">
        <f t="shared" ca="1" si="4"/>
        <v>37791</v>
      </c>
      <c r="C140" s="6" t="str">
        <f t="shared" ca="1" si="5"/>
        <v>Maryland</v>
      </c>
      <c r="D140" s="6" t="str">
        <f ca="1">VLOOKUP(A140,Vlookups!F:N,9,FALSE)</f>
        <v>Defense</v>
      </c>
      <c r="E140" s="6">
        <f ca="1">VLOOKUP(A140,Vlookups!$F$2:$L$126,7,FALSE)</f>
        <v>6</v>
      </c>
      <c r="F140" s="6">
        <f t="shared" ca="1" si="6"/>
        <v>6</v>
      </c>
      <c r="G140" s="6" t="s">
        <v>11</v>
      </c>
      <c r="H140" s="6">
        <f t="shared" ca="1" si="7"/>
        <v>5</v>
      </c>
      <c r="I140" s="6">
        <f ca="1">RANDBETWEEN(Vlookups!$C$2,Vlookups!$C$3)</f>
        <v>5</v>
      </c>
      <c r="J140" s="6">
        <f ca="1">RANDBETWEEN(Vlookups!$C$2,Vlookups!$C$3)</f>
        <v>1</v>
      </c>
      <c r="K140" s="6">
        <f ca="1">RANDBETWEEN(Vlookups!$C$2,Vlookups!$C$3)</f>
        <v>9</v>
      </c>
    </row>
    <row r="141" spans="1:11" x14ac:dyDescent="0.2">
      <c r="A141" t="s">
        <v>71</v>
      </c>
      <c r="B141" s="5">
        <f t="shared" ca="1" si="4"/>
        <v>38072</v>
      </c>
      <c r="C141" s="6" t="str">
        <f t="shared" ca="1" si="5"/>
        <v>Connecticuit</v>
      </c>
      <c r="D141" s="6" t="str">
        <f ca="1">VLOOKUP(A141,Vlookups!F:N,9,FALSE)</f>
        <v>Textiles</v>
      </c>
      <c r="E141" s="6">
        <f ca="1">VLOOKUP(A141,Vlookups!$F$2:$L$126,7,FALSE)</f>
        <v>5</v>
      </c>
      <c r="F141" s="6">
        <f t="shared" ca="1" si="6"/>
        <v>5</v>
      </c>
      <c r="G141" s="6" t="s">
        <v>11</v>
      </c>
      <c r="H141" s="6">
        <f t="shared" ca="1" si="7"/>
        <v>4</v>
      </c>
      <c r="I141" s="6">
        <f ca="1">RANDBETWEEN(Vlookups!$C$2,Vlookups!$C$3)</f>
        <v>1</v>
      </c>
      <c r="J141" s="6">
        <f ca="1">RANDBETWEEN(Vlookups!$C$2,Vlookups!$C$3)</f>
        <v>4</v>
      </c>
      <c r="K141" s="6">
        <f ca="1">RANDBETWEEN(Vlookups!$C$2,Vlookups!$C$3)</f>
        <v>8</v>
      </c>
    </row>
    <row r="142" spans="1:11" x14ac:dyDescent="0.2">
      <c r="A142" t="s">
        <v>72</v>
      </c>
      <c r="B142" s="5">
        <f t="shared" ca="1" si="4"/>
        <v>38953</v>
      </c>
      <c r="C142" s="6" t="str">
        <f t="shared" ca="1" si="5"/>
        <v>Hawaii</v>
      </c>
      <c r="D142" s="6" t="str">
        <f ca="1">VLOOKUP(A142,Vlookups!F:N,9,FALSE)</f>
        <v>Energy</v>
      </c>
      <c r="E142" s="6">
        <f ca="1">VLOOKUP(A142,Vlookups!$F$2:$L$126,7,FALSE)</f>
        <v>6</v>
      </c>
      <c r="F142" s="6">
        <f t="shared" ca="1" si="6"/>
        <v>5</v>
      </c>
      <c r="G142" s="6" t="s">
        <v>11</v>
      </c>
      <c r="H142" s="6">
        <f t="shared" ca="1" si="7"/>
        <v>5</v>
      </c>
      <c r="I142" s="6">
        <f ca="1">RANDBETWEEN(Vlookups!$C$2,Vlookups!$C$3)</f>
        <v>8</v>
      </c>
      <c r="J142" s="6">
        <f ca="1">RANDBETWEEN(Vlookups!$C$2,Vlookups!$C$3)</f>
        <v>2</v>
      </c>
      <c r="K142" s="6">
        <f ca="1">RANDBETWEEN(Vlookups!$C$2,Vlookups!$C$3)</f>
        <v>5</v>
      </c>
    </row>
    <row r="143" spans="1:11" x14ac:dyDescent="0.2">
      <c r="A143" t="s">
        <v>73</v>
      </c>
      <c r="B143" s="5">
        <f t="shared" ca="1" si="4"/>
        <v>39995</v>
      </c>
      <c r="C143" s="6" t="str">
        <f t="shared" ca="1" si="5"/>
        <v>New York</v>
      </c>
      <c r="D143" s="6" t="str">
        <f ca="1">VLOOKUP(A143,Vlookups!F:N,9,FALSE)</f>
        <v>Textiles</v>
      </c>
      <c r="E143" s="6">
        <f ca="1">VLOOKUP(A143,Vlookups!$F$2:$L$126,7,FALSE)</f>
        <v>5</v>
      </c>
      <c r="F143" s="6">
        <f t="shared" ca="1" si="6"/>
        <v>4</v>
      </c>
      <c r="G143" s="6" t="s">
        <v>11</v>
      </c>
      <c r="H143" s="6">
        <f t="shared" ca="1" si="7"/>
        <v>4</v>
      </c>
      <c r="I143" s="6">
        <f ca="1">RANDBETWEEN(Vlookups!$C$2,Vlookups!$C$3)</f>
        <v>7</v>
      </c>
      <c r="J143" s="6">
        <f ca="1">RANDBETWEEN(Vlookups!$C$2,Vlookups!$C$3)</f>
        <v>3</v>
      </c>
      <c r="K143" s="6">
        <f ca="1">RANDBETWEEN(Vlookups!$C$2,Vlookups!$C$3)</f>
        <v>3</v>
      </c>
    </row>
    <row r="144" spans="1:11" x14ac:dyDescent="0.2">
      <c r="A144" t="s">
        <v>74</v>
      </c>
      <c r="B144" s="5">
        <f t="shared" ca="1" si="4"/>
        <v>36985</v>
      </c>
      <c r="C144" s="6" t="str">
        <f t="shared" ca="1" si="5"/>
        <v>Utah</v>
      </c>
      <c r="D144" s="6" t="str">
        <f ca="1">VLOOKUP(A144,Vlookups!F:N,9,FALSE)</f>
        <v>Textiles</v>
      </c>
      <c r="E144" s="6">
        <f ca="1">VLOOKUP(A144,Vlookups!$F$2:$L$126,7,FALSE)</f>
        <v>5</v>
      </c>
      <c r="F144" s="6">
        <f t="shared" ca="1" si="6"/>
        <v>5</v>
      </c>
      <c r="G144" s="6" t="s">
        <v>11</v>
      </c>
      <c r="H144" s="6">
        <f t="shared" ca="1" si="7"/>
        <v>4</v>
      </c>
      <c r="I144" s="6">
        <f ca="1">RANDBETWEEN(Vlookups!$C$2,Vlookups!$C$3)</f>
        <v>3</v>
      </c>
      <c r="J144" s="6">
        <f ca="1">RANDBETWEEN(Vlookups!$C$2,Vlookups!$C$3)</f>
        <v>6</v>
      </c>
      <c r="K144" s="6">
        <f ca="1">RANDBETWEEN(Vlookups!$C$2,Vlookups!$C$3)</f>
        <v>5</v>
      </c>
    </row>
    <row r="145" spans="1:11" x14ac:dyDescent="0.2">
      <c r="A145" t="s">
        <v>75</v>
      </c>
      <c r="B145" s="5">
        <f t="shared" ca="1" si="4"/>
        <v>39279</v>
      </c>
      <c r="C145" s="6" t="str">
        <f t="shared" ca="1" si="5"/>
        <v>Alaska</v>
      </c>
      <c r="D145" s="6" t="str">
        <f ca="1">VLOOKUP(A145,Vlookups!F:N,9,FALSE)</f>
        <v>Mining</v>
      </c>
      <c r="E145" s="6">
        <f ca="1">VLOOKUP(A145,Vlookups!$F$2:$L$126,7,FALSE)</f>
        <v>7</v>
      </c>
      <c r="F145" s="6">
        <f t="shared" ca="1" si="6"/>
        <v>7</v>
      </c>
      <c r="G145" s="6" t="s">
        <v>11</v>
      </c>
      <c r="H145" s="6">
        <f t="shared" ca="1" si="7"/>
        <v>6</v>
      </c>
      <c r="I145" s="6">
        <f ca="1">RANDBETWEEN(Vlookups!$C$2,Vlookups!$C$3)</f>
        <v>4</v>
      </c>
      <c r="J145" s="6">
        <f ca="1">RANDBETWEEN(Vlookups!$C$2,Vlookups!$C$3)</f>
        <v>7</v>
      </c>
      <c r="K145" s="6">
        <f ca="1">RANDBETWEEN(Vlookups!$C$2,Vlookups!$C$3)</f>
        <v>8</v>
      </c>
    </row>
    <row r="146" spans="1:11" x14ac:dyDescent="0.2">
      <c r="A146" t="s">
        <v>76</v>
      </c>
      <c r="B146" s="5">
        <f t="shared" ca="1" si="4"/>
        <v>38992</v>
      </c>
      <c r="C146" s="6" t="str">
        <f t="shared" ca="1" si="5"/>
        <v>Vermont</v>
      </c>
      <c r="D146" s="6" t="str">
        <f ca="1">VLOOKUP(A146,Vlookups!F:N,9,FALSE)</f>
        <v>Construction</v>
      </c>
      <c r="E146" s="6">
        <f ca="1">VLOOKUP(A146,Vlookups!$F$2:$L$126,7,FALSE)</f>
        <v>6</v>
      </c>
      <c r="F146" s="6">
        <f t="shared" ca="1" si="6"/>
        <v>4</v>
      </c>
      <c r="G146" s="6" t="s">
        <v>11</v>
      </c>
      <c r="H146" s="6">
        <f t="shared" ca="1" si="7"/>
        <v>4</v>
      </c>
      <c r="I146" s="6">
        <f ca="1">RANDBETWEEN(Vlookups!$C$2,Vlookups!$C$3)</f>
        <v>7</v>
      </c>
      <c r="J146" s="6">
        <f ca="1">RANDBETWEEN(Vlookups!$C$2,Vlookups!$C$3)</f>
        <v>6</v>
      </c>
      <c r="K146" s="6">
        <f ca="1">RANDBETWEEN(Vlookups!$C$2,Vlookups!$C$3)</f>
        <v>1</v>
      </c>
    </row>
    <row r="147" spans="1:11" x14ac:dyDescent="0.2">
      <c r="A147" t="s">
        <v>78</v>
      </c>
      <c r="B147" s="5">
        <f t="shared" ca="1" si="4"/>
        <v>39211</v>
      </c>
      <c r="C147" s="6" t="str">
        <f t="shared" ca="1" si="5"/>
        <v>Kentucky</v>
      </c>
      <c r="D147" s="6" t="str">
        <f ca="1">VLOOKUP(A147,Vlookups!F:N,9,FALSE)</f>
        <v>Aerospace</v>
      </c>
      <c r="E147" s="6">
        <f ca="1">VLOOKUP(A147,Vlookups!$F$2:$L$126,7,FALSE)</f>
        <v>5</v>
      </c>
      <c r="F147" s="6">
        <f t="shared" ca="1" si="6"/>
        <v>4</v>
      </c>
      <c r="G147" s="6" t="s">
        <v>11</v>
      </c>
      <c r="H147" s="6">
        <f t="shared" ca="1" si="7"/>
        <v>4</v>
      </c>
      <c r="I147" s="6">
        <f ca="1">RANDBETWEEN(Vlookups!$C$2,Vlookups!$C$3)</f>
        <v>4</v>
      </c>
      <c r="J147" s="6">
        <f ca="1">RANDBETWEEN(Vlookups!$C$2,Vlookups!$C$3)</f>
        <v>8</v>
      </c>
      <c r="K147" s="6">
        <f ca="1">RANDBETWEEN(Vlookups!$C$2,Vlookups!$C$3)</f>
        <v>2</v>
      </c>
    </row>
    <row r="148" spans="1:11" x14ac:dyDescent="0.2">
      <c r="A148" t="s">
        <v>77</v>
      </c>
      <c r="B148" s="5">
        <f t="shared" ca="1" si="4"/>
        <v>37354</v>
      </c>
      <c r="C148" s="6" t="str">
        <f t="shared" ca="1" si="5"/>
        <v>Rhode Island</v>
      </c>
      <c r="D148" s="6" t="str">
        <f ca="1">VLOOKUP(A148,Vlookups!F:N,9,FALSE)</f>
        <v>Energy</v>
      </c>
      <c r="E148" s="6">
        <f ca="1">VLOOKUP(A148,Vlookups!$F$2:$L$126,7,FALSE)</f>
        <v>7</v>
      </c>
      <c r="F148" s="6">
        <f t="shared" ca="1" si="6"/>
        <v>8</v>
      </c>
      <c r="G148" s="6" t="s">
        <v>11</v>
      </c>
      <c r="H148" s="6">
        <f t="shared" ca="1" si="7"/>
        <v>6</v>
      </c>
      <c r="I148" s="6">
        <f ca="1">RANDBETWEEN(Vlookups!$C$2,Vlookups!$C$3)</f>
        <v>9</v>
      </c>
      <c r="J148" s="6">
        <f ca="1">RANDBETWEEN(Vlookups!$C$2,Vlookups!$C$3)</f>
        <v>1</v>
      </c>
      <c r="K148" s="6">
        <f ca="1">RANDBETWEEN(Vlookups!$C$2,Vlookups!$C$3)</f>
        <v>10</v>
      </c>
    </row>
    <row r="149" spans="1:11" x14ac:dyDescent="0.2">
      <c r="A149" t="s">
        <v>79</v>
      </c>
      <c r="B149" s="5">
        <f t="shared" ca="1" si="4"/>
        <v>39765</v>
      </c>
      <c r="C149" s="6" t="str">
        <f t="shared" ca="1" si="5"/>
        <v>Maine</v>
      </c>
      <c r="D149" s="6" t="str">
        <f ca="1">VLOOKUP(A149,Vlookups!F:N,9,FALSE)</f>
        <v>Aerospace</v>
      </c>
      <c r="E149" s="6">
        <f ca="1">VLOOKUP(A149,Vlookups!$F$2:$L$126,7,FALSE)</f>
        <v>6</v>
      </c>
      <c r="F149" s="6">
        <f t="shared" ca="1" si="6"/>
        <v>6</v>
      </c>
      <c r="G149" s="6" t="s">
        <v>11</v>
      </c>
      <c r="H149" s="6">
        <f t="shared" ca="1" si="7"/>
        <v>6</v>
      </c>
      <c r="I149" s="6">
        <f ca="1">RANDBETWEEN(Vlookups!$C$2,Vlookups!$C$3)</f>
        <v>10</v>
      </c>
      <c r="J149" s="6">
        <f ca="1">RANDBETWEEN(Vlookups!$C$2,Vlookups!$C$3)</f>
        <v>2</v>
      </c>
      <c r="K149" s="6">
        <f ca="1">RANDBETWEEN(Vlookups!$C$2,Vlookups!$C$3)</f>
        <v>6</v>
      </c>
    </row>
    <row r="150" spans="1:11" x14ac:dyDescent="0.2">
      <c r="A150" t="s">
        <v>80</v>
      </c>
      <c r="B150" s="5">
        <f t="shared" ca="1" si="4"/>
        <v>39950</v>
      </c>
      <c r="C150" s="6" t="str">
        <f t="shared" ca="1" si="5"/>
        <v>Colorado</v>
      </c>
      <c r="D150" s="6" t="str">
        <f ca="1">VLOOKUP(A150,Vlookups!F:N,9,FALSE)</f>
        <v>Technology</v>
      </c>
      <c r="E150" s="6">
        <f ca="1">VLOOKUP(A150,Vlookups!$F$2:$L$126,7,FALSE)</f>
        <v>8</v>
      </c>
      <c r="F150" s="6">
        <f t="shared" ca="1" si="6"/>
        <v>6</v>
      </c>
      <c r="G150" s="6" t="s">
        <v>11</v>
      </c>
      <c r="H150" s="6">
        <f t="shared" ca="1" si="7"/>
        <v>5</v>
      </c>
      <c r="I150" s="6">
        <f ca="1">RANDBETWEEN(Vlookups!$C$2,Vlookups!$C$3)</f>
        <v>6</v>
      </c>
      <c r="J150" s="6">
        <f ca="1">RANDBETWEEN(Vlookups!$C$2,Vlookups!$C$3)</f>
        <v>2</v>
      </c>
      <c r="K150" s="6">
        <f ca="1">RANDBETWEEN(Vlookups!$C$2,Vlookups!$C$3)</f>
        <v>8</v>
      </c>
    </row>
    <row r="151" spans="1:11" x14ac:dyDescent="0.2">
      <c r="A151" t="s">
        <v>81</v>
      </c>
      <c r="B151" s="5">
        <f t="shared" ca="1" si="4"/>
        <v>37573</v>
      </c>
      <c r="C151" s="6" t="str">
        <f t="shared" ca="1" si="5"/>
        <v>Nevada</v>
      </c>
      <c r="D151" s="6" t="str">
        <f ca="1">VLOOKUP(A151,Vlookups!F:N,9,FALSE)</f>
        <v>Textiles</v>
      </c>
      <c r="E151" s="6">
        <f ca="1">VLOOKUP(A151,Vlookups!$F$2:$L$126,7,FALSE)</f>
        <v>4</v>
      </c>
      <c r="F151" s="6">
        <f t="shared" ca="1" si="6"/>
        <v>4</v>
      </c>
      <c r="G151" s="6" t="s">
        <v>11</v>
      </c>
      <c r="H151" s="6">
        <f t="shared" ca="1" si="7"/>
        <v>4</v>
      </c>
      <c r="I151" s="6">
        <f ca="1">RANDBETWEEN(Vlookups!$C$2,Vlookups!$C$3)</f>
        <v>6</v>
      </c>
      <c r="J151" s="6">
        <f ca="1">RANDBETWEEN(Vlookups!$C$2,Vlookups!$C$3)</f>
        <v>3</v>
      </c>
      <c r="K151" s="6">
        <f ca="1">RANDBETWEEN(Vlookups!$C$2,Vlookups!$C$3)</f>
        <v>3</v>
      </c>
    </row>
    <row r="152" spans="1:11" x14ac:dyDescent="0.2">
      <c r="A152" t="s">
        <v>82</v>
      </c>
      <c r="B152" s="5">
        <f t="shared" ca="1" si="4"/>
        <v>40464</v>
      </c>
      <c r="C152" s="6" t="str">
        <f t="shared" ca="1" si="5"/>
        <v>Minnesota</v>
      </c>
      <c r="D152" s="6" t="str">
        <f ca="1">VLOOKUP(A152,Vlookups!F:N,9,FALSE)</f>
        <v>Technology</v>
      </c>
      <c r="E152" s="6">
        <f ca="1">VLOOKUP(A152,Vlookups!$F$2:$L$126,7,FALSE)</f>
        <v>7</v>
      </c>
      <c r="F152" s="6">
        <f t="shared" ca="1" si="6"/>
        <v>8</v>
      </c>
      <c r="G152" s="6" t="s">
        <v>11</v>
      </c>
      <c r="H152" s="6">
        <f t="shared" ca="1" si="7"/>
        <v>8</v>
      </c>
      <c r="I152" s="6">
        <f ca="1">RANDBETWEEN(Vlookups!$C$2,Vlookups!$C$3)</f>
        <v>9</v>
      </c>
      <c r="J152" s="6">
        <f ca="1">RANDBETWEEN(Vlookups!$C$2,Vlookups!$C$3)</f>
        <v>8</v>
      </c>
      <c r="K152" s="6">
        <f ca="1">RANDBETWEEN(Vlookups!$C$2,Vlookups!$C$3)</f>
        <v>8</v>
      </c>
    </row>
    <row r="153" spans="1:11" x14ac:dyDescent="0.2">
      <c r="A153" t="s">
        <v>83</v>
      </c>
      <c r="B153" s="5">
        <f t="shared" ca="1" si="4"/>
        <v>37999</v>
      </c>
      <c r="C153" s="6" t="str">
        <f t="shared" ca="1" si="5"/>
        <v>Kentucky</v>
      </c>
      <c r="D153" s="6" t="str">
        <f ca="1">VLOOKUP(A153,Vlookups!F:N,9,FALSE)</f>
        <v>Technology</v>
      </c>
      <c r="E153" s="6">
        <f ca="1">VLOOKUP(A153,Vlookups!$F$2:$L$126,7,FALSE)</f>
        <v>5</v>
      </c>
      <c r="F153" s="6">
        <f t="shared" ca="1" si="6"/>
        <v>8</v>
      </c>
      <c r="G153" s="6" t="s">
        <v>11</v>
      </c>
      <c r="H153" s="6">
        <f t="shared" ca="1" si="7"/>
        <v>6</v>
      </c>
      <c r="I153" s="6">
        <f ca="1">RANDBETWEEN(Vlookups!$C$2,Vlookups!$C$3)</f>
        <v>7</v>
      </c>
      <c r="J153" s="6">
        <f ca="1">RANDBETWEEN(Vlookups!$C$2,Vlookups!$C$3)</f>
        <v>3</v>
      </c>
      <c r="K153" s="6">
        <f ca="1">RANDBETWEEN(Vlookups!$C$2,Vlookups!$C$3)</f>
        <v>10</v>
      </c>
    </row>
    <row r="154" spans="1:11" x14ac:dyDescent="0.2">
      <c r="A154" t="s">
        <v>84</v>
      </c>
      <c r="B154" s="5">
        <f t="shared" ca="1" si="4"/>
        <v>36786</v>
      </c>
      <c r="C154" s="6" t="str">
        <f t="shared" ca="1" si="5"/>
        <v>Minnesota</v>
      </c>
      <c r="D154" s="6" t="str">
        <f ca="1">VLOOKUP(A154,Vlookups!F:N,9,FALSE)</f>
        <v>Automotive</v>
      </c>
      <c r="E154" s="6">
        <f ca="1">VLOOKUP(A154,Vlookups!$F$2:$L$126,7,FALSE)</f>
        <v>6</v>
      </c>
      <c r="F154" s="6">
        <f t="shared" ca="1" si="6"/>
        <v>4</v>
      </c>
      <c r="G154" s="6" t="s">
        <v>11</v>
      </c>
      <c r="H154" s="6">
        <f t="shared" ca="1" si="7"/>
        <v>4</v>
      </c>
      <c r="I154" s="6">
        <f ca="1">RANDBETWEEN(Vlookups!$C$2,Vlookups!$C$3)</f>
        <v>10</v>
      </c>
      <c r="J154" s="6">
        <f ca="1">RANDBETWEEN(Vlookups!$C$2,Vlookups!$C$3)</f>
        <v>1</v>
      </c>
      <c r="K154" s="6">
        <f ca="1">RANDBETWEEN(Vlookups!$C$2,Vlookups!$C$3)</f>
        <v>2</v>
      </c>
    </row>
    <row r="155" spans="1:11" x14ac:dyDescent="0.2">
      <c r="A155" t="s">
        <v>85</v>
      </c>
      <c r="B155" s="5">
        <f t="shared" ca="1" si="4"/>
        <v>36703</v>
      </c>
      <c r="C155" s="6" t="str">
        <f t="shared" ca="1" si="5"/>
        <v>New Jersey</v>
      </c>
      <c r="D155" s="6" t="str">
        <f ca="1">VLOOKUP(A155,Vlookups!F:N,9,FALSE)</f>
        <v>Transportation</v>
      </c>
      <c r="E155" s="6">
        <f ca="1">VLOOKUP(A155,Vlookups!$F$2:$L$126,7,FALSE)</f>
        <v>4</v>
      </c>
      <c r="F155" s="6">
        <f t="shared" ca="1" si="6"/>
        <v>4</v>
      </c>
      <c r="G155" s="6" t="s">
        <v>11</v>
      </c>
      <c r="H155" s="6">
        <f t="shared" ca="1" si="7"/>
        <v>2</v>
      </c>
      <c r="I155" s="6">
        <f ca="1">RANDBETWEEN(Vlookups!$C$2,Vlookups!$C$3)</f>
        <v>1</v>
      </c>
      <c r="J155" s="6">
        <f ca="1">RANDBETWEEN(Vlookups!$C$2,Vlookups!$C$3)</f>
        <v>1</v>
      </c>
      <c r="K155" s="6">
        <f ca="1">RANDBETWEEN(Vlookups!$C$2,Vlookups!$C$3)</f>
        <v>6</v>
      </c>
    </row>
    <row r="156" spans="1:11" x14ac:dyDescent="0.2">
      <c r="A156" t="s">
        <v>87</v>
      </c>
      <c r="B156" s="5">
        <f t="shared" ca="1" si="4"/>
        <v>37513</v>
      </c>
      <c r="C156" s="6" t="str">
        <f t="shared" ca="1" si="5"/>
        <v>Arkansas</v>
      </c>
      <c r="D156" s="6" t="str">
        <f ca="1">VLOOKUP(A156,Vlookups!F:N,9,FALSE)</f>
        <v>Transportation</v>
      </c>
      <c r="E156" s="6">
        <f ca="1">VLOOKUP(A156,Vlookups!$F$2:$L$126,7,FALSE)</f>
        <v>6</v>
      </c>
      <c r="F156" s="6">
        <f t="shared" ca="1" si="6"/>
        <v>6</v>
      </c>
      <c r="G156" s="6" t="s">
        <v>11</v>
      </c>
      <c r="H156" s="6">
        <f t="shared" ca="1" si="7"/>
        <v>4</v>
      </c>
      <c r="I156" s="6">
        <f ca="1">RANDBETWEEN(Vlookups!$C$2,Vlookups!$C$3)</f>
        <v>3</v>
      </c>
      <c r="J156" s="6">
        <f ca="1">RANDBETWEEN(Vlookups!$C$2,Vlookups!$C$3)</f>
        <v>1</v>
      </c>
      <c r="K156" s="6">
        <f ca="1">RANDBETWEEN(Vlookups!$C$2,Vlookups!$C$3)</f>
        <v>10</v>
      </c>
    </row>
    <row r="157" spans="1:11" x14ac:dyDescent="0.2">
      <c r="A157" t="s">
        <v>146</v>
      </c>
      <c r="B157" s="5">
        <f t="shared" ca="1" si="4"/>
        <v>40095</v>
      </c>
      <c r="C157" s="6" t="str">
        <f t="shared" ca="1" si="5"/>
        <v>Tennessee</v>
      </c>
      <c r="D157" s="6" t="str">
        <f ca="1">VLOOKUP(A157,Vlookups!F:N,9,FALSE)</f>
        <v>Energy</v>
      </c>
      <c r="E157" s="6">
        <f ca="1">VLOOKUP(A157,Vlookups!$F$2:$L$126,7,FALSE)</f>
        <v>6</v>
      </c>
      <c r="F157" s="6">
        <f t="shared" ca="1" si="6"/>
        <v>7</v>
      </c>
      <c r="G157" s="6" t="s">
        <v>11</v>
      </c>
      <c r="H157" s="6">
        <f t="shared" ca="1" si="7"/>
        <v>6</v>
      </c>
      <c r="I157" s="6">
        <f ca="1">RANDBETWEEN(Vlookups!$C$2,Vlookups!$C$3)</f>
        <v>6</v>
      </c>
      <c r="J157" s="6">
        <f ca="1">RANDBETWEEN(Vlookups!$C$2,Vlookups!$C$3)</f>
        <v>3</v>
      </c>
      <c r="K157" s="6">
        <f ca="1">RANDBETWEEN(Vlookups!$C$2,Vlookups!$C$3)</f>
        <v>10</v>
      </c>
    </row>
    <row r="158" spans="1:11" x14ac:dyDescent="0.2">
      <c r="A158" t="s">
        <v>147</v>
      </c>
      <c r="B158" s="5">
        <f t="shared" ca="1" si="4"/>
        <v>38374</v>
      </c>
      <c r="C158" s="6" t="str">
        <f t="shared" ca="1" si="5"/>
        <v>Colorado</v>
      </c>
      <c r="D158" s="6" t="str">
        <f ca="1">VLOOKUP(A158,Vlookups!F:N,9,FALSE)</f>
        <v>Aerospace</v>
      </c>
      <c r="E158" s="6">
        <f ca="1">VLOOKUP(A158,Vlookups!$F$2:$L$126,7,FALSE)</f>
        <v>8</v>
      </c>
      <c r="F158" s="6">
        <f t="shared" ca="1" si="6"/>
        <v>8</v>
      </c>
      <c r="G158" s="6" t="s">
        <v>11</v>
      </c>
      <c r="H158" s="6">
        <f t="shared" ca="1" si="7"/>
        <v>8</v>
      </c>
      <c r="I158" s="6">
        <f ca="1">RANDBETWEEN(Vlookups!$C$2,Vlookups!$C$3)</f>
        <v>7</v>
      </c>
      <c r="J158" s="6">
        <f ca="1">RANDBETWEEN(Vlookups!$C$2,Vlookups!$C$3)</f>
        <v>9</v>
      </c>
      <c r="K158" s="6">
        <f ca="1">RANDBETWEEN(Vlookups!$C$2,Vlookups!$C$3)</f>
        <v>8</v>
      </c>
    </row>
    <row r="159" spans="1:11" x14ac:dyDescent="0.2">
      <c r="A159" t="s">
        <v>148</v>
      </c>
      <c r="B159" s="5">
        <f t="shared" ca="1" si="4"/>
        <v>40329</v>
      </c>
      <c r="C159" s="6" t="str">
        <f t="shared" ca="1" si="5"/>
        <v>West Virginia</v>
      </c>
      <c r="D159" s="6" t="str">
        <f ca="1">VLOOKUP(A159,Vlookups!F:N,9,FALSE)</f>
        <v>Defense</v>
      </c>
      <c r="E159" s="6">
        <f ca="1">VLOOKUP(A159,Vlookups!$F$2:$L$126,7,FALSE)</f>
        <v>5</v>
      </c>
      <c r="F159" s="6">
        <f t="shared" ca="1" si="6"/>
        <v>3</v>
      </c>
      <c r="G159" s="6" t="s">
        <v>11</v>
      </c>
      <c r="H159" s="6">
        <f t="shared" ca="1" si="7"/>
        <v>3</v>
      </c>
      <c r="I159" s="6">
        <f ca="1">RANDBETWEEN(Vlookups!$C$2,Vlookups!$C$3)</f>
        <v>6</v>
      </c>
      <c r="J159" s="6">
        <f ca="1">RANDBETWEEN(Vlookups!$C$2,Vlookups!$C$3)</f>
        <v>4</v>
      </c>
      <c r="K159" s="6">
        <f ca="1">RANDBETWEEN(Vlookups!$C$2,Vlookups!$C$3)</f>
        <v>1</v>
      </c>
    </row>
    <row r="160" spans="1:11" x14ac:dyDescent="0.2">
      <c r="A160" t="s">
        <v>149</v>
      </c>
      <c r="B160" s="5">
        <f t="shared" ca="1" si="4"/>
        <v>39659</v>
      </c>
      <c r="C160" s="6" t="str">
        <f t="shared" ca="1" si="5"/>
        <v>Alaska</v>
      </c>
      <c r="D160" s="6" t="str">
        <f ca="1">VLOOKUP(A160,Vlookups!F:N,9,FALSE)</f>
        <v>Automotive</v>
      </c>
      <c r="E160" s="6">
        <f ca="1">VLOOKUP(A160,Vlookups!$F$2:$L$126,7,FALSE)</f>
        <v>6</v>
      </c>
      <c r="F160" s="6">
        <f t="shared" ca="1" si="6"/>
        <v>8</v>
      </c>
      <c r="G160" s="6" t="s">
        <v>11</v>
      </c>
      <c r="H160" s="6">
        <f t="shared" ca="1" si="7"/>
        <v>7</v>
      </c>
      <c r="I160" s="6">
        <f ca="1">RANDBETWEEN(Vlookups!$C$2,Vlookups!$C$3)</f>
        <v>9</v>
      </c>
      <c r="J160" s="6">
        <f ca="1">RANDBETWEEN(Vlookups!$C$2,Vlookups!$C$3)</f>
        <v>5</v>
      </c>
      <c r="K160" s="6">
        <f ca="1">RANDBETWEEN(Vlookups!$C$2,Vlookups!$C$3)</f>
        <v>8</v>
      </c>
    </row>
    <row r="161" spans="1:11" x14ac:dyDescent="0.2">
      <c r="A161" t="s">
        <v>150</v>
      </c>
      <c r="B161" s="5">
        <f t="shared" ca="1" si="4"/>
        <v>39758</v>
      </c>
      <c r="C161" s="6" t="str">
        <f t="shared" ca="1" si="5"/>
        <v>Connecticuit</v>
      </c>
      <c r="D161" s="6" t="str">
        <f ca="1">VLOOKUP(A161,Vlookups!F:N,9,FALSE)</f>
        <v>Transportation</v>
      </c>
      <c r="E161" s="6">
        <f ca="1">VLOOKUP(A161,Vlookups!$F$2:$L$126,7,FALSE)</f>
        <v>4</v>
      </c>
      <c r="F161" s="6">
        <f t="shared" ca="1" si="6"/>
        <v>3</v>
      </c>
      <c r="G161" s="6" t="s">
        <v>11</v>
      </c>
      <c r="H161" s="6">
        <f t="shared" ca="1" si="7"/>
        <v>2</v>
      </c>
      <c r="I161" s="6">
        <f ca="1">RANDBETWEEN(Vlookups!$C$2,Vlookups!$C$3)</f>
        <v>1</v>
      </c>
      <c r="J161" s="6">
        <f ca="1">RANDBETWEEN(Vlookups!$C$2,Vlookups!$C$3)</f>
        <v>3</v>
      </c>
      <c r="K161" s="6">
        <f ca="1">RANDBETWEEN(Vlookups!$C$2,Vlookups!$C$3)</f>
        <v>3</v>
      </c>
    </row>
    <row r="162" spans="1:11" x14ac:dyDescent="0.2">
      <c r="A162" t="s">
        <v>151</v>
      </c>
      <c r="B162" s="5">
        <f t="shared" ca="1" si="4"/>
        <v>39067</v>
      </c>
      <c r="C162" s="6" t="str">
        <f t="shared" ca="1" si="5"/>
        <v>Michigan</v>
      </c>
      <c r="D162" s="6" t="str">
        <f ca="1">VLOOKUP(A162,Vlookups!F:N,9,FALSE)</f>
        <v>Aerospace</v>
      </c>
      <c r="E162" s="6">
        <f ca="1">VLOOKUP(A162,Vlookups!$F$2:$L$126,7,FALSE)</f>
        <v>5</v>
      </c>
      <c r="F162" s="6">
        <f t="shared" ca="1" si="6"/>
        <v>7</v>
      </c>
      <c r="G162" s="6" t="s">
        <v>11</v>
      </c>
      <c r="H162" s="6">
        <f t="shared" ca="1" si="7"/>
        <v>6</v>
      </c>
      <c r="I162" s="6">
        <f ca="1">RANDBETWEEN(Vlookups!$C$2,Vlookups!$C$3)</f>
        <v>4</v>
      </c>
      <c r="J162" s="6">
        <f ca="1">RANDBETWEEN(Vlookups!$C$2,Vlookups!$C$3)</f>
        <v>6</v>
      </c>
      <c r="K162" s="6">
        <f ca="1">RANDBETWEEN(Vlookups!$C$2,Vlookups!$C$3)</f>
        <v>8</v>
      </c>
    </row>
    <row r="163" spans="1:11" x14ac:dyDescent="0.2">
      <c r="A163" t="s">
        <v>152</v>
      </c>
      <c r="B163" s="5">
        <f t="shared" ca="1" si="4"/>
        <v>36678</v>
      </c>
      <c r="C163" s="6" t="str">
        <f t="shared" ca="1" si="5"/>
        <v>Missouri</v>
      </c>
      <c r="D163" s="6" t="str">
        <f ca="1">VLOOKUP(A163,Vlookups!F:N,9,FALSE)</f>
        <v>Energy</v>
      </c>
      <c r="E163" s="6">
        <f ca="1">VLOOKUP(A163,Vlookups!$F$2:$L$126,7,FALSE)</f>
        <v>5</v>
      </c>
      <c r="F163" s="6">
        <f t="shared" ca="1" si="6"/>
        <v>4</v>
      </c>
      <c r="G163" s="6" t="s">
        <v>11</v>
      </c>
      <c r="H163" s="6">
        <f t="shared" ca="1" si="7"/>
        <v>4</v>
      </c>
      <c r="I163" s="6">
        <f ca="1">RANDBETWEEN(Vlookups!$C$2,Vlookups!$C$3)</f>
        <v>7</v>
      </c>
      <c r="J163" s="6">
        <f ca="1">RANDBETWEEN(Vlookups!$C$2,Vlookups!$C$3)</f>
        <v>6</v>
      </c>
      <c r="K163" s="6">
        <f ca="1">RANDBETWEEN(Vlookups!$C$2,Vlookups!$C$3)</f>
        <v>1</v>
      </c>
    </row>
    <row r="164" spans="1:11" x14ac:dyDescent="0.2">
      <c r="A164" t="s">
        <v>153</v>
      </c>
      <c r="B164" s="5">
        <f t="shared" ca="1" si="4"/>
        <v>39647</v>
      </c>
      <c r="C164" s="6" t="str">
        <f t="shared" ca="1" si="5"/>
        <v>New York</v>
      </c>
      <c r="D164" s="6" t="str">
        <f ca="1">VLOOKUP(A164,Vlookups!F:N,9,FALSE)</f>
        <v>Mining</v>
      </c>
      <c r="E164" s="6">
        <f ca="1">VLOOKUP(A164,Vlookups!$F$2:$L$126,7,FALSE)</f>
        <v>7</v>
      </c>
      <c r="F164" s="6">
        <f t="shared" ca="1" si="6"/>
        <v>8</v>
      </c>
      <c r="G164" s="6" t="s">
        <v>11</v>
      </c>
      <c r="H164" s="6">
        <f t="shared" ca="1" si="7"/>
        <v>8</v>
      </c>
      <c r="I164" s="6">
        <f ca="1">RANDBETWEEN(Vlookups!$C$2,Vlookups!$C$3)</f>
        <v>10</v>
      </c>
      <c r="J164" s="6">
        <f ca="1">RANDBETWEEN(Vlookups!$C$2,Vlookups!$C$3)</f>
        <v>10</v>
      </c>
      <c r="K164" s="6">
        <f ca="1">RANDBETWEEN(Vlookups!$C$2,Vlookups!$C$3)</f>
        <v>6</v>
      </c>
    </row>
    <row r="165" spans="1:11" x14ac:dyDescent="0.2">
      <c r="A165" t="s">
        <v>154</v>
      </c>
      <c r="B165" s="5">
        <f t="shared" ca="1" si="4"/>
        <v>40169</v>
      </c>
      <c r="C165" s="6" t="str">
        <f t="shared" ca="1" si="5"/>
        <v>Nevada</v>
      </c>
      <c r="D165" s="6" t="str">
        <f ca="1">VLOOKUP(A165,Vlookups!F:N,9,FALSE)</f>
        <v>Aerospace</v>
      </c>
      <c r="E165" s="6">
        <f ca="1">VLOOKUP(A165,Vlookups!$F$2:$L$126,7,FALSE)</f>
        <v>6</v>
      </c>
      <c r="F165" s="6">
        <f t="shared" ca="1" si="6"/>
        <v>7</v>
      </c>
      <c r="G165" s="6" t="s">
        <v>11</v>
      </c>
      <c r="H165" s="6">
        <f t="shared" ca="1" si="7"/>
        <v>6</v>
      </c>
      <c r="I165" s="6">
        <f ca="1">RANDBETWEEN(Vlookups!$C$2,Vlookups!$C$3)</f>
        <v>4</v>
      </c>
      <c r="J165" s="6">
        <f ca="1">RANDBETWEEN(Vlookups!$C$2,Vlookups!$C$3)</f>
        <v>8</v>
      </c>
      <c r="K165" s="6">
        <f ca="1">RANDBETWEEN(Vlookups!$C$2,Vlookups!$C$3)</f>
        <v>8</v>
      </c>
    </row>
    <row r="166" spans="1:11" x14ac:dyDescent="0.2">
      <c r="A166" t="s">
        <v>155</v>
      </c>
      <c r="B166" s="5">
        <f t="shared" ca="1" si="4"/>
        <v>38882</v>
      </c>
      <c r="C166" s="6" t="str">
        <f t="shared" ca="1" si="5"/>
        <v>New Hampshire</v>
      </c>
      <c r="D166" s="6" t="str">
        <f ca="1">VLOOKUP(A166,Vlookups!F:N,9,FALSE)</f>
        <v>Defense</v>
      </c>
      <c r="E166" s="6">
        <f ca="1">VLOOKUP(A166,Vlookups!$F$2:$L$126,7,FALSE)</f>
        <v>4</v>
      </c>
      <c r="F166" s="6">
        <f t="shared" ca="1" si="6"/>
        <v>5</v>
      </c>
      <c r="G166" s="6" t="s">
        <v>11</v>
      </c>
      <c r="H166" s="6">
        <f t="shared" ca="1" si="7"/>
        <v>5</v>
      </c>
      <c r="I166" s="6">
        <f ca="1">RANDBETWEEN(Vlookups!$C$2,Vlookups!$C$3)</f>
        <v>6</v>
      </c>
      <c r="J166" s="6">
        <f ca="1">RANDBETWEEN(Vlookups!$C$2,Vlookups!$C$3)</f>
        <v>6</v>
      </c>
      <c r="K166" s="6">
        <f ca="1">RANDBETWEEN(Vlookups!$C$2,Vlookups!$C$3)</f>
        <v>3</v>
      </c>
    </row>
    <row r="167" spans="1:11" x14ac:dyDescent="0.2">
      <c r="A167" t="s">
        <v>156</v>
      </c>
      <c r="B167" s="5">
        <f t="shared" ca="1" si="4"/>
        <v>40191</v>
      </c>
      <c r="C167" s="6" t="str">
        <f t="shared" ca="1" si="5"/>
        <v>Vermont</v>
      </c>
      <c r="D167" s="6" t="str">
        <f ca="1">VLOOKUP(A167,Vlookups!F:N,9,FALSE)</f>
        <v>Defense</v>
      </c>
      <c r="E167" s="6">
        <f ca="1">VLOOKUP(A167,Vlookups!$F$2:$L$126,7,FALSE)</f>
        <v>6</v>
      </c>
      <c r="F167" s="6">
        <f t="shared" ca="1" si="6"/>
        <v>7</v>
      </c>
      <c r="G167" s="6" t="s">
        <v>11</v>
      </c>
      <c r="H167" s="6">
        <f t="shared" ca="1" si="7"/>
        <v>7</v>
      </c>
      <c r="I167" s="6">
        <f ca="1">RANDBETWEEN(Vlookups!$C$2,Vlookups!$C$3)</f>
        <v>6</v>
      </c>
      <c r="J167" s="6">
        <f ca="1">RANDBETWEEN(Vlookups!$C$2,Vlookups!$C$3)</f>
        <v>7</v>
      </c>
      <c r="K167" s="6">
        <f ca="1">RANDBETWEEN(Vlookups!$C$2,Vlookups!$C$3)</f>
        <v>8</v>
      </c>
    </row>
    <row r="168" spans="1:11" x14ac:dyDescent="0.2">
      <c r="A168" t="s">
        <v>157</v>
      </c>
      <c r="B168" s="5">
        <f t="shared" ca="1" si="4"/>
        <v>38705</v>
      </c>
      <c r="C168" s="6" t="str">
        <f t="shared" ca="1" si="5"/>
        <v>North Carolina</v>
      </c>
      <c r="D168" s="6" t="str">
        <f ca="1">VLOOKUP(A168,Vlookups!F:N,9,FALSE)</f>
        <v>Defense</v>
      </c>
      <c r="E168" s="6">
        <f ca="1">VLOOKUP(A168,Vlookups!$F$2:$L$126,7,FALSE)</f>
        <v>5</v>
      </c>
      <c r="F168" s="6">
        <f t="shared" ca="1" si="6"/>
        <v>4</v>
      </c>
      <c r="G168" s="6" t="s">
        <v>11</v>
      </c>
      <c r="H168" s="6">
        <f t="shared" ca="1" si="7"/>
        <v>4</v>
      </c>
      <c r="I168" s="6">
        <f ca="1">RANDBETWEEN(Vlookups!$C$2,Vlookups!$C$3)</f>
        <v>9</v>
      </c>
      <c r="J168" s="6">
        <f ca="1">RANDBETWEEN(Vlookups!$C$2,Vlookups!$C$3)</f>
        <v>1</v>
      </c>
      <c r="K168" s="6">
        <f ca="1">RANDBETWEEN(Vlookups!$C$2,Vlookups!$C$3)</f>
        <v>2</v>
      </c>
    </row>
    <row r="169" spans="1:11" x14ac:dyDescent="0.2">
      <c r="A169" t="s">
        <v>158</v>
      </c>
      <c r="B169" s="5">
        <f t="shared" ca="1" si="4"/>
        <v>39447</v>
      </c>
      <c r="C169" s="6" t="str">
        <f t="shared" ca="1" si="5"/>
        <v>Maryland</v>
      </c>
      <c r="D169" s="6" t="str">
        <f ca="1">VLOOKUP(A169,Vlookups!F:N,9,FALSE)</f>
        <v>Mining</v>
      </c>
      <c r="E169" s="6">
        <f ca="1">VLOOKUP(A169,Vlookups!$F$2:$L$126,7,FALSE)</f>
        <v>8</v>
      </c>
      <c r="F169" s="6">
        <f t="shared" ca="1" si="6"/>
        <v>7</v>
      </c>
      <c r="G169" s="6" t="s">
        <v>11</v>
      </c>
      <c r="H169" s="6">
        <f t="shared" ca="1" si="7"/>
        <v>5</v>
      </c>
      <c r="I169" s="6">
        <f ca="1">RANDBETWEEN(Vlookups!$C$2,Vlookups!$C$3)</f>
        <v>5</v>
      </c>
      <c r="J169" s="6">
        <f ca="1">RANDBETWEEN(Vlookups!$C$2,Vlookups!$C$3)</f>
        <v>2</v>
      </c>
      <c r="K169" s="6">
        <f ca="1">RANDBETWEEN(Vlookups!$C$2,Vlookups!$C$3)</f>
        <v>10</v>
      </c>
    </row>
    <row r="170" spans="1:11" x14ac:dyDescent="0.2">
      <c r="A170" t="s">
        <v>159</v>
      </c>
      <c r="B170" s="5">
        <f t="shared" ca="1" si="4"/>
        <v>39137</v>
      </c>
      <c r="C170" s="6" t="str">
        <f t="shared" ca="1" si="5"/>
        <v>Indiana</v>
      </c>
      <c r="D170" s="6" t="str">
        <f ca="1">VLOOKUP(A170,Vlookups!F:N,9,FALSE)</f>
        <v>Aerospace</v>
      </c>
      <c r="E170" s="6">
        <f ca="1">VLOOKUP(A170,Vlookups!$F$2:$L$126,7,FALSE)</f>
        <v>6</v>
      </c>
      <c r="F170" s="6">
        <f t="shared" ca="1" si="6"/>
        <v>7</v>
      </c>
      <c r="G170" s="6" t="s">
        <v>11</v>
      </c>
      <c r="H170" s="6">
        <f t="shared" ca="1" si="7"/>
        <v>7</v>
      </c>
      <c r="I170" s="6">
        <f ca="1">RANDBETWEEN(Vlookups!$C$2,Vlookups!$C$3)</f>
        <v>5</v>
      </c>
      <c r="J170" s="6">
        <f ca="1">RANDBETWEEN(Vlookups!$C$2,Vlookups!$C$3)</f>
        <v>9</v>
      </c>
      <c r="K170" s="6">
        <f ca="1">RANDBETWEEN(Vlookups!$C$2,Vlookups!$C$3)</f>
        <v>7</v>
      </c>
    </row>
    <row r="171" spans="1:11" x14ac:dyDescent="0.2">
      <c r="A171" t="s">
        <v>160</v>
      </c>
      <c r="B171" s="5">
        <f t="shared" ca="1" si="4"/>
        <v>37434</v>
      </c>
      <c r="C171" s="6" t="str">
        <f t="shared" ca="1" si="5"/>
        <v>California</v>
      </c>
      <c r="D171" s="6" t="str">
        <f ca="1">VLOOKUP(A171,Vlookups!F:N,9,FALSE)</f>
        <v>Transportation</v>
      </c>
      <c r="E171" s="6">
        <f ca="1">VLOOKUP(A171,Vlookups!$F$2:$L$126,7,FALSE)</f>
        <v>6</v>
      </c>
      <c r="F171" s="6">
        <f t="shared" ca="1" si="6"/>
        <v>5</v>
      </c>
      <c r="G171" s="6" t="s">
        <v>11</v>
      </c>
      <c r="H171" s="6">
        <f t="shared" ca="1" si="7"/>
        <v>5</v>
      </c>
      <c r="I171" s="6">
        <f ca="1">RANDBETWEEN(Vlookups!$C$2,Vlookups!$C$3)</f>
        <v>8</v>
      </c>
      <c r="J171" s="6">
        <f ca="1">RANDBETWEEN(Vlookups!$C$2,Vlookups!$C$3)</f>
        <v>2</v>
      </c>
      <c r="K171" s="6">
        <f ca="1">RANDBETWEEN(Vlookups!$C$2,Vlookups!$C$3)</f>
        <v>5</v>
      </c>
    </row>
    <row r="172" spans="1:11" x14ac:dyDescent="0.2">
      <c r="A172" t="s">
        <v>161</v>
      </c>
      <c r="B172" s="5">
        <f t="shared" ca="1" si="4"/>
        <v>36812</v>
      </c>
      <c r="C172" s="6" t="str">
        <f t="shared" ca="1" si="5"/>
        <v>Minnesota</v>
      </c>
      <c r="D172" s="6" t="str">
        <f ca="1">VLOOKUP(A172,Vlookups!F:N,9,FALSE)</f>
        <v>Energy</v>
      </c>
      <c r="E172" s="6">
        <f ca="1">VLOOKUP(A172,Vlookups!$F$2:$L$126,7,FALSE)</f>
        <v>5</v>
      </c>
      <c r="F172" s="6">
        <f t="shared" ca="1" si="6"/>
        <v>4</v>
      </c>
      <c r="G172" s="6" t="s">
        <v>11</v>
      </c>
      <c r="H172" s="6">
        <f t="shared" ca="1" si="7"/>
        <v>3</v>
      </c>
      <c r="I172" s="6">
        <f ca="1">RANDBETWEEN(Vlookups!$C$2,Vlookups!$C$3)</f>
        <v>7</v>
      </c>
      <c r="J172" s="6">
        <f ca="1">RANDBETWEEN(Vlookups!$C$2,Vlookups!$C$3)</f>
        <v>1</v>
      </c>
      <c r="K172" s="6">
        <f ca="1">RANDBETWEEN(Vlookups!$C$2,Vlookups!$C$3)</f>
        <v>3</v>
      </c>
    </row>
    <row r="173" spans="1:11" x14ac:dyDescent="0.2">
      <c r="A173" t="s">
        <v>162</v>
      </c>
      <c r="B173" s="5">
        <f t="shared" ca="1" si="4"/>
        <v>36653</v>
      </c>
      <c r="C173" s="6" t="str">
        <f t="shared" ca="1" si="5"/>
        <v>Missouri</v>
      </c>
      <c r="D173" s="6" t="str">
        <f ca="1">VLOOKUP(A173,Vlookups!F:N,9,FALSE)</f>
        <v>Textiles</v>
      </c>
      <c r="E173" s="6">
        <f ca="1">VLOOKUP(A173,Vlookups!$F$2:$L$126,7,FALSE)</f>
        <v>5</v>
      </c>
      <c r="F173" s="6">
        <f t="shared" ca="1" si="6"/>
        <v>4</v>
      </c>
      <c r="G173" s="6" t="s">
        <v>11</v>
      </c>
      <c r="H173" s="6">
        <f t="shared" ca="1" si="7"/>
        <v>4</v>
      </c>
      <c r="I173" s="6">
        <f ca="1">RANDBETWEEN(Vlookups!$C$2,Vlookups!$C$3)</f>
        <v>4</v>
      </c>
      <c r="J173" s="6">
        <f ca="1">RANDBETWEEN(Vlookups!$C$2,Vlookups!$C$3)</f>
        <v>5</v>
      </c>
      <c r="K173" s="6">
        <f ca="1">RANDBETWEEN(Vlookups!$C$2,Vlookups!$C$3)</f>
        <v>3</v>
      </c>
    </row>
    <row r="174" spans="1:11" x14ac:dyDescent="0.2">
      <c r="A174" t="s">
        <v>163</v>
      </c>
      <c r="B174" s="5">
        <f t="shared" ca="1" si="4"/>
        <v>38918</v>
      </c>
      <c r="C174" s="6" t="str">
        <f t="shared" ca="1" si="5"/>
        <v>Alabama</v>
      </c>
      <c r="D174" s="6" t="str">
        <f ca="1">VLOOKUP(A174,Vlookups!F:N,9,FALSE)</f>
        <v>Automotive</v>
      </c>
      <c r="E174" s="6">
        <f ca="1">VLOOKUP(A174,Vlookups!$F$2:$L$126,7,FALSE)</f>
        <v>6</v>
      </c>
      <c r="F174" s="6">
        <f t="shared" ca="1" si="6"/>
        <v>5</v>
      </c>
      <c r="G174" s="6" t="s">
        <v>11</v>
      </c>
      <c r="H174" s="6">
        <f t="shared" ca="1" si="7"/>
        <v>4</v>
      </c>
      <c r="I174" s="6">
        <f ca="1">RANDBETWEEN(Vlookups!$C$2,Vlookups!$C$3)</f>
        <v>2</v>
      </c>
      <c r="J174" s="6">
        <f ca="1">RANDBETWEEN(Vlookups!$C$2,Vlookups!$C$3)</f>
        <v>3</v>
      </c>
      <c r="K174" s="6">
        <f ca="1">RANDBETWEEN(Vlookups!$C$2,Vlookups!$C$3)</f>
        <v>7</v>
      </c>
    </row>
    <row r="175" spans="1:11" x14ac:dyDescent="0.2">
      <c r="A175" t="s">
        <v>164</v>
      </c>
      <c r="B175" s="5">
        <f t="shared" ca="1" si="4"/>
        <v>38706</v>
      </c>
      <c r="C175" s="6" t="str">
        <f t="shared" ca="1" si="5"/>
        <v>Wyoming</v>
      </c>
      <c r="D175" s="6" t="str">
        <f ca="1">VLOOKUP(A175,Vlookups!F:N,9,FALSE)</f>
        <v>Energy</v>
      </c>
      <c r="E175" s="6">
        <f ca="1">VLOOKUP(A175,Vlookups!$F$2:$L$126,7,FALSE)</f>
        <v>5</v>
      </c>
      <c r="F175" s="6">
        <f t="shared" ca="1" si="6"/>
        <v>5</v>
      </c>
      <c r="G175" s="6" t="s">
        <v>11</v>
      </c>
      <c r="H175" s="6">
        <f t="shared" ca="1" si="7"/>
        <v>5</v>
      </c>
      <c r="I175" s="6">
        <f ca="1">RANDBETWEEN(Vlookups!$C$2,Vlookups!$C$3)</f>
        <v>5</v>
      </c>
      <c r="J175" s="6">
        <f ca="1">RANDBETWEEN(Vlookups!$C$2,Vlookups!$C$3)</f>
        <v>8</v>
      </c>
      <c r="K175" s="6">
        <f ca="1">RANDBETWEEN(Vlookups!$C$2,Vlookups!$C$3)</f>
        <v>4</v>
      </c>
    </row>
    <row r="176" spans="1:11" x14ac:dyDescent="0.2">
      <c r="A176" t="s">
        <v>165</v>
      </c>
      <c r="B176" s="5">
        <f t="shared" ca="1" si="4"/>
        <v>37362</v>
      </c>
      <c r="C176" s="6" t="str">
        <f t="shared" ca="1" si="5"/>
        <v>North Dakota</v>
      </c>
      <c r="D176" s="6" t="str">
        <f ca="1">VLOOKUP(A176,Vlookups!F:N,9,FALSE)</f>
        <v>Energy</v>
      </c>
      <c r="E176" s="6">
        <f ca="1">VLOOKUP(A176,Vlookups!$F$2:$L$126,7,FALSE)</f>
        <v>8</v>
      </c>
      <c r="F176" s="6">
        <f t="shared" ca="1" si="6"/>
        <v>8</v>
      </c>
      <c r="G176" s="6" t="s">
        <v>11</v>
      </c>
      <c r="H176" s="6">
        <f t="shared" ca="1" si="7"/>
        <v>6</v>
      </c>
      <c r="I176" s="6">
        <f ca="1">RANDBETWEEN(Vlookups!$C$2,Vlookups!$C$3)</f>
        <v>8</v>
      </c>
      <c r="J176" s="6">
        <f ca="1">RANDBETWEEN(Vlookups!$C$2,Vlookups!$C$3)</f>
        <v>2</v>
      </c>
      <c r="K176" s="6">
        <f ca="1">RANDBETWEEN(Vlookups!$C$2,Vlookups!$C$3)</f>
        <v>10</v>
      </c>
    </row>
    <row r="177" spans="1:11" x14ac:dyDescent="0.2">
      <c r="A177" t="s">
        <v>166</v>
      </c>
      <c r="B177" s="5">
        <f t="shared" ca="1" si="4"/>
        <v>39128</v>
      </c>
      <c r="C177" s="6" t="str">
        <f t="shared" ca="1" si="5"/>
        <v>Ohio</v>
      </c>
      <c r="D177" s="6" t="str">
        <f ca="1">VLOOKUP(A177,Vlookups!F:N,9,FALSE)</f>
        <v>Textiles</v>
      </c>
      <c r="E177" s="6">
        <f ca="1">VLOOKUP(A177,Vlookups!$F$2:$L$126,7,FALSE)</f>
        <v>6</v>
      </c>
      <c r="F177" s="6">
        <f t="shared" ca="1" si="6"/>
        <v>6</v>
      </c>
      <c r="G177" s="6" t="s">
        <v>11</v>
      </c>
      <c r="H177" s="6">
        <f t="shared" ca="1" si="7"/>
        <v>5</v>
      </c>
      <c r="I177" s="6">
        <f ca="1">RANDBETWEEN(Vlookups!$C$2,Vlookups!$C$3)</f>
        <v>1</v>
      </c>
      <c r="J177" s="6">
        <f ca="1">RANDBETWEEN(Vlookups!$C$2,Vlookups!$C$3)</f>
        <v>9</v>
      </c>
      <c r="K177" s="6">
        <f ca="1">RANDBETWEEN(Vlookups!$C$2,Vlookups!$C$3)</f>
        <v>7</v>
      </c>
    </row>
    <row r="178" spans="1:11" x14ac:dyDescent="0.2">
      <c r="A178" t="s">
        <v>167</v>
      </c>
      <c r="B178" s="5">
        <f t="shared" ca="1" si="4"/>
        <v>37314</v>
      </c>
      <c r="C178" s="6" t="str">
        <f t="shared" ca="1" si="5"/>
        <v>California</v>
      </c>
      <c r="D178" s="6" t="str">
        <f ca="1">VLOOKUP(A178,Vlookups!F:N,9,FALSE)</f>
        <v>Textiles</v>
      </c>
      <c r="E178" s="6">
        <f ca="1">VLOOKUP(A178,Vlookups!$F$2:$L$126,7,FALSE)</f>
        <v>5</v>
      </c>
      <c r="F178" s="6">
        <f t="shared" ca="1" si="6"/>
        <v>5</v>
      </c>
      <c r="G178" s="6" t="s">
        <v>11</v>
      </c>
      <c r="H178" s="6">
        <f t="shared" ca="1" si="7"/>
        <v>5</v>
      </c>
      <c r="I178" s="6">
        <f ca="1">RANDBETWEEN(Vlookups!$C$2,Vlookups!$C$3)</f>
        <v>2</v>
      </c>
      <c r="J178" s="6">
        <f ca="1">RANDBETWEEN(Vlookups!$C$2,Vlookups!$C$3)</f>
        <v>10</v>
      </c>
      <c r="K178" s="6">
        <f ca="1">RANDBETWEEN(Vlookups!$C$2,Vlookups!$C$3)</f>
        <v>3</v>
      </c>
    </row>
    <row r="179" spans="1:11" x14ac:dyDescent="0.2">
      <c r="A179" t="s">
        <v>168</v>
      </c>
      <c r="B179" s="5">
        <f t="shared" ca="1" si="4"/>
        <v>38279</v>
      </c>
      <c r="C179" s="6" t="str">
        <f t="shared" ca="1" si="5"/>
        <v>North Carolina</v>
      </c>
      <c r="D179" s="6" t="str">
        <f ca="1">VLOOKUP(A179,Vlookups!F:N,9,FALSE)</f>
        <v>Construction</v>
      </c>
      <c r="E179" s="6">
        <f ca="1">VLOOKUP(A179,Vlookups!$F$2:$L$126,7,FALSE)</f>
        <v>5</v>
      </c>
      <c r="F179" s="6">
        <f t="shared" ca="1" si="6"/>
        <v>5</v>
      </c>
      <c r="G179" s="6" t="s">
        <v>11</v>
      </c>
      <c r="H179" s="6">
        <f t="shared" ca="1" si="7"/>
        <v>5</v>
      </c>
      <c r="I179" s="6">
        <f ca="1">RANDBETWEEN(Vlookups!$C$2,Vlookups!$C$3)</f>
        <v>6</v>
      </c>
      <c r="J179" s="6">
        <f ca="1">RANDBETWEEN(Vlookups!$C$2,Vlookups!$C$3)</f>
        <v>8</v>
      </c>
      <c r="K179" s="6">
        <f ca="1">RANDBETWEEN(Vlookups!$C$2,Vlookups!$C$3)</f>
        <v>2</v>
      </c>
    </row>
    <row r="180" spans="1:11" x14ac:dyDescent="0.2">
      <c r="A180" t="s">
        <v>169</v>
      </c>
      <c r="B180" s="5">
        <f t="shared" ca="1" si="4"/>
        <v>38894</v>
      </c>
      <c r="C180" s="6" t="str">
        <f t="shared" ca="1" si="5"/>
        <v>Georgia</v>
      </c>
      <c r="D180" s="6" t="str">
        <f ca="1">VLOOKUP(A180,Vlookups!F:N,9,FALSE)</f>
        <v>Energy</v>
      </c>
      <c r="E180" s="6">
        <f ca="1">VLOOKUP(A180,Vlookups!$F$2:$L$126,7,FALSE)</f>
        <v>6</v>
      </c>
      <c r="F180" s="6">
        <f t="shared" ca="1" si="6"/>
        <v>6</v>
      </c>
      <c r="G180" s="6" t="s">
        <v>11</v>
      </c>
      <c r="H180" s="6">
        <f t="shared" ca="1" si="7"/>
        <v>4</v>
      </c>
      <c r="I180" s="6">
        <f ca="1">RANDBETWEEN(Vlookups!$C$2,Vlookups!$C$3)</f>
        <v>1</v>
      </c>
      <c r="J180" s="6">
        <f ca="1">RANDBETWEEN(Vlookups!$C$2,Vlookups!$C$3)</f>
        <v>4</v>
      </c>
      <c r="K180" s="6">
        <f ca="1">RANDBETWEEN(Vlookups!$C$2,Vlookups!$C$3)</f>
        <v>9</v>
      </c>
    </row>
    <row r="181" spans="1:11" x14ac:dyDescent="0.2">
      <c r="A181" t="s">
        <v>170</v>
      </c>
      <c r="B181" s="5">
        <f t="shared" ca="1" si="4"/>
        <v>36632</v>
      </c>
      <c r="C181" s="6" t="str">
        <f t="shared" ca="1" si="5"/>
        <v>Pennsylvania</v>
      </c>
      <c r="D181" s="6" t="str">
        <f ca="1">VLOOKUP(A181,Vlookups!F:N,9,FALSE)</f>
        <v>Retail</v>
      </c>
      <c r="E181" s="6">
        <f ca="1">VLOOKUP(A181,Vlookups!$F$2:$L$126,7,FALSE)</f>
        <v>7</v>
      </c>
      <c r="F181" s="6">
        <f t="shared" ca="1" si="6"/>
        <v>7</v>
      </c>
      <c r="G181" s="6" t="s">
        <v>11</v>
      </c>
      <c r="H181" s="6">
        <f t="shared" ca="1" si="7"/>
        <v>7</v>
      </c>
      <c r="I181" s="6">
        <f ca="1">RANDBETWEEN(Vlookups!$C$2,Vlookups!$C$3)</f>
        <v>7</v>
      </c>
      <c r="J181" s="6">
        <f ca="1">RANDBETWEEN(Vlookups!$C$2,Vlookups!$C$3)</f>
        <v>6</v>
      </c>
      <c r="K181" s="6">
        <f ca="1">RANDBETWEEN(Vlookups!$C$2,Vlookups!$C$3)</f>
        <v>8</v>
      </c>
    </row>
    <row r="182" spans="1:11" x14ac:dyDescent="0.2">
      <c r="A182" t="s">
        <v>171</v>
      </c>
      <c r="B182" s="5">
        <f t="shared" ca="1" si="4"/>
        <v>37068</v>
      </c>
      <c r="C182" s="6" t="str">
        <f t="shared" ca="1" si="5"/>
        <v>North Carolina</v>
      </c>
      <c r="D182" s="6" t="str">
        <f ca="1">VLOOKUP(A182,Vlookups!F:N,9,FALSE)</f>
        <v>Construction</v>
      </c>
      <c r="E182" s="6">
        <f ca="1">VLOOKUP(A182,Vlookups!$F$2:$L$126,7,FALSE)</f>
        <v>7</v>
      </c>
      <c r="F182" s="6">
        <f t="shared" ca="1" si="6"/>
        <v>9</v>
      </c>
      <c r="G182" s="6" t="s">
        <v>11</v>
      </c>
      <c r="H182" s="6">
        <f t="shared" ca="1" si="7"/>
        <v>8</v>
      </c>
      <c r="I182" s="6">
        <f ca="1">RANDBETWEEN(Vlookups!$C$2,Vlookups!$C$3)</f>
        <v>9</v>
      </c>
      <c r="J182" s="6">
        <f ca="1">RANDBETWEEN(Vlookups!$C$2,Vlookups!$C$3)</f>
        <v>7</v>
      </c>
      <c r="K182" s="6">
        <f ca="1">RANDBETWEEN(Vlookups!$C$2,Vlookups!$C$3)</f>
        <v>9</v>
      </c>
    </row>
    <row r="183" spans="1:11" x14ac:dyDescent="0.2">
      <c r="A183" t="s">
        <v>172</v>
      </c>
      <c r="B183" s="5">
        <f t="shared" ca="1" si="4"/>
        <v>36901</v>
      </c>
      <c r="C183" s="6" t="str">
        <f t="shared" ca="1" si="5"/>
        <v>Alabama</v>
      </c>
      <c r="D183" s="6" t="str">
        <f ca="1">VLOOKUP(A183,Vlookups!F:N,9,FALSE)</f>
        <v>Construction</v>
      </c>
      <c r="E183" s="6">
        <f ca="1">VLOOKUP(A183,Vlookups!$F$2:$L$126,7,FALSE)</f>
        <v>6</v>
      </c>
      <c r="F183" s="6">
        <f t="shared" ca="1" si="6"/>
        <v>6</v>
      </c>
      <c r="G183" s="6" t="s">
        <v>11</v>
      </c>
      <c r="H183" s="6">
        <f t="shared" ca="1" si="7"/>
        <v>6</v>
      </c>
      <c r="I183" s="6">
        <f ca="1">RANDBETWEEN(Vlookups!$C$2,Vlookups!$C$3)</f>
        <v>8</v>
      </c>
      <c r="J183" s="6">
        <f ca="1">RANDBETWEEN(Vlookups!$C$2,Vlookups!$C$3)</f>
        <v>6</v>
      </c>
      <c r="K183" s="6">
        <f ca="1">RANDBETWEEN(Vlookups!$C$2,Vlookups!$C$3)</f>
        <v>5</v>
      </c>
    </row>
    <row r="184" spans="1:11" x14ac:dyDescent="0.2">
      <c r="A184" t="s">
        <v>173</v>
      </c>
      <c r="B184" s="5">
        <f t="shared" ca="1" si="4"/>
        <v>37131</v>
      </c>
      <c r="C184" s="6" t="str">
        <f t="shared" ca="1" si="5"/>
        <v>Alaska</v>
      </c>
      <c r="D184" s="6" t="str">
        <f ca="1">VLOOKUP(A184,Vlookups!F:N,9,FALSE)</f>
        <v>Construction</v>
      </c>
      <c r="E184" s="6">
        <f ca="1">VLOOKUP(A184,Vlookups!$F$2:$L$126,7,FALSE)</f>
        <v>7</v>
      </c>
      <c r="F184" s="6">
        <f t="shared" ca="1" si="6"/>
        <v>6</v>
      </c>
      <c r="G184" s="6" t="s">
        <v>11</v>
      </c>
      <c r="H184" s="6">
        <f t="shared" ca="1" si="7"/>
        <v>5</v>
      </c>
      <c r="I184" s="6">
        <f ca="1">RANDBETWEEN(Vlookups!$C$2,Vlookups!$C$3)</f>
        <v>1</v>
      </c>
      <c r="J184" s="6">
        <f ca="1">RANDBETWEEN(Vlookups!$C$2,Vlookups!$C$3)</f>
        <v>8</v>
      </c>
      <c r="K184" s="6">
        <f ca="1">RANDBETWEEN(Vlookups!$C$2,Vlookups!$C$3)</f>
        <v>8</v>
      </c>
    </row>
    <row r="185" spans="1:11" x14ac:dyDescent="0.2">
      <c r="A185" t="s">
        <v>174</v>
      </c>
      <c r="B185" s="5">
        <f t="shared" ca="1" si="4"/>
        <v>39153</v>
      </c>
      <c r="C185" s="6" t="str">
        <f t="shared" ca="1" si="5"/>
        <v>North Carolina</v>
      </c>
      <c r="D185" s="6" t="str">
        <f ca="1">VLOOKUP(A185,Vlookups!F:N,9,FALSE)</f>
        <v>Defense</v>
      </c>
      <c r="E185" s="6">
        <f ca="1">VLOOKUP(A185,Vlookups!$F$2:$L$126,7,FALSE)</f>
        <v>6</v>
      </c>
      <c r="F185" s="6">
        <f t="shared" ca="1" si="6"/>
        <v>5</v>
      </c>
      <c r="G185" s="6" t="s">
        <v>11</v>
      </c>
      <c r="H185" s="6">
        <f t="shared" ca="1" si="7"/>
        <v>4</v>
      </c>
      <c r="I185" s="6">
        <f ca="1">RANDBETWEEN(Vlookups!$C$2,Vlookups!$C$3)</f>
        <v>4</v>
      </c>
      <c r="J185" s="6">
        <f ca="1">RANDBETWEEN(Vlookups!$C$2,Vlookups!$C$3)</f>
        <v>3</v>
      </c>
      <c r="K185" s="6">
        <f ca="1">RANDBETWEEN(Vlookups!$C$2,Vlookups!$C$3)</f>
        <v>6</v>
      </c>
    </row>
    <row r="186" spans="1:11" x14ac:dyDescent="0.2">
      <c r="A186" t="s">
        <v>175</v>
      </c>
      <c r="B186" s="5">
        <f t="shared" ca="1" si="4"/>
        <v>37690</v>
      </c>
      <c r="C186" s="6" t="str">
        <f t="shared" ca="1" si="5"/>
        <v>Florida</v>
      </c>
      <c r="D186" s="6" t="str">
        <f ca="1">VLOOKUP(A186,Vlookups!F:N,9,FALSE)</f>
        <v>Energy</v>
      </c>
      <c r="E186" s="6">
        <f ca="1">VLOOKUP(A186,Vlookups!$F$2:$L$126,7,FALSE)</f>
        <v>4</v>
      </c>
      <c r="F186" s="6">
        <f t="shared" ca="1" si="6"/>
        <v>4</v>
      </c>
      <c r="G186" s="6" t="s">
        <v>11</v>
      </c>
      <c r="H186" s="6">
        <f t="shared" ca="1" si="7"/>
        <v>4</v>
      </c>
      <c r="I186" s="6">
        <f ca="1">RANDBETWEEN(Vlookups!$C$2,Vlookups!$C$3)</f>
        <v>5</v>
      </c>
      <c r="J186" s="6">
        <f ca="1">RANDBETWEEN(Vlookups!$C$2,Vlookups!$C$3)</f>
        <v>5</v>
      </c>
      <c r="K186" s="6">
        <f ca="1">RANDBETWEEN(Vlookups!$C$2,Vlookups!$C$3)</f>
        <v>2</v>
      </c>
    </row>
    <row r="187" spans="1:11" x14ac:dyDescent="0.2">
      <c r="A187" t="s">
        <v>176</v>
      </c>
      <c r="B187" s="5">
        <f t="shared" ca="1" si="4"/>
        <v>38175</v>
      </c>
      <c r="C187" s="6" t="str">
        <f t="shared" ca="1" si="5"/>
        <v>New Hampshire</v>
      </c>
      <c r="D187" s="6" t="str">
        <f ca="1">VLOOKUP(A187,Vlookups!F:N,9,FALSE)</f>
        <v>Automotive</v>
      </c>
      <c r="E187" s="6">
        <f ca="1">VLOOKUP(A187,Vlookups!$F$2:$L$126,7,FALSE)</f>
        <v>7</v>
      </c>
      <c r="F187" s="6">
        <f t="shared" ca="1" si="6"/>
        <v>8</v>
      </c>
      <c r="G187" s="6" t="s">
        <v>11</v>
      </c>
      <c r="H187" s="6">
        <f t="shared" ca="1" si="7"/>
        <v>8</v>
      </c>
      <c r="I187" s="6">
        <f ca="1">RANDBETWEEN(Vlookups!$C$2,Vlookups!$C$3)</f>
        <v>7</v>
      </c>
      <c r="J187" s="6">
        <f ca="1">RANDBETWEEN(Vlookups!$C$2,Vlookups!$C$3)</f>
        <v>9</v>
      </c>
      <c r="K187" s="6">
        <f ca="1">RANDBETWEEN(Vlookups!$C$2,Vlookups!$C$3)</f>
        <v>8</v>
      </c>
    </row>
    <row r="188" spans="1:11" x14ac:dyDescent="0.2">
      <c r="A188" t="s">
        <v>177</v>
      </c>
      <c r="B188" s="5">
        <f t="shared" ca="1" si="4"/>
        <v>37394</v>
      </c>
      <c r="C188" s="6" t="str">
        <f t="shared" ca="1" si="5"/>
        <v>South Dakota</v>
      </c>
      <c r="D188" s="6" t="str">
        <f ca="1">VLOOKUP(A188,Vlookups!F:N,9,FALSE)</f>
        <v>Textiles</v>
      </c>
      <c r="E188" s="6">
        <f ca="1">VLOOKUP(A188,Vlookups!$F$2:$L$126,7,FALSE)</f>
        <v>8</v>
      </c>
      <c r="F188" s="6">
        <f t="shared" ca="1" si="6"/>
        <v>9</v>
      </c>
      <c r="G188" s="6" t="s">
        <v>11</v>
      </c>
      <c r="H188" s="6">
        <f t="shared" ca="1" si="7"/>
        <v>9</v>
      </c>
      <c r="I188" s="6">
        <f ca="1">RANDBETWEEN(Vlookups!$C$2,Vlookups!$C$3)</f>
        <v>10</v>
      </c>
      <c r="J188" s="6">
        <f ca="1">RANDBETWEEN(Vlookups!$C$2,Vlookups!$C$3)</f>
        <v>9</v>
      </c>
      <c r="K188" s="6">
        <f ca="1">RANDBETWEEN(Vlookups!$C$2,Vlookups!$C$3)</f>
        <v>8</v>
      </c>
    </row>
    <row r="189" spans="1:11" x14ac:dyDescent="0.2">
      <c r="A189" t="s">
        <v>178</v>
      </c>
      <c r="B189" s="5">
        <f t="shared" ca="1" si="4"/>
        <v>37931</v>
      </c>
      <c r="C189" s="6" t="str">
        <f t="shared" ca="1" si="5"/>
        <v>Massachusetts</v>
      </c>
      <c r="D189" s="6" t="str">
        <f ca="1">VLOOKUP(A189,Vlookups!F:N,9,FALSE)</f>
        <v>Transportation</v>
      </c>
      <c r="E189" s="6">
        <f ca="1">VLOOKUP(A189,Vlookups!$F$2:$L$126,7,FALSE)</f>
        <v>6</v>
      </c>
      <c r="F189" s="6">
        <f t="shared" ca="1" si="6"/>
        <v>2</v>
      </c>
      <c r="G189" s="6" t="s">
        <v>11</v>
      </c>
      <c r="H189" s="6">
        <f t="shared" ca="1" si="7"/>
        <v>2</v>
      </c>
      <c r="I189" s="6">
        <f ca="1">RANDBETWEEN(Vlookups!$C$2,Vlookups!$C$3)</f>
        <v>2</v>
      </c>
      <c r="J189" s="6">
        <f ca="1">RANDBETWEEN(Vlookups!$C$2,Vlookups!$C$3)</f>
        <v>5</v>
      </c>
      <c r="K189" s="6">
        <f ca="1">RANDBETWEEN(Vlookups!$C$2,Vlookups!$C$3)</f>
        <v>1</v>
      </c>
    </row>
    <row r="190" spans="1:11" x14ac:dyDescent="0.2">
      <c r="A190" t="s">
        <v>179</v>
      </c>
      <c r="B190" s="5">
        <f t="shared" ca="1" si="4"/>
        <v>38025</v>
      </c>
      <c r="C190" s="6" t="str">
        <f t="shared" ca="1" si="5"/>
        <v>Nevada</v>
      </c>
      <c r="D190" s="6" t="str">
        <f ca="1">VLOOKUP(A190,Vlookups!F:N,9,FALSE)</f>
        <v>Defense</v>
      </c>
      <c r="E190" s="6">
        <f ca="1">VLOOKUP(A190,Vlookups!$F$2:$L$126,7,FALSE)</f>
        <v>6</v>
      </c>
      <c r="F190" s="6">
        <f t="shared" ca="1" si="6"/>
        <v>8</v>
      </c>
      <c r="G190" s="6" t="s">
        <v>11</v>
      </c>
      <c r="H190" s="6">
        <f t="shared" ca="1" si="7"/>
        <v>7</v>
      </c>
      <c r="I190" s="6">
        <f ca="1">RANDBETWEEN(Vlookups!$C$2,Vlookups!$C$3)</f>
        <v>6</v>
      </c>
      <c r="J190" s="6">
        <f ca="1">RANDBETWEEN(Vlookups!$C$2,Vlookups!$C$3)</f>
        <v>8</v>
      </c>
      <c r="K190" s="6">
        <f ca="1">RANDBETWEEN(Vlookups!$C$2,Vlookups!$C$3)</f>
        <v>9</v>
      </c>
    </row>
    <row r="191" spans="1:11" x14ac:dyDescent="0.2">
      <c r="A191" t="s">
        <v>180</v>
      </c>
      <c r="B191" s="5">
        <f t="shared" ca="1" si="4"/>
        <v>38987</v>
      </c>
      <c r="C191" s="6" t="str">
        <f t="shared" ca="1" si="5"/>
        <v>New Hampshire</v>
      </c>
      <c r="D191" s="6" t="str">
        <f ca="1">VLOOKUP(A191,Vlookups!F:N,9,FALSE)</f>
        <v>Construction</v>
      </c>
      <c r="E191" s="6">
        <f ca="1">VLOOKUP(A191,Vlookups!$F$2:$L$126,7,FALSE)</f>
        <v>6</v>
      </c>
      <c r="F191" s="6">
        <f t="shared" ca="1" si="6"/>
        <v>5</v>
      </c>
      <c r="G191" s="6" t="s">
        <v>11</v>
      </c>
      <c r="H191" s="6">
        <f t="shared" ca="1" si="7"/>
        <v>4</v>
      </c>
      <c r="I191" s="6">
        <f ca="1">RANDBETWEEN(Vlookups!$C$2,Vlookups!$C$3)</f>
        <v>3</v>
      </c>
      <c r="J191" s="6">
        <f ca="1">RANDBETWEEN(Vlookups!$C$2,Vlookups!$C$3)</f>
        <v>5</v>
      </c>
      <c r="K191" s="6">
        <f ca="1">RANDBETWEEN(Vlookups!$C$2,Vlookups!$C$3)</f>
        <v>6</v>
      </c>
    </row>
    <row r="192" spans="1:11" x14ac:dyDescent="0.2">
      <c r="A192" t="s">
        <v>181</v>
      </c>
      <c r="B192" s="5">
        <f t="shared" ref="B192:B255" ca="1" si="8">VLOOKUP(A192,$A$2:$B$126,2,FALSE)</f>
        <v>40500</v>
      </c>
      <c r="C192" s="6" t="str">
        <f t="shared" ref="C192:C255" ca="1" si="9">VLOOKUP(A192,$A$2:$C$126,3,FALSE)</f>
        <v>Wyoming</v>
      </c>
      <c r="D192" s="6" t="str">
        <f ca="1">VLOOKUP(A192,Vlookups!F:N,9,FALSE)</f>
        <v>Automotive</v>
      </c>
      <c r="E192" s="6">
        <f ca="1">VLOOKUP(A192,Vlookups!$F$2:$L$126,7,FALSE)</f>
        <v>4</v>
      </c>
      <c r="F192" s="6">
        <f t="shared" ca="1" si="6"/>
        <v>6</v>
      </c>
      <c r="G192" s="6" t="s">
        <v>11</v>
      </c>
      <c r="H192" s="6">
        <f t="shared" ca="1" si="7"/>
        <v>6</v>
      </c>
      <c r="I192" s="6">
        <f ca="1">RANDBETWEEN(Vlookups!$C$2,Vlookups!$C$3)</f>
        <v>8</v>
      </c>
      <c r="J192" s="6">
        <f ca="1">RANDBETWEEN(Vlookups!$C$2,Vlookups!$C$3)</f>
        <v>7</v>
      </c>
      <c r="K192" s="6">
        <f ca="1">RANDBETWEEN(Vlookups!$C$2,Vlookups!$C$3)</f>
        <v>5</v>
      </c>
    </row>
    <row r="193" spans="1:11" x14ac:dyDescent="0.2">
      <c r="A193" t="s">
        <v>182</v>
      </c>
      <c r="B193" s="5">
        <f t="shared" ca="1" si="8"/>
        <v>38189</v>
      </c>
      <c r="C193" s="6" t="str">
        <f t="shared" ca="1" si="9"/>
        <v>Arizona</v>
      </c>
      <c r="D193" s="6" t="str">
        <f ca="1">VLOOKUP(A193,Vlookups!F:N,9,FALSE)</f>
        <v>Textiles</v>
      </c>
      <c r="E193" s="6">
        <f ca="1">VLOOKUP(A193,Vlookups!$F$2:$L$126,7,FALSE)</f>
        <v>8</v>
      </c>
      <c r="F193" s="6">
        <f t="shared" ca="1" si="6"/>
        <v>6</v>
      </c>
      <c r="G193" s="6" t="s">
        <v>11</v>
      </c>
      <c r="H193" s="6">
        <f t="shared" ca="1" si="7"/>
        <v>6</v>
      </c>
      <c r="I193" s="6">
        <f ca="1">RANDBETWEEN(Vlookups!$C$2,Vlookups!$C$3)</f>
        <v>10</v>
      </c>
      <c r="J193" s="6">
        <f ca="1">RANDBETWEEN(Vlookups!$C$2,Vlookups!$C$3)</f>
        <v>1</v>
      </c>
      <c r="K193" s="6">
        <f ca="1">RANDBETWEEN(Vlookups!$C$2,Vlookups!$C$3)</f>
        <v>7</v>
      </c>
    </row>
    <row r="194" spans="1:11" x14ac:dyDescent="0.2">
      <c r="A194" t="s">
        <v>145</v>
      </c>
      <c r="B194" s="5">
        <f t="shared" ca="1" si="8"/>
        <v>38031</v>
      </c>
      <c r="C194" s="6" t="str">
        <f t="shared" ca="1" si="9"/>
        <v>Utah</v>
      </c>
      <c r="D194" s="6" t="str">
        <f ca="1">VLOOKUP(A194,Vlookups!F:N,9,FALSE)</f>
        <v>Textiles</v>
      </c>
      <c r="E194" s="6">
        <f ca="1">VLOOKUP(A194,Vlookups!$F$2:$L$126,7,FALSE)</f>
        <v>6</v>
      </c>
      <c r="F194" s="6">
        <f t="shared" ca="1" si="6"/>
        <v>4</v>
      </c>
      <c r="G194" s="6" t="s">
        <v>11</v>
      </c>
      <c r="H194" s="6">
        <f t="shared" ca="1" si="7"/>
        <v>4</v>
      </c>
      <c r="I194" s="6">
        <f ca="1">RANDBETWEEN(Vlookups!$C$2,Vlookups!$C$3)</f>
        <v>4</v>
      </c>
      <c r="J194" s="6">
        <f ca="1">RANDBETWEEN(Vlookups!$C$2,Vlookups!$C$3)</f>
        <v>6</v>
      </c>
      <c r="K194" s="6">
        <f ca="1">RANDBETWEEN(Vlookups!$C$2,Vlookups!$C$3)</f>
        <v>2</v>
      </c>
    </row>
    <row r="195" spans="1:11" x14ac:dyDescent="0.2">
      <c r="A195" t="s">
        <v>144</v>
      </c>
      <c r="B195" s="5">
        <f t="shared" ca="1" si="8"/>
        <v>38385</v>
      </c>
      <c r="C195" s="6" t="str">
        <f t="shared" ca="1" si="9"/>
        <v>California</v>
      </c>
      <c r="D195" s="6" t="str">
        <f ca="1">VLOOKUP(A195,Vlookups!F:N,9,FALSE)</f>
        <v>Textiles</v>
      </c>
      <c r="E195" s="6">
        <f ca="1">VLOOKUP(A195,Vlookups!$F$2:$L$126,7,FALSE)</f>
        <v>5</v>
      </c>
      <c r="F195" s="6">
        <f t="shared" ref="F195:F258" ca="1" si="10">ROUND((AVERAGE(I195:J195)+K195)/2,0)</f>
        <v>4</v>
      </c>
      <c r="G195" s="6" t="s">
        <v>11</v>
      </c>
      <c r="H195" s="6">
        <f t="shared" ref="H195:H258" ca="1" si="11">ROUNDDOWN(AVERAGE(I195:K195),0)</f>
        <v>3</v>
      </c>
      <c r="I195" s="6">
        <f ca="1">RANDBETWEEN(Vlookups!$C$2,Vlookups!$C$3)</f>
        <v>1</v>
      </c>
      <c r="J195" s="6">
        <f ca="1">RANDBETWEEN(Vlookups!$C$2,Vlookups!$C$3)</f>
        <v>3</v>
      </c>
      <c r="K195" s="6">
        <f ca="1">RANDBETWEEN(Vlookups!$C$2,Vlookups!$C$3)</f>
        <v>5</v>
      </c>
    </row>
    <row r="196" spans="1:11" x14ac:dyDescent="0.2">
      <c r="A196" t="s">
        <v>143</v>
      </c>
      <c r="B196" s="5">
        <f t="shared" ca="1" si="8"/>
        <v>40001</v>
      </c>
      <c r="C196" s="6" t="str">
        <f t="shared" ca="1" si="9"/>
        <v>Illinois</v>
      </c>
      <c r="D196" s="6" t="str">
        <f ca="1">VLOOKUP(A196,Vlookups!F:N,9,FALSE)</f>
        <v>Textiles</v>
      </c>
      <c r="E196" s="6">
        <f ca="1">VLOOKUP(A196,Vlookups!$F$2:$L$126,7,FALSE)</f>
        <v>7</v>
      </c>
      <c r="F196" s="6">
        <f t="shared" ca="1" si="10"/>
        <v>6</v>
      </c>
      <c r="G196" s="6" t="s">
        <v>11</v>
      </c>
      <c r="H196" s="6">
        <f t="shared" ca="1" si="11"/>
        <v>6</v>
      </c>
      <c r="I196" s="6">
        <f ca="1">RANDBETWEEN(Vlookups!$C$2,Vlookups!$C$3)</f>
        <v>6</v>
      </c>
      <c r="J196" s="6">
        <f ca="1">RANDBETWEEN(Vlookups!$C$2,Vlookups!$C$3)</f>
        <v>6</v>
      </c>
      <c r="K196" s="6">
        <f ca="1">RANDBETWEEN(Vlookups!$C$2,Vlookups!$C$3)</f>
        <v>6</v>
      </c>
    </row>
    <row r="197" spans="1:11" x14ac:dyDescent="0.2">
      <c r="A197" t="s">
        <v>142</v>
      </c>
      <c r="B197" s="5">
        <f t="shared" ca="1" si="8"/>
        <v>36805</v>
      </c>
      <c r="C197" s="6" t="str">
        <f t="shared" ca="1" si="9"/>
        <v>Arkansas</v>
      </c>
      <c r="D197" s="6" t="str">
        <f ca="1">VLOOKUP(A197,Vlookups!F:N,9,FALSE)</f>
        <v>Energy</v>
      </c>
      <c r="E197" s="6">
        <f ca="1">VLOOKUP(A197,Vlookups!$F$2:$L$126,7,FALSE)</f>
        <v>6</v>
      </c>
      <c r="F197" s="6">
        <f t="shared" ca="1" si="10"/>
        <v>6</v>
      </c>
      <c r="G197" s="6" t="s">
        <v>11</v>
      </c>
      <c r="H197" s="6">
        <f t="shared" ca="1" si="11"/>
        <v>5</v>
      </c>
      <c r="I197" s="6">
        <f ca="1">RANDBETWEEN(Vlookups!$C$2,Vlookups!$C$3)</f>
        <v>9</v>
      </c>
      <c r="J197" s="6">
        <f ca="1">RANDBETWEEN(Vlookups!$C$2,Vlookups!$C$3)</f>
        <v>2</v>
      </c>
      <c r="K197" s="6">
        <f ca="1">RANDBETWEEN(Vlookups!$C$2,Vlookups!$C$3)</f>
        <v>6</v>
      </c>
    </row>
    <row r="198" spans="1:11" x14ac:dyDescent="0.2">
      <c r="A198" t="s">
        <v>141</v>
      </c>
      <c r="B198" s="5">
        <f t="shared" ca="1" si="8"/>
        <v>39532</v>
      </c>
      <c r="C198" s="6" t="str">
        <f t="shared" ca="1" si="9"/>
        <v>Nevada</v>
      </c>
      <c r="D198" s="6" t="str">
        <f ca="1">VLOOKUP(A198,Vlookups!F:N,9,FALSE)</f>
        <v>Defense</v>
      </c>
      <c r="E198" s="6">
        <f ca="1">VLOOKUP(A198,Vlookups!$F$2:$L$126,7,FALSE)</f>
        <v>6</v>
      </c>
      <c r="F198" s="6">
        <f t="shared" ca="1" si="10"/>
        <v>6</v>
      </c>
      <c r="G198" s="6" t="s">
        <v>11</v>
      </c>
      <c r="H198" s="6">
        <f t="shared" ca="1" si="11"/>
        <v>6</v>
      </c>
      <c r="I198" s="6">
        <f ca="1">RANDBETWEEN(Vlookups!$C$2,Vlookups!$C$3)</f>
        <v>7</v>
      </c>
      <c r="J198" s="6">
        <f ca="1">RANDBETWEEN(Vlookups!$C$2,Vlookups!$C$3)</f>
        <v>7</v>
      </c>
      <c r="K198" s="6">
        <f ca="1">RANDBETWEEN(Vlookups!$C$2,Vlookups!$C$3)</f>
        <v>5</v>
      </c>
    </row>
    <row r="199" spans="1:11" x14ac:dyDescent="0.2">
      <c r="A199" t="s">
        <v>140</v>
      </c>
      <c r="B199" s="5">
        <f t="shared" ca="1" si="8"/>
        <v>36786</v>
      </c>
      <c r="C199" s="6" t="str">
        <f t="shared" ca="1" si="9"/>
        <v>Indiana</v>
      </c>
      <c r="D199" s="6" t="str">
        <f ca="1">VLOOKUP(A199,Vlookups!F:N,9,FALSE)</f>
        <v>Automotive</v>
      </c>
      <c r="E199" s="6">
        <f ca="1">VLOOKUP(A199,Vlookups!$F$2:$L$126,7,FALSE)</f>
        <v>5</v>
      </c>
      <c r="F199" s="6">
        <f t="shared" ca="1" si="10"/>
        <v>4</v>
      </c>
      <c r="G199" s="6" t="s">
        <v>11</v>
      </c>
      <c r="H199" s="6">
        <f t="shared" ca="1" si="11"/>
        <v>4</v>
      </c>
      <c r="I199" s="6">
        <f ca="1">RANDBETWEEN(Vlookups!$C$2,Vlookups!$C$3)</f>
        <v>6</v>
      </c>
      <c r="J199" s="6">
        <f ca="1">RANDBETWEEN(Vlookups!$C$2,Vlookups!$C$3)</f>
        <v>1</v>
      </c>
      <c r="K199" s="6">
        <f ca="1">RANDBETWEEN(Vlookups!$C$2,Vlookups!$C$3)</f>
        <v>5</v>
      </c>
    </row>
    <row r="200" spans="1:11" x14ac:dyDescent="0.2">
      <c r="A200" t="s">
        <v>139</v>
      </c>
      <c r="B200" s="5">
        <f t="shared" ca="1" si="8"/>
        <v>39704</v>
      </c>
      <c r="C200" s="6" t="str">
        <f t="shared" ca="1" si="9"/>
        <v>Texas</v>
      </c>
      <c r="D200" s="6" t="str">
        <f ca="1">VLOOKUP(A200,Vlookups!F:N,9,FALSE)</f>
        <v>Mining</v>
      </c>
      <c r="E200" s="6">
        <f ca="1">VLOOKUP(A200,Vlookups!$F$2:$L$126,7,FALSE)</f>
        <v>6</v>
      </c>
      <c r="F200" s="6">
        <f t="shared" ca="1" si="10"/>
        <v>8</v>
      </c>
      <c r="G200" s="6" t="s">
        <v>11</v>
      </c>
      <c r="H200" s="6">
        <f t="shared" ca="1" si="11"/>
        <v>7</v>
      </c>
      <c r="I200" s="6">
        <f ca="1">RANDBETWEEN(Vlookups!$C$2,Vlookups!$C$3)</f>
        <v>9</v>
      </c>
      <c r="J200" s="6">
        <f ca="1">RANDBETWEEN(Vlookups!$C$2,Vlookups!$C$3)</f>
        <v>3</v>
      </c>
      <c r="K200" s="6">
        <f ca="1">RANDBETWEEN(Vlookups!$C$2,Vlookups!$C$3)</f>
        <v>9</v>
      </c>
    </row>
    <row r="201" spans="1:11" x14ac:dyDescent="0.2">
      <c r="A201" t="s">
        <v>138</v>
      </c>
      <c r="B201" s="5">
        <f t="shared" ca="1" si="8"/>
        <v>36852</v>
      </c>
      <c r="C201" s="6" t="str">
        <f t="shared" ca="1" si="9"/>
        <v>Wyoming</v>
      </c>
      <c r="D201" s="6" t="str">
        <f ca="1">VLOOKUP(A201,Vlookups!F:N,9,FALSE)</f>
        <v>Energy</v>
      </c>
      <c r="E201" s="6">
        <f ca="1">VLOOKUP(A201,Vlookups!$F$2:$L$126,7,FALSE)</f>
        <v>5</v>
      </c>
      <c r="F201" s="6">
        <f t="shared" ca="1" si="10"/>
        <v>4</v>
      </c>
      <c r="G201" s="6" t="s">
        <v>11</v>
      </c>
      <c r="H201" s="6">
        <f t="shared" ca="1" si="11"/>
        <v>4</v>
      </c>
      <c r="I201" s="6">
        <f ca="1">RANDBETWEEN(Vlookups!$C$2,Vlookups!$C$3)</f>
        <v>6</v>
      </c>
      <c r="J201" s="6">
        <f ca="1">RANDBETWEEN(Vlookups!$C$2,Vlookups!$C$3)</f>
        <v>2</v>
      </c>
      <c r="K201" s="6">
        <f ca="1">RANDBETWEEN(Vlookups!$C$2,Vlookups!$C$3)</f>
        <v>4</v>
      </c>
    </row>
    <row r="202" spans="1:11" x14ac:dyDescent="0.2">
      <c r="A202" t="s">
        <v>137</v>
      </c>
      <c r="B202" s="5">
        <f t="shared" ca="1" si="8"/>
        <v>39380</v>
      </c>
      <c r="C202" s="6" t="str">
        <f t="shared" ca="1" si="9"/>
        <v>Utah</v>
      </c>
      <c r="D202" s="6" t="str">
        <f ca="1">VLOOKUP(A202,Vlookups!F:N,9,FALSE)</f>
        <v>Retail</v>
      </c>
      <c r="E202" s="6">
        <f ca="1">VLOOKUP(A202,Vlookups!$F$2:$L$126,7,FALSE)</f>
        <v>6</v>
      </c>
      <c r="F202" s="6">
        <f t="shared" ca="1" si="10"/>
        <v>5</v>
      </c>
      <c r="G202" s="6" t="s">
        <v>11</v>
      </c>
      <c r="H202" s="6">
        <f t="shared" ca="1" si="11"/>
        <v>5</v>
      </c>
      <c r="I202" s="6">
        <f ca="1">RANDBETWEEN(Vlookups!$C$2,Vlookups!$C$3)</f>
        <v>9</v>
      </c>
      <c r="J202" s="6">
        <f ca="1">RANDBETWEEN(Vlookups!$C$2,Vlookups!$C$3)</f>
        <v>4</v>
      </c>
      <c r="K202" s="6">
        <f ca="1">RANDBETWEEN(Vlookups!$C$2,Vlookups!$C$3)</f>
        <v>3</v>
      </c>
    </row>
    <row r="203" spans="1:11" x14ac:dyDescent="0.2">
      <c r="A203" t="s">
        <v>136</v>
      </c>
      <c r="B203" s="5">
        <f t="shared" ca="1" si="8"/>
        <v>39940</v>
      </c>
      <c r="C203" s="6" t="str">
        <f t="shared" ca="1" si="9"/>
        <v>South Dakota</v>
      </c>
      <c r="D203" s="6" t="str">
        <f ca="1">VLOOKUP(A203,Vlookups!F:N,9,FALSE)</f>
        <v>Mining</v>
      </c>
      <c r="E203" s="6">
        <f ca="1">VLOOKUP(A203,Vlookups!$F$2:$L$126,7,FALSE)</f>
        <v>5</v>
      </c>
      <c r="F203" s="6">
        <f t="shared" ca="1" si="10"/>
        <v>7</v>
      </c>
      <c r="G203" s="6" t="s">
        <v>11</v>
      </c>
      <c r="H203" s="6">
        <f t="shared" ca="1" si="11"/>
        <v>6</v>
      </c>
      <c r="I203" s="6">
        <f ca="1">RANDBETWEEN(Vlookups!$C$2,Vlookups!$C$3)</f>
        <v>4</v>
      </c>
      <c r="J203" s="6">
        <f ca="1">RANDBETWEEN(Vlookups!$C$2,Vlookups!$C$3)</f>
        <v>8</v>
      </c>
      <c r="K203" s="6">
        <f ca="1">RANDBETWEEN(Vlookups!$C$2,Vlookups!$C$3)</f>
        <v>7</v>
      </c>
    </row>
    <row r="204" spans="1:11" x14ac:dyDescent="0.2">
      <c r="A204" t="s">
        <v>135</v>
      </c>
      <c r="B204" s="5">
        <f t="shared" ca="1" si="8"/>
        <v>37405</v>
      </c>
      <c r="C204" s="6" t="str">
        <f t="shared" ca="1" si="9"/>
        <v>Florida</v>
      </c>
      <c r="D204" s="6" t="str">
        <f ca="1">VLOOKUP(A204,Vlookups!F:N,9,FALSE)</f>
        <v>Construction</v>
      </c>
      <c r="E204" s="6">
        <f ca="1">VLOOKUP(A204,Vlookups!$F$2:$L$126,7,FALSE)</f>
        <v>5</v>
      </c>
      <c r="F204" s="6">
        <f t="shared" ca="1" si="10"/>
        <v>4</v>
      </c>
      <c r="G204" s="6" t="s">
        <v>11</v>
      </c>
      <c r="H204" s="6">
        <f t="shared" ca="1" si="11"/>
        <v>4</v>
      </c>
      <c r="I204" s="6">
        <f ca="1">RANDBETWEEN(Vlookups!$C$2,Vlookups!$C$3)</f>
        <v>4</v>
      </c>
      <c r="J204" s="6">
        <f ca="1">RANDBETWEEN(Vlookups!$C$2,Vlookups!$C$3)</f>
        <v>4</v>
      </c>
      <c r="K204" s="6">
        <f ca="1">RANDBETWEEN(Vlookups!$C$2,Vlookups!$C$3)</f>
        <v>4</v>
      </c>
    </row>
    <row r="205" spans="1:11" x14ac:dyDescent="0.2">
      <c r="A205" t="s">
        <v>134</v>
      </c>
      <c r="B205" s="5">
        <f t="shared" ca="1" si="8"/>
        <v>39573</v>
      </c>
      <c r="C205" s="6" t="str">
        <f t="shared" ca="1" si="9"/>
        <v>Connecticuit</v>
      </c>
      <c r="D205" s="6" t="str">
        <f ca="1">VLOOKUP(A205,Vlookups!F:N,9,FALSE)</f>
        <v>Technology</v>
      </c>
      <c r="E205" s="6">
        <f ca="1">VLOOKUP(A205,Vlookups!$F$2:$L$126,7,FALSE)</f>
        <v>6</v>
      </c>
      <c r="F205" s="6">
        <f t="shared" ca="1" si="10"/>
        <v>7</v>
      </c>
      <c r="G205" s="6" t="s">
        <v>11</v>
      </c>
      <c r="H205" s="6">
        <f t="shared" ca="1" si="11"/>
        <v>7</v>
      </c>
      <c r="I205" s="6">
        <f ca="1">RANDBETWEEN(Vlookups!$C$2,Vlookups!$C$3)</f>
        <v>7</v>
      </c>
      <c r="J205" s="6">
        <f ca="1">RANDBETWEEN(Vlookups!$C$2,Vlookups!$C$3)</f>
        <v>8</v>
      </c>
      <c r="K205" s="6">
        <f ca="1">RANDBETWEEN(Vlookups!$C$2,Vlookups!$C$3)</f>
        <v>6</v>
      </c>
    </row>
    <row r="206" spans="1:11" x14ac:dyDescent="0.2">
      <c r="A206" t="s">
        <v>133</v>
      </c>
      <c r="B206" s="5">
        <f t="shared" ca="1" si="8"/>
        <v>36531</v>
      </c>
      <c r="C206" s="6" t="str">
        <f t="shared" ca="1" si="9"/>
        <v>Texas</v>
      </c>
      <c r="D206" s="6" t="str">
        <f ca="1">VLOOKUP(A206,Vlookups!F:N,9,FALSE)</f>
        <v>Technology</v>
      </c>
      <c r="E206" s="6">
        <f ca="1">VLOOKUP(A206,Vlookups!$F$2:$L$126,7,FALSE)</f>
        <v>6</v>
      </c>
      <c r="F206" s="6">
        <f t="shared" ca="1" si="10"/>
        <v>7</v>
      </c>
      <c r="G206" s="6" t="s">
        <v>11</v>
      </c>
      <c r="H206" s="6">
        <f t="shared" ca="1" si="11"/>
        <v>6</v>
      </c>
      <c r="I206" s="6">
        <f ca="1">RANDBETWEEN(Vlookups!$C$2,Vlookups!$C$3)</f>
        <v>8</v>
      </c>
      <c r="J206" s="6">
        <f ca="1">RANDBETWEEN(Vlookups!$C$2,Vlookups!$C$3)</f>
        <v>1</v>
      </c>
      <c r="K206" s="6">
        <f ca="1">RANDBETWEEN(Vlookups!$C$2,Vlookups!$C$3)</f>
        <v>9</v>
      </c>
    </row>
    <row r="207" spans="1:11" x14ac:dyDescent="0.2">
      <c r="A207" t="s">
        <v>132</v>
      </c>
      <c r="B207" s="5">
        <f t="shared" ca="1" si="8"/>
        <v>39756</v>
      </c>
      <c r="C207" s="6" t="str">
        <f t="shared" ca="1" si="9"/>
        <v>West Virginia</v>
      </c>
      <c r="D207" s="6" t="str">
        <f ca="1">VLOOKUP(A207,Vlookups!F:N,9,FALSE)</f>
        <v>Automotive</v>
      </c>
      <c r="E207" s="6">
        <f ca="1">VLOOKUP(A207,Vlookups!$F$2:$L$126,7,FALSE)</f>
        <v>6</v>
      </c>
      <c r="F207" s="6">
        <f t="shared" ca="1" si="10"/>
        <v>7</v>
      </c>
      <c r="G207" s="6" t="s">
        <v>11</v>
      </c>
      <c r="H207" s="6">
        <f t="shared" ca="1" si="11"/>
        <v>7</v>
      </c>
      <c r="I207" s="6">
        <f ca="1">RANDBETWEEN(Vlookups!$C$2,Vlookups!$C$3)</f>
        <v>7</v>
      </c>
      <c r="J207" s="6">
        <f ca="1">RANDBETWEEN(Vlookups!$C$2,Vlookups!$C$3)</f>
        <v>7</v>
      </c>
      <c r="K207" s="6">
        <f ca="1">RANDBETWEEN(Vlookups!$C$2,Vlookups!$C$3)</f>
        <v>7</v>
      </c>
    </row>
    <row r="208" spans="1:11" x14ac:dyDescent="0.2">
      <c r="A208" t="s">
        <v>131</v>
      </c>
      <c r="B208" s="5">
        <f t="shared" ca="1" si="8"/>
        <v>39123</v>
      </c>
      <c r="C208" s="6" t="str">
        <f t="shared" ca="1" si="9"/>
        <v>California</v>
      </c>
      <c r="D208" s="6" t="str">
        <f ca="1">VLOOKUP(A208,Vlookups!F:N,9,FALSE)</f>
        <v>Textiles</v>
      </c>
      <c r="E208" s="6">
        <f ca="1">VLOOKUP(A208,Vlookups!$F$2:$L$126,7,FALSE)</f>
        <v>6</v>
      </c>
      <c r="F208" s="6">
        <f t="shared" ca="1" si="10"/>
        <v>4</v>
      </c>
      <c r="G208" s="6" t="s">
        <v>11</v>
      </c>
      <c r="H208" s="6">
        <f t="shared" ca="1" si="11"/>
        <v>4</v>
      </c>
      <c r="I208" s="6">
        <f ca="1">RANDBETWEEN(Vlookups!$C$2,Vlookups!$C$3)</f>
        <v>2</v>
      </c>
      <c r="J208" s="6">
        <f ca="1">RANDBETWEEN(Vlookups!$C$2,Vlookups!$C$3)</f>
        <v>9</v>
      </c>
      <c r="K208" s="6">
        <f ca="1">RANDBETWEEN(Vlookups!$C$2,Vlookups!$C$3)</f>
        <v>3</v>
      </c>
    </row>
    <row r="209" spans="1:11" x14ac:dyDescent="0.2">
      <c r="A209" t="s">
        <v>130</v>
      </c>
      <c r="B209" s="5">
        <f t="shared" ca="1" si="8"/>
        <v>37151</v>
      </c>
      <c r="C209" s="6" t="str">
        <f t="shared" ca="1" si="9"/>
        <v>Nebraska</v>
      </c>
      <c r="D209" s="6" t="str">
        <f ca="1">VLOOKUP(A209,Vlookups!F:N,9,FALSE)</f>
        <v>Technology</v>
      </c>
      <c r="E209" s="6">
        <f ca="1">VLOOKUP(A209,Vlookups!$F$2:$L$126,7,FALSE)</f>
        <v>4</v>
      </c>
      <c r="F209" s="6">
        <f t="shared" ca="1" si="10"/>
        <v>4</v>
      </c>
      <c r="G209" s="6" t="s">
        <v>11</v>
      </c>
      <c r="H209" s="6">
        <f t="shared" ca="1" si="11"/>
        <v>4</v>
      </c>
      <c r="I209" s="6">
        <f ca="1">RANDBETWEEN(Vlookups!$C$2,Vlookups!$C$3)</f>
        <v>6</v>
      </c>
      <c r="J209" s="6">
        <f ca="1">RANDBETWEEN(Vlookups!$C$2,Vlookups!$C$3)</f>
        <v>1</v>
      </c>
      <c r="K209" s="6">
        <f ca="1">RANDBETWEEN(Vlookups!$C$2,Vlookups!$C$3)</f>
        <v>5</v>
      </c>
    </row>
    <row r="210" spans="1:11" x14ac:dyDescent="0.2">
      <c r="A210" t="s">
        <v>129</v>
      </c>
      <c r="B210" s="5">
        <f t="shared" ca="1" si="8"/>
        <v>38819</v>
      </c>
      <c r="C210" s="6" t="str">
        <f t="shared" ca="1" si="9"/>
        <v>Louisiana</v>
      </c>
      <c r="D210" s="6" t="str">
        <f ca="1">VLOOKUP(A210,Vlookups!F:N,9,FALSE)</f>
        <v>Construction</v>
      </c>
      <c r="E210" s="6">
        <f ca="1">VLOOKUP(A210,Vlookups!$F$2:$L$126,7,FALSE)</f>
        <v>5</v>
      </c>
      <c r="F210" s="6">
        <f t="shared" ca="1" si="10"/>
        <v>7</v>
      </c>
      <c r="G210" s="6" t="s">
        <v>11</v>
      </c>
      <c r="H210" s="6">
        <f t="shared" ca="1" si="11"/>
        <v>5</v>
      </c>
      <c r="I210" s="6">
        <f ca="1">RANDBETWEEN(Vlookups!$C$2,Vlookups!$C$3)</f>
        <v>1</v>
      </c>
      <c r="J210" s="6">
        <f ca="1">RANDBETWEEN(Vlookups!$C$2,Vlookups!$C$3)</f>
        <v>7</v>
      </c>
      <c r="K210" s="6">
        <f ca="1">RANDBETWEEN(Vlookups!$C$2,Vlookups!$C$3)</f>
        <v>9</v>
      </c>
    </row>
    <row r="211" spans="1:11" x14ac:dyDescent="0.2">
      <c r="A211" t="s">
        <v>128</v>
      </c>
      <c r="B211" s="5">
        <f t="shared" ca="1" si="8"/>
        <v>38269</v>
      </c>
      <c r="C211" s="6" t="str">
        <f t="shared" ca="1" si="9"/>
        <v>Kansas</v>
      </c>
      <c r="D211" s="6" t="str">
        <f ca="1">VLOOKUP(A211,Vlookups!F:N,9,FALSE)</f>
        <v>Textiles</v>
      </c>
      <c r="E211" s="6">
        <f ca="1">VLOOKUP(A211,Vlookups!$F$2:$L$126,7,FALSE)</f>
        <v>3</v>
      </c>
      <c r="F211" s="6">
        <f t="shared" ca="1" si="10"/>
        <v>5</v>
      </c>
      <c r="G211" s="6" t="s">
        <v>11</v>
      </c>
      <c r="H211" s="6">
        <f t="shared" ca="1" si="11"/>
        <v>4</v>
      </c>
      <c r="I211" s="6">
        <f ca="1">RANDBETWEEN(Vlookups!$C$2,Vlookups!$C$3)</f>
        <v>3</v>
      </c>
      <c r="J211" s="6">
        <f ca="1">RANDBETWEEN(Vlookups!$C$2,Vlookups!$C$3)</f>
        <v>6</v>
      </c>
      <c r="K211" s="6">
        <f ca="1">RANDBETWEEN(Vlookups!$C$2,Vlookups!$C$3)</f>
        <v>5</v>
      </c>
    </row>
    <row r="212" spans="1:11" x14ac:dyDescent="0.2">
      <c r="A212" t="s">
        <v>127</v>
      </c>
      <c r="B212" s="5">
        <f t="shared" ca="1" si="8"/>
        <v>37988</v>
      </c>
      <c r="C212" s="6" t="str">
        <f t="shared" ca="1" si="9"/>
        <v>Ohio</v>
      </c>
      <c r="D212" s="6" t="str">
        <f ca="1">VLOOKUP(A212,Vlookups!F:N,9,FALSE)</f>
        <v>Defense</v>
      </c>
      <c r="E212" s="6">
        <f ca="1">VLOOKUP(A212,Vlookups!$F$2:$L$126,7,FALSE)</f>
        <v>5</v>
      </c>
      <c r="F212" s="6">
        <f t="shared" ca="1" si="10"/>
        <v>8</v>
      </c>
      <c r="G212" s="6" t="s">
        <v>11</v>
      </c>
      <c r="H212" s="6">
        <f t="shared" ca="1" si="11"/>
        <v>7</v>
      </c>
      <c r="I212" s="6">
        <f ca="1">RANDBETWEEN(Vlookups!$C$2,Vlookups!$C$3)</f>
        <v>7</v>
      </c>
      <c r="J212" s="6">
        <f ca="1">RANDBETWEEN(Vlookups!$C$2,Vlookups!$C$3)</f>
        <v>4</v>
      </c>
      <c r="K212" s="6">
        <f ca="1">RANDBETWEEN(Vlookups!$C$2,Vlookups!$C$3)</f>
        <v>10</v>
      </c>
    </row>
    <row r="213" spans="1:11" x14ac:dyDescent="0.2">
      <c r="A213" t="s">
        <v>126</v>
      </c>
      <c r="B213" s="5">
        <f t="shared" ca="1" si="8"/>
        <v>38225</v>
      </c>
      <c r="C213" s="6" t="str">
        <f t="shared" ca="1" si="9"/>
        <v>Deleware</v>
      </c>
      <c r="D213" s="6" t="str">
        <f ca="1">VLOOKUP(A213,Vlookups!F:N,9,FALSE)</f>
        <v>Automotive</v>
      </c>
      <c r="E213" s="6">
        <f ca="1">VLOOKUP(A213,Vlookups!$F$2:$L$126,7,FALSE)</f>
        <v>6</v>
      </c>
      <c r="F213" s="6">
        <f t="shared" ca="1" si="10"/>
        <v>9</v>
      </c>
      <c r="G213" s="6" t="s">
        <v>11</v>
      </c>
      <c r="H213" s="6">
        <f t="shared" ca="1" si="11"/>
        <v>9</v>
      </c>
      <c r="I213" s="6">
        <f ca="1">RANDBETWEEN(Vlookups!$C$2,Vlookups!$C$3)</f>
        <v>8</v>
      </c>
      <c r="J213" s="6">
        <f ca="1">RANDBETWEEN(Vlookups!$C$2,Vlookups!$C$3)</f>
        <v>10</v>
      </c>
      <c r="K213" s="6">
        <f ca="1">RANDBETWEEN(Vlookups!$C$2,Vlookups!$C$3)</f>
        <v>9</v>
      </c>
    </row>
    <row r="214" spans="1:11" x14ac:dyDescent="0.2">
      <c r="A214" t="s">
        <v>125</v>
      </c>
      <c r="B214" s="5">
        <f t="shared" ca="1" si="8"/>
        <v>36807</v>
      </c>
      <c r="C214" s="6" t="str">
        <f t="shared" ca="1" si="9"/>
        <v>Georgia</v>
      </c>
      <c r="D214" s="6" t="str">
        <f ca="1">VLOOKUP(A214,Vlookups!F:N,9,FALSE)</f>
        <v>Mining</v>
      </c>
      <c r="E214" s="6">
        <f ca="1">VLOOKUP(A214,Vlookups!$F$2:$L$126,7,FALSE)</f>
        <v>4</v>
      </c>
      <c r="F214" s="6">
        <f t="shared" ca="1" si="10"/>
        <v>3</v>
      </c>
      <c r="G214" s="6" t="s">
        <v>11</v>
      </c>
      <c r="H214" s="6">
        <f t="shared" ca="1" si="11"/>
        <v>3</v>
      </c>
      <c r="I214" s="6">
        <f ca="1">RANDBETWEEN(Vlookups!$C$2,Vlookups!$C$3)</f>
        <v>1</v>
      </c>
      <c r="J214" s="6">
        <f ca="1">RANDBETWEEN(Vlookups!$C$2,Vlookups!$C$3)</f>
        <v>9</v>
      </c>
      <c r="K214" s="6">
        <f ca="1">RANDBETWEEN(Vlookups!$C$2,Vlookups!$C$3)</f>
        <v>1</v>
      </c>
    </row>
    <row r="215" spans="1:11" x14ac:dyDescent="0.2">
      <c r="A215" t="s">
        <v>124</v>
      </c>
      <c r="B215" s="5">
        <f t="shared" ca="1" si="8"/>
        <v>38600</v>
      </c>
      <c r="C215" s="6" t="str">
        <f t="shared" ca="1" si="9"/>
        <v>Virginia</v>
      </c>
      <c r="D215" s="6" t="str">
        <f ca="1">VLOOKUP(A215,Vlookups!F:N,9,FALSE)</f>
        <v>Transportation</v>
      </c>
      <c r="E215" s="6">
        <f ca="1">VLOOKUP(A215,Vlookups!$F$2:$L$126,7,FALSE)</f>
        <v>5</v>
      </c>
      <c r="F215" s="6">
        <f t="shared" ca="1" si="10"/>
        <v>5</v>
      </c>
      <c r="G215" s="6" t="s">
        <v>11</v>
      </c>
      <c r="H215" s="6">
        <f t="shared" ca="1" si="11"/>
        <v>5</v>
      </c>
      <c r="I215" s="6">
        <f ca="1">RANDBETWEEN(Vlookups!$C$2,Vlookups!$C$3)</f>
        <v>10</v>
      </c>
      <c r="J215" s="6">
        <f ca="1">RANDBETWEEN(Vlookups!$C$2,Vlookups!$C$3)</f>
        <v>4</v>
      </c>
      <c r="K215" s="6">
        <f ca="1">RANDBETWEEN(Vlookups!$C$2,Vlookups!$C$3)</f>
        <v>3</v>
      </c>
    </row>
    <row r="216" spans="1:11" x14ac:dyDescent="0.2">
      <c r="A216" t="s">
        <v>123</v>
      </c>
      <c r="B216" s="5">
        <f t="shared" ca="1" si="8"/>
        <v>38279</v>
      </c>
      <c r="C216" s="6" t="str">
        <f t="shared" ca="1" si="9"/>
        <v>Wisconsin</v>
      </c>
      <c r="D216" s="6" t="str">
        <f ca="1">VLOOKUP(A216,Vlookups!F:N,9,FALSE)</f>
        <v>Construction</v>
      </c>
      <c r="E216" s="6">
        <f ca="1">VLOOKUP(A216,Vlookups!$F$2:$L$126,7,FALSE)</f>
        <v>5</v>
      </c>
      <c r="F216" s="6">
        <f t="shared" ca="1" si="10"/>
        <v>7</v>
      </c>
      <c r="G216" s="6" t="s">
        <v>11</v>
      </c>
      <c r="H216" s="6">
        <f t="shared" ca="1" si="11"/>
        <v>7</v>
      </c>
      <c r="I216" s="6">
        <f ca="1">RANDBETWEEN(Vlookups!$C$2,Vlookups!$C$3)</f>
        <v>10</v>
      </c>
      <c r="J216" s="6">
        <f ca="1">RANDBETWEEN(Vlookups!$C$2,Vlookups!$C$3)</f>
        <v>3</v>
      </c>
      <c r="K216" s="6">
        <f ca="1">RANDBETWEEN(Vlookups!$C$2,Vlookups!$C$3)</f>
        <v>8</v>
      </c>
    </row>
    <row r="217" spans="1:11" x14ac:dyDescent="0.2">
      <c r="A217" t="s">
        <v>122</v>
      </c>
      <c r="B217" s="5">
        <f t="shared" ca="1" si="8"/>
        <v>39937</v>
      </c>
      <c r="C217" s="6" t="str">
        <f t="shared" ca="1" si="9"/>
        <v>Oregon</v>
      </c>
      <c r="D217" s="6" t="str">
        <f ca="1">VLOOKUP(A217,Vlookups!F:N,9,FALSE)</f>
        <v>Textiles</v>
      </c>
      <c r="E217" s="6">
        <f ca="1">VLOOKUP(A217,Vlookups!$F$2:$L$126,7,FALSE)</f>
        <v>5</v>
      </c>
      <c r="F217" s="6">
        <f t="shared" ca="1" si="10"/>
        <v>7</v>
      </c>
      <c r="G217" s="6" t="s">
        <v>11</v>
      </c>
      <c r="H217" s="6">
        <f t="shared" ca="1" si="11"/>
        <v>6</v>
      </c>
      <c r="I217" s="6">
        <f ca="1">RANDBETWEEN(Vlookups!$C$2,Vlookups!$C$3)</f>
        <v>7</v>
      </c>
      <c r="J217" s="6">
        <f ca="1">RANDBETWEEN(Vlookups!$C$2,Vlookups!$C$3)</f>
        <v>1</v>
      </c>
      <c r="K217" s="6">
        <f ca="1">RANDBETWEEN(Vlookups!$C$2,Vlookups!$C$3)</f>
        <v>10</v>
      </c>
    </row>
    <row r="218" spans="1:11" x14ac:dyDescent="0.2">
      <c r="A218" t="s">
        <v>121</v>
      </c>
      <c r="B218" s="5">
        <f t="shared" ca="1" si="8"/>
        <v>39550</v>
      </c>
      <c r="C218" s="6" t="str">
        <f t="shared" ca="1" si="9"/>
        <v>Maryland</v>
      </c>
      <c r="D218" s="6" t="str">
        <f ca="1">VLOOKUP(A218,Vlookups!F:N,9,FALSE)</f>
        <v>Defense</v>
      </c>
      <c r="E218" s="6">
        <f ca="1">VLOOKUP(A218,Vlookups!$F$2:$L$126,7,FALSE)</f>
        <v>4</v>
      </c>
      <c r="F218" s="6">
        <f t="shared" ca="1" si="10"/>
        <v>7</v>
      </c>
      <c r="G218" s="6" t="s">
        <v>11</v>
      </c>
      <c r="H218" s="6">
        <f t="shared" ca="1" si="11"/>
        <v>7</v>
      </c>
      <c r="I218" s="6">
        <f ca="1">RANDBETWEEN(Vlookups!$C$2,Vlookups!$C$3)</f>
        <v>8</v>
      </c>
      <c r="J218" s="6">
        <f ca="1">RANDBETWEEN(Vlookups!$C$2,Vlookups!$C$3)</f>
        <v>6</v>
      </c>
      <c r="K218" s="6">
        <f ca="1">RANDBETWEEN(Vlookups!$C$2,Vlookups!$C$3)</f>
        <v>7</v>
      </c>
    </row>
    <row r="219" spans="1:11" x14ac:dyDescent="0.2">
      <c r="A219" t="s">
        <v>120</v>
      </c>
      <c r="B219" s="5">
        <f t="shared" ca="1" si="8"/>
        <v>39911</v>
      </c>
      <c r="C219" s="6" t="str">
        <f t="shared" ca="1" si="9"/>
        <v>Rhode Island</v>
      </c>
      <c r="D219" s="6" t="str">
        <f ca="1">VLOOKUP(A219,Vlookups!F:N,9,FALSE)</f>
        <v>Automotive</v>
      </c>
      <c r="E219" s="6">
        <f ca="1">VLOOKUP(A219,Vlookups!$F$2:$L$126,7,FALSE)</f>
        <v>5</v>
      </c>
      <c r="F219" s="6">
        <f t="shared" ca="1" si="10"/>
        <v>4</v>
      </c>
      <c r="G219" s="6" t="s">
        <v>11</v>
      </c>
      <c r="H219" s="6">
        <f t="shared" ca="1" si="11"/>
        <v>3</v>
      </c>
      <c r="I219" s="6">
        <f ca="1">RANDBETWEEN(Vlookups!$C$2,Vlookups!$C$3)</f>
        <v>1</v>
      </c>
      <c r="J219" s="6">
        <f ca="1">RANDBETWEEN(Vlookups!$C$2,Vlookups!$C$3)</f>
        <v>7</v>
      </c>
      <c r="K219" s="6">
        <f ca="1">RANDBETWEEN(Vlookups!$C$2,Vlookups!$C$3)</f>
        <v>3</v>
      </c>
    </row>
    <row r="220" spans="1:11" x14ac:dyDescent="0.2">
      <c r="A220" t="s">
        <v>119</v>
      </c>
      <c r="B220" s="5">
        <f t="shared" ca="1" si="8"/>
        <v>39155</v>
      </c>
      <c r="C220" s="6" t="str">
        <f t="shared" ca="1" si="9"/>
        <v>Utah</v>
      </c>
      <c r="D220" s="6" t="str">
        <f ca="1">VLOOKUP(A220,Vlookups!F:N,9,FALSE)</f>
        <v>Transportation</v>
      </c>
      <c r="E220" s="6">
        <f ca="1">VLOOKUP(A220,Vlookups!$F$2:$L$126,7,FALSE)</f>
        <v>5</v>
      </c>
      <c r="F220" s="6">
        <f t="shared" ca="1" si="10"/>
        <v>7</v>
      </c>
      <c r="G220" s="6" t="s">
        <v>11</v>
      </c>
      <c r="H220" s="6">
        <f t="shared" ca="1" si="11"/>
        <v>6</v>
      </c>
      <c r="I220" s="6">
        <f ca="1">RANDBETWEEN(Vlookups!$C$2,Vlookups!$C$3)</f>
        <v>7</v>
      </c>
      <c r="J220" s="6">
        <f ca="1">RANDBETWEEN(Vlookups!$C$2,Vlookups!$C$3)</f>
        <v>4</v>
      </c>
      <c r="K220" s="6">
        <f ca="1">RANDBETWEEN(Vlookups!$C$2,Vlookups!$C$3)</f>
        <v>8</v>
      </c>
    </row>
    <row r="221" spans="1:11" x14ac:dyDescent="0.2">
      <c r="A221" t="s">
        <v>118</v>
      </c>
      <c r="B221" s="5">
        <f t="shared" ca="1" si="8"/>
        <v>38244</v>
      </c>
      <c r="C221" s="6" t="str">
        <f t="shared" ca="1" si="9"/>
        <v>Texas</v>
      </c>
      <c r="D221" s="6" t="str">
        <f ca="1">VLOOKUP(A221,Vlookups!F:N,9,FALSE)</f>
        <v>Transportation</v>
      </c>
      <c r="E221" s="6">
        <f ca="1">VLOOKUP(A221,Vlookups!$F$2:$L$126,7,FALSE)</f>
        <v>5</v>
      </c>
      <c r="F221" s="6">
        <f t="shared" ca="1" si="10"/>
        <v>4</v>
      </c>
      <c r="G221" s="6" t="s">
        <v>11</v>
      </c>
      <c r="H221" s="6">
        <f t="shared" ca="1" si="11"/>
        <v>5</v>
      </c>
      <c r="I221" s="6">
        <f ca="1">RANDBETWEEN(Vlookups!$C$2,Vlookups!$C$3)</f>
        <v>5</v>
      </c>
      <c r="J221" s="6">
        <f ca="1">RANDBETWEEN(Vlookups!$C$2,Vlookups!$C$3)</f>
        <v>10</v>
      </c>
      <c r="K221" s="6">
        <f ca="1">RANDBETWEEN(Vlookups!$C$2,Vlookups!$C$3)</f>
        <v>1</v>
      </c>
    </row>
    <row r="222" spans="1:11" x14ac:dyDescent="0.2">
      <c r="A222" t="s">
        <v>117</v>
      </c>
      <c r="B222" s="5">
        <f t="shared" ca="1" si="8"/>
        <v>37765</v>
      </c>
      <c r="C222" s="6" t="str">
        <f t="shared" ca="1" si="9"/>
        <v>Florida</v>
      </c>
      <c r="D222" s="6" t="str">
        <f ca="1">VLOOKUP(A222,Vlookups!F:N,9,FALSE)</f>
        <v>Retail</v>
      </c>
      <c r="E222" s="6">
        <f ca="1">VLOOKUP(A222,Vlookups!$F$2:$L$126,7,FALSE)</f>
        <v>4</v>
      </c>
      <c r="F222" s="6">
        <f t="shared" ca="1" si="10"/>
        <v>7</v>
      </c>
      <c r="G222" s="6" t="s">
        <v>11</v>
      </c>
      <c r="H222" s="6">
        <f t="shared" ca="1" si="11"/>
        <v>6</v>
      </c>
      <c r="I222" s="6">
        <f ca="1">RANDBETWEEN(Vlookups!$C$2,Vlookups!$C$3)</f>
        <v>5</v>
      </c>
      <c r="J222" s="6">
        <f ca="1">RANDBETWEEN(Vlookups!$C$2,Vlookups!$C$3)</f>
        <v>5</v>
      </c>
      <c r="K222" s="6">
        <f ca="1">RANDBETWEEN(Vlookups!$C$2,Vlookups!$C$3)</f>
        <v>8</v>
      </c>
    </row>
    <row r="223" spans="1:11" x14ac:dyDescent="0.2">
      <c r="A223" t="s">
        <v>116</v>
      </c>
      <c r="B223" s="5">
        <f t="shared" ca="1" si="8"/>
        <v>39294</v>
      </c>
      <c r="C223" s="6" t="str">
        <f t="shared" ca="1" si="9"/>
        <v>South Carolina</v>
      </c>
      <c r="D223" s="6" t="str">
        <f ca="1">VLOOKUP(A223,Vlookups!F:N,9,FALSE)</f>
        <v>Transportation</v>
      </c>
      <c r="E223" s="6">
        <f ca="1">VLOOKUP(A223,Vlookups!$F$2:$L$126,7,FALSE)</f>
        <v>4</v>
      </c>
      <c r="F223" s="6">
        <f t="shared" ca="1" si="10"/>
        <v>4</v>
      </c>
      <c r="G223" s="6" t="s">
        <v>11</v>
      </c>
      <c r="H223" s="6">
        <f t="shared" ca="1" si="11"/>
        <v>3</v>
      </c>
      <c r="I223" s="6">
        <f ca="1">RANDBETWEEN(Vlookups!$C$2,Vlookups!$C$3)</f>
        <v>1</v>
      </c>
      <c r="J223" s="6">
        <f ca="1">RANDBETWEEN(Vlookups!$C$2,Vlookups!$C$3)</f>
        <v>4</v>
      </c>
      <c r="K223" s="6">
        <f ca="1">RANDBETWEEN(Vlookups!$C$2,Vlookups!$C$3)</f>
        <v>5</v>
      </c>
    </row>
    <row r="224" spans="1:11" x14ac:dyDescent="0.2">
      <c r="A224" t="s">
        <v>115</v>
      </c>
      <c r="B224" s="5">
        <f t="shared" ca="1" si="8"/>
        <v>38403</v>
      </c>
      <c r="C224" s="6" t="str">
        <f t="shared" ca="1" si="9"/>
        <v>Washington</v>
      </c>
      <c r="D224" s="6" t="str">
        <f ca="1">VLOOKUP(A224,Vlookups!F:N,9,FALSE)</f>
        <v>Energy</v>
      </c>
      <c r="E224" s="6">
        <f ca="1">VLOOKUP(A224,Vlookups!$F$2:$L$126,7,FALSE)</f>
        <v>5</v>
      </c>
      <c r="F224" s="6">
        <f t="shared" ca="1" si="10"/>
        <v>6</v>
      </c>
      <c r="G224" s="6" t="s">
        <v>11</v>
      </c>
      <c r="H224" s="6">
        <f t="shared" ca="1" si="11"/>
        <v>7</v>
      </c>
      <c r="I224" s="6">
        <f ca="1">RANDBETWEEN(Vlookups!$C$2,Vlookups!$C$3)</f>
        <v>10</v>
      </c>
      <c r="J224" s="6">
        <f ca="1">RANDBETWEEN(Vlookups!$C$2,Vlookups!$C$3)</f>
        <v>9</v>
      </c>
      <c r="K224" s="6">
        <f ca="1">RANDBETWEEN(Vlookups!$C$2,Vlookups!$C$3)</f>
        <v>2</v>
      </c>
    </row>
    <row r="225" spans="1:11" x14ac:dyDescent="0.2">
      <c r="A225" t="s">
        <v>114</v>
      </c>
      <c r="B225" s="5">
        <f t="shared" ca="1" si="8"/>
        <v>37977</v>
      </c>
      <c r="C225" s="6" t="str">
        <f t="shared" ca="1" si="9"/>
        <v>Alabama</v>
      </c>
      <c r="D225" s="6" t="str">
        <f ca="1">VLOOKUP(A225,Vlookups!F:N,9,FALSE)</f>
        <v>Construction</v>
      </c>
      <c r="E225" s="6">
        <f ca="1">VLOOKUP(A225,Vlookups!$F$2:$L$126,7,FALSE)</f>
        <v>4</v>
      </c>
      <c r="F225" s="6">
        <f t="shared" ca="1" si="10"/>
        <v>4</v>
      </c>
      <c r="G225" s="6" t="s">
        <v>11</v>
      </c>
      <c r="H225" s="6">
        <f t="shared" ca="1" si="11"/>
        <v>4</v>
      </c>
      <c r="I225" s="6">
        <f ca="1">RANDBETWEEN(Vlookups!$C$2,Vlookups!$C$3)</f>
        <v>2</v>
      </c>
      <c r="J225" s="6">
        <f ca="1">RANDBETWEEN(Vlookups!$C$2,Vlookups!$C$3)</f>
        <v>8</v>
      </c>
      <c r="K225" s="6">
        <f ca="1">RANDBETWEEN(Vlookups!$C$2,Vlookups!$C$3)</f>
        <v>3</v>
      </c>
    </row>
    <row r="226" spans="1:11" x14ac:dyDescent="0.2">
      <c r="A226" t="s">
        <v>113</v>
      </c>
      <c r="B226" s="5">
        <f t="shared" ca="1" si="8"/>
        <v>38901</v>
      </c>
      <c r="C226" s="6" t="str">
        <f t="shared" ca="1" si="9"/>
        <v>Vermont</v>
      </c>
      <c r="D226" s="6" t="str">
        <f ca="1">VLOOKUP(A226,Vlookups!F:N,9,FALSE)</f>
        <v>Energy</v>
      </c>
      <c r="E226" s="6">
        <f ca="1">VLOOKUP(A226,Vlookups!$F$2:$L$126,7,FALSE)</f>
        <v>5</v>
      </c>
      <c r="F226" s="6">
        <f t="shared" ca="1" si="10"/>
        <v>8</v>
      </c>
      <c r="G226" s="6" t="s">
        <v>11</v>
      </c>
      <c r="H226" s="6">
        <f t="shared" ca="1" si="11"/>
        <v>6</v>
      </c>
      <c r="I226" s="6">
        <f ca="1">RANDBETWEEN(Vlookups!$C$2,Vlookups!$C$3)</f>
        <v>6</v>
      </c>
      <c r="J226" s="6">
        <f ca="1">RANDBETWEEN(Vlookups!$C$2,Vlookups!$C$3)</f>
        <v>4</v>
      </c>
      <c r="K226" s="6">
        <f ca="1">RANDBETWEEN(Vlookups!$C$2,Vlookups!$C$3)</f>
        <v>10</v>
      </c>
    </row>
    <row r="227" spans="1:11" x14ac:dyDescent="0.2">
      <c r="A227" t="s">
        <v>112</v>
      </c>
      <c r="B227" s="5">
        <f t="shared" ca="1" si="8"/>
        <v>39983</v>
      </c>
      <c r="C227" s="6" t="str">
        <f t="shared" ca="1" si="9"/>
        <v>Montana</v>
      </c>
      <c r="D227" s="6" t="str">
        <f ca="1">VLOOKUP(A227,Vlookups!F:N,9,FALSE)</f>
        <v>Technology</v>
      </c>
      <c r="E227" s="6">
        <f ca="1">VLOOKUP(A227,Vlookups!$F$2:$L$126,7,FALSE)</f>
        <v>4</v>
      </c>
      <c r="F227" s="6">
        <f t="shared" ca="1" si="10"/>
        <v>7</v>
      </c>
      <c r="G227" s="6" t="s">
        <v>11</v>
      </c>
      <c r="H227" s="6">
        <f t="shared" ca="1" si="11"/>
        <v>5</v>
      </c>
      <c r="I227" s="6">
        <f ca="1">RANDBETWEEN(Vlookups!$C$2,Vlookups!$C$3)</f>
        <v>3</v>
      </c>
      <c r="J227" s="6">
        <f ca="1">RANDBETWEEN(Vlookups!$C$2,Vlookups!$C$3)</f>
        <v>3</v>
      </c>
      <c r="K227" s="6">
        <f ca="1">RANDBETWEEN(Vlookups!$C$2,Vlookups!$C$3)</f>
        <v>10</v>
      </c>
    </row>
    <row r="228" spans="1:11" x14ac:dyDescent="0.2">
      <c r="A228" t="s">
        <v>111</v>
      </c>
      <c r="B228" s="5">
        <f t="shared" ca="1" si="8"/>
        <v>37377</v>
      </c>
      <c r="C228" s="6" t="str">
        <f t="shared" ca="1" si="9"/>
        <v>Iowa</v>
      </c>
      <c r="D228" s="6" t="str">
        <f ca="1">VLOOKUP(A228,Vlookups!F:N,9,FALSE)</f>
        <v>Defense</v>
      </c>
      <c r="E228" s="6">
        <f ca="1">VLOOKUP(A228,Vlookups!$F$2:$L$126,7,FALSE)</f>
        <v>4</v>
      </c>
      <c r="F228" s="6">
        <f t="shared" ca="1" si="10"/>
        <v>6</v>
      </c>
      <c r="G228" s="6" t="s">
        <v>11</v>
      </c>
      <c r="H228" s="6">
        <f t="shared" ca="1" si="11"/>
        <v>6</v>
      </c>
      <c r="I228" s="6">
        <f ca="1">RANDBETWEEN(Vlookups!$C$2,Vlookups!$C$3)</f>
        <v>3</v>
      </c>
      <c r="J228" s="6">
        <f ca="1">RANDBETWEEN(Vlookups!$C$2,Vlookups!$C$3)</f>
        <v>9</v>
      </c>
      <c r="K228" s="6">
        <f ca="1">RANDBETWEEN(Vlookups!$C$2,Vlookups!$C$3)</f>
        <v>6</v>
      </c>
    </row>
    <row r="229" spans="1:11" x14ac:dyDescent="0.2">
      <c r="A229" t="s">
        <v>110</v>
      </c>
      <c r="B229" s="5">
        <f t="shared" ca="1" si="8"/>
        <v>38033</v>
      </c>
      <c r="C229" s="6" t="str">
        <f t="shared" ca="1" si="9"/>
        <v>Alaska</v>
      </c>
      <c r="D229" s="6" t="str">
        <f ca="1">VLOOKUP(A229,Vlookups!F:N,9,FALSE)</f>
        <v>Retail</v>
      </c>
      <c r="E229" s="6">
        <f ca="1">VLOOKUP(A229,Vlookups!$F$2:$L$126,7,FALSE)</f>
        <v>6</v>
      </c>
      <c r="F229" s="6">
        <f t="shared" ca="1" si="10"/>
        <v>8</v>
      </c>
      <c r="G229" s="6" t="s">
        <v>11</v>
      </c>
      <c r="H229" s="6">
        <f t="shared" ca="1" si="11"/>
        <v>7</v>
      </c>
      <c r="I229" s="6">
        <f ca="1">RANDBETWEEN(Vlookups!$C$2,Vlookups!$C$3)</f>
        <v>10</v>
      </c>
      <c r="J229" s="6">
        <f ca="1">RANDBETWEEN(Vlookups!$C$2,Vlookups!$C$3)</f>
        <v>4</v>
      </c>
      <c r="K229" s="6">
        <f ca="1">RANDBETWEEN(Vlookups!$C$2,Vlookups!$C$3)</f>
        <v>9</v>
      </c>
    </row>
    <row r="230" spans="1:11" x14ac:dyDescent="0.2">
      <c r="A230" s="2" t="s">
        <v>109</v>
      </c>
      <c r="B230" s="5">
        <f t="shared" ca="1" si="8"/>
        <v>37107</v>
      </c>
      <c r="C230" s="6" t="str">
        <f t="shared" ca="1" si="9"/>
        <v>Pennsylvania</v>
      </c>
      <c r="D230" s="6" t="str">
        <f ca="1">VLOOKUP(A230,Vlookups!F:N,9,FALSE)</f>
        <v>Automotive</v>
      </c>
      <c r="E230" s="6">
        <f ca="1">VLOOKUP(A230,Vlookups!$F$2:$L$126,7,FALSE)</f>
        <v>5</v>
      </c>
      <c r="F230" s="6">
        <f t="shared" ca="1" si="10"/>
        <v>4</v>
      </c>
      <c r="G230" s="6" t="s">
        <v>11</v>
      </c>
      <c r="H230" s="6">
        <f t="shared" ca="1" si="11"/>
        <v>3</v>
      </c>
      <c r="I230" s="6">
        <f ca="1">RANDBETWEEN(Vlookups!$C$2,Vlookups!$C$3)</f>
        <v>4</v>
      </c>
      <c r="J230" s="6">
        <f ca="1">RANDBETWEEN(Vlookups!$C$2,Vlookups!$C$3)</f>
        <v>1</v>
      </c>
      <c r="K230" s="6">
        <f ca="1">RANDBETWEEN(Vlookups!$C$2,Vlookups!$C$3)</f>
        <v>5</v>
      </c>
    </row>
    <row r="231" spans="1:11" x14ac:dyDescent="0.2">
      <c r="A231" t="s">
        <v>108</v>
      </c>
      <c r="B231" s="5">
        <f t="shared" ca="1" si="8"/>
        <v>38295</v>
      </c>
      <c r="C231" s="6" t="str">
        <f t="shared" ca="1" si="9"/>
        <v>Indiana</v>
      </c>
      <c r="D231" s="6" t="str">
        <f ca="1">VLOOKUP(A231,Vlookups!F:N,9,FALSE)</f>
        <v>Automotive</v>
      </c>
      <c r="E231" s="6">
        <f ca="1">VLOOKUP(A231,Vlookups!$F$2:$L$126,7,FALSE)</f>
        <v>5</v>
      </c>
      <c r="F231" s="6">
        <f t="shared" ca="1" si="10"/>
        <v>6</v>
      </c>
      <c r="G231" s="6" t="s">
        <v>11</v>
      </c>
      <c r="H231" s="6">
        <f t="shared" ca="1" si="11"/>
        <v>6</v>
      </c>
      <c r="I231" s="6">
        <f ca="1">RANDBETWEEN(Vlookups!$C$2,Vlookups!$C$3)</f>
        <v>9</v>
      </c>
      <c r="J231" s="6">
        <f ca="1">RANDBETWEEN(Vlookups!$C$2,Vlookups!$C$3)</f>
        <v>3</v>
      </c>
      <c r="K231" s="6">
        <f ca="1">RANDBETWEEN(Vlookups!$C$2,Vlookups!$C$3)</f>
        <v>6</v>
      </c>
    </row>
    <row r="232" spans="1:11" x14ac:dyDescent="0.2">
      <c r="A232" t="s">
        <v>107</v>
      </c>
      <c r="B232" s="5">
        <f t="shared" ca="1" si="8"/>
        <v>38266</v>
      </c>
      <c r="C232" s="6" t="str">
        <f t="shared" ca="1" si="9"/>
        <v>Oregon</v>
      </c>
      <c r="D232" s="6" t="str">
        <f ca="1">VLOOKUP(A232,Vlookups!F:N,9,FALSE)</f>
        <v>Automotive</v>
      </c>
      <c r="E232" s="6">
        <f ca="1">VLOOKUP(A232,Vlookups!$F$2:$L$126,7,FALSE)</f>
        <v>3</v>
      </c>
      <c r="F232" s="6">
        <f t="shared" ca="1" si="10"/>
        <v>6</v>
      </c>
      <c r="G232" s="6" t="s">
        <v>11</v>
      </c>
      <c r="H232" s="6">
        <f t="shared" ca="1" si="11"/>
        <v>5</v>
      </c>
      <c r="I232" s="6">
        <f ca="1">RANDBETWEEN(Vlookups!$C$2,Vlookups!$C$3)</f>
        <v>5</v>
      </c>
      <c r="J232" s="6">
        <f ca="1">RANDBETWEEN(Vlookups!$C$2,Vlookups!$C$3)</f>
        <v>5</v>
      </c>
      <c r="K232" s="6">
        <f ca="1">RANDBETWEEN(Vlookups!$C$2,Vlookups!$C$3)</f>
        <v>7</v>
      </c>
    </row>
    <row r="233" spans="1:11" x14ac:dyDescent="0.2">
      <c r="A233" t="s">
        <v>106</v>
      </c>
      <c r="B233" s="5">
        <f t="shared" ca="1" si="8"/>
        <v>37740</v>
      </c>
      <c r="C233" s="6" t="str">
        <f t="shared" ca="1" si="9"/>
        <v>Pennsylvania</v>
      </c>
      <c r="D233" s="6" t="str">
        <f ca="1">VLOOKUP(A233,Vlookups!F:N,9,FALSE)</f>
        <v>Energy</v>
      </c>
      <c r="E233" s="6">
        <f ca="1">VLOOKUP(A233,Vlookups!$F$2:$L$126,7,FALSE)</f>
        <v>5</v>
      </c>
      <c r="F233" s="6">
        <f t="shared" ca="1" si="10"/>
        <v>6</v>
      </c>
      <c r="G233" s="6" t="s">
        <v>11</v>
      </c>
      <c r="H233" s="6">
        <f t="shared" ca="1" si="11"/>
        <v>6</v>
      </c>
      <c r="I233" s="6">
        <f ca="1">RANDBETWEEN(Vlookups!$C$2,Vlookups!$C$3)</f>
        <v>6</v>
      </c>
      <c r="J233" s="6">
        <f ca="1">RANDBETWEEN(Vlookups!$C$2,Vlookups!$C$3)</f>
        <v>9</v>
      </c>
      <c r="K233" s="6">
        <f ca="1">RANDBETWEEN(Vlookups!$C$2,Vlookups!$C$3)</f>
        <v>5</v>
      </c>
    </row>
    <row r="234" spans="1:11" x14ac:dyDescent="0.2">
      <c r="A234" t="s">
        <v>105</v>
      </c>
      <c r="B234" s="5">
        <f t="shared" ca="1" si="8"/>
        <v>39815</v>
      </c>
      <c r="C234" s="6" t="str">
        <f t="shared" ca="1" si="9"/>
        <v>Wisconsin</v>
      </c>
      <c r="D234" s="6" t="str">
        <f ca="1">VLOOKUP(A234,Vlookups!F:N,9,FALSE)</f>
        <v>Mining</v>
      </c>
      <c r="E234" s="6">
        <f ca="1">VLOOKUP(A234,Vlookups!$F$2:$L$126,7,FALSE)</f>
        <v>6</v>
      </c>
      <c r="F234" s="6">
        <f t="shared" ca="1" si="10"/>
        <v>7</v>
      </c>
      <c r="G234" s="6" t="s">
        <v>11</v>
      </c>
      <c r="H234" s="6">
        <f t="shared" ca="1" si="11"/>
        <v>6</v>
      </c>
      <c r="I234" s="6">
        <f ca="1">RANDBETWEEN(Vlookups!$C$2,Vlookups!$C$3)</f>
        <v>4</v>
      </c>
      <c r="J234" s="6">
        <f ca="1">RANDBETWEEN(Vlookups!$C$2,Vlookups!$C$3)</f>
        <v>9</v>
      </c>
      <c r="K234" s="6">
        <f ca="1">RANDBETWEEN(Vlookups!$C$2,Vlookups!$C$3)</f>
        <v>7</v>
      </c>
    </row>
    <row r="235" spans="1:11" x14ac:dyDescent="0.2">
      <c r="A235" t="s">
        <v>104</v>
      </c>
      <c r="B235" s="5">
        <f t="shared" ca="1" si="8"/>
        <v>39892</v>
      </c>
      <c r="C235" s="6" t="str">
        <f t="shared" ca="1" si="9"/>
        <v>Hawaii</v>
      </c>
      <c r="D235" s="6" t="str">
        <f ca="1">VLOOKUP(A235,Vlookups!F:N,9,FALSE)</f>
        <v>Automotive</v>
      </c>
      <c r="E235" s="6">
        <f ca="1">VLOOKUP(A235,Vlookups!$F$2:$L$126,7,FALSE)</f>
        <v>4</v>
      </c>
      <c r="F235" s="6">
        <f t="shared" ca="1" si="10"/>
        <v>6</v>
      </c>
      <c r="G235" s="6" t="s">
        <v>11</v>
      </c>
      <c r="H235" s="6">
        <f t="shared" ca="1" si="11"/>
        <v>5</v>
      </c>
      <c r="I235" s="6">
        <f ca="1">RANDBETWEEN(Vlookups!$C$2,Vlookups!$C$3)</f>
        <v>5</v>
      </c>
      <c r="J235" s="6">
        <f ca="1">RANDBETWEEN(Vlookups!$C$2,Vlookups!$C$3)</f>
        <v>1</v>
      </c>
      <c r="K235" s="6">
        <f ca="1">RANDBETWEEN(Vlookups!$C$2,Vlookups!$C$3)</f>
        <v>9</v>
      </c>
    </row>
    <row r="236" spans="1:11" x14ac:dyDescent="0.2">
      <c r="A236" t="s">
        <v>103</v>
      </c>
      <c r="B236" s="5">
        <f t="shared" ca="1" si="8"/>
        <v>36773</v>
      </c>
      <c r="C236" s="6" t="str">
        <f t="shared" ca="1" si="9"/>
        <v>California</v>
      </c>
      <c r="D236" s="6" t="str">
        <f ca="1">VLOOKUP(A236,Vlookups!F:N,9,FALSE)</f>
        <v>Retail</v>
      </c>
      <c r="E236" s="6">
        <f ca="1">VLOOKUP(A236,Vlookups!$F$2:$L$126,7,FALSE)</f>
        <v>5</v>
      </c>
      <c r="F236" s="6">
        <f t="shared" ca="1" si="10"/>
        <v>7</v>
      </c>
      <c r="G236" s="6" t="s">
        <v>11</v>
      </c>
      <c r="H236" s="6">
        <f t="shared" ca="1" si="11"/>
        <v>7</v>
      </c>
      <c r="I236" s="6">
        <f ca="1">RANDBETWEEN(Vlookups!$C$2,Vlookups!$C$3)</f>
        <v>6</v>
      </c>
      <c r="J236" s="6">
        <f ca="1">RANDBETWEEN(Vlookups!$C$2,Vlookups!$C$3)</f>
        <v>8</v>
      </c>
      <c r="K236" s="6">
        <f ca="1">RANDBETWEEN(Vlookups!$C$2,Vlookups!$C$3)</f>
        <v>7</v>
      </c>
    </row>
    <row r="237" spans="1:11" x14ac:dyDescent="0.2">
      <c r="A237" t="s">
        <v>101</v>
      </c>
      <c r="B237" s="5">
        <f t="shared" ca="1" si="8"/>
        <v>38825</v>
      </c>
      <c r="C237" s="6" t="str">
        <f t="shared" ca="1" si="9"/>
        <v>Arkansas</v>
      </c>
      <c r="D237" s="6" t="str">
        <f ca="1">VLOOKUP(A237,Vlookups!F:N,9,FALSE)</f>
        <v>Retail</v>
      </c>
      <c r="E237" s="6">
        <f ca="1">VLOOKUP(A237,Vlookups!$F$2:$L$126,7,FALSE)</f>
        <v>4</v>
      </c>
      <c r="F237" s="6">
        <f t="shared" ca="1" si="10"/>
        <v>5</v>
      </c>
      <c r="G237" s="6" t="s">
        <v>11</v>
      </c>
      <c r="H237" s="6">
        <f t="shared" ca="1" si="11"/>
        <v>5</v>
      </c>
      <c r="I237" s="6">
        <f ca="1">RANDBETWEEN(Vlookups!$C$2,Vlookups!$C$3)</f>
        <v>5</v>
      </c>
      <c r="J237" s="6">
        <f ca="1">RANDBETWEEN(Vlookups!$C$2,Vlookups!$C$3)</f>
        <v>6</v>
      </c>
      <c r="K237" s="6">
        <f ca="1">RANDBETWEEN(Vlookups!$C$2,Vlookups!$C$3)</f>
        <v>5</v>
      </c>
    </row>
    <row r="238" spans="1:11" x14ac:dyDescent="0.2">
      <c r="A238" t="s">
        <v>102</v>
      </c>
      <c r="B238" s="5">
        <f t="shared" ca="1" si="8"/>
        <v>37489</v>
      </c>
      <c r="C238" s="6" t="str">
        <f t="shared" ca="1" si="9"/>
        <v>Louisiana</v>
      </c>
      <c r="D238" s="6" t="str">
        <f ca="1">VLOOKUP(A238,Vlookups!F:N,9,FALSE)</f>
        <v>Aerospace</v>
      </c>
      <c r="E238" s="6">
        <f ca="1">VLOOKUP(A238,Vlookups!$F$2:$L$126,7,FALSE)</f>
        <v>6</v>
      </c>
      <c r="F238" s="6">
        <f t="shared" ca="1" si="10"/>
        <v>10</v>
      </c>
      <c r="G238" s="6" t="s">
        <v>11</v>
      </c>
      <c r="H238" s="6">
        <f t="shared" ca="1" si="11"/>
        <v>9</v>
      </c>
      <c r="I238" s="6">
        <f ca="1">RANDBETWEEN(Vlookups!$C$2,Vlookups!$C$3)</f>
        <v>8</v>
      </c>
      <c r="J238" s="6">
        <f ca="1">RANDBETWEEN(Vlookups!$C$2,Vlookups!$C$3)</f>
        <v>10</v>
      </c>
      <c r="K238" s="6">
        <f ca="1">RANDBETWEEN(Vlookups!$C$2,Vlookups!$C$3)</f>
        <v>10</v>
      </c>
    </row>
    <row r="239" spans="1:11" x14ac:dyDescent="0.2">
      <c r="A239" t="s">
        <v>100</v>
      </c>
      <c r="B239" s="5">
        <f t="shared" ca="1" si="8"/>
        <v>38123</v>
      </c>
      <c r="C239" s="6" t="str">
        <f t="shared" ca="1" si="9"/>
        <v>New Hampshire</v>
      </c>
      <c r="D239" s="6" t="str">
        <f ca="1">VLOOKUP(A239,Vlookups!F:N,9,FALSE)</f>
        <v>Textiles</v>
      </c>
      <c r="E239" s="6">
        <f ca="1">VLOOKUP(A239,Vlookups!$F$2:$L$126,7,FALSE)</f>
        <v>5</v>
      </c>
      <c r="F239" s="6">
        <f t="shared" ca="1" si="10"/>
        <v>4</v>
      </c>
      <c r="G239" s="6" t="s">
        <v>11</v>
      </c>
      <c r="H239" s="6">
        <f t="shared" ca="1" si="11"/>
        <v>4</v>
      </c>
      <c r="I239" s="6">
        <f ca="1">RANDBETWEEN(Vlookups!$C$2,Vlookups!$C$3)</f>
        <v>9</v>
      </c>
      <c r="J239" s="6">
        <f ca="1">RANDBETWEEN(Vlookups!$C$2,Vlookups!$C$3)</f>
        <v>1</v>
      </c>
      <c r="K239" s="6">
        <f ca="1">RANDBETWEEN(Vlookups!$C$2,Vlookups!$C$3)</f>
        <v>3</v>
      </c>
    </row>
    <row r="240" spans="1:11" x14ac:dyDescent="0.2">
      <c r="A240" t="s">
        <v>99</v>
      </c>
      <c r="B240" s="5">
        <f t="shared" ca="1" si="8"/>
        <v>38774</v>
      </c>
      <c r="C240" s="6" t="str">
        <f t="shared" ca="1" si="9"/>
        <v>Minnesota</v>
      </c>
      <c r="D240" s="6" t="str">
        <f ca="1">VLOOKUP(A240,Vlookups!F:N,9,FALSE)</f>
        <v>Technology</v>
      </c>
      <c r="E240" s="6">
        <f ca="1">VLOOKUP(A240,Vlookups!$F$2:$L$126,7,FALSE)</f>
        <v>6</v>
      </c>
      <c r="F240" s="6">
        <f t="shared" ca="1" si="10"/>
        <v>7</v>
      </c>
      <c r="G240" s="6" t="s">
        <v>11</v>
      </c>
      <c r="H240" s="6">
        <f t="shared" ca="1" si="11"/>
        <v>6</v>
      </c>
      <c r="I240" s="6">
        <f ca="1">RANDBETWEEN(Vlookups!$C$2,Vlookups!$C$3)</f>
        <v>5</v>
      </c>
      <c r="J240" s="6">
        <f ca="1">RANDBETWEEN(Vlookups!$C$2,Vlookups!$C$3)</f>
        <v>9</v>
      </c>
      <c r="K240" s="6">
        <f ca="1">RANDBETWEEN(Vlookups!$C$2,Vlookups!$C$3)</f>
        <v>6</v>
      </c>
    </row>
    <row r="241" spans="1:11" x14ac:dyDescent="0.2">
      <c r="A241" t="s">
        <v>98</v>
      </c>
      <c r="B241" s="5">
        <f t="shared" ca="1" si="8"/>
        <v>39158</v>
      </c>
      <c r="C241" s="6" t="str">
        <f t="shared" ca="1" si="9"/>
        <v>Arkansas</v>
      </c>
      <c r="D241" s="6" t="str">
        <f ca="1">VLOOKUP(A241,Vlookups!F:N,9,FALSE)</f>
        <v>Energy</v>
      </c>
      <c r="E241" s="6">
        <f ca="1">VLOOKUP(A241,Vlookups!$F$2:$L$126,7,FALSE)</f>
        <v>3</v>
      </c>
      <c r="F241" s="6">
        <f t="shared" ca="1" si="10"/>
        <v>5</v>
      </c>
      <c r="G241" s="6" t="s">
        <v>11</v>
      </c>
      <c r="H241" s="6">
        <f t="shared" ca="1" si="11"/>
        <v>5</v>
      </c>
      <c r="I241" s="6">
        <f ca="1">RANDBETWEEN(Vlookups!$C$2,Vlookups!$C$3)</f>
        <v>4</v>
      </c>
      <c r="J241" s="6">
        <f ca="1">RANDBETWEEN(Vlookups!$C$2,Vlookups!$C$3)</f>
        <v>8</v>
      </c>
      <c r="K241" s="6">
        <f ca="1">RANDBETWEEN(Vlookups!$C$2,Vlookups!$C$3)</f>
        <v>3</v>
      </c>
    </row>
    <row r="242" spans="1:11" x14ac:dyDescent="0.2">
      <c r="A242" t="s">
        <v>97</v>
      </c>
      <c r="B242" s="5">
        <f t="shared" ca="1" si="8"/>
        <v>40501</v>
      </c>
      <c r="C242" s="6" t="str">
        <f t="shared" ca="1" si="9"/>
        <v>Utah</v>
      </c>
      <c r="D242" s="6" t="str">
        <f ca="1">VLOOKUP(A242,Vlookups!F:N,9,FALSE)</f>
        <v>Mining</v>
      </c>
      <c r="E242" s="6">
        <f ca="1">VLOOKUP(A242,Vlookups!$F$2:$L$126,7,FALSE)</f>
        <v>6</v>
      </c>
      <c r="F242" s="6">
        <f t="shared" ca="1" si="10"/>
        <v>5</v>
      </c>
      <c r="G242" s="6" t="s">
        <v>11</v>
      </c>
      <c r="H242" s="6">
        <f t="shared" ca="1" si="11"/>
        <v>5</v>
      </c>
      <c r="I242" s="6">
        <f ca="1">RANDBETWEEN(Vlookups!$C$2,Vlookups!$C$3)</f>
        <v>4</v>
      </c>
      <c r="J242" s="6">
        <f ca="1">RANDBETWEEN(Vlookups!$C$2,Vlookups!$C$3)</f>
        <v>9</v>
      </c>
      <c r="K242" s="6">
        <f ca="1">RANDBETWEEN(Vlookups!$C$2,Vlookups!$C$3)</f>
        <v>3</v>
      </c>
    </row>
    <row r="243" spans="1:11" x14ac:dyDescent="0.2">
      <c r="A243" t="s">
        <v>96</v>
      </c>
      <c r="B243" s="5">
        <f t="shared" ca="1" si="8"/>
        <v>40140</v>
      </c>
      <c r="C243" s="6" t="str">
        <f t="shared" ca="1" si="9"/>
        <v>Massachusetts</v>
      </c>
      <c r="D243" s="6" t="str">
        <f ca="1">VLOOKUP(A243,Vlookups!F:N,9,FALSE)</f>
        <v>Retail</v>
      </c>
      <c r="E243" s="6">
        <f ca="1">VLOOKUP(A243,Vlookups!$F$2:$L$126,7,FALSE)</f>
        <v>6</v>
      </c>
      <c r="F243" s="6">
        <f t="shared" ca="1" si="10"/>
        <v>8</v>
      </c>
      <c r="G243" s="6" t="s">
        <v>11</v>
      </c>
      <c r="H243" s="6">
        <f t="shared" ca="1" si="11"/>
        <v>7</v>
      </c>
      <c r="I243" s="6">
        <f ca="1">RANDBETWEEN(Vlookups!$C$2,Vlookups!$C$3)</f>
        <v>10</v>
      </c>
      <c r="J243" s="6">
        <f ca="1">RANDBETWEEN(Vlookups!$C$2,Vlookups!$C$3)</f>
        <v>2</v>
      </c>
      <c r="K243" s="6">
        <f ca="1">RANDBETWEEN(Vlookups!$C$2,Vlookups!$C$3)</f>
        <v>10</v>
      </c>
    </row>
    <row r="244" spans="1:11" x14ac:dyDescent="0.2">
      <c r="A244" t="s">
        <v>95</v>
      </c>
      <c r="B244" s="5">
        <f t="shared" ca="1" si="8"/>
        <v>38513</v>
      </c>
      <c r="C244" s="6" t="str">
        <f t="shared" ca="1" si="9"/>
        <v>Minnesota</v>
      </c>
      <c r="D244" s="6" t="str">
        <f ca="1">VLOOKUP(A244,Vlookups!F:N,9,FALSE)</f>
        <v>Retail</v>
      </c>
      <c r="E244" s="6">
        <f ca="1">VLOOKUP(A244,Vlookups!$F$2:$L$126,7,FALSE)</f>
        <v>7</v>
      </c>
      <c r="F244" s="6">
        <f t="shared" ca="1" si="10"/>
        <v>7</v>
      </c>
      <c r="G244" s="6" t="s">
        <v>11</v>
      </c>
      <c r="H244" s="6">
        <f t="shared" ca="1" si="11"/>
        <v>6</v>
      </c>
      <c r="I244" s="6">
        <f ca="1">RANDBETWEEN(Vlookups!$C$2,Vlookups!$C$3)</f>
        <v>4</v>
      </c>
      <c r="J244" s="6">
        <f ca="1">RANDBETWEEN(Vlookups!$C$2,Vlookups!$C$3)</f>
        <v>8</v>
      </c>
      <c r="K244" s="6">
        <f ca="1">RANDBETWEEN(Vlookups!$C$2,Vlookups!$C$3)</f>
        <v>7</v>
      </c>
    </row>
    <row r="245" spans="1:11" x14ac:dyDescent="0.2">
      <c r="A245" t="s">
        <v>94</v>
      </c>
      <c r="B245" s="5">
        <f t="shared" ca="1" si="8"/>
        <v>37833</v>
      </c>
      <c r="C245" s="6" t="str">
        <f t="shared" ca="1" si="9"/>
        <v>New Mexico</v>
      </c>
      <c r="D245" s="6" t="str">
        <f ca="1">VLOOKUP(A245,Vlookups!F:N,9,FALSE)</f>
        <v>Retail</v>
      </c>
      <c r="E245" s="6">
        <f ca="1">VLOOKUP(A245,Vlookups!$F$2:$L$126,7,FALSE)</f>
        <v>3</v>
      </c>
      <c r="F245" s="6">
        <f t="shared" ca="1" si="10"/>
        <v>2</v>
      </c>
      <c r="G245" s="6" t="s">
        <v>11</v>
      </c>
      <c r="H245" s="6">
        <f t="shared" ca="1" si="11"/>
        <v>2</v>
      </c>
      <c r="I245" s="6">
        <f ca="1">RANDBETWEEN(Vlookups!$C$2,Vlookups!$C$3)</f>
        <v>5</v>
      </c>
      <c r="J245" s="6">
        <f ca="1">RANDBETWEEN(Vlookups!$C$2,Vlookups!$C$3)</f>
        <v>2</v>
      </c>
      <c r="K245" s="6">
        <f ca="1">RANDBETWEEN(Vlookups!$C$2,Vlookups!$C$3)</f>
        <v>1</v>
      </c>
    </row>
    <row r="246" spans="1:11" x14ac:dyDescent="0.2">
      <c r="A246" t="s">
        <v>93</v>
      </c>
      <c r="B246" s="5">
        <f t="shared" ca="1" si="8"/>
        <v>37766</v>
      </c>
      <c r="C246" s="6" t="str">
        <f t="shared" ca="1" si="9"/>
        <v>Tennessee</v>
      </c>
      <c r="D246" s="6" t="str">
        <f ca="1">VLOOKUP(A246,Vlookups!F:N,9,FALSE)</f>
        <v>Textiles</v>
      </c>
      <c r="E246" s="6">
        <f ca="1">VLOOKUP(A246,Vlookups!$F$2:$L$126,7,FALSE)</f>
        <v>5</v>
      </c>
      <c r="F246" s="6">
        <f t="shared" ca="1" si="10"/>
        <v>3</v>
      </c>
      <c r="G246" s="6" t="s">
        <v>11</v>
      </c>
      <c r="H246" s="6">
        <f t="shared" ca="1" si="11"/>
        <v>3</v>
      </c>
      <c r="I246" s="6">
        <f ca="1">RANDBETWEEN(Vlookups!$C$2,Vlookups!$C$3)</f>
        <v>1</v>
      </c>
      <c r="J246" s="6">
        <f ca="1">RANDBETWEEN(Vlookups!$C$2,Vlookups!$C$3)</f>
        <v>6</v>
      </c>
      <c r="K246" s="6">
        <f ca="1">RANDBETWEEN(Vlookups!$C$2,Vlookups!$C$3)</f>
        <v>2</v>
      </c>
    </row>
    <row r="247" spans="1:11" x14ac:dyDescent="0.2">
      <c r="A247" t="s">
        <v>92</v>
      </c>
      <c r="B247" s="5">
        <f t="shared" ca="1" si="8"/>
        <v>38740</v>
      </c>
      <c r="C247" s="6" t="str">
        <f t="shared" ca="1" si="9"/>
        <v>Minnesota</v>
      </c>
      <c r="D247" s="6" t="str">
        <f ca="1">VLOOKUP(A247,Vlookups!F:N,9,FALSE)</f>
        <v>Defense</v>
      </c>
      <c r="E247" s="6">
        <f ca="1">VLOOKUP(A247,Vlookups!$F$2:$L$126,7,FALSE)</f>
        <v>6</v>
      </c>
      <c r="F247" s="6">
        <f t="shared" ca="1" si="10"/>
        <v>10</v>
      </c>
      <c r="G247" s="6" t="s">
        <v>11</v>
      </c>
      <c r="H247" s="6">
        <f t="shared" ca="1" si="11"/>
        <v>9</v>
      </c>
      <c r="I247" s="6">
        <f ca="1">RANDBETWEEN(Vlookups!$C$2,Vlookups!$C$3)</f>
        <v>10</v>
      </c>
      <c r="J247" s="6">
        <f ca="1">RANDBETWEEN(Vlookups!$C$2,Vlookups!$C$3)</f>
        <v>8</v>
      </c>
      <c r="K247" s="6">
        <f ca="1">RANDBETWEEN(Vlookups!$C$2,Vlookups!$C$3)</f>
        <v>10</v>
      </c>
    </row>
    <row r="248" spans="1:11" x14ac:dyDescent="0.2">
      <c r="A248" t="s">
        <v>91</v>
      </c>
      <c r="B248" s="5">
        <f t="shared" ca="1" si="8"/>
        <v>38193</v>
      </c>
      <c r="C248" s="6" t="str">
        <f t="shared" ca="1" si="9"/>
        <v>Minnesota</v>
      </c>
      <c r="D248" s="6" t="str">
        <f ca="1">VLOOKUP(A248,Vlookups!F:N,9,FALSE)</f>
        <v>Aerospace</v>
      </c>
      <c r="E248" s="6">
        <f ca="1">VLOOKUP(A248,Vlookups!$F$2:$L$126,7,FALSE)</f>
        <v>5</v>
      </c>
      <c r="F248" s="6">
        <f t="shared" ca="1" si="10"/>
        <v>6</v>
      </c>
      <c r="G248" s="6" t="s">
        <v>11</v>
      </c>
      <c r="H248" s="6">
        <f t="shared" ca="1" si="11"/>
        <v>5</v>
      </c>
      <c r="I248" s="6">
        <f ca="1">RANDBETWEEN(Vlookups!$C$2,Vlookups!$C$3)</f>
        <v>3</v>
      </c>
      <c r="J248" s="6">
        <f ca="1">RANDBETWEEN(Vlookups!$C$2,Vlookups!$C$3)</f>
        <v>7</v>
      </c>
      <c r="K248" s="6">
        <f ca="1">RANDBETWEEN(Vlookups!$C$2,Vlookups!$C$3)</f>
        <v>7</v>
      </c>
    </row>
    <row r="249" spans="1:11" x14ac:dyDescent="0.2">
      <c r="A249" t="s">
        <v>90</v>
      </c>
      <c r="B249" s="5">
        <f t="shared" ca="1" si="8"/>
        <v>40394</v>
      </c>
      <c r="C249" s="6" t="str">
        <f t="shared" ca="1" si="9"/>
        <v>Maine</v>
      </c>
      <c r="D249" s="6" t="str">
        <f ca="1">VLOOKUP(A249,Vlookups!F:N,9,FALSE)</f>
        <v>Technology</v>
      </c>
      <c r="E249" s="6">
        <f ca="1">VLOOKUP(A249,Vlookups!$F$2:$L$126,7,FALSE)</f>
        <v>6</v>
      </c>
      <c r="F249" s="6">
        <f t="shared" ca="1" si="10"/>
        <v>8</v>
      </c>
      <c r="G249" s="6" t="s">
        <v>11</v>
      </c>
      <c r="H249" s="6">
        <f t="shared" ca="1" si="11"/>
        <v>7</v>
      </c>
      <c r="I249" s="6">
        <f ca="1">RANDBETWEEN(Vlookups!$C$2,Vlookups!$C$3)</f>
        <v>7</v>
      </c>
      <c r="J249" s="6">
        <f ca="1">RANDBETWEEN(Vlookups!$C$2,Vlookups!$C$3)</f>
        <v>5</v>
      </c>
      <c r="K249" s="6">
        <f ca="1">RANDBETWEEN(Vlookups!$C$2,Vlookups!$C$3)</f>
        <v>10</v>
      </c>
    </row>
    <row r="250" spans="1:11" x14ac:dyDescent="0.2">
      <c r="A250" t="s">
        <v>89</v>
      </c>
      <c r="B250" s="5">
        <f t="shared" ca="1" si="8"/>
        <v>38859</v>
      </c>
      <c r="C250" s="6" t="str">
        <f t="shared" ca="1" si="9"/>
        <v>Washington</v>
      </c>
      <c r="D250" s="6" t="str">
        <f ca="1">VLOOKUP(A250,Vlookups!F:N,9,FALSE)</f>
        <v>Energy</v>
      </c>
      <c r="E250" s="6">
        <f ca="1">VLOOKUP(A250,Vlookups!$F$2:$L$126,7,FALSE)</f>
        <v>6</v>
      </c>
      <c r="F250" s="6">
        <f t="shared" ca="1" si="10"/>
        <v>7</v>
      </c>
      <c r="G250" s="6" t="s">
        <v>11</v>
      </c>
      <c r="H250" s="6">
        <f t="shared" ca="1" si="11"/>
        <v>6</v>
      </c>
      <c r="I250" s="6">
        <f ca="1">RANDBETWEEN(Vlookups!$C$2,Vlookups!$C$3)</f>
        <v>4</v>
      </c>
      <c r="J250" s="6">
        <f ca="1">RANDBETWEEN(Vlookups!$C$2,Vlookups!$C$3)</f>
        <v>7</v>
      </c>
      <c r="K250" s="6">
        <f ca="1">RANDBETWEEN(Vlookups!$C$2,Vlookups!$C$3)</f>
        <v>9</v>
      </c>
    </row>
    <row r="251" spans="1:11" x14ac:dyDescent="0.2">
      <c r="A251" t="s">
        <v>88</v>
      </c>
      <c r="B251" s="5">
        <f t="shared" ca="1" si="8"/>
        <v>40193</v>
      </c>
      <c r="C251" s="6" t="str">
        <f t="shared" ca="1" si="9"/>
        <v>New Mexico</v>
      </c>
      <c r="D251" s="6" t="str">
        <f ca="1">VLOOKUP(A251,Vlookups!F:N,9,FALSE)</f>
        <v>Automotive</v>
      </c>
      <c r="E251" s="6">
        <f ca="1">VLOOKUP(A251,Vlookups!$F$2:$L$126,7,FALSE)</f>
        <v>6</v>
      </c>
      <c r="F251" s="6">
        <f t="shared" ca="1" si="10"/>
        <v>7</v>
      </c>
      <c r="G251" s="6" t="s">
        <v>11</v>
      </c>
      <c r="H251" s="6">
        <f t="shared" ca="1" si="11"/>
        <v>5</v>
      </c>
      <c r="I251" s="6">
        <f ca="1">RANDBETWEEN(Vlookups!$C$2,Vlookups!$C$3)</f>
        <v>1</v>
      </c>
      <c r="J251" s="6">
        <f ca="1">RANDBETWEEN(Vlookups!$C$2,Vlookups!$C$3)</f>
        <v>7</v>
      </c>
      <c r="K251" s="6">
        <f ca="1">RANDBETWEEN(Vlookups!$C$2,Vlookups!$C$3)</f>
        <v>9</v>
      </c>
    </row>
    <row r="252" spans="1:11" x14ac:dyDescent="0.2">
      <c r="A252" t="s">
        <v>58</v>
      </c>
      <c r="B252" s="5">
        <f t="shared" ca="1" si="8"/>
        <v>39179</v>
      </c>
      <c r="C252" s="6" t="str">
        <f t="shared" ca="1" si="9"/>
        <v>Nebraska</v>
      </c>
      <c r="D252" s="6" t="str">
        <f ca="1">VLOOKUP(A252,Vlookups!F:N,9,FALSE)</f>
        <v>Aerospace</v>
      </c>
      <c r="E252" s="6">
        <f ca="1">VLOOKUP(A252,Vlookups!$F$2:$L$126,7,FALSE)</f>
        <v>7</v>
      </c>
      <c r="F252" s="6">
        <f t="shared" ca="1" si="10"/>
        <v>6</v>
      </c>
      <c r="G252" s="6" t="s">
        <v>12</v>
      </c>
      <c r="H252" s="6">
        <f t="shared" ca="1" si="11"/>
        <v>6</v>
      </c>
      <c r="I252" s="6">
        <f ca="1">RANDBETWEEN(Vlookups!$C$2,Vlookups!$C$3)</f>
        <v>8</v>
      </c>
      <c r="J252" s="6">
        <f ca="1">RANDBETWEEN(Vlookups!$C$2,Vlookups!$C$3)</f>
        <v>8</v>
      </c>
      <c r="K252" s="6">
        <f ca="1">RANDBETWEEN(Vlookups!$C$2,Vlookups!$C$3)</f>
        <v>4</v>
      </c>
    </row>
    <row r="253" spans="1:11" x14ac:dyDescent="0.2">
      <c r="A253" t="s">
        <v>59</v>
      </c>
      <c r="B253" s="5">
        <f t="shared" ca="1" si="8"/>
        <v>38731</v>
      </c>
      <c r="C253" s="6" t="str">
        <f t="shared" ca="1" si="9"/>
        <v>Colorado</v>
      </c>
      <c r="D253" s="6" t="str">
        <f ca="1">VLOOKUP(A253,Vlookups!F:N,9,FALSE)</f>
        <v>Construction</v>
      </c>
      <c r="E253" s="6">
        <f ca="1">VLOOKUP(A253,Vlookups!$F$2:$L$126,7,FALSE)</f>
        <v>7</v>
      </c>
      <c r="F253" s="6">
        <f t="shared" ca="1" si="10"/>
        <v>6</v>
      </c>
      <c r="G253" s="6" t="s">
        <v>12</v>
      </c>
      <c r="H253" s="6">
        <f t="shared" ca="1" si="11"/>
        <v>5</v>
      </c>
      <c r="I253" s="6">
        <f ca="1">RANDBETWEEN(Vlookups!$C$2,Vlookups!$C$3)</f>
        <v>8</v>
      </c>
      <c r="J253" s="6">
        <f ca="1">RANDBETWEEN(Vlookups!$C$2,Vlookups!$C$3)</f>
        <v>1</v>
      </c>
      <c r="K253" s="6">
        <f ca="1">RANDBETWEEN(Vlookups!$C$2,Vlookups!$C$3)</f>
        <v>8</v>
      </c>
    </row>
    <row r="254" spans="1:11" x14ac:dyDescent="0.2">
      <c r="A254" t="s">
        <v>60</v>
      </c>
      <c r="B254" s="5">
        <f t="shared" ca="1" si="8"/>
        <v>37107</v>
      </c>
      <c r="C254" s="6" t="str">
        <f t="shared" ca="1" si="9"/>
        <v>Florida</v>
      </c>
      <c r="D254" s="6" t="str">
        <f ca="1">VLOOKUP(A254,Vlookups!F:N,9,FALSE)</f>
        <v>Technology</v>
      </c>
      <c r="E254" s="6">
        <f ca="1">VLOOKUP(A254,Vlookups!$F$2:$L$126,7,FALSE)</f>
        <v>6</v>
      </c>
      <c r="F254" s="6">
        <f t="shared" ca="1" si="10"/>
        <v>3</v>
      </c>
      <c r="G254" s="6" t="s">
        <v>12</v>
      </c>
      <c r="H254" s="6">
        <f t="shared" ca="1" si="11"/>
        <v>3</v>
      </c>
      <c r="I254" s="6">
        <f ca="1">RANDBETWEEN(Vlookups!$C$2,Vlookups!$C$3)</f>
        <v>1</v>
      </c>
      <c r="J254" s="6">
        <f ca="1">RANDBETWEEN(Vlookups!$C$2,Vlookups!$C$3)</f>
        <v>8</v>
      </c>
      <c r="K254" s="6">
        <f ca="1">RANDBETWEEN(Vlookups!$C$2,Vlookups!$C$3)</f>
        <v>2</v>
      </c>
    </row>
    <row r="255" spans="1:11" x14ac:dyDescent="0.2">
      <c r="A255" t="s">
        <v>61</v>
      </c>
      <c r="B255" s="5">
        <f t="shared" ca="1" si="8"/>
        <v>37535</v>
      </c>
      <c r="C255" s="6" t="str">
        <f t="shared" ca="1" si="9"/>
        <v>Indiana</v>
      </c>
      <c r="D255" s="6" t="str">
        <f ca="1">VLOOKUP(A255,Vlookups!F:N,9,FALSE)</f>
        <v>Retail</v>
      </c>
      <c r="E255" s="6">
        <f ca="1">VLOOKUP(A255,Vlookups!$F$2:$L$126,7,FALSE)</f>
        <v>5</v>
      </c>
      <c r="F255" s="6">
        <f t="shared" ca="1" si="10"/>
        <v>2</v>
      </c>
      <c r="G255" s="6" t="s">
        <v>12</v>
      </c>
      <c r="H255" s="6">
        <f t="shared" ca="1" si="11"/>
        <v>2</v>
      </c>
      <c r="I255" s="6">
        <f ca="1">RANDBETWEEN(Vlookups!$C$2,Vlookups!$C$3)</f>
        <v>2</v>
      </c>
      <c r="J255" s="6">
        <f ca="1">RANDBETWEEN(Vlookups!$C$2,Vlookups!$C$3)</f>
        <v>3</v>
      </c>
      <c r="K255" s="6">
        <f ca="1">RANDBETWEEN(Vlookups!$C$2,Vlookups!$C$3)</f>
        <v>1</v>
      </c>
    </row>
    <row r="256" spans="1:11" x14ac:dyDescent="0.2">
      <c r="A256" t="s">
        <v>62</v>
      </c>
      <c r="B256" s="5">
        <f t="shared" ref="B256:B319" ca="1" si="12">VLOOKUP(A256,$A$2:$B$126,2,FALSE)</f>
        <v>38641</v>
      </c>
      <c r="C256" s="6" t="str">
        <f t="shared" ref="C256:C319" ca="1" si="13">VLOOKUP(A256,$A$2:$C$126,3,FALSE)</f>
        <v>Tennessee</v>
      </c>
      <c r="D256" s="6" t="str">
        <f ca="1">VLOOKUP(A256,Vlookups!F:N,9,FALSE)</f>
        <v>Textiles</v>
      </c>
      <c r="E256" s="6">
        <f ca="1">VLOOKUP(A256,Vlookups!$F$2:$L$126,7,FALSE)</f>
        <v>6</v>
      </c>
      <c r="F256" s="6">
        <f t="shared" ca="1" si="10"/>
        <v>7</v>
      </c>
      <c r="G256" s="6" t="s">
        <v>12</v>
      </c>
      <c r="H256" s="6">
        <f t="shared" ca="1" si="11"/>
        <v>7</v>
      </c>
      <c r="I256" s="6">
        <f ca="1">RANDBETWEEN(Vlookups!$C$2,Vlookups!$C$3)</f>
        <v>10</v>
      </c>
      <c r="J256" s="6">
        <f ca="1">RANDBETWEEN(Vlookups!$C$2,Vlookups!$C$3)</f>
        <v>7</v>
      </c>
      <c r="K256" s="6">
        <f ca="1">RANDBETWEEN(Vlookups!$C$2,Vlookups!$C$3)</f>
        <v>6</v>
      </c>
    </row>
    <row r="257" spans="1:11" x14ac:dyDescent="0.2">
      <c r="A257" t="s">
        <v>63</v>
      </c>
      <c r="B257" s="5">
        <f t="shared" ca="1" si="12"/>
        <v>37258</v>
      </c>
      <c r="C257" s="6" t="str">
        <f t="shared" ca="1" si="13"/>
        <v>West Virginia</v>
      </c>
      <c r="D257" s="6" t="str">
        <f ca="1">VLOOKUP(A257,Vlookups!F:N,9,FALSE)</f>
        <v>Textiles</v>
      </c>
      <c r="E257" s="6">
        <f ca="1">VLOOKUP(A257,Vlookups!$F$2:$L$126,7,FALSE)</f>
        <v>5</v>
      </c>
      <c r="F257" s="6">
        <f t="shared" ca="1" si="10"/>
        <v>7</v>
      </c>
      <c r="G257" s="6" t="s">
        <v>12</v>
      </c>
      <c r="H257" s="6">
        <f t="shared" ca="1" si="11"/>
        <v>5</v>
      </c>
      <c r="I257" s="6">
        <f ca="1">RANDBETWEEN(Vlookups!$C$2,Vlookups!$C$3)</f>
        <v>2</v>
      </c>
      <c r="J257" s="6">
        <f ca="1">RANDBETWEEN(Vlookups!$C$2,Vlookups!$C$3)</f>
        <v>4</v>
      </c>
      <c r="K257" s="6">
        <f ca="1">RANDBETWEEN(Vlookups!$C$2,Vlookups!$C$3)</f>
        <v>10</v>
      </c>
    </row>
    <row r="258" spans="1:11" x14ac:dyDescent="0.2">
      <c r="A258" t="s">
        <v>64</v>
      </c>
      <c r="B258" s="5">
        <f t="shared" ca="1" si="12"/>
        <v>39061</v>
      </c>
      <c r="C258" s="6" t="str">
        <f t="shared" ca="1" si="13"/>
        <v>Wisconsin</v>
      </c>
      <c r="D258" s="6" t="str">
        <f ca="1">VLOOKUP(A258,Vlookups!F:N,9,FALSE)</f>
        <v>Energy</v>
      </c>
      <c r="E258" s="6">
        <f ca="1">VLOOKUP(A258,Vlookups!$F$2:$L$126,7,FALSE)</f>
        <v>7</v>
      </c>
      <c r="F258" s="6">
        <f t="shared" ca="1" si="10"/>
        <v>8</v>
      </c>
      <c r="G258" s="6" t="s">
        <v>12</v>
      </c>
      <c r="H258" s="6">
        <f t="shared" ca="1" si="11"/>
        <v>8</v>
      </c>
      <c r="I258" s="6">
        <f ca="1">RANDBETWEEN(Vlookups!$C$2,Vlookups!$C$3)</f>
        <v>9</v>
      </c>
      <c r="J258" s="6">
        <f ca="1">RANDBETWEEN(Vlookups!$C$2,Vlookups!$C$3)</f>
        <v>9</v>
      </c>
      <c r="K258" s="6">
        <f ca="1">RANDBETWEEN(Vlookups!$C$2,Vlookups!$C$3)</f>
        <v>7</v>
      </c>
    </row>
    <row r="259" spans="1:11" x14ac:dyDescent="0.2">
      <c r="A259" t="s">
        <v>65</v>
      </c>
      <c r="B259" s="5">
        <f t="shared" ca="1" si="12"/>
        <v>39772</v>
      </c>
      <c r="C259" s="6" t="str">
        <f t="shared" ca="1" si="13"/>
        <v>Montana</v>
      </c>
      <c r="D259" s="6" t="str">
        <f ca="1">VLOOKUP(A259,Vlookups!F:N,9,FALSE)</f>
        <v>Automotive</v>
      </c>
      <c r="E259" s="6">
        <f ca="1">VLOOKUP(A259,Vlookups!$F$2:$L$126,7,FALSE)</f>
        <v>5</v>
      </c>
      <c r="F259" s="6">
        <f t="shared" ref="F259:F322" ca="1" si="14">ROUND((AVERAGE(I259:J259)+K259)/2,0)</f>
        <v>5</v>
      </c>
      <c r="G259" s="6" t="s">
        <v>12</v>
      </c>
      <c r="H259" s="6">
        <f t="shared" ref="H259:H322" ca="1" si="15">ROUNDDOWN(AVERAGE(I259:K259),0)</f>
        <v>5</v>
      </c>
      <c r="I259" s="6">
        <f ca="1">RANDBETWEEN(Vlookups!$C$2,Vlookups!$C$3)</f>
        <v>7</v>
      </c>
      <c r="J259" s="6">
        <f ca="1">RANDBETWEEN(Vlookups!$C$2,Vlookups!$C$3)</f>
        <v>5</v>
      </c>
      <c r="K259" s="6">
        <f ca="1">RANDBETWEEN(Vlookups!$C$2,Vlookups!$C$3)</f>
        <v>4</v>
      </c>
    </row>
    <row r="260" spans="1:11" x14ac:dyDescent="0.2">
      <c r="A260" t="s">
        <v>66</v>
      </c>
      <c r="B260" s="5">
        <f t="shared" ca="1" si="12"/>
        <v>38336</v>
      </c>
      <c r="C260" s="6" t="str">
        <f t="shared" ca="1" si="13"/>
        <v>Maryland</v>
      </c>
      <c r="D260" s="6" t="str">
        <f ca="1">VLOOKUP(A260,Vlookups!F:N,9,FALSE)</f>
        <v>Construction</v>
      </c>
      <c r="E260" s="6">
        <f ca="1">VLOOKUP(A260,Vlookups!$F$2:$L$126,7,FALSE)</f>
        <v>5</v>
      </c>
      <c r="F260" s="6">
        <f t="shared" ca="1" si="14"/>
        <v>5</v>
      </c>
      <c r="G260" s="6" t="s">
        <v>12</v>
      </c>
      <c r="H260" s="6">
        <f t="shared" ca="1" si="15"/>
        <v>4</v>
      </c>
      <c r="I260" s="6">
        <f ca="1">RANDBETWEEN(Vlookups!$C$2,Vlookups!$C$3)</f>
        <v>7</v>
      </c>
      <c r="J260" s="6">
        <f ca="1">RANDBETWEEN(Vlookups!$C$2,Vlookups!$C$3)</f>
        <v>3</v>
      </c>
      <c r="K260" s="6">
        <f ca="1">RANDBETWEEN(Vlookups!$C$2,Vlookups!$C$3)</f>
        <v>4</v>
      </c>
    </row>
    <row r="261" spans="1:11" x14ac:dyDescent="0.2">
      <c r="A261" t="s">
        <v>67</v>
      </c>
      <c r="B261" s="5">
        <f t="shared" ca="1" si="12"/>
        <v>37689</v>
      </c>
      <c r="C261" s="6" t="str">
        <f t="shared" ca="1" si="13"/>
        <v>Georgia</v>
      </c>
      <c r="D261" s="6" t="str">
        <f ca="1">VLOOKUP(A261,Vlookups!F:N,9,FALSE)</f>
        <v>Energy</v>
      </c>
      <c r="E261" s="6">
        <f ca="1">VLOOKUP(A261,Vlookups!$F$2:$L$126,7,FALSE)</f>
        <v>4</v>
      </c>
      <c r="F261" s="6">
        <f t="shared" ca="1" si="14"/>
        <v>3</v>
      </c>
      <c r="G261" s="6" t="s">
        <v>12</v>
      </c>
      <c r="H261" s="6">
        <f t="shared" ca="1" si="15"/>
        <v>2</v>
      </c>
      <c r="I261" s="6">
        <f ca="1">RANDBETWEEN(Vlookups!$C$2,Vlookups!$C$3)</f>
        <v>2</v>
      </c>
      <c r="J261" s="6">
        <f ca="1">RANDBETWEEN(Vlookups!$C$2,Vlookups!$C$3)</f>
        <v>2</v>
      </c>
      <c r="K261" s="6">
        <f ca="1">RANDBETWEEN(Vlookups!$C$2,Vlookups!$C$3)</f>
        <v>4</v>
      </c>
    </row>
    <row r="262" spans="1:11" x14ac:dyDescent="0.2">
      <c r="A262" t="s">
        <v>86</v>
      </c>
      <c r="B262" s="5">
        <f t="shared" ca="1" si="12"/>
        <v>37627</v>
      </c>
      <c r="C262" s="6" t="str">
        <f t="shared" ca="1" si="13"/>
        <v>Kentucky</v>
      </c>
      <c r="D262" s="6" t="str">
        <f ca="1">VLOOKUP(A262,Vlookups!F:N,9,FALSE)</f>
        <v>Automotive</v>
      </c>
      <c r="E262" s="6">
        <f ca="1">VLOOKUP(A262,Vlookups!$F$2:$L$126,7,FALSE)</f>
        <v>7</v>
      </c>
      <c r="F262" s="6">
        <f t="shared" ca="1" si="14"/>
        <v>8</v>
      </c>
      <c r="G262" s="6" t="s">
        <v>12</v>
      </c>
      <c r="H262" s="6">
        <f t="shared" ca="1" si="15"/>
        <v>8</v>
      </c>
      <c r="I262" s="6">
        <f ca="1">RANDBETWEEN(Vlookups!$C$2,Vlookups!$C$3)</f>
        <v>8</v>
      </c>
      <c r="J262" s="6">
        <f ca="1">RANDBETWEEN(Vlookups!$C$2,Vlookups!$C$3)</f>
        <v>10</v>
      </c>
      <c r="K262" s="6">
        <f ca="1">RANDBETWEEN(Vlookups!$C$2,Vlookups!$C$3)</f>
        <v>6</v>
      </c>
    </row>
    <row r="263" spans="1:11" x14ac:dyDescent="0.2">
      <c r="A263" t="s">
        <v>68</v>
      </c>
      <c r="B263" s="5">
        <f t="shared" ca="1" si="12"/>
        <v>39172</v>
      </c>
      <c r="C263" s="6" t="str">
        <f t="shared" ca="1" si="13"/>
        <v>Rhode Island</v>
      </c>
      <c r="D263" s="6" t="str">
        <f ca="1">VLOOKUP(A263,Vlookups!F:N,9,FALSE)</f>
        <v>Construction</v>
      </c>
      <c r="E263" s="6">
        <f ca="1">VLOOKUP(A263,Vlookups!$F$2:$L$126,7,FALSE)</f>
        <v>6</v>
      </c>
      <c r="F263" s="6">
        <f t="shared" ca="1" si="14"/>
        <v>4</v>
      </c>
      <c r="G263" s="6" t="s">
        <v>12</v>
      </c>
      <c r="H263" s="6">
        <f t="shared" ca="1" si="15"/>
        <v>5</v>
      </c>
      <c r="I263" s="6">
        <f ca="1">RANDBETWEEN(Vlookups!$C$2,Vlookups!$C$3)</f>
        <v>10</v>
      </c>
      <c r="J263" s="6">
        <f ca="1">RANDBETWEEN(Vlookups!$C$2,Vlookups!$C$3)</f>
        <v>3</v>
      </c>
      <c r="K263" s="6">
        <f ca="1">RANDBETWEEN(Vlookups!$C$2,Vlookups!$C$3)</f>
        <v>2</v>
      </c>
    </row>
    <row r="264" spans="1:11" x14ac:dyDescent="0.2">
      <c r="A264" t="s">
        <v>69</v>
      </c>
      <c r="B264" s="5">
        <f t="shared" ca="1" si="12"/>
        <v>39563</v>
      </c>
      <c r="C264" s="6" t="str">
        <f t="shared" ca="1" si="13"/>
        <v>New Hampshire</v>
      </c>
      <c r="D264" s="6" t="str">
        <f ca="1">VLOOKUP(A264,Vlookups!F:N,9,FALSE)</f>
        <v>Automotive</v>
      </c>
      <c r="E264" s="6">
        <f ca="1">VLOOKUP(A264,Vlookups!$F$2:$L$126,7,FALSE)</f>
        <v>5</v>
      </c>
      <c r="F264" s="6">
        <f t="shared" ca="1" si="14"/>
        <v>4</v>
      </c>
      <c r="G264" s="6" t="s">
        <v>12</v>
      </c>
      <c r="H264" s="6">
        <f t="shared" ca="1" si="15"/>
        <v>4</v>
      </c>
      <c r="I264" s="6">
        <f ca="1">RANDBETWEEN(Vlookups!$C$2,Vlookups!$C$3)</f>
        <v>2</v>
      </c>
      <c r="J264" s="6">
        <f ca="1">RANDBETWEEN(Vlookups!$C$2,Vlookups!$C$3)</f>
        <v>10</v>
      </c>
      <c r="K264" s="6">
        <f ca="1">RANDBETWEEN(Vlookups!$C$2,Vlookups!$C$3)</f>
        <v>2</v>
      </c>
    </row>
    <row r="265" spans="1:11" x14ac:dyDescent="0.2">
      <c r="A265" t="s">
        <v>70</v>
      </c>
      <c r="B265" s="5">
        <f t="shared" ca="1" si="12"/>
        <v>37791</v>
      </c>
      <c r="C265" s="6" t="str">
        <f t="shared" ca="1" si="13"/>
        <v>Maryland</v>
      </c>
      <c r="D265" s="6" t="str">
        <f ca="1">VLOOKUP(A265,Vlookups!F:N,9,FALSE)</f>
        <v>Defense</v>
      </c>
      <c r="E265" s="6">
        <f ca="1">VLOOKUP(A265,Vlookups!$F$2:$L$126,7,FALSE)</f>
        <v>6</v>
      </c>
      <c r="F265" s="6">
        <f t="shared" ca="1" si="14"/>
        <v>6</v>
      </c>
      <c r="G265" s="6" t="s">
        <v>12</v>
      </c>
      <c r="H265" s="6">
        <f t="shared" ca="1" si="15"/>
        <v>6</v>
      </c>
      <c r="I265" s="6">
        <f ca="1">RANDBETWEEN(Vlookups!$C$2,Vlookups!$C$3)</f>
        <v>9</v>
      </c>
      <c r="J265" s="6">
        <f ca="1">RANDBETWEEN(Vlookups!$C$2,Vlookups!$C$3)</f>
        <v>4</v>
      </c>
      <c r="K265" s="6">
        <f ca="1">RANDBETWEEN(Vlookups!$C$2,Vlookups!$C$3)</f>
        <v>6</v>
      </c>
    </row>
    <row r="266" spans="1:11" x14ac:dyDescent="0.2">
      <c r="A266" t="s">
        <v>71</v>
      </c>
      <c r="B266" s="5">
        <f t="shared" ca="1" si="12"/>
        <v>38072</v>
      </c>
      <c r="C266" s="6" t="str">
        <f t="shared" ca="1" si="13"/>
        <v>Connecticuit</v>
      </c>
      <c r="D266" s="6" t="str">
        <f ca="1">VLOOKUP(A266,Vlookups!F:N,9,FALSE)</f>
        <v>Textiles</v>
      </c>
      <c r="E266" s="6">
        <f ca="1">VLOOKUP(A266,Vlookups!$F$2:$L$126,7,FALSE)</f>
        <v>5</v>
      </c>
      <c r="F266" s="6">
        <f t="shared" ca="1" si="14"/>
        <v>3</v>
      </c>
      <c r="G266" s="6" t="s">
        <v>12</v>
      </c>
      <c r="H266" s="6">
        <f t="shared" ca="1" si="15"/>
        <v>3</v>
      </c>
      <c r="I266" s="6">
        <f ca="1">RANDBETWEEN(Vlookups!$C$2,Vlookups!$C$3)</f>
        <v>2</v>
      </c>
      <c r="J266" s="6">
        <f ca="1">RANDBETWEEN(Vlookups!$C$2,Vlookups!$C$3)</f>
        <v>5</v>
      </c>
      <c r="K266" s="6">
        <f ca="1">RANDBETWEEN(Vlookups!$C$2,Vlookups!$C$3)</f>
        <v>3</v>
      </c>
    </row>
    <row r="267" spans="1:11" x14ac:dyDescent="0.2">
      <c r="A267" t="s">
        <v>72</v>
      </c>
      <c r="B267" s="5">
        <f t="shared" ca="1" si="12"/>
        <v>38953</v>
      </c>
      <c r="C267" s="6" t="str">
        <f t="shared" ca="1" si="13"/>
        <v>Hawaii</v>
      </c>
      <c r="D267" s="6" t="str">
        <f ca="1">VLOOKUP(A267,Vlookups!F:N,9,FALSE)</f>
        <v>Energy</v>
      </c>
      <c r="E267" s="6">
        <f ca="1">VLOOKUP(A267,Vlookups!$F$2:$L$126,7,FALSE)</f>
        <v>6</v>
      </c>
      <c r="F267" s="6">
        <f t="shared" ca="1" si="14"/>
        <v>5</v>
      </c>
      <c r="G267" s="6" t="s">
        <v>12</v>
      </c>
      <c r="H267" s="6">
        <f t="shared" ca="1" si="15"/>
        <v>4</v>
      </c>
      <c r="I267" s="6">
        <f ca="1">RANDBETWEEN(Vlookups!$C$2,Vlookups!$C$3)</f>
        <v>1</v>
      </c>
      <c r="J267" s="6">
        <f ca="1">RANDBETWEEN(Vlookups!$C$2,Vlookups!$C$3)</f>
        <v>3</v>
      </c>
      <c r="K267" s="6">
        <f ca="1">RANDBETWEEN(Vlookups!$C$2,Vlookups!$C$3)</f>
        <v>8</v>
      </c>
    </row>
    <row r="268" spans="1:11" x14ac:dyDescent="0.2">
      <c r="A268" t="s">
        <v>73</v>
      </c>
      <c r="B268" s="5">
        <f t="shared" ca="1" si="12"/>
        <v>39995</v>
      </c>
      <c r="C268" s="6" t="str">
        <f t="shared" ca="1" si="13"/>
        <v>New York</v>
      </c>
      <c r="D268" s="6" t="str">
        <f ca="1">VLOOKUP(A268,Vlookups!F:N,9,FALSE)</f>
        <v>Textiles</v>
      </c>
      <c r="E268" s="6">
        <f ca="1">VLOOKUP(A268,Vlookups!$F$2:$L$126,7,FALSE)</f>
        <v>5</v>
      </c>
      <c r="F268" s="6">
        <f t="shared" ca="1" si="14"/>
        <v>4</v>
      </c>
      <c r="G268" s="6" t="s">
        <v>12</v>
      </c>
      <c r="H268" s="6">
        <f t="shared" ca="1" si="15"/>
        <v>5</v>
      </c>
      <c r="I268" s="6">
        <f ca="1">RANDBETWEEN(Vlookups!$C$2,Vlookups!$C$3)</f>
        <v>8</v>
      </c>
      <c r="J268" s="6">
        <f ca="1">RANDBETWEEN(Vlookups!$C$2,Vlookups!$C$3)</f>
        <v>6</v>
      </c>
      <c r="K268" s="6">
        <f ca="1">RANDBETWEEN(Vlookups!$C$2,Vlookups!$C$3)</f>
        <v>1</v>
      </c>
    </row>
    <row r="269" spans="1:11" x14ac:dyDescent="0.2">
      <c r="A269" t="s">
        <v>74</v>
      </c>
      <c r="B269" s="5">
        <f t="shared" ca="1" si="12"/>
        <v>36985</v>
      </c>
      <c r="C269" s="6" t="str">
        <f t="shared" ca="1" si="13"/>
        <v>Utah</v>
      </c>
      <c r="D269" s="6" t="str">
        <f ca="1">VLOOKUP(A269,Vlookups!F:N,9,FALSE)</f>
        <v>Textiles</v>
      </c>
      <c r="E269" s="6">
        <f ca="1">VLOOKUP(A269,Vlookups!$F$2:$L$126,7,FALSE)</f>
        <v>5</v>
      </c>
      <c r="F269" s="6">
        <f t="shared" ca="1" si="14"/>
        <v>6</v>
      </c>
      <c r="G269" s="6" t="s">
        <v>12</v>
      </c>
      <c r="H269" s="6">
        <f t="shared" ca="1" si="15"/>
        <v>7</v>
      </c>
      <c r="I269" s="6">
        <f ca="1">RANDBETWEEN(Vlookups!$C$2,Vlookups!$C$3)</f>
        <v>9</v>
      </c>
      <c r="J269" s="6">
        <f ca="1">RANDBETWEEN(Vlookups!$C$2,Vlookups!$C$3)</f>
        <v>10</v>
      </c>
      <c r="K269" s="6">
        <f ca="1">RANDBETWEEN(Vlookups!$C$2,Vlookups!$C$3)</f>
        <v>3</v>
      </c>
    </row>
    <row r="270" spans="1:11" x14ac:dyDescent="0.2">
      <c r="A270" t="s">
        <v>75</v>
      </c>
      <c r="B270" s="5">
        <f t="shared" ca="1" si="12"/>
        <v>39279</v>
      </c>
      <c r="C270" s="6" t="str">
        <f t="shared" ca="1" si="13"/>
        <v>Alaska</v>
      </c>
      <c r="D270" s="6" t="str">
        <f ca="1">VLOOKUP(A270,Vlookups!F:N,9,FALSE)</f>
        <v>Mining</v>
      </c>
      <c r="E270" s="6">
        <f ca="1">VLOOKUP(A270,Vlookups!$F$2:$L$126,7,FALSE)</f>
        <v>7</v>
      </c>
      <c r="F270" s="6">
        <f t="shared" ca="1" si="14"/>
        <v>10</v>
      </c>
      <c r="G270" s="6" t="s">
        <v>12</v>
      </c>
      <c r="H270" s="6">
        <f t="shared" ca="1" si="15"/>
        <v>9</v>
      </c>
      <c r="I270" s="6">
        <f ca="1">RANDBETWEEN(Vlookups!$C$2,Vlookups!$C$3)</f>
        <v>10</v>
      </c>
      <c r="J270" s="6">
        <f ca="1">RANDBETWEEN(Vlookups!$C$2,Vlookups!$C$3)</f>
        <v>10</v>
      </c>
      <c r="K270" s="6">
        <f ca="1">RANDBETWEEN(Vlookups!$C$2,Vlookups!$C$3)</f>
        <v>9</v>
      </c>
    </row>
    <row r="271" spans="1:11" x14ac:dyDescent="0.2">
      <c r="A271" t="s">
        <v>76</v>
      </c>
      <c r="B271" s="5">
        <f t="shared" ca="1" si="12"/>
        <v>38992</v>
      </c>
      <c r="C271" s="6" t="str">
        <f t="shared" ca="1" si="13"/>
        <v>Vermont</v>
      </c>
      <c r="D271" s="6" t="str">
        <f ca="1">VLOOKUP(A271,Vlookups!F:N,9,FALSE)</f>
        <v>Construction</v>
      </c>
      <c r="E271" s="6">
        <f ca="1">VLOOKUP(A271,Vlookups!$F$2:$L$126,7,FALSE)</f>
        <v>6</v>
      </c>
      <c r="F271" s="6">
        <f t="shared" ca="1" si="14"/>
        <v>6</v>
      </c>
      <c r="G271" s="6" t="s">
        <v>12</v>
      </c>
      <c r="H271" s="6">
        <f t="shared" ca="1" si="15"/>
        <v>7</v>
      </c>
      <c r="I271" s="6">
        <f ca="1">RANDBETWEEN(Vlookups!$C$2,Vlookups!$C$3)</f>
        <v>10</v>
      </c>
      <c r="J271" s="6">
        <f ca="1">RANDBETWEEN(Vlookups!$C$2,Vlookups!$C$3)</f>
        <v>10</v>
      </c>
      <c r="K271" s="6">
        <f ca="1">RANDBETWEEN(Vlookups!$C$2,Vlookups!$C$3)</f>
        <v>2</v>
      </c>
    </row>
    <row r="272" spans="1:11" x14ac:dyDescent="0.2">
      <c r="A272" t="s">
        <v>78</v>
      </c>
      <c r="B272" s="5">
        <f t="shared" ca="1" si="12"/>
        <v>39211</v>
      </c>
      <c r="C272" s="6" t="str">
        <f t="shared" ca="1" si="13"/>
        <v>Kentucky</v>
      </c>
      <c r="D272" s="6" t="str">
        <f ca="1">VLOOKUP(A272,Vlookups!F:N,9,FALSE)</f>
        <v>Aerospace</v>
      </c>
      <c r="E272" s="6">
        <f ca="1">VLOOKUP(A272,Vlookups!$F$2:$L$126,7,FALSE)</f>
        <v>5</v>
      </c>
      <c r="F272" s="6">
        <f t="shared" ca="1" si="14"/>
        <v>3</v>
      </c>
      <c r="G272" s="6" t="s">
        <v>12</v>
      </c>
      <c r="H272" s="6">
        <f t="shared" ca="1" si="15"/>
        <v>3</v>
      </c>
      <c r="I272" s="6">
        <f ca="1">RANDBETWEEN(Vlookups!$C$2,Vlookups!$C$3)</f>
        <v>4</v>
      </c>
      <c r="J272" s="6">
        <f ca="1">RANDBETWEEN(Vlookups!$C$2,Vlookups!$C$3)</f>
        <v>3</v>
      </c>
      <c r="K272" s="6">
        <f ca="1">RANDBETWEEN(Vlookups!$C$2,Vlookups!$C$3)</f>
        <v>3</v>
      </c>
    </row>
    <row r="273" spans="1:11" x14ac:dyDescent="0.2">
      <c r="A273" t="s">
        <v>77</v>
      </c>
      <c r="B273" s="5">
        <f t="shared" ca="1" si="12"/>
        <v>37354</v>
      </c>
      <c r="C273" s="6" t="str">
        <f t="shared" ca="1" si="13"/>
        <v>Rhode Island</v>
      </c>
      <c r="D273" s="6" t="str">
        <f ca="1">VLOOKUP(A273,Vlookups!F:N,9,FALSE)</f>
        <v>Energy</v>
      </c>
      <c r="E273" s="6">
        <f ca="1">VLOOKUP(A273,Vlookups!$F$2:$L$126,7,FALSE)</f>
        <v>7</v>
      </c>
      <c r="F273" s="6">
        <f t="shared" ca="1" si="14"/>
        <v>8</v>
      </c>
      <c r="G273" s="6" t="s">
        <v>12</v>
      </c>
      <c r="H273" s="6">
        <f t="shared" ca="1" si="15"/>
        <v>7</v>
      </c>
      <c r="I273" s="6">
        <f ca="1">RANDBETWEEN(Vlookups!$C$2,Vlookups!$C$3)</f>
        <v>7</v>
      </c>
      <c r="J273" s="6">
        <f ca="1">RANDBETWEEN(Vlookups!$C$2,Vlookups!$C$3)</f>
        <v>8</v>
      </c>
      <c r="K273" s="6">
        <f ca="1">RANDBETWEEN(Vlookups!$C$2,Vlookups!$C$3)</f>
        <v>8</v>
      </c>
    </row>
    <row r="274" spans="1:11" x14ac:dyDescent="0.2">
      <c r="A274" t="s">
        <v>79</v>
      </c>
      <c r="B274" s="5">
        <f t="shared" ca="1" si="12"/>
        <v>39765</v>
      </c>
      <c r="C274" s="6" t="str">
        <f t="shared" ca="1" si="13"/>
        <v>Maine</v>
      </c>
      <c r="D274" s="6" t="str">
        <f ca="1">VLOOKUP(A274,Vlookups!F:N,9,FALSE)</f>
        <v>Aerospace</v>
      </c>
      <c r="E274" s="6">
        <f ca="1">VLOOKUP(A274,Vlookups!$F$2:$L$126,7,FALSE)</f>
        <v>6</v>
      </c>
      <c r="F274" s="6">
        <f t="shared" ca="1" si="14"/>
        <v>4</v>
      </c>
      <c r="G274" s="6" t="s">
        <v>12</v>
      </c>
      <c r="H274" s="6">
        <f t="shared" ca="1" si="15"/>
        <v>4</v>
      </c>
      <c r="I274" s="6">
        <f ca="1">RANDBETWEEN(Vlookups!$C$2,Vlookups!$C$3)</f>
        <v>3</v>
      </c>
      <c r="J274" s="6">
        <f ca="1">RANDBETWEEN(Vlookups!$C$2,Vlookups!$C$3)</f>
        <v>4</v>
      </c>
      <c r="K274" s="6">
        <f ca="1">RANDBETWEEN(Vlookups!$C$2,Vlookups!$C$3)</f>
        <v>5</v>
      </c>
    </row>
    <row r="275" spans="1:11" x14ac:dyDescent="0.2">
      <c r="A275" t="s">
        <v>80</v>
      </c>
      <c r="B275" s="5">
        <f t="shared" ca="1" si="12"/>
        <v>39950</v>
      </c>
      <c r="C275" s="6" t="str">
        <f t="shared" ca="1" si="13"/>
        <v>Colorado</v>
      </c>
      <c r="D275" s="6" t="str">
        <f ca="1">VLOOKUP(A275,Vlookups!F:N,9,FALSE)</f>
        <v>Technology</v>
      </c>
      <c r="E275" s="6">
        <f ca="1">VLOOKUP(A275,Vlookups!$F$2:$L$126,7,FALSE)</f>
        <v>8</v>
      </c>
      <c r="F275" s="6">
        <f t="shared" ca="1" si="14"/>
        <v>9</v>
      </c>
      <c r="G275" s="6" t="s">
        <v>12</v>
      </c>
      <c r="H275" s="6">
        <f t="shared" ca="1" si="15"/>
        <v>9</v>
      </c>
      <c r="I275" s="6">
        <f ca="1">RANDBETWEEN(Vlookups!$C$2,Vlookups!$C$3)</f>
        <v>10</v>
      </c>
      <c r="J275" s="6">
        <f ca="1">RANDBETWEEN(Vlookups!$C$2,Vlookups!$C$3)</f>
        <v>7</v>
      </c>
      <c r="K275" s="6">
        <f ca="1">RANDBETWEEN(Vlookups!$C$2,Vlookups!$C$3)</f>
        <v>10</v>
      </c>
    </row>
    <row r="276" spans="1:11" x14ac:dyDescent="0.2">
      <c r="A276" t="s">
        <v>81</v>
      </c>
      <c r="B276" s="5">
        <f t="shared" ca="1" si="12"/>
        <v>37573</v>
      </c>
      <c r="C276" s="6" t="str">
        <f t="shared" ca="1" si="13"/>
        <v>Nevada</v>
      </c>
      <c r="D276" s="6" t="str">
        <f ca="1">VLOOKUP(A276,Vlookups!F:N,9,FALSE)</f>
        <v>Textiles</v>
      </c>
      <c r="E276" s="6">
        <f ca="1">VLOOKUP(A276,Vlookups!$F$2:$L$126,7,FALSE)</f>
        <v>4</v>
      </c>
      <c r="F276" s="6">
        <f t="shared" ca="1" si="14"/>
        <v>3</v>
      </c>
      <c r="G276" s="6" t="s">
        <v>12</v>
      </c>
      <c r="H276" s="6">
        <f t="shared" ca="1" si="15"/>
        <v>3</v>
      </c>
      <c r="I276" s="6">
        <f ca="1">RANDBETWEEN(Vlookups!$C$2,Vlookups!$C$3)</f>
        <v>5</v>
      </c>
      <c r="J276" s="6">
        <f ca="1">RANDBETWEEN(Vlookups!$C$2,Vlookups!$C$3)</f>
        <v>2</v>
      </c>
      <c r="K276" s="6">
        <f ca="1">RANDBETWEEN(Vlookups!$C$2,Vlookups!$C$3)</f>
        <v>2</v>
      </c>
    </row>
    <row r="277" spans="1:11" x14ac:dyDescent="0.2">
      <c r="A277" t="s">
        <v>82</v>
      </c>
      <c r="B277" s="5">
        <f t="shared" ca="1" si="12"/>
        <v>40464</v>
      </c>
      <c r="C277" s="6" t="str">
        <f t="shared" ca="1" si="13"/>
        <v>Minnesota</v>
      </c>
      <c r="D277" s="6" t="str">
        <f ca="1">VLOOKUP(A277,Vlookups!F:N,9,FALSE)</f>
        <v>Technology</v>
      </c>
      <c r="E277" s="6">
        <f ca="1">VLOOKUP(A277,Vlookups!$F$2:$L$126,7,FALSE)</f>
        <v>7</v>
      </c>
      <c r="F277" s="6">
        <f t="shared" ca="1" si="14"/>
        <v>2</v>
      </c>
      <c r="G277" s="6" t="s">
        <v>12</v>
      </c>
      <c r="H277" s="6">
        <f t="shared" ca="1" si="15"/>
        <v>2</v>
      </c>
      <c r="I277" s="6">
        <f ca="1">RANDBETWEEN(Vlookups!$C$2,Vlookups!$C$3)</f>
        <v>1</v>
      </c>
      <c r="J277" s="6">
        <f ca="1">RANDBETWEEN(Vlookups!$C$2,Vlookups!$C$3)</f>
        <v>3</v>
      </c>
      <c r="K277" s="6">
        <f ca="1">RANDBETWEEN(Vlookups!$C$2,Vlookups!$C$3)</f>
        <v>2</v>
      </c>
    </row>
    <row r="278" spans="1:11" x14ac:dyDescent="0.2">
      <c r="A278" t="s">
        <v>83</v>
      </c>
      <c r="B278" s="5">
        <f t="shared" ca="1" si="12"/>
        <v>37999</v>
      </c>
      <c r="C278" s="6" t="str">
        <f t="shared" ca="1" si="13"/>
        <v>Kentucky</v>
      </c>
      <c r="D278" s="6" t="str">
        <f ca="1">VLOOKUP(A278,Vlookups!F:N,9,FALSE)</f>
        <v>Technology</v>
      </c>
      <c r="E278" s="6">
        <f ca="1">VLOOKUP(A278,Vlookups!$F$2:$L$126,7,FALSE)</f>
        <v>5</v>
      </c>
      <c r="F278" s="6">
        <f t="shared" ca="1" si="14"/>
        <v>3</v>
      </c>
      <c r="G278" s="6" t="s">
        <v>12</v>
      </c>
      <c r="H278" s="6">
        <f t="shared" ca="1" si="15"/>
        <v>4</v>
      </c>
      <c r="I278" s="6">
        <f ca="1">RANDBETWEEN(Vlookups!$C$2,Vlookups!$C$3)</f>
        <v>4</v>
      </c>
      <c r="J278" s="6">
        <f ca="1">RANDBETWEEN(Vlookups!$C$2,Vlookups!$C$3)</f>
        <v>7</v>
      </c>
      <c r="K278" s="6">
        <f ca="1">RANDBETWEEN(Vlookups!$C$2,Vlookups!$C$3)</f>
        <v>1</v>
      </c>
    </row>
    <row r="279" spans="1:11" x14ac:dyDescent="0.2">
      <c r="A279" t="s">
        <v>84</v>
      </c>
      <c r="B279" s="5">
        <f t="shared" ca="1" si="12"/>
        <v>36786</v>
      </c>
      <c r="C279" s="6" t="str">
        <f t="shared" ca="1" si="13"/>
        <v>Minnesota</v>
      </c>
      <c r="D279" s="6" t="str">
        <f ca="1">VLOOKUP(A279,Vlookups!F:N,9,FALSE)</f>
        <v>Automotive</v>
      </c>
      <c r="E279" s="6">
        <f ca="1">VLOOKUP(A279,Vlookups!$F$2:$L$126,7,FALSE)</f>
        <v>6</v>
      </c>
      <c r="F279" s="6">
        <f t="shared" ca="1" si="14"/>
        <v>8</v>
      </c>
      <c r="G279" s="6" t="s">
        <v>12</v>
      </c>
      <c r="H279" s="6">
        <f t="shared" ca="1" si="15"/>
        <v>7</v>
      </c>
      <c r="I279" s="6">
        <f ca="1">RANDBETWEEN(Vlookups!$C$2,Vlookups!$C$3)</f>
        <v>8</v>
      </c>
      <c r="J279" s="6">
        <f ca="1">RANDBETWEEN(Vlookups!$C$2,Vlookups!$C$3)</f>
        <v>5</v>
      </c>
      <c r="K279" s="6">
        <f ca="1">RANDBETWEEN(Vlookups!$C$2,Vlookups!$C$3)</f>
        <v>10</v>
      </c>
    </row>
    <row r="280" spans="1:11" x14ac:dyDescent="0.2">
      <c r="A280" t="s">
        <v>85</v>
      </c>
      <c r="B280" s="5">
        <f t="shared" ca="1" si="12"/>
        <v>36703</v>
      </c>
      <c r="C280" s="6" t="str">
        <f t="shared" ca="1" si="13"/>
        <v>New Jersey</v>
      </c>
      <c r="D280" s="6" t="str">
        <f ca="1">VLOOKUP(A280,Vlookups!F:N,9,FALSE)</f>
        <v>Transportation</v>
      </c>
      <c r="E280" s="6">
        <f ca="1">VLOOKUP(A280,Vlookups!$F$2:$L$126,7,FALSE)</f>
        <v>4</v>
      </c>
      <c r="F280" s="6">
        <f t="shared" ca="1" si="14"/>
        <v>3</v>
      </c>
      <c r="G280" s="6" t="s">
        <v>12</v>
      </c>
      <c r="H280" s="6">
        <f t="shared" ca="1" si="15"/>
        <v>3</v>
      </c>
      <c r="I280" s="6">
        <f ca="1">RANDBETWEEN(Vlookups!$C$2,Vlookups!$C$3)</f>
        <v>6</v>
      </c>
      <c r="J280" s="6">
        <f ca="1">RANDBETWEEN(Vlookups!$C$2,Vlookups!$C$3)</f>
        <v>2</v>
      </c>
      <c r="K280" s="6">
        <f ca="1">RANDBETWEEN(Vlookups!$C$2,Vlookups!$C$3)</f>
        <v>2</v>
      </c>
    </row>
    <row r="281" spans="1:11" x14ac:dyDescent="0.2">
      <c r="A281" t="s">
        <v>87</v>
      </c>
      <c r="B281" s="5">
        <f t="shared" ca="1" si="12"/>
        <v>37513</v>
      </c>
      <c r="C281" s="6" t="str">
        <f t="shared" ca="1" si="13"/>
        <v>Arkansas</v>
      </c>
      <c r="D281" s="6" t="str">
        <f ca="1">VLOOKUP(A281,Vlookups!F:N,9,FALSE)</f>
        <v>Transportation</v>
      </c>
      <c r="E281" s="6">
        <f ca="1">VLOOKUP(A281,Vlookups!$F$2:$L$126,7,FALSE)</f>
        <v>6</v>
      </c>
      <c r="F281" s="6">
        <f t="shared" ca="1" si="14"/>
        <v>5</v>
      </c>
      <c r="G281" s="6" t="s">
        <v>12</v>
      </c>
      <c r="H281" s="6">
        <f t="shared" ca="1" si="15"/>
        <v>5</v>
      </c>
      <c r="I281" s="6">
        <f ca="1">RANDBETWEEN(Vlookups!$C$2,Vlookups!$C$3)</f>
        <v>1</v>
      </c>
      <c r="J281" s="6">
        <f ca="1">RANDBETWEEN(Vlookups!$C$2,Vlookups!$C$3)</f>
        <v>10</v>
      </c>
      <c r="K281" s="6">
        <f ca="1">RANDBETWEEN(Vlookups!$C$2,Vlookups!$C$3)</f>
        <v>4</v>
      </c>
    </row>
    <row r="282" spans="1:11" x14ac:dyDescent="0.2">
      <c r="A282" t="s">
        <v>146</v>
      </c>
      <c r="B282" s="5">
        <f t="shared" ca="1" si="12"/>
        <v>40095</v>
      </c>
      <c r="C282" s="6" t="str">
        <f t="shared" ca="1" si="13"/>
        <v>Tennessee</v>
      </c>
      <c r="D282" s="6" t="str">
        <f ca="1">VLOOKUP(A282,Vlookups!F:N,9,FALSE)</f>
        <v>Energy</v>
      </c>
      <c r="E282" s="6">
        <f ca="1">VLOOKUP(A282,Vlookups!$F$2:$L$126,7,FALSE)</f>
        <v>6</v>
      </c>
      <c r="F282" s="6">
        <f t="shared" ca="1" si="14"/>
        <v>3</v>
      </c>
      <c r="G282" s="6" t="s">
        <v>12</v>
      </c>
      <c r="H282" s="6">
        <f t="shared" ca="1" si="15"/>
        <v>2</v>
      </c>
      <c r="I282" s="6">
        <f ca="1">RANDBETWEEN(Vlookups!$C$2,Vlookups!$C$3)</f>
        <v>2</v>
      </c>
      <c r="J282" s="6">
        <f ca="1">RANDBETWEEN(Vlookups!$C$2,Vlookups!$C$3)</f>
        <v>2</v>
      </c>
      <c r="K282" s="6">
        <f ca="1">RANDBETWEEN(Vlookups!$C$2,Vlookups!$C$3)</f>
        <v>3</v>
      </c>
    </row>
    <row r="283" spans="1:11" x14ac:dyDescent="0.2">
      <c r="A283" t="s">
        <v>147</v>
      </c>
      <c r="B283" s="5">
        <f t="shared" ca="1" si="12"/>
        <v>38374</v>
      </c>
      <c r="C283" s="6" t="str">
        <f t="shared" ca="1" si="13"/>
        <v>Colorado</v>
      </c>
      <c r="D283" s="6" t="str">
        <f ca="1">VLOOKUP(A283,Vlookups!F:N,9,FALSE)</f>
        <v>Aerospace</v>
      </c>
      <c r="E283" s="6">
        <f ca="1">VLOOKUP(A283,Vlookups!$F$2:$L$126,7,FALSE)</f>
        <v>8</v>
      </c>
      <c r="F283" s="6">
        <f t="shared" ca="1" si="14"/>
        <v>5</v>
      </c>
      <c r="G283" s="6" t="s">
        <v>12</v>
      </c>
      <c r="H283" s="6">
        <f t="shared" ca="1" si="15"/>
        <v>4</v>
      </c>
      <c r="I283" s="6">
        <f ca="1">RANDBETWEEN(Vlookups!$C$2,Vlookups!$C$3)</f>
        <v>3</v>
      </c>
      <c r="J283" s="6">
        <f ca="1">RANDBETWEEN(Vlookups!$C$2,Vlookups!$C$3)</f>
        <v>6</v>
      </c>
      <c r="K283" s="6">
        <f ca="1">RANDBETWEEN(Vlookups!$C$2,Vlookups!$C$3)</f>
        <v>5</v>
      </c>
    </row>
    <row r="284" spans="1:11" x14ac:dyDescent="0.2">
      <c r="A284" t="s">
        <v>148</v>
      </c>
      <c r="B284" s="5">
        <f t="shared" ca="1" si="12"/>
        <v>40329</v>
      </c>
      <c r="C284" s="6" t="str">
        <f t="shared" ca="1" si="13"/>
        <v>West Virginia</v>
      </c>
      <c r="D284" s="6" t="str">
        <f ca="1">VLOOKUP(A284,Vlookups!F:N,9,FALSE)</f>
        <v>Defense</v>
      </c>
      <c r="E284" s="6">
        <f ca="1">VLOOKUP(A284,Vlookups!$F$2:$L$126,7,FALSE)</f>
        <v>5</v>
      </c>
      <c r="F284" s="6">
        <f t="shared" ca="1" si="14"/>
        <v>6</v>
      </c>
      <c r="G284" s="6" t="s">
        <v>12</v>
      </c>
      <c r="H284" s="6">
        <f t="shared" ca="1" si="15"/>
        <v>5</v>
      </c>
      <c r="I284" s="6">
        <f ca="1">RANDBETWEEN(Vlookups!$C$2,Vlookups!$C$3)</f>
        <v>9</v>
      </c>
      <c r="J284" s="6">
        <f ca="1">RANDBETWEEN(Vlookups!$C$2,Vlookups!$C$3)</f>
        <v>1</v>
      </c>
      <c r="K284" s="6">
        <f ca="1">RANDBETWEEN(Vlookups!$C$2,Vlookups!$C$3)</f>
        <v>7</v>
      </c>
    </row>
    <row r="285" spans="1:11" x14ac:dyDescent="0.2">
      <c r="A285" t="s">
        <v>149</v>
      </c>
      <c r="B285" s="5">
        <f t="shared" ca="1" si="12"/>
        <v>39659</v>
      </c>
      <c r="C285" s="6" t="str">
        <f t="shared" ca="1" si="13"/>
        <v>Alaska</v>
      </c>
      <c r="D285" s="6" t="str">
        <f ca="1">VLOOKUP(A285,Vlookups!F:N,9,FALSE)</f>
        <v>Automotive</v>
      </c>
      <c r="E285" s="6">
        <f ca="1">VLOOKUP(A285,Vlookups!$F$2:$L$126,7,FALSE)</f>
        <v>6</v>
      </c>
      <c r="F285" s="6">
        <f t="shared" ca="1" si="14"/>
        <v>3</v>
      </c>
      <c r="G285" s="6" t="s">
        <v>12</v>
      </c>
      <c r="H285" s="6">
        <f t="shared" ca="1" si="15"/>
        <v>3</v>
      </c>
      <c r="I285" s="6">
        <f ca="1">RANDBETWEEN(Vlookups!$C$2,Vlookups!$C$3)</f>
        <v>2</v>
      </c>
      <c r="J285" s="6">
        <f ca="1">RANDBETWEEN(Vlookups!$C$2,Vlookups!$C$3)</f>
        <v>5</v>
      </c>
      <c r="K285" s="6">
        <f ca="1">RANDBETWEEN(Vlookups!$C$2,Vlookups!$C$3)</f>
        <v>3</v>
      </c>
    </row>
    <row r="286" spans="1:11" x14ac:dyDescent="0.2">
      <c r="A286" t="s">
        <v>150</v>
      </c>
      <c r="B286" s="5">
        <f t="shared" ca="1" si="12"/>
        <v>39758</v>
      </c>
      <c r="C286" s="6" t="str">
        <f t="shared" ca="1" si="13"/>
        <v>Connecticuit</v>
      </c>
      <c r="D286" s="6" t="str">
        <f ca="1">VLOOKUP(A286,Vlookups!F:N,9,FALSE)</f>
        <v>Transportation</v>
      </c>
      <c r="E286" s="6">
        <f ca="1">VLOOKUP(A286,Vlookups!$F$2:$L$126,7,FALSE)</f>
        <v>4</v>
      </c>
      <c r="F286" s="6">
        <f t="shared" ca="1" si="14"/>
        <v>5</v>
      </c>
      <c r="G286" s="6" t="s">
        <v>12</v>
      </c>
      <c r="H286" s="6">
        <f t="shared" ca="1" si="15"/>
        <v>4</v>
      </c>
      <c r="I286" s="6">
        <f ca="1">RANDBETWEEN(Vlookups!$C$2,Vlookups!$C$3)</f>
        <v>2</v>
      </c>
      <c r="J286" s="6">
        <f ca="1">RANDBETWEEN(Vlookups!$C$2,Vlookups!$C$3)</f>
        <v>1</v>
      </c>
      <c r="K286" s="6">
        <f ca="1">RANDBETWEEN(Vlookups!$C$2,Vlookups!$C$3)</f>
        <v>9</v>
      </c>
    </row>
    <row r="287" spans="1:11" x14ac:dyDescent="0.2">
      <c r="A287" t="s">
        <v>151</v>
      </c>
      <c r="B287" s="5">
        <f t="shared" ca="1" si="12"/>
        <v>39067</v>
      </c>
      <c r="C287" s="6" t="str">
        <f t="shared" ca="1" si="13"/>
        <v>Michigan</v>
      </c>
      <c r="D287" s="6" t="str">
        <f ca="1">VLOOKUP(A287,Vlookups!F:N,9,FALSE)</f>
        <v>Aerospace</v>
      </c>
      <c r="E287" s="6">
        <f ca="1">VLOOKUP(A287,Vlookups!$F$2:$L$126,7,FALSE)</f>
        <v>5</v>
      </c>
      <c r="F287" s="6">
        <f t="shared" ca="1" si="14"/>
        <v>5</v>
      </c>
      <c r="G287" s="6" t="s">
        <v>12</v>
      </c>
      <c r="H287" s="6">
        <f t="shared" ca="1" si="15"/>
        <v>5</v>
      </c>
      <c r="I287" s="6">
        <f ca="1">RANDBETWEEN(Vlookups!$C$2,Vlookups!$C$3)</f>
        <v>2</v>
      </c>
      <c r="J287" s="6">
        <f ca="1">RANDBETWEEN(Vlookups!$C$2,Vlookups!$C$3)</f>
        <v>9</v>
      </c>
      <c r="K287" s="6">
        <f ca="1">RANDBETWEEN(Vlookups!$C$2,Vlookups!$C$3)</f>
        <v>4</v>
      </c>
    </row>
    <row r="288" spans="1:11" x14ac:dyDescent="0.2">
      <c r="A288" t="s">
        <v>152</v>
      </c>
      <c r="B288" s="5">
        <f t="shared" ca="1" si="12"/>
        <v>36678</v>
      </c>
      <c r="C288" s="6" t="str">
        <f t="shared" ca="1" si="13"/>
        <v>Missouri</v>
      </c>
      <c r="D288" s="6" t="str">
        <f ca="1">VLOOKUP(A288,Vlookups!F:N,9,FALSE)</f>
        <v>Energy</v>
      </c>
      <c r="E288" s="6">
        <f ca="1">VLOOKUP(A288,Vlookups!$F$2:$L$126,7,FALSE)</f>
        <v>5</v>
      </c>
      <c r="F288" s="6">
        <f t="shared" ca="1" si="14"/>
        <v>5</v>
      </c>
      <c r="G288" s="6" t="s">
        <v>12</v>
      </c>
      <c r="H288" s="6">
        <f t="shared" ca="1" si="15"/>
        <v>6</v>
      </c>
      <c r="I288" s="6">
        <f ca="1">RANDBETWEEN(Vlookups!$C$2,Vlookups!$C$3)</f>
        <v>6</v>
      </c>
      <c r="J288" s="6">
        <f ca="1">RANDBETWEEN(Vlookups!$C$2,Vlookups!$C$3)</f>
        <v>10</v>
      </c>
      <c r="K288" s="6">
        <f ca="1">RANDBETWEEN(Vlookups!$C$2,Vlookups!$C$3)</f>
        <v>2</v>
      </c>
    </row>
    <row r="289" spans="1:11" x14ac:dyDescent="0.2">
      <c r="A289" t="s">
        <v>153</v>
      </c>
      <c r="B289" s="5">
        <f t="shared" ca="1" si="12"/>
        <v>39647</v>
      </c>
      <c r="C289" s="6" t="str">
        <f t="shared" ca="1" si="13"/>
        <v>New York</v>
      </c>
      <c r="D289" s="6" t="str">
        <f ca="1">VLOOKUP(A289,Vlookups!F:N,9,FALSE)</f>
        <v>Mining</v>
      </c>
      <c r="E289" s="6">
        <f ca="1">VLOOKUP(A289,Vlookups!$F$2:$L$126,7,FALSE)</f>
        <v>7</v>
      </c>
      <c r="F289" s="6">
        <f t="shared" ca="1" si="14"/>
        <v>10</v>
      </c>
      <c r="G289" s="6" t="s">
        <v>12</v>
      </c>
      <c r="H289" s="6">
        <f t="shared" ca="1" si="15"/>
        <v>9</v>
      </c>
      <c r="I289" s="6">
        <f ca="1">RANDBETWEEN(Vlookups!$C$2,Vlookups!$C$3)</f>
        <v>9</v>
      </c>
      <c r="J289" s="6">
        <f ca="1">RANDBETWEEN(Vlookups!$C$2,Vlookups!$C$3)</f>
        <v>10</v>
      </c>
      <c r="K289" s="6">
        <f ca="1">RANDBETWEEN(Vlookups!$C$2,Vlookups!$C$3)</f>
        <v>10</v>
      </c>
    </row>
    <row r="290" spans="1:11" x14ac:dyDescent="0.2">
      <c r="A290" t="s">
        <v>154</v>
      </c>
      <c r="B290" s="5">
        <f t="shared" ca="1" si="12"/>
        <v>40169</v>
      </c>
      <c r="C290" s="6" t="str">
        <f t="shared" ca="1" si="13"/>
        <v>Nevada</v>
      </c>
      <c r="D290" s="6" t="str">
        <f ca="1">VLOOKUP(A290,Vlookups!F:N,9,FALSE)</f>
        <v>Aerospace</v>
      </c>
      <c r="E290" s="6">
        <f ca="1">VLOOKUP(A290,Vlookups!$F$2:$L$126,7,FALSE)</f>
        <v>6</v>
      </c>
      <c r="F290" s="6">
        <f t="shared" ca="1" si="14"/>
        <v>4</v>
      </c>
      <c r="G290" s="6" t="s">
        <v>12</v>
      </c>
      <c r="H290" s="6">
        <f t="shared" ca="1" si="15"/>
        <v>3</v>
      </c>
      <c r="I290" s="6">
        <f ca="1">RANDBETWEEN(Vlookups!$C$2,Vlookups!$C$3)</f>
        <v>1</v>
      </c>
      <c r="J290" s="6">
        <f ca="1">RANDBETWEEN(Vlookups!$C$2,Vlookups!$C$3)</f>
        <v>5</v>
      </c>
      <c r="K290" s="6">
        <f ca="1">RANDBETWEEN(Vlookups!$C$2,Vlookups!$C$3)</f>
        <v>5</v>
      </c>
    </row>
    <row r="291" spans="1:11" x14ac:dyDescent="0.2">
      <c r="A291" t="s">
        <v>155</v>
      </c>
      <c r="B291" s="5">
        <f t="shared" ca="1" si="12"/>
        <v>38882</v>
      </c>
      <c r="C291" s="6" t="str">
        <f t="shared" ca="1" si="13"/>
        <v>New Hampshire</v>
      </c>
      <c r="D291" s="6" t="str">
        <f ca="1">VLOOKUP(A291,Vlookups!F:N,9,FALSE)</f>
        <v>Defense</v>
      </c>
      <c r="E291" s="6">
        <f ca="1">VLOOKUP(A291,Vlookups!$F$2:$L$126,7,FALSE)</f>
        <v>4</v>
      </c>
      <c r="F291" s="6">
        <f t="shared" ca="1" si="14"/>
        <v>3</v>
      </c>
      <c r="G291" s="6" t="s">
        <v>12</v>
      </c>
      <c r="H291" s="6">
        <f t="shared" ca="1" si="15"/>
        <v>3</v>
      </c>
      <c r="I291" s="6">
        <f ca="1">RANDBETWEEN(Vlookups!$C$2,Vlookups!$C$3)</f>
        <v>5</v>
      </c>
      <c r="J291" s="6">
        <f ca="1">RANDBETWEEN(Vlookups!$C$2,Vlookups!$C$3)</f>
        <v>1</v>
      </c>
      <c r="K291" s="6">
        <f ca="1">RANDBETWEEN(Vlookups!$C$2,Vlookups!$C$3)</f>
        <v>3</v>
      </c>
    </row>
    <row r="292" spans="1:11" x14ac:dyDescent="0.2">
      <c r="A292" t="s">
        <v>156</v>
      </c>
      <c r="B292" s="5">
        <f t="shared" ca="1" si="12"/>
        <v>40191</v>
      </c>
      <c r="C292" s="6" t="str">
        <f t="shared" ca="1" si="13"/>
        <v>Vermont</v>
      </c>
      <c r="D292" s="6" t="str">
        <f ca="1">VLOOKUP(A292,Vlookups!F:N,9,FALSE)</f>
        <v>Defense</v>
      </c>
      <c r="E292" s="6">
        <f ca="1">VLOOKUP(A292,Vlookups!$F$2:$L$126,7,FALSE)</f>
        <v>6</v>
      </c>
      <c r="F292" s="6">
        <f t="shared" ca="1" si="14"/>
        <v>3</v>
      </c>
      <c r="G292" s="6" t="s">
        <v>12</v>
      </c>
      <c r="H292" s="6">
        <f t="shared" ca="1" si="15"/>
        <v>3</v>
      </c>
      <c r="I292" s="6">
        <f ca="1">RANDBETWEEN(Vlookups!$C$2,Vlookups!$C$3)</f>
        <v>1</v>
      </c>
      <c r="J292" s="6">
        <f ca="1">RANDBETWEEN(Vlookups!$C$2,Vlookups!$C$3)</f>
        <v>6</v>
      </c>
      <c r="K292" s="6">
        <f ca="1">RANDBETWEEN(Vlookups!$C$2,Vlookups!$C$3)</f>
        <v>2</v>
      </c>
    </row>
    <row r="293" spans="1:11" x14ac:dyDescent="0.2">
      <c r="A293" t="s">
        <v>157</v>
      </c>
      <c r="B293" s="5">
        <f t="shared" ca="1" si="12"/>
        <v>38705</v>
      </c>
      <c r="C293" s="6" t="str">
        <f t="shared" ca="1" si="13"/>
        <v>North Carolina</v>
      </c>
      <c r="D293" s="6" t="str">
        <f ca="1">VLOOKUP(A293,Vlookups!F:N,9,FALSE)</f>
        <v>Defense</v>
      </c>
      <c r="E293" s="6">
        <f ca="1">VLOOKUP(A293,Vlookups!$F$2:$L$126,7,FALSE)</f>
        <v>5</v>
      </c>
      <c r="F293" s="6">
        <f t="shared" ca="1" si="14"/>
        <v>3</v>
      </c>
      <c r="G293" s="6" t="s">
        <v>12</v>
      </c>
      <c r="H293" s="6">
        <f t="shared" ca="1" si="15"/>
        <v>2</v>
      </c>
      <c r="I293" s="6">
        <f ca="1">RANDBETWEEN(Vlookups!$C$2,Vlookups!$C$3)</f>
        <v>4</v>
      </c>
      <c r="J293" s="6">
        <f ca="1">RANDBETWEEN(Vlookups!$C$2,Vlookups!$C$3)</f>
        <v>1</v>
      </c>
      <c r="K293" s="6">
        <f ca="1">RANDBETWEEN(Vlookups!$C$2,Vlookups!$C$3)</f>
        <v>3</v>
      </c>
    </row>
    <row r="294" spans="1:11" x14ac:dyDescent="0.2">
      <c r="A294" t="s">
        <v>158</v>
      </c>
      <c r="B294" s="5">
        <f t="shared" ca="1" si="12"/>
        <v>39447</v>
      </c>
      <c r="C294" s="6" t="str">
        <f t="shared" ca="1" si="13"/>
        <v>Maryland</v>
      </c>
      <c r="D294" s="6" t="str">
        <f ca="1">VLOOKUP(A294,Vlookups!F:N,9,FALSE)</f>
        <v>Mining</v>
      </c>
      <c r="E294" s="6">
        <f ca="1">VLOOKUP(A294,Vlookups!$F$2:$L$126,7,FALSE)</f>
        <v>8</v>
      </c>
      <c r="F294" s="6">
        <f t="shared" ca="1" si="14"/>
        <v>10</v>
      </c>
      <c r="G294" s="6" t="s">
        <v>12</v>
      </c>
      <c r="H294" s="6">
        <f t="shared" ca="1" si="15"/>
        <v>9</v>
      </c>
      <c r="I294" s="6">
        <f ca="1">RANDBETWEEN(Vlookups!$C$2,Vlookups!$C$3)</f>
        <v>10</v>
      </c>
      <c r="J294" s="6">
        <f ca="1">RANDBETWEEN(Vlookups!$C$2,Vlookups!$C$3)</f>
        <v>9</v>
      </c>
      <c r="K294" s="6">
        <f ca="1">RANDBETWEEN(Vlookups!$C$2,Vlookups!$C$3)</f>
        <v>10</v>
      </c>
    </row>
    <row r="295" spans="1:11" x14ac:dyDescent="0.2">
      <c r="A295" t="s">
        <v>159</v>
      </c>
      <c r="B295" s="5">
        <f t="shared" ca="1" si="12"/>
        <v>39137</v>
      </c>
      <c r="C295" s="6" t="str">
        <f t="shared" ca="1" si="13"/>
        <v>Indiana</v>
      </c>
      <c r="D295" s="6" t="str">
        <f ca="1">VLOOKUP(A295,Vlookups!F:N,9,FALSE)</f>
        <v>Aerospace</v>
      </c>
      <c r="E295" s="6">
        <f ca="1">VLOOKUP(A295,Vlookups!$F$2:$L$126,7,FALSE)</f>
        <v>6</v>
      </c>
      <c r="F295" s="6">
        <f t="shared" ca="1" si="14"/>
        <v>4</v>
      </c>
      <c r="G295" s="6" t="s">
        <v>12</v>
      </c>
      <c r="H295" s="6">
        <f t="shared" ca="1" si="15"/>
        <v>3</v>
      </c>
      <c r="I295" s="6">
        <f ca="1">RANDBETWEEN(Vlookups!$C$2,Vlookups!$C$3)</f>
        <v>2</v>
      </c>
      <c r="J295" s="6">
        <f ca="1">RANDBETWEEN(Vlookups!$C$2,Vlookups!$C$3)</f>
        <v>2</v>
      </c>
      <c r="K295" s="6">
        <f ca="1">RANDBETWEEN(Vlookups!$C$2,Vlookups!$C$3)</f>
        <v>5</v>
      </c>
    </row>
    <row r="296" spans="1:11" x14ac:dyDescent="0.2">
      <c r="A296" t="s">
        <v>160</v>
      </c>
      <c r="B296" s="5">
        <f t="shared" ca="1" si="12"/>
        <v>37434</v>
      </c>
      <c r="C296" s="6" t="str">
        <f t="shared" ca="1" si="13"/>
        <v>California</v>
      </c>
      <c r="D296" s="6" t="str">
        <f ca="1">VLOOKUP(A296,Vlookups!F:N,9,FALSE)</f>
        <v>Transportation</v>
      </c>
      <c r="E296" s="6">
        <f ca="1">VLOOKUP(A296,Vlookups!$F$2:$L$126,7,FALSE)</f>
        <v>6</v>
      </c>
      <c r="F296" s="6">
        <f t="shared" ca="1" si="14"/>
        <v>7</v>
      </c>
      <c r="G296" s="6" t="s">
        <v>12</v>
      </c>
      <c r="H296" s="6">
        <f t="shared" ca="1" si="15"/>
        <v>6</v>
      </c>
      <c r="I296" s="6">
        <f ca="1">RANDBETWEEN(Vlookups!$C$2,Vlookups!$C$3)</f>
        <v>10</v>
      </c>
      <c r="J296" s="6">
        <f ca="1">RANDBETWEEN(Vlookups!$C$2,Vlookups!$C$3)</f>
        <v>4</v>
      </c>
      <c r="K296" s="6">
        <f ca="1">RANDBETWEEN(Vlookups!$C$2,Vlookups!$C$3)</f>
        <v>6</v>
      </c>
    </row>
    <row r="297" spans="1:11" x14ac:dyDescent="0.2">
      <c r="A297" t="s">
        <v>161</v>
      </c>
      <c r="B297" s="5">
        <f t="shared" ca="1" si="12"/>
        <v>36812</v>
      </c>
      <c r="C297" s="6" t="str">
        <f t="shared" ca="1" si="13"/>
        <v>Minnesota</v>
      </c>
      <c r="D297" s="6" t="str">
        <f ca="1">VLOOKUP(A297,Vlookups!F:N,9,FALSE)</f>
        <v>Energy</v>
      </c>
      <c r="E297" s="6">
        <f ca="1">VLOOKUP(A297,Vlookups!$F$2:$L$126,7,FALSE)</f>
        <v>5</v>
      </c>
      <c r="F297" s="6">
        <f t="shared" ca="1" si="14"/>
        <v>5</v>
      </c>
      <c r="G297" s="6" t="s">
        <v>12</v>
      </c>
      <c r="H297" s="6">
        <f t="shared" ca="1" si="15"/>
        <v>6</v>
      </c>
      <c r="I297" s="6">
        <f ca="1">RANDBETWEEN(Vlookups!$C$2,Vlookups!$C$3)</f>
        <v>8</v>
      </c>
      <c r="J297" s="6">
        <f ca="1">RANDBETWEEN(Vlookups!$C$2,Vlookups!$C$3)</f>
        <v>9</v>
      </c>
      <c r="K297" s="6">
        <f ca="1">RANDBETWEEN(Vlookups!$C$2,Vlookups!$C$3)</f>
        <v>1</v>
      </c>
    </row>
    <row r="298" spans="1:11" x14ac:dyDescent="0.2">
      <c r="A298" t="s">
        <v>162</v>
      </c>
      <c r="B298" s="5">
        <f t="shared" ca="1" si="12"/>
        <v>36653</v>
      </c>
      <c r="C298" s="6" t="str">
        <f t="shared" ca="1" si="13"/>
        <v>Missouri</v>
      </c>
      <c r="D298" s="6" t="str">
        <f ca="1">VLOOKUP(A298,Vlookups!F:N,9,FALSE)</f>
        <v>Textiles</v>
      </c>
      <c r="E298" s="6">
        <f ca="1">VLOOKUP(A298,Vlookups!$F$2:$L$126,7,FALSE)</f>
        <v>5</v>
      </c>
      <c r="F298" s="6">
        <f t="shared" ca="1" si="14"/>
        <v>5</v>
      </c>
      <c r="G298" s="6" t="s">
        <v>12</v>
      </c>
      <c r="H298" s="6">
        <f t="shared" ca="1" si="15"/>
        <v>3</v>
      </c>
      <c r="I298" s="6">
        <f ca="1">RANDBETWEEN(Vlookups!$C$2,Vlookups!$C$3)</f>
        <v>2</v>
      </c>
      <c r="J298" s="6">
        <f ca="1">RANDBETWEEN(Vlookups!$C$2,Vlookups!$C$3)</f>
        <v>1</v>
      </c>
      <c r="K298" s="6">
        <f ca="1">RANDBETWEEN(Vlookups!$C$2,Vlookups!$C$3)</f>
        <v>8</v>
      </c>
    </row>
    <row r="299" spans="1:11" x14ac:dyDescent="0.2">
      <c r="A299" t="s">
        <v>163</v>
      </c>
      <c r="B299" s="5">
        <f t="shared" ca="1" si="12"/>
        <v>38918</v>
      </c>
      <c r="C299" s="6" t="str">
        <f t="shared" ca="1" si="13"/>
        <v>Alabama</v>
      </c>
      <c r="D299" s="6" t="str">
        <f ca="1">VLOOKUP(A299,Vlookups!F:N,9,FALSE)</f>
        <v>Automotive</v>
      </c>
      <c r="E299" s="6">
        <f ca="1">VLOOKUP(A299,Vlookups!$F$2:$L$126,7,FALSE)</f>
        <v>6</v>
      </c>
      <c r="F299" s="6">
        <f t="shared" ca="1" si="14"/>
        <v>3</v>
      </c>
      <c r="G299" s="6" t="s">
        <v>12</v>
      </c>
      <c r="H299" s="6">
        <f t="shared" ca="1" si="15"/>
        <v>2</v>
      </c>
      <c r="I299" s="6">
        <f ca="1">RANDBETWEEN(Vlookups!$C$2,Vlookups!$C$3)</f>
        <v>1</v>
      </c>
      <c r="J299" s="6">
        <f ca="1">RANDBETWEEN(Vlookups!$C$2,Vlookups!$C$3)</f>
        <v>5</v>
      </c>
      <c r="K299" s="6">
        <f ca="1">RANDBETWEEN(Vlookups!$C$2,Vlookups!$C$3)</f>
        <v>2</v>
      </c>
    </row>
    <row r="300" spans="1:11" x14ac:dyDescent="0.2">
      <c r="A300" t="s">
        <v>164</v>
      </c>
      <c r="B300" s="5">
        <f t="shared" ca="1" si="12"/>
        <v>38706</v>
      </c>
      <c r="C300" s="6" t="str">
        <f t="shared" ca="1" si="13"/>
        <v>Wyoming</v>
      </c>
      <c r="D300" s="6" t="str">
        <f ca="1">VLOOKUP(A300,Vlookups!F:N,9,FALSE)</f>
        <v>Energy</v>
      </c>
      <c r="E300" s="6">
        <f ca="1">VLOOKUP(A300,Vlookups!$F$2:$L$126,7,FALSE)</f>
        <v>5</v>
      </c>
      <c r="F300" s="6">
        <f t="shared" ca="1" si="14"/>
        <v>5</v>
      </c>
      <c r="G300" s="6" t="s">
        <v>12</v>
      </c>
      <c r="H300" s="6">
        <f t="shared" ca="1" si="15"/>
        <v>5</v>
      </c>
      <c r="I300" s="6">
        <f ca="1">RANDBETWEEN(Vlookups!$C$2,Vlookups!$C$3)</f>
        <v>10</v>
      </c>
      <c r="J300" s="6">
        <f ca="1">RANDBETWEEN(Vlookups!$C$2,Vlookups!$C$3)</f>
        <v>3</v>
      </c>
      <c r="K300" s="6">
        <f ca="1">RANDBETWEEN(Vlookups!$C$2,Vlookups!$C$3)</f>
        <v>3</v>
      </c>
    </row>
    <row r="301" spans="1:11" x14ac:dyDescent="0.2">
      <c r="A301" t="s">
        <v>165</v>
      </c>
      <c r="B301" s="5">
        <f t="shared" ca="1" si="12"/>
        <v>37362</v>
      </c>
      <c r="C301" s="6" t="str">
        <f t="shared" ca="1" si="13"/>
        <v>North Dakota</v>
      </c>
      <c r="D301" s="6" t="str">
        <f ca="1">VLOOKUP(A301,Vlookups!F:N,9,FALSE)</f>
        <v>Energy</v>
      </c>
      <c r="E301" s="6">
        <f ca="1">VLOOKUP(A301,Vlookups!$F$2:$L$126,7,FALSE)</f>
        <v>8</v>
      </c>
      <c r="F301" s="6">
        <f t="shared" ca="1" si="14"/>
        <v>10</v>
      </c>
      <c r="G301" s="6" t="s">
        <v>12</v>
      </c>
      <c r="H301" s="6">
        <f t="shared" ca="1" si="15"/>
        <v>10</v>
      </c>
      <c r="I301" s="6">
        <f ca="1">RANDBETWEEN(Vlookups!$C$2,Vlookups!$C$3)</f>
        <v>10</v>
      </c>
      <c r="J301" s="6">
        <f ca="1">RANDBETWEEN(Vlookups!$C$2,Vlookups!$C$3)</f>
        <v>10</v>
      </c>
      <c r="K301" s="6">
        <f ca="1">RANDBETWEEN(Vlookups!$C$2,Vlookups!$C$3)</f>
        <v>10</v>
      </c>
    </row>
    <row r="302" spans="1:11" x14ac:dyDescent="0.2">
      <c r="A302" t="s">
        <v>166</v>
      </c>
      <c r="B302" s="5">
        <f t="shared" ca="1" si="12"/>
        <v>39128</v>
      </c>
      <c r="C302" s="6" t="str">
        <f t="shared" ca="1" si="13"/>
        <v>Ohio</v>
      </c>
      <c r="D302" s="6" t="str">
        <f ca="1">VLOOKUP(A302,Vlookups!F:N,9,FALSE)</f>
        <v>Textiles</v>
      </c>
      <c r="E302" s="6">
        <f ca="1">VLOOKUP(A302,Vlookups!$F$2:$L$126,7,FALSE)</f>
        <v>6</v>
      </c>
      <c r="F302" s="6">
        <f t="shared" ca="1" si="14"/>
        <v>6</v>
      </c>
      <c r="G302" s="6" t="s">
        <v>12</v>
      </c>
      <c r="H302" s="6">
        <f t="shared" ca="1" si="15"/>
        <v>6</v>
      </c>
      <c r="I302" s="6">
        <f ca="1">RANDBETWEEN(Vlookups!$C$2,Vlookups!$C$3)</f>
        <v>7</v>
      </c>
      <c r="J302" s="6">
        <f ca="1">RANDBETWEEN(Vlookups!$C$2,Vlookups!$C$3)</f>
        <v>4</v>
      </c>
      <c r="K302" s="6">
        <f ca="1">RANDBETWEEN(Vlookups!$C$2,Vlookups!$C$3)</f>
        <v>7</v>
      </c>
    </row>
    <row r="303" spans="1:11" x14ac:dyDescent="0.2">
      <c r="A303" t="s">
        <v>167</v>
      </c>
      <c r="B303" s="5">
        <f t="shared" ca="1" si="12"/>
        <v>37314</v>
      </c>
      <c r="C303" s="6" t="str">
        <f t="shared" ca="1" si="13"/>
        <v>California</v>
      </c>
      <c r="D303" s="6" t="str">
        <f ca="1">VLOOKUP(A303,Vlookups!F:N,9,FALSE)</f>
        <v>Textiles</v>
      </c>
      <c r="E303" s="6">
        <f ca="1">VLOOKUP(A303,Vlookups!$F$2:$L$126,7,FALSE)</f>
        <v>5</v>
      </c>
      <c r="F303" s="6">
        <f t="shared" ca="1" si="14"/>
        <v>6</v>
      </c>
      <c r="G303" s="6" t="s">
        <v>12</v>
      </c>
      <c r="H303" s="6">
        <f t="shared" ca="1" si="15"/>
        <v>5</v>
      </c>
      <c r="I303" s="6">
        <f ca="1">RANDBETWEEN(Vlookups!$C$2,Vlookups!$C$3)</f>
        <v>9</v>
      </c>
      <c r="J303" s="6">
        <f ca="1">RANDBETWEEN(Vlookups!$C$2,Vlookups!$C$3)</f>
        <v>2</v>
      </c>
      <c r="K303" s="6">
        <f ca="1">RANDBETWEEN(Vlookups!$C$2,Vlookups!$C$3)</f>
        <v>6</v>
      </c>
    </row>
    <row r="304" spans="1:11" x14ac:dyDescent="0.2">
      <c r="A304" t="s">
        <v>168</v>
      </c>
      <c r="B304" s="5">
        <f t="shared" ca="1" si="12"/>
        <v>38279</v>
      </c>
      <c r="C304" s="6" t="str">
        <f t="shared" ca="1" si="13"/>
        <v>North Carolina</v>
      </c>
      <c r="D304" s="6" t="str">
        <f ca="1">VLOOKUP(A304,Vlookups!F:N,9,FALSE)</f>
        <v>Construction</v>
      </c>
      <c r="E304" s="6">
        <f ca="1">VLOOKUP(A304,Vlookups!$F$2:$L$126,7,FALSE)</f>
        <v>5</v>
      </c>
      <c r="F304" s="6">
        <f t="shared" ca="1" si="14"/>
        <v>4</v>
      </c>
      <c r="G304" s="6" t="s">
        <v>12</v>
      </c>
      <c r="H304" s="6">
        <f t="shared" ca="1" si="15"/>
        <v>4</v>
      </c>
      <c r="I304" s="6">
        <f ca="1">RANDBETWEEN(Vlookups!$C$2,Vlookups!$C$3)</f>
        <v>10</v>
      </c>
      <c r="J304" s="6">
        <f ca="1">RANDBETWEEN(Vlookups!$C$2,Vlookups!$C$3)</f>
        <v>1</v>
      </c>
      <c r="K304" s="6">
        <f ca="1">RANDBETWEEN(Vlookups!$C$2,Vlookups!$C$3)</f>
        <v>2</v>
      </c>
    </row>
    <row r="305" spans="1:11" x14ac:dyDescent="0.2">
      <c r="A305" t="s">
        <v>169</v>
      </c>
      <c r="B305" s="5">
        <f t="shared" ca="1" si="12"/>
        <v>38894</v>
      </c>
      <c r="C305" s="6" t="str">
        <f t="shared" ca="1" si="13"/>
        <v>Georgia</v>
      </c>
      <c r="D305" s="6" t="str">
        <f ca="1">VLOOKUP(A305,Vlookups!F:N,9,FALSE)</f>
        <v>Energy</v>
      </c>
      <c r="E305" s="6">
        <f ca="1">VLOOKUP(A305,Vlookups!$F$2:$L$126,7,FALSE)</f>
        <v>6</v>
      </c>
      <c r="F305" s="6">
        <f t="shared" ca="1" si="14"/>
        <v>5</v>
      </c>
      <c r="G305" s="6" t="s">
        <v>12</v>
      </c>
      <c r="H305" s="6">
        <f t="shared" ca="1" si="15"/>
        <v>5</v>
      </c>
      <c r="I305" s="6">
        <f ca="1">RANDBETWEEN(Vlookups!$C$2,Vlookups!$C$3)</f>
        <v>4</v>
      </c>
      <c r="J305" s="6">
        <f ca="1">RANDBETWEEN(Vlookups!$C$2,Vlookups!$C$3)</f>
        <v>9</v>
      </c>
      <c r="K305" s="6">
        <f ca="1">RANDBETWEEN(Vlookups!$C$2,Vlookups!$C$3)</f>
        <v>4</v>
      </c>
    </row>
    <row r="306" spans="1:11" x14ac:dyDescent="0.2">
      <c r="A306" t="s">
        <v>170</v>
      </c>
      <c r="B306" s="5">
        <f t="shared" ca="1" si="12"/>
        <v>36632</v>
      </c>
      <c r="C306" s="6" t="str">
        <f t="shared" ca="1" si="13"/>
        <v>Pennsylvania</v>
      </c>
      <c r="D306" s="6" t="str">
        <f ca="1">VLOOKUP(A306,Vlookups!F:N,9,FALSE)</f>
        <v>Retail</v>
      </c>
      <c r="E306" s="6">
        <f ca="1">VLOOKUP(A306,Vlookups!$F$2:$L$126,7,FALSE)</f>
        <v>7</v>
      </c>
      <c r="F306" s="6">
        <f t="shared" ca="1" si="14"/>
        <v>8</v>
      </c>
      <c r="G306" s="6" t="s">
        <v>12</v>
      </c>
      <c r="H306" s="6">
        <f t="shared" ca="1" si="15"/>
        <v>7</v>
      </c>
      <c r="I306" s="6">
        <f ca="1">RANDBETWEEN(Vlookups!$C$2,Vlookups!$C$3)</f>
        <v>6</v>
      </c>
      <c r="J306" s="6">
        <f ca="1">RANDBETWEEN(Vlookups!$C$2,Vlookups!$C$3)</f>
        <v>5</v>
      </c>
      <c r="K306" s="6">
        <f ca="1">RANDBETWEEN(Vlookups!$C$2,Vlookups!$C$3)</f>
        <v>10</v>
      </c>
    </row>
    <row r="307" spans="1:11" x14ac:dyDescent="0.2">
      <c r="A307" t="s">
        <v>171</v>
      </c>
      <c r="B307" s="5">
        <f t="shared" ca="1" si="12"/>
        <v>37068</v>
      </c>
      <c r="C307" s="6" t="str">
        <f t="shared" ca="1" si="13"/>
        <v>North Carolina</v>
      </c>
      <c r="D307" s="6" t="str">
        <f ca="1">VLOOKUP(A307,Vlookups!F:N,9,FALSE)</f>
        <v>Construction</v>
      </c>
      <c r="E307" s="6">
        <f ca="1">VLOOKUP(A307,Vlookups!$F$2:$L$126,7,FALSE)</f>
        <v>7</v>
      </c>
      <c r="F307" s="6">
        <f t="shared" ca="1" si="14"/>
        <v>7</v>
      </c>
      <c r="G307" s="6" t="s">
        <v>12</v>
      </c>
      <c r="H307" s="6">
        <f t="shared" ca="1" si="15"/>
        <v>6</v>
      </c>
      <c r="I307" s="6">
        <f ca="1">RANDBETWEEN(Vlookups!$C$2,Vlookups!$C$3)</f>
        <v>6</v>
      </c>
      <c r="J307" s="6">
        <f ca="1">RANDBETWEEN(Vlookups!$C$2,Vlookups!$C$3)</f>
        <v>2</v>
      </c>
      <c r="K307" s="6">
        <f ca="1">RANDBETWEEN(Vlookups!$C$2,Vlookups!$C$3)</f>
        <v>10</v>
      </c>
    </row>
    <row r="308" spans="1:11" x14ac:dyDescent="0.2">
      <c r="A308" t="s">
        <v>172</v>
      </c>
      <c r="B308" s="5">
        <f t="shared" ca="1" si="12"/>
        <v>36901</v>
      </c>
      <c r="C308" s="6" t="str">
        <f t="shared" ca="1" si="13"/>
        <v>Alabama</v>
      </c>
      <c r="D308" s="6" t="str">
        <f ca="1">VLOOKUP(A308,Vlookups!F:N,9,FALSE)</f>
        <v>Construction</v>
      </c>
      <c r="E308" s="6">
        <f ca="1">VLOOKUP(A308,Vlookups!$F$2:$L$126,7,FALSE)</f>
        <v>6</v>
      </c>
      <c r="F308" s="6">
        <f t="shared" ca="1" si="14"/>
        <v>4</v>
      </c>
      <c r="G308" s="6" t="s">
        <v>12</v>
      </c>
      <c r="H308" s="6">
        <f t="shared" ca="1" si="15"/>
        <v>4</v>
      </c>
      <c r="I308" s="6">
        <f ca="1">RANDBETWEEN(Vlookups!$C$2,Vlookups!$C$3)</f>
        <v>3</v>
      </c>
      <c r="J308" s="6">
        <f ca="1">RANDBETWEEN(Vlookups!$C$2,Vlookups!$C$3)</f>
        <v>9</v>
      </c>
      <c r="K308" s="6">
        <f ca="1">RANDBETWEEN(Vlookups!$C$2,Vlookups!$C$3)</f>
        <v>1</v>
      </c>
    </row>
    <row r="309" spans="1:11" x14ac:dyDescent="0.2">
      <c r="A309" t="s">
        <v>173</v>
      </c>
      <c r="B309" s="5">
        <f t="shared" ca="1" si="12"/>
        <v>37131</v>
      </c>
      <c r="C309" s="6" t="str">
        <f t="shared" ca="1" si="13"/>
        <v>Alaska</v>
      </c>
      <c r="D309" s="6" t="str">
        <f ca="1">VLOOKUP(A309,Vlookups!F:N,9,FALSE)</f>
        <v>Construction</v>
      </c>
      <c r="E309" s="6">
        <f ca="1">VLOOKUP(A309,Vlookups!$F$2:$L$126,7,FALSE)</f>
        <v>7</v>
      </c>
      <c r="F309" s="6">
        <f t="shared" ca="1" si="14"/>
        <v>8</v>
      </c>
      <c r="G309" s="6" t="s">
        <v>12</v>
      </c>
      <c r="H309" s="6">
        <f t="shared" ca="1" si="15"/>
        <v>8</v>
      </c>
      <c r="I309" s="6">
        <f ca="1">RANDBETWEEN(Vlookups!$C$2,Vlookups!$C$3)</f>
        <v>9</v>
      </c>
      <c r="J309" s="6">
        <f ca="1">RANDBETWEEN(Vlookups!$C$2,Vlookups!$C$3)</f>
        <v>7</v>
      </c>
      <c r="K309" s="6">
        <f ca="1">RANDBETWEEN(Vlookups!$C$2,Vlookups!$C$3)</f>
        <v>8</v>
      </c>
    </row>
    <row r="310" spans="1:11" x14ac:dyDescent="0.2">
      <c r="A310" t="s">
        <v>174</v>
      </c>
      <c r="B310" s="5">
        <f t="shared" ca="1" si="12"/>
        <v>39153</v>
      </c>
      <c r="C310" s="6" t="str">
        <f t="shared" ca="1" si="13"/>
        <v>North Carolina</v>
      </c>
      <c r="D310" s="6" t="str">
        <f ca="1">VLOOKUP(A310,Vlookups!F:N,9,FALSE)</f>
        <v>Defense</v>
      </c>
      <c r="E310" s="6">
        <f ca="1">VLOOKUP(A310,Vlookups!$F$2:$L$126,7,FALSE)</f>
        <v>6</v>
      </c>
      <c r="F310" s="6">
        <f t="shared" ca="1" si="14"/>
        <v>7</v>
      </c>
      <c r="G310" s="6" t="s">
        <v>12</v>
      </c>
      <c r="H310" s="6">
        <f t="shared" ca="1" si="15"/>
        <v>6</v>
      </c>
      <c r="I310" s="6">
        <f ca="1">RANDBETWEEN(Vlookups!$C$2,Vlookups!$C$3)</f>
        <v>3</v>
      </c>
      <c r="J310" s="6">
        <f ca="1">RANDBETWEEN(Vlookups!$C$2,Vlookups!$C$3)</f>
        <v>8</v>
      </c>
      <c r="K310" s="6">
        <f ca="1">RANDBETWEEN(Vlookups!$C$2,Vlookups!$C$3)</f>
        <v>9</v>
      </c>
    </row>
    <row r="311" spans="1:11" x14ac:dyDescent="0.2">
      <c r="A311" t="s">
        <v>175</v>
      </c>
      <c r="B311" s="5">
        <f t="shared" ca="1" si="12"/>
        <v>37690</v>
      </c>
      <c r="C311" s="6" t="str">
        <f t="shared" ca="1" si="13"/>
        <v>Florida</v>
      </c>
      <c r="D311" s="6" t="str">
        <f ca="1">VLOOKUP(A311,Vlookups!F:N,9,FALSE)</f>
        <v>Energy</v>
      </c>
      <c r="E311" s="6">
        <f ca="1">VLOOKUP(A311,Vlookups!$F$2:$L$126,7,FALSE)</f>
        <v>4</v>
      </c>
      <c r="F311" s="6">
        <f t="shared" ca="1" si="14"/>
        <v>6</v>
      </c>
      <c r="G311" s="6" t="s">
        <v>12</v>
      </c>
      <c r="H311" s="6">
        <f t="shared" ca="1" si="15"/>
        <v>4</v>
      </c>
      <c r="I311" s="6">
        <f ca="1">RANDBETWEEN(Vlookups!$C$2,Vlookups!$C$3)</f>
        <v>1</v>
      </c>
      <c r="J311" s="6">
        <f ca="1">RANDBETWEEN(Vlookups!$C$2,Vlookups!$C$3)</f>
        <v>3</v>
      </c>
      <c r="K311" s="6">
        <f ca="1">RANDBETWEEN(Vlookups!$C$2,Vlookups!$C$3)</f>
        <v>10</v>
      </c>
    </row>
    <row r="312" spans="1:11" x14ac:dyDescent="0.2">
      <c r="A312" t="s">
        <v>176</v>
      </c>
      <c r="B312" s="5">
        <f t="shared" ca="1" si="12"/>
        <v>38175</v>
      </c>
      <c r="C312" s="6" t="str">
        <f t="shared" ca="1" si="13"/>
        <v>New Hampshire</v>
      </c>
      <c r="D312" s="6" t="str">
        <f ca="1">VLOOKUP(A312,Vlookups!F:N,9,FALSE)</f>
        <v>Automotive</v>
      </c>
      <c r="E312" s="6">
        <f ca="1">VLOOKUP(A312,Vlookups!$F$2:$L$126,7,FALSE)</f>
        <v>7</v>
      </c>
      <c r="F312" s="6">
        <f t="shared" ca="1" si="14"/>
        <v>4</v>
      </c>
      <c r="G312" s="6" t="s">
        <v>12</v>
      </c>
      <c r="H312" s="6">
        <f t="shared" ca="1" si="15"/>
        <v>4</v>
      </c>
      <c r="I312" s="6">
        <f ca="1">RANDBETWEEN(Vlookups!$C$2,Vlookups!$C$3)</f>
        <v>6</v>
      </c>
      <c r="J312" s="6">
        <f ca="1">RANDBETWEEN(Vlookups!$C$2,Vlookups!$C$3)</f>
        <v>3</v>
      </c>
      <c r="K312" s="6">
        <f ca="1">RANDBETWEEN(Vlookups!$C$2,Vlookups!$C$3)</f>
        <v>4</v>
      </c>
    </row>
    <row r="313" spans="1:11" x14ac:dyDescent="0.2">
      <c r="A313" t="s">
        <v>177</v>
      </c>
      <c r="B313" s="5">
        <f t="shared" ca="1" si="12"/>
        <v>37394</v>
      </c>
      <c r="C313" s="6" t="str">
        <f t="shared" ca="1" si="13"/>
        <v>South Dakota</v>
      </c>
      <c r="D313" s="6" t="str">
        <f ca="1">VLOOKUP(A313,Vlookups!F:N,9,FALSE)</f>
        <v>Textiles</v>
      </c>
      <c r="E313" s="6">
        <f ca="1">VLOOKUP(A313,Vlookups!$F$2:$L$126,7,FALSE)</f>
        <v>8</v>
      </c>
      <c r="F313" s="6">
        <f t="shared" ca="1" si="14"/>
        <v>9</v>
      </c>
      <c r="G313" s="6" t="s">
        <v>12</v>
      </c>
      <c r="H313" s="6">
        <f t="shared" ca="1" si="15"/>
        <v>9</v>
      </c>
      <c r="I313" s="6">
        <f ca="1">RANDBETWEEN(Vlookups!$C$2,Vlookups!$C$3)</f>
        <v>9</v>
      </c>
      <c r="J313" s="6">
        <f ca="1">RANDBETWEEN(Vlookups!$C$2,Vlookups!$C$3)</f>
        <v>9</v>
      </c>
      <c r="K313" s="6">
        <f ca="1">RANDBETWEEN(Vlookups!$C$2,Vlookups!$C$3)</f>
        <v>9</v>
      </c>
    </row>
    <row r="314" spans="1:11" x14ac:dyDescent="0.2">
      <c r="A314" t="s">
        <v>178</v>
      </c>
      <c r="B314" s="5">
        <f t="shared" ca="1" si="12"/>
        <v>37931</v>
      </c>
      <c r="C314" s="6" t="str">
        <f t="shared" ca="1" si="13"/>
        <v>Massachusetts</v>
      </c>
      <c r="D314" s="6" t="str">
        <f ca="1">VLOOKUP(A314,Vlookups!F:N,9,FALSE)</f>
        <v>Transportation</v>
      </c>
      <c r="E314" s="6">
        <f ca="1">VLOOKUP(A314,Vlookups!$F$2:$L$126,7,FALSE)</f>
        <v>6</v>
      </c>
      <c r="F314" s="6">
        <f t="shared" ca="1" si="14"/>
        <v>7</v>
      </c>
      <c r="G314" s="6" t="s">
        <v>12</v>
      </c>
      <c r="H314" s="6">
        <f t="shared" ca="1" si="15"/>
        <v>6</v>
      </c>
      <c r="I314" s="6">
        <f ca="1">RANDBETWEEN(Vlookups!$C$2,Vlookups!$C$3)</f>
        <v>2</v>
      </c>
      <c r="J314" s="6">
        <f ca="1">RANDBETWEEN(Vlookups!$C$2,Vlookups!$C$3)</f>
        <v>8</v>
      </c>
      <c r="K314" s="6">
        <f ca="1">RANDBETWEEN(Vlookups!$C$2,Vlookups!$C$3)</f>
        <v>9</v>
      </c>
    </row>
    <row r="315" spans="1:11" x14ac:dyDescent="0.2">
      <c r="A315" t="s">
        <v>179</v>
      </c>
      <c r="B315" s="5">
        <f t="shared" ca="1" si="12"/>
        <v>38025</v>
      </c>
      <c r="C315" s="6" t="str">
        <f t="shared" ca="1" si="13"/>
        <v>Nevada</v>
      </c>
      <c r="D315" s="6" t="str">
        <f ca="1">VLOOKUP(A315,Vlookups!F:N,9,FALSE)</f>
        <v>Defense</v>
      </c>
      <c r="E315" s="6">
        <f ca="1">VLOOKUP(A315,Vlookups!$F$2:$L$126,7,FALSE)</f>
        <v>6</v>
      </c>
      <c r="F315" s="6">
        <f t="shared" ca="1" si="14"/>
        <v>3</v>
      </c>
      <c r="G315" s="6" t="s">
        <v>12</v>
      </c>
      <c r="H315" s="6">
        <f t="shared" ca="1" si="15"/>
        <v>2</v>
      </c>
      <c r="I315" s="6">
        <f ca="1">RANDBETWEEN(Vlookups!$C$2,Vlookups!$C$3)</f>
        <v>2</v>
      </c>
      <c r="J315" s="6">
        <f ca="1">RANDBETWEEN(Vlookups!$C$2,Vlookups!$C$3)</f>
        <v>1</v>
      </c>
      <c r="K315" s="6">
        <f ca="1">RANDBETWEEN(Vlookups!$C$2,Vlookups!$C$3)</f>
        <v>4</v>
      </c>
    </row>
    <row r="316" spans="1:11" x14ac:dyDescent="0.2">
      <c r="A316" t="s">
        <v>180</v>
      </c>
      <c r="B316" s="5">
        <f t="shared" ca="1" si="12"/>
        <v>38987</v>
      </c>
      <c r="C316" s="6" t="str">
        <f t="shared" ca="1" si="13"/>
        <v>New Hampshire</v>
      </c>
      <c r="D316" s="6" t="str">
        <f ca="1">VLOOKUP(A316,Vlookups!F:N,9,FALSE)</f>
        <v>Construction</v>
      </c>
      <c r="E316" s="6">
        <f ca="1">VLOOKUP(A316,Vlookups!$F$2:$L$126,7,FALSE)</f>
        <v>6</v>
      </c>
      <c r="F316" s="6">
        <f t="shared" ca="1" si="14"/>
        <v>7</v>
      </c>
      <c r="G316" s="6" t="s">
        <v>12</v>
      </c>
      <c r="H316" s="6">
        <f t="shared" ca="1" si="15"/>
        <v>7</v>
      </c>
      <c r="I316" s="6">
        <f ca="1">RANDBETWEEN(Vlookups!$C$2,Vlookups!$C$3)</f>
        <v>10</v>
      </c>
      <c r="J316" s="6">
        <f ca="1">RANDBETWEEN(Vlookups!$C$2,Vlookups!$C$3)</f>
        <v>5</v>
      </c>
      <c r="K316" s="6">
        <f ca="1">RANDBETWEEN(Vlookups!$C$2,Vlookups!$C$3)</f>
        <v>6</v>
      </c>
    </row>
    <row r="317" spans="1:11" x14ac:dyDescent="0.2">
      <c r="A317" t="s">
        <v>181</v>
      </c>
      <c r="B317" s="5">
        <f t="shared" ca="1" si="12"/>
        <v>40500</v>
      </c>
      <c r="C317" s="6" t="str">
        <f t="shared" ca="1" si="13"/>
        <v>Wyoming</v>
      </c>
      <c r="D317" s="6" t="str">
        <f ca="1">VLOOKUP(A317,Vlookups!F:N,9,FALSE)</f>
        <v>Automotive</v>
      </c>
      <c r="E317" s="6">
        <f ca="1">VLOOKUP(A317,Vlookups!$F$2:$L$126,7,FALSE)</f>
        <v>4</v>
      </c>
      <c r="F317" s="6">
        <f t="shared" ca="1" si="14"/>
        <v>2</v>
      </c>
      <c r="G317" s="6" t="s">
        <v>12</v>
      </c>
      <c r="H317" s="6">
        <f t="shared" ca="1" si="15"/>
        <v>2</v>
      </c>
      <c r="I317" s="6">
        <f ca="1">RANDBETWEEN(Vlookups!$C$2,Vlookups!$C$3)</f>
        <v>2</v>
      </c>
      <c r="J317" s="6">
        <f ca="1">RANDBETWEEN(Vlookups!$C$2,Vlookups!$C$3)</f>
        <v>2</v>
      </c>
      <c r="K317" s="6">
        <f ca="1">RANDBETWEEN(Vlookups!$C$2,Vlookups!$C$3)</f>
        <v>2</v>
      </c>
    </row>
    <row r="318" spans="1:11" x14ac:dyDescent="0.2">
      <c r="A318" t="s">
        <v>182</v>
      </c>
      <c r="B318" s="5">
        <f t="shared" ca="1" si="12"/>
        <v>38189</v>
      </c>
      <c r="C318" s="6" t="str">
        <f t="shared" ca="1" si="13"/>
        <v>Arizona</v>
      </c>
      <c r="D318" s="6" t="str">
        <f ca="1">VLOOKUP(A318,Vlookups!F:N,9,FALSE)</f>
        <v>Textiles</v>
      </c>
      <c r="E318" s="6">
        <f ca="1">VLOOKUP(A318,Vlookups!$F$2:$L$126,7,FALSE)</f>
        <v>8</v>
      </c>
      <c r="F318" s="6">
        <f t="shared" ca="1" si="14"/>
        <v>8</v>
      </c>
      <c r="G318" s="6" t="s">
        <v>12</v>
      </c>
      <c r="H318" s="6">
        <f t="shared" ca="1" si="15"/>
        <v>8</v>
      </c>
      <c r="I318" s="6">
        <f ca="1">RANDBETWEEN(Vlookups!$C$2,Vlookups!$C$3)</f>
        <v>7</v>
      </c>
      <c r="J318" s="6">
        <f ca="1">RANDBETWEEN(Vlookups!$C$2,Vlookups!$C$3)</f>
        <v>10</v>
      </c>
      <c r="K318" s="6">
        <f ca="1">RANDBETWEEN(Vlookups!$C$2,Vlookups!$C$3)</f>
        <v>8</v>
      </c>
    </row>
    <row r="319" spans="1:11" x14ac:dyDescent="0.2">
      <c r="A319" t="s">
        <v>145</v>
      </c>
      <c r="B319" s="5">
        <f t="shared" ca="1" si="12"/>
        <v>38031</v>
      </c>
      <c r="C319" s="6" t="str">
        <f t="shared" ca="1" si="13"/>
        <v>Utah</v>
      </c>
      <c r="D319" s="6" t="str">
        <f ca="1">VLOOKUP(A319,Vlookups!F:N,9,FALSE)</f>
        <v>Textiles</v>
      </c>
      <c r="E319" s="6">
        <f ca="1">VLOOKUP(A319,Vlookups!$F$2:$L$126,7,FALSE)</f>
        <v>6</v>
      </c>
      <c r="F319" s="6">
        <f t="shared" ca="1" si="14"/>
        <v>8</v>
      </c>
      <c r="G319" s="6" t="s">
        <v>12</v>
      </c>
      <c r="H319" s="6">
        <f t="shared" ca="1" si="15"/>
        <v>7</v>
      </c>
      <c r="I319" s="6">
        <f ca="1">RANDBETWEEN(Vlookups!$C$2,Vlookups!$C$3)</f>
        <v>6</v>
      </c>
      <c r="J319" s="6">
        <f ca="1">RANDBETWEEN(Vlookups!$C$2,Vlookups!$C$3)</f>
        <v>10</v>
      </c>
      <c r="K319" s="6">
        <f ca="1">RANDBETWEEN(Vlookups!$C$2,Vlookups!$C$3)</f>
        <v>7</v>
      </c>
    </row>
    <row r="320" spans="1:11" x14ac:dyDescent="0.2">
      <c r="A320" t="s">
        <v>144</v>
      </c>
      <c r="B320" s="5">
        <f t="shared" ref="B320:B376" ca="1" si="16">VLOOKUP(A320,$A$2:$B$126,2,FALSE)</f>
        <v>38385</v>
      </c>
      <c r="C320" s="6" t="str">
        <f t="shared" ref="C320:C376" ca="1" si="17">VLOOKUP(A320,$A$2:$C$126,3,FALSE)</f>
        <v>California</v>
      </c>
      <c r="D320" s="6" t="str">
        <f ca="1">VLOOKUP(A320,Vlookups!F:N,9,FALSE)</f>
        <v>Textiles</v>
      </c>
      <c r="E320" s="6">
        <f ca="1">VLOOKUP(A320,Vlookups!$F$2:$L$126,7,FALSE)</f>
        <v>5</v>
      </c>
      <c r="F320" s="6">
        <f t="shared" ca="1" si="14"/>
        <v>4</v>
      </c>
      <c r="G320" s="6" t="s">
        <v>12</v>
      </c>
      <c r="H320" s="6">
        <f t="shared" ca="1" si="15"/>
        <v>4</v>
      </c>
      <c r="I320" s="6">
        <f ca="1">RANDBETWEEN(Vlookups!$C$2,Vlookups!$C$3)</f>
        <v>7</v>
      </c>
      <c r="J320" s="6">
        <f ca="1">RANDBETWEEN(Vlookups!$C$2,Vlookups!$C$3)</f>
        <v>4</v>
      </c>
      <c r="K320" s="6">
        <f ca="1">RANDBETWEEN(Vlookups!$C$2,Vlookups!$C$3)</f>
        <v>3</v>
      </c>
    </row>
    <row r="321" spans="1:11" x14ac:dyDescent="0.2">
      <c r="A321" t="s">
        <v>143</v>
      </c>
      <c r="B321" s="5">
        <f t="shared" ca="1" si="16"/>
        <v>40001</v>
      </c>
      <c r="C321" s="6" t="str">
        <f t="shared" ca="1" si="17"/>
        <v>Illinois</v>
      </c>
      <c r="D321" s="6" t="str">
        <f ca="1">VLOOKUP(A321,Vlookups!F:N,9,FALSE)</f>
        <v>Textiles</v>
      </c>
      <c r="E321" s="6">
        <f ca="1">VLOOKUP(A321,Vlookups!$F$2:$L$126,7,FALSE)</f>
        <v>7</v>
      </c>
      <c r="F321" s="6">
        <f t="shared" ca="1" si="14"/>
        <v>6</v>
      </c>
      <c r="G321" s="6" t="s">
        <v>12</v>
      </c>
      <c r="H321" s="6">
        <f t="shared" ca="1" si="15"/>
        <v>7</v>
      </c>
      <c r="I321" s="6">
        <f ca="1">RANDBETWEEN(Vlookups!$C$2,Vlookups!$C$3)</f>
        <v>8</v>
      </c>
      <c r="J321" s="6">
        <f ca="1">RANDBETWEEN(Vlookups!$C$2,Vlookups!$C$3)</f>
        <v>9</v>
      </c>
      <c r="K321" s="6">
        <f ca="1">RANDBETWEEN(Vlookups!$C$2,Vlookups!$C$3)</f>
        <v>4</v>
      </c>
    </row>
    <row r="322" spans="1:11" x14ac:dyDescent="0.2">
      <c r="A322" t="s">
        <v>142</v>
      </c>
      <c r="B322" s="5">
        <f t="shared" ca="1" si="16"/>
        <v>36805</v>
      </c>
      <c r="C322" s="6" t="str">
        <f t="shared" ca="1" si="17"/>
        <v>Arkansas</v>
      </c>
      <c r="D322" s="6" t="str">
        <f ca="1">VLOOKUP(A322,Vlookups!F:N,9,FALSE)</f>
        <v>Energy</v>
      </c>
      <c r="E322" s="6">
        <f ca="1">VLOOKUP(A322,Vlookups!$F$2:$L$126,7,FALSE)</f>
        <v>6</v>
      </c>
      <c r="F322" s="6">
        <f t="shared" ca="1" si="14"/>
        <v>6</v>
      </c>
      <c r="G322" s="6" t="s">
        <v>12</v>
      </c>
      <c r="H322" s="6">
        <f t="shared" ca="1" si="15"/>
        <v>5</v>
      </c>
      <c r="I322" s="6">
        <f ca="1">RANDBETWEEN(Vlookups!$C$2,Vlookups!$C$3)</f>
        <v>3</v>
      </c>
      <c r="J322" s="6">
        <f ca="1">RANDBETWEEN(Vlookups!$C$2,Vlookups!$C$3)</f>
        <v>6</v>
      </c>
      <c r="K322" s="6">
        <f ca="1">RANDBETWEEN(Vlookups!$C$2,Vlookups!$C$3)</f>
        <v>8</v>
      </c>
    </row>
    <row r="323" spans="1:11" x14ac:dyDescent="0.2">
      <c r="A323" t="s">
        <v>141</v>
      </c>
      <c r="B323" s="5">
        <f t="shared" ca="1" si="16"/>
        <v>39532</v>
      </c>
      <c r="C323" s="6" t="str">
        <f t="shared" ca="1" si="17"/>
        <v>Nevada</v>
      </c>
      <c r="D323" s="6" t="str">
        <f ca="1">VLOOKUP(A323,Vlookups!F:N,9,FALSE)</f>
        <v>Defense</v>
      </c>
      <c r="E323" s="6">
        <f ca="1">VLOOKUP(A323,Vlookups!$F$2:$L$126,7,FALSE)</f>
        <v>6</v>
      </c>
      <c r="F323" s="6">
        <f t="shared" ref="F323:F376" ca="1" si="18">ROUND((AVERAGE(I323:J323)+K323)/2,0)</f>
        <v>5</v>
      </c>
      <c r="G323" s="6" t="s">
        <v>12</v>
      </c>
      <c r="H323" s="6">
        <f t="shared" ref="H323:H376" ca="1" si="19">ROUNDDOWN(AVERAGE(I323:K323),0)</f>
        <v>4</v>
      </c>
      <c r="I323" s="6">
        <f ca="1">RANDBETWEEN(Vlookups!$C$2,Vlookups!$C$3)</f>
        <v>7</v>
      </c>
      <c r="J323" s="6">
        <f ca="1">RANDBETWEEN(Vlookups!$C$2,Vlookups!$C$3)</f>
        <v>1</v>
      </c>
      <c r="K323" s="6">
        <f ca="1">RANDBETWEEN(Vlookups!$C$2,Vlookups!$C$3)</f>
        <v>6</v>
      </c>
    </row>
    <row r="324" spans="1:11" x14ac:dyDescent="0.2">
      <c r="A324" t="s">
        <v>140</v>
      </c>
      <c r="B324" s="5">
        <f t="shared" ca="1" si="16"/>
        <v>36786</v>
      </c>
      <c r="C324" s="6" t="str">
        <f t="shared" ca="1" si="17"/>
        <v>Indiana</v>
      </c>
      <c r="D324" s="6" t="str">
        <f ca="1">VLOOKUP(A324,Vlookups!F:N,9,FALSE)</f>
        <v>Automotive</v>
      </c>
      <c r="E324" s="6">
        <f ca="1">VLOOKUP(A324,Vlookups!$F$2:$L$126,7,FALSE)</f>
        <v>5</v>
      </c>
      <c r="F324" s="6">
        <f t="shared" ca="1" si="18"/>
        <v>5</v>
      </c>
      <c r="G324" s="6" t="s">
        <v>12</v>
      </c>
      <c r="H324" s="6">
        <f t="shared" ca="1" si="19"/>
        <v>5</v>
      </c>
      <c r="I324" s="6">
        <f ca="1">RANDBETWEEN(Vlookups!$C$2,Vlookups!$C$3)</f>
        <v>6</v>
      </c>
      <c r="J324" s="6">
        <f ca="1">RANDBETWEEN(Vlookups!$C$2,Vlookups!$C$3)</f>
        <v>8</v>
      </c>
      <c r="K324" s="6">
        <f ca="1">RANDBETWEEN(Vlookups!$C$2,Vlookups!$C$3)</f>
        <v>3</v>
      </c>
    </row>
    <row r="325" spans="1:11" x14ac:dyDescent="0.2">
      <c r="A325" t="s">
        <v>139</v>
      </c>
      <c r="B325" s="5">
        <f t="shared" ca="1" si="16"/>
        <v>39704</v>
      </c>
      <c r="C325" s="6" t="str">
        <f t="shared" ca="1" si="17"/>
        <v>Texas</v>
      </c>
      <c r="D325" s="6" t="str">
        <f ca="1">VLOOKUP(A325,Vlookups!F:N,9,FALSE)</f>
        <v>Mining</v>
      </c>
      <c r="E325" s="6">
        <f ca="1">VLOOKUP(A325,Vlookups!$F$2:$L$126,7,FALSE)</f>
        <v>6</v>
      </c>
      <c r="F325" s="6">
        <f t="shared" ca="1" si="18"/>
        <v>4</v>
      </c>
      <c r="G325" s="6" t="s">
        <v>12</v>
      </c>
      <c r="H325" s="6">
        <f t="shared" ca="1" si="19"/>
        <v>4</v>
      </c>
      <c r="I325" s="6">
        <f ca="1">RANDBETWEEN(Vlookups!$C$2,Vlookups!$C$3)</f>
        <v>7</v>
      </c>
      <c r="J325" s="6">
        <f ca="1">RANDBETWEEN(Vlookups!$C$2,Vlookups!$C$3)</f>
        <v>6</v>
      </c>
      <c r="K325" s="6">
        <f ca="1">RANDBETWEEN(Vlookups!$C$2,Vlookups!$C$3)</f>
        <v>1</v>
      </c>
    </row>
    <row r="326" spans="1:11" x14ac:dyDescent="0.2">
      <c r="A326" t="s">
        <v>138</v>
      </c>
      <c r="B326" s="5">
        <f t="shared" ca="1" si="16"/>
        <v>36852</v>
      </c>
      <c r="C326" s="6" t="str">
        <f t="shared" ca="1" si="17"/>
        <v>Wyoming</v>
      </c>
      <c r="D326" s="6" t="str">
        <f ca="1">VLOOKUP(A326,Vlookups!F:N,9,FALSE)</f>
        <v>Energy</v>
      </c>
      <c r="E326" s="6">
        <f ca="1">VLOOKUP(A326,Vlookups!$F$2:$L$126,7,FALSE)</f>
        <v>5</v>
      </c>
      <c r="F326" s="6">
        <f t="shared" ca="1" si="18"/>
        <v>5</v>
      </c>
      <c r="G326" s="6" t="s">
        <v>12</v>
      </c>
      <c r="H326" s="6">
        <f t="shared" ca="1" si="19"/>
        <v>5</v>
      </c>
      <c r="I326" s="6">
        <f ca="1">RANDBETWEEN(Vlookups!$C$2,Vlookups!$C$3)</f>
        <v>5</v>
      </c>
      <c r="J326" s="6">
        <f ca="1">RANDBETWEEN(Vlookups!$C$2,Vlookups!$C$3)</f>
        <v>6</v>
      </c>
      <c r="K326" s="6">
        <f ca="1">RANDBETWEEN(Vlookups!$C$2,Vlookups!$C$3)</f>
        <v>5</v>
      </c>
    </row>
    <row r="327" spans="1:11" x14ac:dyDescent="0.2">
      <c r="A327" t="s">
        <v>137</v>
      </c>
      <c r="B327" s="5">
        <f t="shared" ca="1" si="16"/>
        <v>39380</v>
      </c>
      <c r="C327" s="6" t="str">
        <f t="shared" ca="1" si="17"/>
        <v>Utah</v>
      </c>
      <c r="D327" s="6" t="str">
        <f ca="1">VLOOKUP(A327,Vlookups!F:N,9,FALSE)</f>
        <v>Retail</v>
      </c>
      <c r="E327" s="6">
        <f ca="1">VLOOKUP(A327,Vlookups!$F$2:$L$126,7,FALSE)</f>
        <v>6</v>
      </c>
      <c r="F327" s="6">
        <f t="shared" ca="1" si="18"/>
        <v>7</v>
      </c>
      <c r="G327" s="6" t="s">
        <v>12</v>
      </c>
      <c r="H327" s="6">
        <f t="shared" ca="1" si="19"/>
        <v>6</v>
      </c>
      <c r="I327" s="6">
        <f ca="1">RANDBETWEEN(Vlookups!$C$2,Vlookups!$C$3)</f>
        <v>9</v>
      </c>
      <c r="J327" s="6">
        <f ca="1">RANDBETWEEN(Vlookups!$C$2,Vlookups!$C$3)</f>
        <v>5</v>
      </c>
      <c r="K327" s="6">
        <f ca="1">RANDBETWEEN(Vlookups!$C$2,Vlookups!$C$3)</f>
        <v>6</v>
      </c>
    </row>
    <row r="328" spans="1:11" x14ac:dyDescent="0.2">
      <c r="A328" t="s">
        <v>136</v>
      </c>
      <c r="B328" s="5">
        <f t="shared" ca="1" si="16"/>
        <v>39940</v>
      </c>
      <c r="C328" s="6" t="str">
        <f t="shared" ca="1" si="17"/>
        <v>South Dakota</v>
      </c>
      <c r="D328" s="6" t="str">
        <f ca="1">VLOOKUP(A328,Vlookups!F:N,9,FALSE)</f>
        <v>Mining</v>
      </c>
      <c r="E328" s="6">
        <f ca="1">VLOOKUP(A328,Vlookups!$F$2:$L$126,7,FALSE)</f>
        <v>5</v>
      </c>
      <c r="F328" s="6">
        <f t="shared" ca="1" si="18"/>
        <v>7</v>
      </c>
      <c r="G328" s="6" t="s">
        <v>12</v>
      </c>
      <c r="H328" s="6">
        <f t="shared" ca="1" si="19"/>
        <v>6</v>
      </c>
      <c r="I328" s="6">
        <f ca="1">RANDBETWEEN(Vlookups!$C$2,Vlookups!$C$3)</f>
        <v>7</v>
      </c>
      <c r="J328" s="6">
        <f ca="1">RANDBETWEEN(Vlookups!$C$2,Vlookups!$C$3)</f>
        <v>5</v>
      </c>
      <c r="K328" s="6">
        <f ca="1">RANDBETWEEN(Vlookups!$C$2,Vlookups!$C$3)</f>
        <v>8</v>
      </c>
    </row>
    <row r="329" spans="1:11" x14ac:dyDescent="0.2">
      <c r="A329" t="s">
        <v>135</v>
      </c>
      <c r="B329" s="5">
        <f t="shared" ca="1" si="16"/>
        <v>37405</v>
      </c>
      <c r="C329" s="6" t="str">
        <f t="shared" ca="1" si="17"/>
        <v>Florida</v>
      </c>
      <c r="D329" s="6" t="str">
        <f ca="1">VLOOKUP(A329,Vlookups!F:N,9,FALSE)</f>
        <v>Construction</v>
      </c>
      <c r="E329" s="6">
        <f ca="1">VLOOKUP(A329,Vlookups!$F$2:$L$126,7,FALSE)</f>
        <v>5</v>
      </c>
      <c r="F329" s="6">
        <f t="shared" ca="1" si="18"/>
        <v>5</v>
      </c>
      <c r="G329" s="6" t="s">
        <v>12</v>
      </c>
      <c r="H329" s="6">
        <f t="shared" ca="1" si="19"/>
        <v>4</v>
      </c>
      <c r="I329" s="6">
        <f ca="1">RANDBETWEEN(Vlookups!$C$2,Vlookups!$C$3)</f>
        <v>3</v>
      </c>
      <c r="J329" s="6">
        <f ca="1">RANDBETWEEN(Vlookups!$C$2,Vlookups!$C$3)</f>
        <v>7</v>
      </c>
      <c r="K329" s="6">
        <f ca="1">RANDBETWEEN(Vlookups!$C$2,Vlookups!$C$3)</f>
        <v>4</v>
      </c>
    </row>
    <row r="330" spans="1:11" x14ac:dyDescent="0.2">
      <c r="A330" t="s">
        <v>134</v>
      </c>
      <c r="B330" s="5">
        <f t="shared" ca="1" si="16"/>
        <v>39573</v>
      </c>
      <c r="C330" s="6" t="str">
        <f t="shared" ca="1" si="17"/>
        <v>Connecticuit</v>
      </c>
      <c r="D330" s="6" t="str">
        <f ca="1">VLOOKUP(A330,Vlookups!F:N,9,FALSE)</f>
        <v>Technology</v>
      </c>
      <c r="E330" s="6">
        <f ca="1">VLOOKUP(A330,Vlookups!$F$2:$L$126,7,FALSE)</f>
        <v>6</v>
      </c>
      <c r="F330" s="6">
        <f t="shared" ca="1" si="18"/>
        <v>6</v>
      </c>
      <c r="G330" s="6" t="s">
        <v>12</v>
      </c>
      <c r="H330" s="6">
        <f t="shared" ca="1" si="19"/>
        <v>5</v>
      </c>
      <c r="I330" s="6">
        <f ca="1">RANDBETWEEN(Vlookups!$C$2,Vlookups!$C$3)</f>
        <v>2</v>
      </c>
      <c r="J330" s="6">
        <f ca="1">RANDBETWEEN(Vlookups!$C$2,Vlookups!$C$3)</f>
        <v>8</v>
      </c>
      <c r="K330" s="6">
        <f ca="1">RANDBETWEEN(Vlookups!$C$2,Vlookups!$C$3)</f>
        <v>6</v>
      </c>
    </row>
    <row r="331" spans="1:11" x14ac:dyDescent="0.2">
      <c r="A331" t="s">
        <v>133</v>
      </c>
      <c r="B331" s="5">
        <f t="shared" ca="1" si="16"/>
        <v>36531</v>
      </c>
      <c r="C331" s="6" t="str">
        <f t="shared" ca="1" si="17"/>
        <v>Texas</v>
      </c>
      <c r="D331" s="6" t="str">
        <f ca="1">VLOOKUP(A331,Vlookups!F:N,9,FALSE)</f>
        <v>Technology</v>
      </c>
      <c r="E331" s="6">
        <f ca="1">VLOOKUP(A331,Vlookups!$F$2:$L$126,7,FALSE)</f>
        <v>6</v>
      </c>
      <c r="F331" s="6">
        <f t="shared" ca="1" si="18"/>
        <v>8</v>
      </c>
      <c r="G331" s="6" t="s">
        <v>12</v>
      </c>
      <c r="H331" s="6">
        <f t="shared" ca="1" si="19"/>
        <v>7</v>
      </c>
      <c r="I331" s="6">
        <f ca="1">RANDBETWEEN(Vlookups!$C$2,Vlookups!$C$3)</f>
        <v>9</v>
      </c>
      <c r="J331" s="6">
        <f ca="1">RANDBETWEEN(Vlookups!$C$2,Vlookups!$C$3)</f>
        <v>2</v>
      </c>
      <c r="K331" s="6">
        <f ca="1">RANDBETWEEN(Vlookups!$C$2,Vlookups!$C$3)</f>
        <v>10</v>
      </c>
    </row>
    <row r="332" spans="1:11" x14ac:dyDescent="0.2">
      <c r="A332" t="s">
        <v>132</v>
      </c>
      <c r="B332" s="5">
        <f t="shared" ca="1" si="16"/>
        <v>39756</v>
      </c>
      <c r="C332" s="6" t="str">
        <f t="shared" ca="1" si="17"/>
        <v>West Virginia</v>
      </c>
      <c r="D332" s="6" t="str">
        <f ca="1">VLOOKUP(A332,Vlookups!F:N,9,FALSE)</f>
        <v>Automotive</v>
      </c>
      <c r="E332" s="6">
        <f ca="1">VLOOKUP(A332,Vlookups!$F$2:$L$126,7,FALSE)</f>
        <v>6</v>
      </c>
      <c r="F332" s="6">
        <f t="shared" ca="1" si="18"/>
        <v>6</v>
      </c>
      <c r="G332" s="6" t="s">
        <v>12</v>
      </c>
      <c r="H332" s="6">
        <f t="shared" ca="1" si="19"/>
        <v>5</v>
      </c>
      <c r="I332" s="6">
        <f ca="1">RANDBETWEEN(Vlookups!$C$2,Vlookups!$C$3)</f>
        <v>5</v>
      </c>
      <c r="J332" s="6">
        <f ca="1">RANDBETWEEN(Vlookups!$C$2,Vlookups!$C$3)</f>
        <v>2</v>
      </c>
      <c r="K332" s="6">
        <f ca="1">RANDBETWEEN(Vlookups!$C$2,Vlookups!$C$3)</f>
        <v>9</v>
      </c>
    </row>
    <row r="333" spans="1:11" x14ac:dyDescent="0.2">
      <c r="A333" t="s">
        <v>131</v>
      </c>
      <c r="B333" s="5">
        <f t="shared" ca="1" si="16"/>
        <v>39123</v>
      </c>
      <c r="C333" s="6" t="str">
        <f t="shared" ca="1" si="17"/>
        <v>California</v>
      </c>
      <c r="D333" s="6" t="str">
        <f ca="1">VLOOKUP(A333,Vlookups!F:N,9,FALSE)</f>
        <v>Textiles</v>
      </c>
      <c r="E333" s="6">
        <f ca="1">VLOOKUP(A333,Vlookups!$F$2:$L$126,7,FALSE)</f>
        <v>6</v>
      </c>
      <c r="F333" s="6">
        <f t="shared" ca="1" si="18"/>
        <v>8</v>
      </c>
      <c r="G333" s="6" t="s">
        <v>12</v>
      </c>
      <c r="H333" s="6">
        <f t="shared" ca="1" si="19"/>
        <v>8</v>
      </c>
      <c r="I333" s="6">
        <f ca="1">RANDBETWEEN(Vlookups!$C$2,Vlookups!$C$3)</f>
        <v>10</v>
      </c>
      <c r="J333" s="6">
        <f ca="1">RANDBETWEEN(Vlookups!$C$2,Vlookups!$C$3)</f>
        <v>10</v>
      </c>
      <c r="K333" s="6">
        <f ca="1">RANDBETWEEN(Vlookups!$C$2,Vlookups!$C$3)</f>
        <v>6</v>
      </c>
    </row>
    <row r="334" spans="1:11" x14ac:dyDescent="0.2">
      <c r="A334" t="s">
        <v>130</v>
      </c>
      <c r="B334" s="5">
        <f t="shared" ca="1" si="16"/>
        <v>37151</v>
      </c>
      <c r="C334" s="6" t="str">
        <f t="shared" ca="1" si="17"/>
        <v>Nebraska</v>
      </c>
      <c r="D334" s="6" t="str">
        <f ca="1">VLOOKUP(A334,Vlookups!F:N,9,FALSE)</f>
        <v>Technology</v>
      </c>
      <c r="E334" s="6">
        <f ca="1">VLOOKUP(A334,Vlookups!$F$2:$L$126,7,FALSE)</f>
        <v>4</v>
      </c>
      <c r="F334" s="6">
        <f t="shared" ca="1" si="18"/>
        <v>4</v>
      </c>
      <c r="G334" s="6" t="s">
        <v>12</v>
      </c>
      <c r="H334" s="6">
        <f t="shared" ca="1" si="19"/>
        <v>4</v>
      </c>
      <c r="I334" s="6">
        <f ca="1">RANDBETWEEN(Vlookups!$C$2,Vlookups!$C$3)</f>
        <v>5</v>
      </c>
      <c r="J334" s="6">
        <f ca="1">RANDBETWEEN(Vlookups!$C$2,Vlookups!$C$3)</f>
        <v>4</v>
      </c>
      <c r="K334" s="6">
        <f ca="1">RANDBETWEEN(Vlookups!$C$2,Vlookups!$C$3)</f>
        <v>3</v>
      </c>
    </row>
    <row r="335" spans="1:11" x14ac:dyDescent="0.2">
      <c r="A335" t="s">
        <v>129</v>
      </c>
      <c r="B335" s="5">
        <f t="shared" ca="1" si="16"/>
        <v>38819</v>
      </c>
      <c r="C335" s="6" t="str">
        <f t="shared" ca="1" si="17"/>
        <v>Louisiana</v>
      </c>
      <c r="D335" s="6" t="str">
        <f ca="1">VLOOKUP(A335,Vlookups!F:N,9,FALSE)</f>
        <v>Construction</v>
      </c>
      <c r="E335" s="6">
        <f ca="1">VLOOKUP(A335,Vlookups!$F$2:$L$126,7,FALSE)</f>
        <v>5</v>
      </c>
      <c r="F335" s="6">
        <f t="shared" ca="1" si="18"/>
        <v>6</v>
      </c>
      <c r="G335" s="6" t="s">
        <v>12</v>
      </c>
      <c r="H335" s="6">
        <f t="shared" ca="1" si="19"/>
        <v>5</v>
      </c>
      <c r="I335" s="6">
        <f ca="1">RANDBETWEEN(Vlookups!$C$2,Vlookups!$C$3)</f>
        <v>1</v>
      </c>
      <c r="J335" s="6">
        <f ca="1">RANDBETWEEN(Vlookups!$C$2,Vlookups!$C$3)</f>
        <v>8</v>
      </c>
      <c r="K335" s="6">
        <f ca="1">RANDBETWEEN(Vlookups!$C$2,Vlookups!$C$3)</f>
        <v>8</v>
      </c>
    </row>
    <row r="336" spans="1:11" x14ac:dyDescent="0.2">
      <c r="A336" t="s">
        <v>128</v>
      </c>
      <c r="B336" s="5">
        <f t="shared" ca="1" si="16"/>
        <v>38269</v>
      </c>
      <c r="C336" s="6" t="str">
        <f t="shared" ca="1" si="17"/>
        <v>Kansas</v>
      </c>
      <c r="D336" s="6" t="str">
        <f ca="1">VLOOKUP(A336,Vlookups!F:N,9,FALSE)</f>
        <v>Textiles</v>
      </c>
      <c r="E336" s="6">
        <f ca="1">VLOOKUP(A336,Vlookups!$F$2:$L$126,7,FALSE)</f>
        <v>3</v>
      </c>
      <c r="F336" s="6">
        <f t="shared" ca="1" si="18"/>
        <v>4</v>
      </c>
      <c r="G336" s="6" t="s">
        <v>12</v>
      </c>
      <c r="H336" s="6">
        <f t="shared" ca="1" si="19"/>
        <v>4</v>
      </c>
      <c r="I336" s="6">
        <f ca="1">RANDBETWEEN(Vlookups!$C$2,Vlookups!$C$3)</f>
        <v>9</v>
      </c>
      <c r="J336" s="6">
        <f ca="1">RANDBETWEEN(Vlookups!$C$2,Vlookups!$C$3)</f>
        <v>1</v>
      </c>
      <c r="K336" s="6">
        <f ca="1">RANDBETWEEN(Vlookups!$C$2,Vlookups!$C$3)</f>
        <v>2</v>
      </c>
    </row>
    <row r="337" spans="1:11" x14ac:dyDescent="0.2">
      <c r="A337" t="s">
        <v>127</v>
      </c>
      <c r="B337" s="5">
        <f t="shared" ca="1" si="16"/>
        <v>37988</v>
      </c>
      <c r="C337" s="6" t="str">
        <f t="shared" ca="1" si="17"/>
        <v>Ohio</v>
      </c>
      <c r="D337" s="6" t="str">
        <f ca="1">VLOOKUP(A337,Vlookups!F:N,9,FALSE)</f>
        <v>Defense</v>
      </c>
      <c r="E337" s="6">
        <f ca="1">VLOOKUP(A337,Vlookups!$F$2:$L$126,7,FALSE)</f>
        <v>5</v>
      </c>
      <c r="F337" s="6">
        <f t="shared" ca="1" si="18"/>
        <v>5</v>
      </c>
      <c r="G337" s="6" t="s">
        <v>12</v>
      </c>
      <c r="H337" s="6">
        <f t="shared" ca="1" si="19"/>
        <v>4</v>
      </c>
      <c r="I337" s="6">
        <f ca="1">RANDBETWEEN(Vlookups!$C$2,Vlookups!$C$3)</f>
        <v>6</v>
      </c>
      <c r="J337" s="6">
        <f ca="1">RANDBETWEEN(Vlookups!$C$2,Vlookups!$C$3)</f>
        <v>4</v>
      </c>
      <c r="K337" s="6">
        <f ca="1">RANDBETWEEN(Vlookups!$C$2,Vlookups!$C$3)</f>
        <v>4</v>
      </c>
    </row>
    <row r="338" spans="1:11" x14ac:dyDescent="0.2">
      <c r="A338" t="s">
        <v>126</v>
      </c>
      <c r="B338" s="5">
        <f t="shared" ca="1" si="16"/>
        <v>38225</v>
      </c>
      <c r="C338" s="6" t="str">
        <f t="shared" ca="1" si="17"/>
        <v>Deleware</v>
      </c>
      <c r="D338" s="6" t="str">
        <f ca="1">VLOOKUP(A338,Vlookups!F:N,9,FALSE)</f>
        <v>Automotive</v>
      </c>
      <c r="E338" s="6">
        <f ca="1">VLOOKUP(A338,Vlookups!$F$2:$L$126,7,FALSE)</f>
        <v>6</v>
      </c>
      <c r="F338" s="6">
        <f t="shared" ca="1" si="18"/>
        <v>4</v>
      </c>
      <c r="G338" s="6" t="s">
        <v>12</v>
      </c>
      <c r="H338" s="6">
        <f t="shared" ca="1" si="19"/>
        <v>4</v>
      </c>
      <c r="I338" s="6">
        <f ca="1">RANDBETWEEN(Vlookups!$C$2,Vlookups!$C$3)</f>
        <v>2</v>
      </c>
      <c r="J338" s="6">
        <f ca="1">RANDBETWEEN(Vlookups!$C$2,Vlookups!$C$3)</f>
        <v>10</v>
      </c>
      <c r="K338" s="6">
        <f ca="1">RANDBETWEEN(Vlookups!$C$2,Vlookups!$C$3)</f>
        <v>2</v>
      </c>
    </row>
    <row r="339" spans="1:11" x14ac:dyDescent="0.2">
      <c r="A339" t="s">
        <v>125</v>
      </c>
      <c r="B339" s="5">
        <f t="shared" ca="1" si="16"/>
        <v>36807</v>
      </c>
      <c r="C339" s="6" t="str">
        <f t="shared" ca="1" si="17"/>
        <v>Georgia</v>
      </c>
      <c r="D339" s="6" t="str">
        <f ca="1">VLOOKUP(A339,Vlookups!F:N,9,FALSE)</f>
        <v>Mining</v>
      </c>
      <c r="E339" s="6">
        <f ca="1">VLOOKUP(A339,Vlookups!$F$2:$L$126,7,FALSE)</f>
        <v>4</v>
      </c>
      <c r="F339" s="6">
        <f t="shared" ca="1" si="18"/>
        <v>5</v>
      </c>
      <c r="G339" s="6" t="s">
        <v>12</v>
      </c>
      <c r="H339" s="6">
        <f t="shared" ca="1" si="19"/>
        <v>5</v>
      </c>
      <c r="I339" s="6">
        <f ca="1">RANDBETWEEN(Vlookups!$C$2,Vlookups!$C$3)</f>
        <v>4</v>
      </c>
      <c r="J339" s="6">
        <f ca="1">RANDBETWEEN(Vlookups!$C$2,Vlookups!$C$3)</f>
        <v>9</v>
      </c>
      <c r="K339" s="6">
        <f ca="1">RANDBETWEEN(Vlookups!$C$2,Vlookups!$C$3)</f>
        <v>3</v>
      </c>
    </row>
    <row r="340" spans="1:11" x14ac:dyDescent="0.2">
      <c r="A340" t="s">
        <v>124</v>
      </c>
      <c r="B340" s="5">
        <f t="shared" ca="1" si="16"/>
        <v>38600</v>
      </c>
      <c r="C340" s="6" t="str">
        <f t="shared" ca="1" si="17"/>
        <v>Virginia</v>
      </c>
      <c r="D340" s="6" t="str">
        <f ca="1">VLOOKUP(A340,Vlookups!F:N,9,FALSE)</f>
        <v>Transportation</v>
      </c>
      <c r="E340" s="6">
        <f ca="1">VLOOKUP(A340,Vlookups!$F$2:$L$126,7,FALSE)</f>
        <v>5</v>
      </c>
      <c r="F340" s="6">
        <f t="shared" ca="1" si="18"/>
        <v>7</v>
      </c>
      <c r="G340" s="6" t="s">
        <v>12</v>
      </c>
      <c r="H340" s="6">
        <f t="shared" ca="1" si="19"/>
        <v>6</v>
      </c>
      <c r="I340" s="6">
        <f ca="1">RANDBETWEEN(Vlookups!$C$2,Vlookups!$C$3)</f>
        <v>7</v>
      </c>
      <c r="J340" s="6">
        <f ca="1">RANDBETWEEN(Vlookups!$C$2,Vlookups!$C$3)</f>
        <v>5</v>
      </c>
      <c r="K340" s="6">
        <f ca="1">RANDBETWEEN(Vlookups!$C$2,Vlookups!$C$3)</f>
        <v>8</v>
      </c>
    </row>
    <row r="341" spans="1:11" x14ac:dyDescent="0.2">
      <c r="A341" t="s">
        <v>123</v>
      </c>
      <c r="B341" s="5">
        <f t="shared" ca="1" si="16"/>
        <v>38279</v>
      </c>
      <c r="C341" s="6" t="str">
        <f t="shared" ca="1" si="17"/>
        <v>Wisconsin</v>
      </c>
      <c r="D341" s="6" t="str">
        <f ca="1">VLOOKUP(A341,Vlookups!F:N,9,FALSE)</f>
        <v>Construction</v>
      </c>
      <c r="E341" s="6">
        <f ca="1">VLOOKUP(A341,Vlookups!$F$2:$L$126,7,FALSE)</f>
        <v>5</v>
      </c>
      <c r="F341" s="6">
        <f t="shared" ca="1" si="18"/>
        <v>6</v>
      </c>
      <c r="G341" s="6" t="s">
        <v>12</v>
      </c>
      <c r="H341" s="6">
        <f t="shared" ca="1" si="19"/>
        <v>5</v>
      </c>
      <c r="I341" s="6">
        <f ca="1">RANDBETWEEN(Vlookups!$C$2,Vlookups!$C$3)</f>
        <v>8</v>
      </c>
      <c r="J341" s="6">
        <f ca="1">RANDBETWEEN(Vlookups!$C$2,Vlookups!$C$3)</f>
        <v>1</v>
      </c>
      <c r="K341" s="6">
        <f ca="1">RANDBETWEEN(Vlookups!$C$2,Vlookups!$C$3)</f>
        <v>7</v>
      </c>
    </row>
    <row r="342" spans="1:11" x14ac:dyDescent="0.2">
      <c r="A342" t="s">
        <v>122</v>
      </c>
      <c r="B342" s="5">
        <f t="shared" ca="1" si="16"/>
        <v>39937</v>
      </c>
      <c r="C342" s="6" t="str">
        <f t="shared" ca="1" si="17"/>
        <v>Oregon</v>
      </c>
      <c r="D342" s="6" t="str">
        <f ca="1">VLOOKUP(A342,Vlookups!F:N,9,FALSE)</f>
        <v>Textiles</v>
      </c>
      <c r="E342" s="6">
        <f ca="1">VLOOKUP(A342,Vlookups!$F$2:$L$126,7,FALSE)</f>
        <v>5</v>
      </c>
      <c r="F342" s="6">
        <f t="shared" ca="1" si="18"/>
        <v>5</v>
      </c>
      <c r="G342" s="6" t="s">
        <v>12</v>
      </c>
      <c r="H342" s="6">
        <f t="shared" ca="1" si="19"/>
        <v>5</v>
      </c>
      <c r="I342" s="6">
        <f ca="1">RANDBETWEEN(Vlookups!$C$2,Vlookups!$C$3)</f>
        <v>10</v>
      </c>
      <c r="J342" s="6">
        <f ca="1">RANDBETWEEN(Vlookups!$C$2,Vlookups!$C$3)</f>
        <v>1</v>
      </c>
      <c r="K342" s="6">
        <f ca="1">RANDBETWEEN(Vlookups!$C$2,Vlookups!$C$3)</f>
        <v>4</v>
      </c>
    </row>
    <row r="343" spans="1:11" x14ac:dyDescent="0.2">
      <c r="A343" t="s">
        <v>121</v>
      </c>
      <c r="B343" s="5">
        <f t="shared" ca="1" si="16"/>
        <v>39550</v>
      </c>
      <c r="C343" s="6" t="str">
        <f t="shared" ca="1" si="17"/>
        <v>Maryland</v>
      </c>
      <c r="D343" s="6" t="str">
        <f ca="1">VLOOKUP(A343,Vlookups!F:N,9,FALSE)</f>
        <v>Defense</v>
      </c>
      <c r="E343" s="6">
        <f ca="1">VLOOKUP(A343,Vlookups!$F$2:$L$126,7,FALSE)</f>
        <v>4</v>
      </c>
      <c r="F343" s="6">
        <f t="shared" ca="1" si="18"/>
        <v>5</v>
      </c>
      <c r="G343" s="6" t="s">
        <v>12</v>
      </c>
      <c r="H343" s="6">
        <f t="shared" ca="1" si="19"/>
        <v>5</v>
      </c>
      <c r="I343" s="6">
        <f ca="1">RANDBETWEEN(Vlookups!$C$2,Vlookups!$C$3)</f>
        <v>10</v>
      </c>
      <c r="J343" s="6">
        <f ca="1">RANDBETWEEN(Vlookups!$C$2,Vlookups!$C$3)</f>
        <v>1</v>
      </c>
      <c r="K343" s="6">
        <f ca="1">RANDBETWEEN(Vlookups!$C$2,Vlookups!$C$3)</f>
        <v>5</v>
      </c>
    </row>
    <row r="344" spans="1:11" x14ac:dyDescent="0.2">
      <c r="A344" t="s">
        <v>120</v>
      </c>
      <c r="B344" s="5">
        <f t="shared" ca="1" si="16"/>
        <v>39911</v>
      </c>
      <c r="C344" s="6" t="str">
        <f t="shared" ca="1" si="17"/>
        <v>Rhode Island</v>
      </c>
      <c r="D344" s="6" t="str">
        <f ca="1">VLOOKUP(A344,Vlookups!F:N,9,FALSE)</f>
        <v>Automotive</v>
      </c>
      <c r="E344" s="6">
        <f ca="1">VLOOKUP(A344,Vlookups!$F$2:$L$126,7,FALSE)</f>
        <v>5</v>
      </c>
      <c r="F344" s="6">
        <f t="shared" ca="1" si="18"/>
        <v>7</v>
      </c>
      <c r="G344" s="6" t="s">
        <v>12</v>
      </c>
      <c r="H344" s="6">
        <f t="shared" ca="1" si="19"/>
        <v>6</v>
      </c>
      <c r="I344" s="6">
        <f ca="1">RANDBETWEEN(Vlookups!$C$2,Vlookups!$C$3)</f>
        <v>4</v>
      </c>
      <c r="J344" s="6">
        <f ca="1">RANDBETWEEN(Vlookups!$C$2,Vlookups!$C$3)</f>
        <v>6</v>
      </c>
      <c r="K344" s="6">
        <f ca="1">RANDBETWEEN(Vlookups!$C$2,Vlookups!$C$3)</f>
        <v>8</v>
      </c>
    </row>
    <row r="345" spans="1:11" x14ac:dyDescent="0.2">
      <c r="A345" t="s">
        <v>119</v>
      </c>
      <c r="B345" s="5">
        <f t="shared" ca="1" si="16"/>
        <v>39155</v>
      </c>
      <c r="C345" s="6" t="str">
        <f t="shared" ca="1" si="17"/>
        <v>Utah</v>
      </c>
      <c r="D345" s="6" t="str">
        <f ca="1">VLOOKUP(A345,Vlookups!F:N,9,FALSE)</f>
        <v>Transportation</v>
      </c>
      <c r="E345" s="6">
        <f ca="1">VLOOKUP(A345,Vlookups!$F$2:$L$126,7,FALSE)</f>
        <v>5</v>
      </c>
      <c r="F345" s="6">
        <f t="shared" ca="1" si="18"/>
        <v>5</v>
      </c>
      <c r="G345" s="6" t="s">
        <v>12</v>
      </c>
      <c r="H345" s="6">
        <f t="shared" ca="1" si="19"/>
        <v>4</v>
      </c>
      <c r="I345" s="6">
        <f ca="1">RANDBETWEEN(Vlookups!$C$2,Vlookups!$C$3)</f>
        <v>2</v>
      </c>
      <c r="J345" s="6">
        <f ca="1">RANDBETWEEN(Vlookups!$C$2,Vlookups!$C$3)</f>
        <v>5</v>
      </c>
      <c r="K345" s="6">
        <f ca="1">RANDBETWEEN(Vlookups!$C$2,Vlookups!$C$3)</f>
        <v>6</v>
      </c>
    </row>
    <row r="346" spans="1:11" x14ac:dyDescent="0.2">
      <c r="A346" t="s">
        <v>118</v>
      </c>
      <c r="B346" s="5">
        <f t="shared" ca="1" si="16"/>
        <v>38244</v>
      </c>
      <c r="C346" s="6" t="str">
        <f t="shared" ca="1" si="17"/>
        <v>Texas</v>
      </c>
      <c r="D346" s="6" t="str">
        <f ca="1">VLOOKUP(A346,Vlookups!F:N,9,FALSE)</f>
        <v>Transportation</v>
      </c>
      <c r="E346" s="6">
        <f ca="1">VLOOKUP(A346,Vlookups!$F$2:$L$126,7,FALSE)</f>
        <v>5</v>
      </c>
      <c r="F346" s="6">
        <f t="shared" ca="1" si="18"/>
        <v>5</v>
      </c>
      <c r="G346" s="6" t="s">
        <v>12</v>
      </c>
      <c r="H346" s="6">
        <f t="shared" ca="1" si="19"/>
        <v>5</v>
      </c>
      <c r="I346" s="6">
        <f ca="1">RANDBETWEEN(Vlookups!$C$2,Vlookups!$C$3)</f>
        <v>8</v>
      </c>
      <c r="J346" s="6">
        <f ca="1">RANDBETWEEN(Vlookups!$C$2,Vlookups!$C$3)</f>
        <v>6</v>
      </c>
      <c r="K346" s="6">
        <f ca="1">RANDBETWEEN(Vlookups!$C$2,Vlookups!$C$3)</f>
        <v>2</v>
      </c>
    </row>
    <row r="347" spans="1:11" x14ac:dyDescent="0.2">
      <c r="A347" t="s">
        <v>117</v>
      </c>
      <c r="B347" s="5">
        <f t="shared" ca="1" si="16"/>
        <v>37765</v>
      </c>
      <c r="C347" s="6" t="str">
        <f t="shared" ca="1" si="17"/>
        <v>Florida</v>
      </c>
      <c r="D347" s="6" t="str">
        <f ca="1">VLOOKUP(A347,Vlookups!F:N,9,FALSE)</f>
        <v>Retail</v>
      </c>
      <c r="E347" s="6">
        <f ca="1">VLOOKUP(A347,Vlookups!$F$2:$L$126,7,FALSE)</f>
        <v>4</v>
      </c>
      <c r="F347" s="6">
        <f t="shared" ca="1" si="18"/>
        <v>4</v>
      </c>
      <c r="G347" s="6" t="s">
        <v>12</v>
      </c>
      <c r="H347" s="6">
        <f t="shared" ca="1" si="19"/>
        <v>3</v>
      </c>
      <c r="I347" s="6">
        <f ca="1">RANDBETWEEN(Vlookups!$C$2,Vlookups!$C$3)</f>
        <v>4</v>
      </c>
      <c r="J347" s="6">
        <f ca="1">RANDBETWEEN(Vlookups!$C$2,Vlookups!$C$3)</f>
        <v>1</v>
      </c>
      <c r="K347" s="6">
        <f ca="1">RANDBETWEEN(Vlookups!$C$2,Vlookups!$C$3)</f>
        <v>6</v>
      </c>
    </row>
    <row r="348" spans="1:11" x14ac:dyDescent="0.2">
      <c r="A348" t="s">
        <v>116</v>
      </c>
      <c r="B348" s="5">
        <f t="shared" ca="1" si="16"/>
        <v>39294</v>
      </c>
      <c r="C348" s="6" t="str">
        <f t="shared" ca="1" si="17"/>
        <v>South Carolina</v>
      </c>
      <c r="D348" s="6" t="str">
        <f ca="1">VLOOKUP(A348,Vlookups!F:N,9,FALSE)</f>
        <v>Transportation</v>
      </c>
      <c r="E348" s="6">
        <f ca="1">VLOOKUP(A348,Vlookups!$F$2:$L$126,7,FALSE)</f>
        <v>4</v>
      </c>
      <c r="F348" s="6">
        <f t="shared" ca="1" si="18"/>
        <v>7</v>
      </c>
      <c r="G348" s="6" t="s">
        <v>12</v>
      </c>
      <c r="H348" s="6">
        <f t="shared" ca="1" si="19"/>
        <v>6</v>
      </c>
      <c r="I348" s="6">
        <f ca="1">RANDBETWEEN(Vlookups!$C$2,Vlookups!$C$3)</f>
        <v>4</v>
      </c>
      <c r="J348" s="6">
        <f ca="1">RANDBETWEEN(Vlookups!$C$2,Vlookups!$C$3)</f>
        <v>7</v>
      </c>
      <c r="K348" s="6">
        <f ca="1">RANDBETWEEN(Vlookups!$C$2,Vlookups!$C$3)</f>
        <v>8</v>
      </c>
    </row>
    <row r="349" spans="1:11" x14ac:dyDescent="0.2">
      <c r="A349" t="s">
        <v>115</v>
      </c>
      <c r="B349" s="5">
        <f t="shared" ca="1" si="16"/>
        <v>38403</v>
      </c>
      <c r="C349" s="6" t="str">
        <f t="shared" ca="1" si="17"/>
        <v>Washington</v>
      </c>
      <c r="D349" s="6" t="str">
        <f ca="1">VLOOKUP(A349,Vlookups!F:N,9,FALSE)</f>
        <v>Energy</v>
      </c>
      <c r="E349" s="6">
        <f ca="1">VLOOKUP(A349,Vlookups!$F$2:$L$126,7,FALSE)</f>
        <v>5</v>
      </c>
      <c r="F349" s="6">
        <f t="shared" ca="1" si="18"/>
        <v>5</v>
      </c>
      <c r="G349" s="6" t="s">
        <v>12</v>
      </c>
      <c r="H349" s="6">
        <f t="shared" ca="1" si="19"/>
        <v>3</v>
      </c>
      <c r="I349" s="6">
        <f ca="1">RANDBETWEEN(Vlookups!$C$2,Vlookups!$C$3)</f>
        <v>1</v>
      </c>
      <c r="J349" s="6">
        <f ca="1">RANDBETWEEN(Vlookups!$C$2,Vlookups!$C$3)</f>
        <v>2</v>
      </c>
      <c r="K349" s="6">
        <f ca="1">RANDBETWEEN(Vlookups!$C$2,Vlookups!$C$3)</f>
        <v>8</v>
      </c>
    </row>
    <row r="350" spans="1:11" x14ac:dyDescent="0.2">
      <c r="A350" t="s">
        <v>114</v>
      </c>
      <c r="B350" s="5">
        <f t="shared" ca="1" si="16"/>
        <v>37977</v>
      </c>
      <c r="C350" s="6" t="str">
        <f t="shared" ca="1" si="17"/>
        <v>Alabama</v>
      </c>
      <c r="D350" s="6" t="str">
        <f ca="1">VLOOKUP(A350,Vlookups!F:N,9,FALSE)</f>
        <v>Construction</v>
      </c>
      <c r="E350" s="6">
        <f ca="1">VLOOKUP(A350,Vlookups!$F$2:$L$126,7,FALSE)</f>
        <v>4</v>
      </c>
      <c r="F350" s="6">
        <f t="shared" ca="1" si="18"/>
        <v>6</v>
      </c>
      <c r="G350" s="6" t="s">
        <v>12</v>
      </c>
      <c r="H350" s="6">
        <f t="shared" ca="1" si="19"/>
        <v>6</v>
      </c>
      <c r="I350" s="6">
        <f ca="1">RANDBETWEEN(Vlookups!$C$2,Vlookups!$C$3)</f>
        <v>3</v>
      </c>
      <c r="J350" s="6">
        <f ca="1">RANDBETWEEN(Vlookups!$C$2,Vlookups!$C$3)</f>
        <v>9</v>
      </c>
      <c r="K350" s="6">
        <f ca="1">RANDBETWEEN(Vlookups!$C$2,Vlookups!$C$3)</f>
        <v>6</v>
      </c>
    </row>
    <row r="351" spans="1:11" x14ac:dyDescent="0.2">
      <c r="A351" t="s">
        <v>113</v>
      </c>
      <c r="B351" s="5">
        <f t="shared" ca="1" si="16"/>
        <v>38901</v>
      </c>
      <c r="C351" s="6" t="str">
        <f t="shared" ca="1" si="17"/>
        <v>Vermont</v>
      </c>
      <c r="D351" s="6" t="str">
        <f ca="1">VLOOKUP(A351,Vlookups!F:N,9,FALSE)</f>
        <v>Energy</v>
      </c>
      <c r="E351" s="6">
        <f ca="1">VLOOKUP(A351,Vlookups!$F$2:$L$126,7,FALSE)</f>
        <v>5</v>
      </c>
      <c r="F351" s="6">
        <f t="shared" ca="1" si="18"/>
        <v>5</v>
      </c>
      <c r="G351" s="6" t="s">
        <v>12</v>
      </c>
      <c r="H351" s="6">
        <f t="shared" ca="1" si="19"/>
        <v>5</v>
      </c>
      <c r="I351" s="6">
        <f ca="1">RANDBETWEEN(Vlookups!$C$2,Vlookups!$C$3)</f>
        <v>5</v>
      </c>
      <c r="J351" s="6">
        <f ca="1">RANDBETWEEN(Vlookups!$C$2,Vlookups!$C$3)</f>
        <v>5</v>
      </c>
      <c r="K351" s="6">
        <f ca="1">RANDBETWEEN(Vlookups!$C$2,Vlookups!$C$3)</f>
        <v>5</v>
      </c>
    </row>
    <row r="352" spans="1:11" x14ac:dyDescent="0.2">
      <c r="A352" t="s">
        <v>112</v>
      </c>
      <c r="B352" s="5">
        <f t="shared" ca="1" si="16"/>
        <v>39983</v>
      </c>
      <c r="C352" s="6" t="str">
        <f t="shared" ca="1" si="17"/>
        <v>Montana</v>
      </c>
      <c r="D352" s="6" t="str">
        <f ca="1">VLOOKUP(A352,Vlookups!F:N,9,FALSE)</f>
        <v>Technology</v>
      </c>
      <c r="E352" s="6">
        <f ca="1">VLOOKUP(A352,Vlookups!$F$2:$L$126,7,FALSE)</f>
        <v>4</v>
      </c>
      <c r="F352" s="6">
        <f t="shared" ca="1" si="18"/>
        <v>4</v>
      </c>
      <c r="G352" s="6" t="s">
        <v>12</v>
      </c>
      <c r="H352" s="6">
        <f t="shared" ca="1" si="19"/>
        <v>5</v>
      </c>
      <c r="I352" s="6">
        <f ca="1">RANDBETWEEN(Vlookups!$C$2,Vlookups!$C$3)</f>
        <v>10</v>
      </c>
      <c r="J352" s="6">
        <f ca="1">RANDBETWEEN(Vlookups!$C$2,Vlookups!$C$3)</f>
        <v>5</v>
      </c>
      <c r="K352" s="6">
        <f ca="1">RANDBETWEEN(Vlookups!$C$2,Vlookups!$C$3)</f>
        <v>1</v>
      </c>
    </row>
    <row r="353" spans="1:11" x14ac:dyDescent="0.2">
      <c r="A353" t="s">
        <v>111</v>
      </c>
      <c r="B353" s="5">
        <f t="shared" ca="1" si="16"/>
        <v>37377</v>
      </c>
      <c r="C353" s="6" t="str">
        <f t="shared" ca="1" si="17"/>
        <v>Iowa</v>
      </c>
      <c r="D353" s="6" t="str">
        <f ca="1">VLOOKUP(A353,Vlookups!F:N,9,FALSE)</f>
        <v>Defense</v>
      </c>
      <c r="E353" s="6">
        <f ca="1">VLOOKUP(A353,Vlookups!$F$2:$L$126,7,FALSE)</f>
        <v>4</v>
      </c>
      <c r="F353" s="6">
        <f t="shared" ca="1" si="18"/>
        <v>5</v>
      </c>
      <c r="G353" s="6" t="s">
        <v>12</v>
      </c>
      <c r="H353" s="6">
        <f t="shared" ca="1" si="19"/>
        <v>4</v>
      </c>
      <c r="I353" s="6">
        <f ca="1">RANDBETWEEN(Vlookups!$C$2,Vlookups!$C$3)</f>
        <v>6</v>
      </c>
      <c r="J353" s="6">
        <f ca="1">RANDBETWEEN(Vlookups!$C$2,Vlookups!$C$3)</f>
        <v>1</v>
      </c>
      <c r="K353" s="6">
        <f ca="1">RANDBETWEEN(Vlookups!$C$2,Vlookups!$C$3)</f>
        <v>7</v>
      </c>
    </row>
    <row r="354" spans="1:11" x14ac:dyDescent="0.2">
      <c r="A354" t="s">
        <v>110</v>
      </c>
      <c r="B354" s="5">
        <f t="shared" ca="1" si="16"/>
        <v>38033</v>
      </c>
      <c r="C354" s="6" t="str">
        <f t="shared" ca="1" si="17"/>
        <v>Alaska</v>
      </c>
      <c r="D354" s="6" t="str">
        <f ca="1">VLOOKUP(A354,Vlookups!F:N,9,FALSE)</f>
        <v>Retail</v>
      </c>
      <c r="E354" s="6">
        <f ca="1">VLOOKUP(A354,Vlookups!$F$2:$L$126,7,FALSE)</f>
        <v>6</v>
      </c>
      <c r="F354" s="6">
        <f t="shared" ca="1" si="18"/>
        <v>7</v>
      </c>
      <c r="G354" s="6" t="s">
        <v>12</v>
      </c>
      <c r="H354" s="6">
        <f t="shared" ca="1" si="19"/>
        <v>7</v>
      </c>
      <c r="I354" s="6">
        <f ca="1">RANDBETWEEN(Vlookups!$C$2,Vlookups!$C$3)</f>
        <v>6</v>
      </c>
      <c r="J354" s="6">
        <f ca="1">RANDBETWEEN(Vlookups!$C$2,Vlookups!$C$3)</f>
        <v>10</v>
      </c>
      <c r="K354" s="6">
        <f ca="1">RANDBETWEEN(Vlookups!$C$2,Vlookups!$C$3)</f>
        <v>6</v>
      </c>
    </row>
    <row r="355" spans="1:11" x14ac:dyDescent="0.2">
      <c r="A355" s="2" t="s">
        <v>109</v>
      </c>
      <c r="B355" s="5">
        <f t="shared" ca="1" si="16"/>
        <v>37107</v>
      </c>
      <c r="C355" s="6" t="str">
        <f t="shared" ca="1" si="17"/>
        <v>Pennsylvania</v>
      </c>
      <c r="D355" s="6" t="str">
        <f ca="1">VLOOKUP(A355,Vlookups!F:N,9,FALSE)</f>
        <v>Automotive</v>
      </c>
      <c r="E355" s="6">
        <f ca="1">VLOOKUP(A355,Vlookups!$F$2:$L$126,7,FALSE)</f>
        <v>5</v>
      </c>
      <c r="F355" s="6">
        <f t="shared" ca="1" si="18"/>
        <v>7</v>
      </c>
      <c r="G355" s="6" t="s">
        <v>12</v>
      </c>
      <c r="H355" s="6">
        <f t="shared" ca="1" si="19"/>
        <v>6</v>
      </c>
      <c r="I355" s="6">
        <f ca="1">RANDBETWEEN(Vlookups!$C$2,Vlookups!$C$3)</f>
        <v>7</v>
      </c>
      <c r="J355" s="6">
        <f ca="1">RANDBETWEEN(Vlookups!$C$2,Vlookups!$C$3)</f>
        <v>5</v>
      </c>
      <c r="K355" s="6">
        <f ca="1">RANDBETWEEN(Vlookups!$C$2,Vlookups!$C$3)</f>
        <v>7</v>
      </c>
    </row>
    <row r="356" spans="1:11" x14ac:dyDescent="0.2">
      <c r="A356" t="s">
        <v>108</v>
      </c>
      <c r="B356" s="5">
        <f t="shared" ca="1" si="16"/>
        <v>38295</v>
      </c>
      <c r="C356" s="6" t="str">
        <f t="shared" ca="1" si="17"/>
        <v>Indiana</v>
      </c>
      <c r="D356" s="6" t="str">
        <f ca="1">VLOOKUP(A356,Vlookups!F:N,9,FALSE)</f>
        <v>Automotive</v>
      </c>
      <c r="E356" s="6">
        <f ca="1">VLOOKUP(A356,Vlookups!$F$2:$L$126,7,FALSE)</f>
        <v>5</v>
      </c>
      <c r="F356" s="6">
        <f t="shared" ca="1" si="18"/>
        <v>6</v>
      </c>
      <c r="G356" s="6" t="s">
        <v>12</v>
      </c>
      <c r="H356" s="6">
        <f t="shared" ca="1" si="19"/>
        <v>4</v>
      </c>
      <c r="I356" s="6">
        <f ca="1">RANDBETWEEN(Vlookups!$C$2,Vlookups!$C$3)</f>
        <v>2</v>
      </c>
      <c r="J356" s="6">
        <f ca="1">RANDBETWEEN(Vlookups!$C$2,Vlookups!$C$3)</f>
        <v>1</v>
      </c>
      <c r="K356" s="6">
        <f ca="1">RANDBETWEEN(Vlookups!$C$2,Vlookups!$C$3)</f>
        <v>10</v>
      </c>
    </row>
    <row r="357" spans="1:11" x14ac:dyDescent="0.2">
      <c r="A357" t="s">
        <v>107</v>
      </c>
      <c r="B357" s="5">
        <f t="shared" ca="1" si="16"/>
        <v>38266</v>
      </c>
      <c r="C357" s="6" t="str">
        <f t="shared" ca="1" si="17"/>
        <v>Oregon</v>
      </c>
      <c r="D357" s="6" t="str">
        <f ca="1">VLOOKUP(A357,Vlookups!F:N,9,FALSE)</f>
        <v>Automotive</v>
      </c>
      <c r="E357" s="6">
        <f ca="1">VLOOKUP(A357,Vlookups!$F$2:$L$126,7,FALSE)</f>
        <v>3</v>
      </c>
      <c r="F357" s="6">
        <f t="shared" ca="1" si="18"/>
        <v>3</v>
      </c>
      <c r="G357" s="6" t="s">
        <v>12</v>
      </c>
      <c r="H357" s="6">
        <f t="shared" ca="1" si="19"/>
        <v>3</v>
      </c>
      <c r="I357" s="6">
        <f ca="1">RANDBETWEEN(Vlookups!$C$2,Vlookups!$C$3)</f>
        <v>2</v>
      </c>
      <c r="J357" s="6">
        <f ca="1">RANDBETWEEN(Vlookups!$C$2,Vlookups!$C$3)</f>
        <v>7</v>
      </c>
      <c r="K357" s="6">
        <f ca="1">RANDBETWEEN(Vlookups!$C$2,Vlookups!$C$3)</f>
        <v>2</v>
      </c>
    </row>
    <row r="358" spans="1:11" x14ac:dyDescent="0.2">
      <c r="A358" t="s">
        <v>106</v>
      </c>
      <c r="B358" s="5">
        <f t="shared" ca="1" si="16"/>
        <v>37740</v>
      </c>
      <c r="C358" s="6" t="str">
        <f t="shared" ca="1" si="17"/>
        <v>Pennsylvania</v>
      </c>
      <c r="D358" s="6" t="str">
        <f ca="1">VLOOKUP(A358,Vlookups!F:N,9,FALSE)</f>
        <v>Energy</v>
      </c>
      <c r="E358" s="6">
        <f ca="1">VLOOKUP(A358,Vlookups!$F$2:$L$126,7,FALSE)</f>
        <v>5</v>
      </c>
      <c r="F358" s="6">
        <f t="shared" ca="1" si="18"/>
        <v>4</v>
      </c>
      <c r="G358" s="6" t="s">
        <v>12</v>
      </c>
      <c r="H358" s="6">
        <f t="shared" ca="1" si="19"/>
        <v>4</v>
      </c>
      <c r="I358" s="6">
        <f ca="1">RANDBETWEEN(Vlookups!$C$2,Vlookups!$C$3)</f>
        <v>3</v>
      </c>
      <c r="J358" s="6">
        <f ca="1">RANDBETWEEN(Vlookups!$C$2,Vlookups!$C$3)</f>
        <v>8</v>
      </c>
      <c r="K358" s="6">
        <f ca="1">RANDBETWEEN(Vlookups!$C$2,Vlookups!$C$3)</f>
        <v>3</v>
      </c>
    </row>
    <row r="359" spans="1:11" x14ac:dyDescent="0.2">
      <c r="A359" t="s">
        <v>105</v>
      </c>
      <c r="B359" s="5">
        <f t="shared" ca="1" si="16"/>
        <v>39815</v>
      </c>
      <c r="C359" s="6" t="str">
        <f t="shared" ca="1" si="17"/>
        <v>Wisconsin</v>
      </c>
      <c r="D359" s="6" t="str">
        <f ca="1">VLOOKUP(A359,Vlookups!F:N,9,FALSE)</f>
        <v>Mining</v>
      </c>
      <c r="E359" s="6">
        <f ca="1">VLOOKUP(A359,Vlookups!$F$2:$L$126,7,FALSE)</f>
        <v>6</v>
      </c>
      <c r="F359" s="6">
        <f t="shared" ca="1" si="18"/>
        <v>9</v>
      </c>
      <c r="G359" s="6" t="s">
        <v>12</v>
      </c>
      <c r="H359" s="6">
        <f t="shared" ca="1" si="19"/>
        <v>9</v>
      </c>
      <c r="I359" s="6">
        <f ca="1">RANDBETWEEN(Vlookups!$C$2,Vlookups!$C$3)</f>
        <v>8</v>
      </c>
      <c r="J359" s="6">
        <f ca="1">RANDBETWEEN(Vlookups!$C$2,Vlookups!$C$3)</f>
        <v>9</v>
      </c>
      <c r="K359" s="6">
        <f ca="1">RANDBETWEEN(Vlookups!$C$2,Vlookups!$C$3)</f>
        <v>10</v>
      </c>
    </row>
    <row r="360" spans="1:11" x14ac:dyDescent="0.2">
      <c r="A360" t="s">
        <v>104</v>
      </c>
      <c r="B360" s="5">
        <f t="shared" ca="1" si="16"/>
        <v>39892</v>
      </c>
      <c r="C360" s="6" t="str">
        <f t="shared" ca="1" si="17"/>
        <v>Hawaii</v>
      </c>
      <c r="D360" s="6" t="str">
        <f ca="1">VLOOKUP(A360,Vlookups!F:N,9,FALSE)</f>
        <v>Automotive</v>
      </c>
      <c r="E360" s="6">
        <f ca="1">VLOOKUP(A360,Vlookups!$F$2:$L$126,7,FALSE)</f>
        <v>4</v>
      </c>
      <c r="F360" s="6">
        <f t="shared" ca="1" si="18"/>
        <v>4</v>
      </c>
      <c r="G360" s="6" t="s">
        <v>12</v>
      </c>
      <c r="H360" s="6">
        <f t="shared" ca="1" si="19"/>
        <v>4</v>
      </c>
      <c r="I360" s="6">
        <f ca="1">RANDBETWEEN(Vlookups!$C$2,Vlookups!$C$3)</f>
        <v>8</v>
      </c>
      <c r="J360" s="6">
        <f ca="1">RANDBETWEEN(Vlookups!$C$2,Vlookups!$C$3)</f>
        <v>4</v>
      </c>
      <c r="K360" s="6">
        <f ca="1">RANDBETWEEN(Vlookups!$C$2,Vlookups!$C$3)</f>
        <v>1</v>
      </c>
    </row>
    <row r="361" spans="1:11" x14ac:dyDescent="0.2">
      <c r="A361" t="s">
        <v>103</v>
      </c>
      <c r="B361" s="5">
        <f t="shared" ca="1" si="16"/>
        <v>36773</v>
      </c>
      <c r="C361" s="6" t="str">
        <f t="shared" ca="1" si="17"/>
        <v>California</v>
      </c>
      <c r="D361" s="6" t="str">
        <f ca="1">VLOOKUP(A361,Vlookups!F:N,9,FALSE)</f>
        <v>Retail</v>
      </c>
      <c r="E361" s="6">
        <f ca="1">VLOOKUP(A361,Vlookups!$F$2:$L$126,7,FALSE)</f>
        <v>5</v>
      </c>
      <c r="F361" s="6">
        <f t="shared" ca="1" si="18"/>
        <v>6</v>
      </c>
      <c r="G361" s="6" t="s">
        <v>12</v>
      </c>
      <c r="H361" s="6">
        <f t="shared" ca="1" si="19"/>
        <v>5</v>
      </c>
      <c r="I361" s="6">
        <f ca="1">RANDBETWEEN(Vlookups!$C$2,Vlookups!$C$3)</f>
        <v>6</v>
      </c>
      <c r="J361" s="6">
        <f ca="1">RANDBETWEEN(Vlookups!$C$2,Vlookups!$C$3)</f>
        <v>4</v>
      </c>
      <c r="K361" s="6">
        <f ca="1">RANDBETWEEN(Vlookups!$C$2,Vlookups!$C$3)</f>
        <v>6</v>
      </c>
    </row>
    <row r="362" spans="1:11" x14ac:dyDescent="0.2">
      <c r="A362" t="s">
        <v>101</v>
      </c>
      <c r="B362" s="5">
        <f t="shared" ca="1" si="16"/>
        <v>38825</v>
      </c>
      <c r="C362" s="6" t="str">
        <f t="shared" ca="1" si="17"/>
        <v>Arkansas</v>
      </c>
      <c r="D362" s="6" t="str">
        <f ca="1">VLOOKUP(A362,Vlookups!F:N,9,FALSE)</f>
        <v>Retail</v>
      </c>
      <c r="E362" s="6">
        <f ca="1">VLOOKUP(A362,Vlookups!$F$2:$L$126,7,FALSE)</f>
        <v>4</v>
      </c>
      <c r="F362" s="6">
        <f t="shared" ca="1" si="18"/>
        <v>3</v>
      </c>
      <c r="G362" s="6" t="s">
        <v>12</v>
      </c>
      <c r="H362" s="6">
        <f t="shared" ca="1" si="19"/>
        <v>3</v>
      </c>
      <c r="I362" s="6">
        <f ca="1">RANDBETWEEN(Vlookups!$C$2,Vlookups!$C$3)</f>
        <v>2</v>
      </c>
      <c r="J362" s="6">
        <f ca="1">RANDBETWEEN(Vlookups!$C$2,Vlookups!$C$3)</f>
        <v>5</v>
      </c>
      <c r="K362" s="6">
        <f ca="1">RANDBETWEEN(Vlookups!$C$2,Vlookups!$C$3)</f>
        <v>3</v>
      </c>
    </row>
    <row r="363" spans="1:11" x14ac:dyDescent="0.2">
      <c r="A363" t="s">
        <v>102</v>
      </c>
      <c r="B363" s="5">
        <f t="shared" ca="1" si="16"/>
        <v>37489</v>
      </c>
      <c r="C363" s="6" t="str">
        <f t="shared" ca="1" si="17"/>
        <v>Louisiana</v>
      </c>
      <c r="D363" s="6" t="str">
        <f ca="1">VLOOKUP(A363,Vlookups!F:N,9,FALSE)</f>
        <v>Aerospace</v>
      </c>
      <c r="E363" s="6">
        <f ca="1">VLOOKUP(A363,Vlookups!$F$2:$L$126,7,FALSE)</f>
        <v>6</v>
      </c>
      <c r="F363" s="6">
        <f t="shared" ca="1" si="18"/>
        <v>4</v>
      </c>
      <c r="G363" s="6" t="s">
        <v>12</v>
      </c>
      <c r="H363" s="6">
        <f t="shared" ca="1" si="19"/>
        <v>4</v>
      </c>
      <c r="I363" s="6">
        <f ca="1">RANDBETWEEN(Vlookups!$C$2,Vlookups!$C$3)</f>
        <v>9</v>
      </c>
      <c r="J363" s="6">
        <f ca="1">RANDBETWEEN(Vlookups!$C$2,Vlookups!$C$3)</f>
        <v>2</v>
      </c>
      <c r="K363" s="6">
        <f ca="1">RANDBETWEEN(Vlookups!$C$2,Vlookups!$C$3)</f>
        <v>3</v>
      </c>
    </row>
    <row r="364" spans="1:11" x14ac:dyDescent="0.2">
      <c r="A364" t="s">
        <v>100</v>
      </c>
      <c r="B364" s="5">
        <f t="shared" ca="1" si="16"/>
        <v>38123</v>
      </c>
      <c r="C364" s="6" t="str">
        <f t="shared" ca="1" si="17"/>
        <v>New Hampshire</v>
      </c>
      <c r="D364" s="6" t="str">
        <f ca="1">VLOOKUP(A364,Vlookups!F:N,9,FALSE)</f>
        <v>Textiles</v>
      </c>
      <c r="E364" s="6">
        <f ca="1">VLOOKUP(A364,Vlookups!$F$2:$L$126,7,FALSE)</f>
        <v>5</v>
      </c>
      <c r="F364" s="6">
        <f t="shared" ca="1" si="18"/>
        <v>6</v>
      </c>
      <c r="G364" s="6" t="s">
        <v>12</v>
      </c>
      <c r="H364" s="6">
        <f t="shared" ca="1" si="19"/>
        <v>6</v>
      </c>
      <c r="I364" s="6">
        <f ca="1">RANDBETWEEN(Vlookups!$C$2,Vlookups!$C$3)</f>
        <v>9</v>
      </c>
      <c r="J364" s="6">
        <f ca="1">RANDBETWEEN(Vlookups!$C$2,Vlookups!$C$3)</f>
        <v>6</v>
      </c>
      <c r="K364" s="6">
        <f ca="1">RANDBETWEEN(Vlookups!$C$2,Vlookups!$C$3)</f>
        <v>4</v>
      </c>
    </row>
    <row r="365" spans="1:11" x14ac:dyDescent="0.2">
      <c r="A365" t="s">
        <v>99</v>
      </c>
      <c r="B365" s="5">
        <f t="shared" ca="1" si="16"/>
        <v>38774</v>
      </c>
      <c r="C365" s="6" t="str">
        <f t="shared" ca="1" si="17"/>
        <v>Minnesota</v>
      </c>
      <c r="D365" s="6" t="str">
        <f ca="1">VLOOKUP(A365,Vlookups!F:N,9,FALSE)</f>
        <v>Technology</v>
      </c>
      <c r="E365" s="6">
        <f ca="1">VLOOKUP(A365,Vlookups!$F$2:$L$126,7,FALSE)</f>
        <v>6</v>
      </c>
      <c r="F365" s="6">
        <f t="shared" ca="1" si="18"/>
        <v>5</v>
      </c>
      <c r="G365" s="6" t="s">
        <v>12</v>
      </c>
      <c r="H365" s="6">
        <f t="shared" ca="1" si="19"/>
        <v>4</v>
      </c>
      <c r="I365" s="6">
        <f ca="1">RANDBETWEEN(Vlookups!$C$2,Vlookups!$C$3)</f>
        <v>1</v>
      </c>
      <c r="J365" s="6">
        <f ca="1">RANDBETWEEN(Vlookups!$C$2,Vlookups!$C$3)</f>
        <v>5</v>
      </c>
      <c r="K365" s="6">
        <f ca="1">RANDBETWEEN(Vlookups!$C$2,Vlookups!$C$3)</f>
        <v>6</v>
      </c>
    </row>
    <row r="366" spans="1:11" x14ac:dyDescent="0.2">
      <c r="A366" t="s">
        <v>98</v>
      </c>
      <c r="B366" s="5">
        <f t="shared" ca="1" si="16"/>
        <v>39158</v>
      </c>
      <c r="C366" s="6" t="str">
        <f t="shared" ca="1" si="17"/>
        <v>Arkansas</v>
      </c>
      <c r="D366" s="6" t="str">
        <f ca="1">VLOOKUP(A366,Vlookups!F:N,9,FALSE)</f>
        <v>Energy</v>
      </c>
      <c r="E366" s="6">
        <f ca="1">VLOOKUP(A366,Vlookups!$F$2:$L$126,7,FALSE)</f>
        <v>3</v>
      </c>
      <c r="F366" s="6">
        <f t="shared" ca="1" si="18"/>
        <v>4</v>
      </c>
      <c r="G366" s="6" t="s">
        <v>12</v>
      </c>
      <c r="H366" s="6">
        <f t="shared" ca="1" si="19"/>
        <v>3</v>
      </c>
      <c r="I366" s="6">
        <f ca="1">RANDBETWEEN(Vlookups!$C$2,Vlookups!$C$3)</f>
        <v>1</v>
      </c>
      <c r="J366" s="6">
        <f ca="1">RANDBETWEEN(Vlookups!$C$2,Vlookups!$C$3)</f>
        <v>5</v>
      </c>
      <c r="K366" s="6">
        <f ca="1">RANDBETWEEN(Vlookups!$C$2,Vlookups!$C$3)</f>
        <v>4</v>
      </c>
    </row>
    <row r="367" spans="1:11" x14ac:dyDescent="0.2">
      <c r="A367" t="s">
        <v>97</v>
      </c>
      <c r="B367" s="5">
        <f t="shared" ca="1" si="16"/>
        <v>40501</v>
      </c>
      <c r="C367" s="6" t="str">
        <f t="shared" ca="1" si="17"/>
        <v>Utah</v>
      </c>
      <c r="D367" s="6" t="str">
        <f ca="1">VLOOKUP(A367,Vlookups!F:N,9,FALSE)</f>
        <v>Mining</v>
      </c>
      <c r="E367" s="6">
        <f ca="1">VLOOKUP(A367,Vlookups!$F$2:$L$126,7,FALSE)</f>
        <v>6</v>
      </c>
      <c r="F367" s="6">
        <f t="shared" ca="1" si="18"/>
        <v>8</v>
      </c>
      <c r="G367" s="6" t="s">
        <v>12</v>
      </c>
      <c r="H367" s="6">
        <f t="shared" ca="1" si="19"/>
        <v>8</v>
      </c>
      <c r="I367" s="6">
        <f ca="1">RANDBETWEEN(Vlookups!$C$2,Vlookups!$C$3)</f>
        <v>7</v>
      </c>
      <c r="J367" s="6">
        <f ca="1">RANDBETWEEN(Vlookups!$C$2,Vlookups!$C$3)</f>
        <v>9</v>
      </c>
      <c r="K367" s="6">
        <f ca="1">RANDBETWEEN(Vlookups!$C$2,Vlookups!$C$3)</f>
        <v>8</v>
      </c>
    </row>
    <row r="368" spans="1:11" x14ac:dyDescent="0.2">
      <c r="A368" t="s">
        <v>96</v>
      </c>
      <c r="B368" s="5">
        <f t="shared" ca="1" si="16"/>
        <v>40140</v>
      </c>
      <c r="C368" s="6" t="str">
        <f t="shared" ca="1" si="17"/>
        <v>Massachusetts</v>
      </c>
      <c r="D368" s="6" t="str">
        <f ca="1">VLOOKUP(A368,Vlookups!F:N,9,FALSE)</f>
        <v>Retail</v>
      </c>
      <c r="E368" s="6">
        <f ca="1">VLOOKUP(A368,Vlookups!$F$2:$L$126,7,FALSE)</f>
        <v>6</v>
      </c>
      <c r="F368" s="6">
        <f t="shared" ca="1" si="18"/>
        <v>5</v>
      </c>
      <c r="G368" s="6" t="s">
        <v>12</v>
      </c>
      <c r="H368" s="6">
        <f t="shared" ca="1" si="19"/>
        <v>5</v>
      </c>
      <c r="I368" s="6">
        <f ca="1">RANDBETWEEN(Vlookups!$C$2,Vlookups!$C$3)</f>
        <v>10</v>
      </c>
      <c r="J368" s="6">
        <f ca="1">RANDBETWEEN(Vlookups!$C$2,Vlookups!$C$3)</f>
        <v>4</v>
      </c>
      <c r="K368" s="6">
        <f ca="1">RANDBETWEEN(Vlookups!$C$2,Vlookups!$C$3)</f>
        <v>3</v>
      </c>
    </row>
    <row r="369" spans="1:11" x14ac:dyDescent="0.2">
      <c r="A369" t="s">
        <v>95</v>
      </c>
      <c r="B369" s="5">
        <f t="shared" ca="1" si="16"/>
        <v>38513</v>
      </c>
      <c r="C369" s="6" t="str">
        <f t="shared" ca="1" si="17"/>
        <v>Minnesota</v>
      </c>
      <c r="D369" s="6" t="str">
        <f ca="1">VLOOKUP(A369,Vlookups!F:N,9,FALSE)</f>
        <v>Retail</v>
      </c>
      <c r="E369" s="6">
        <f ca="1">VLOOKUP(A369,Vlookups!$F$2:$L$126,7,FALSE)</f>
        <v>7</v>
      </c>
      <c r="F369" s="6">
        <f t="shared" ca="1" si="18"/>
        <v>5</v>
      </c>
      <c r="G369" s="6" t="s">
        <v>12</v>
      </c>
      <c r="H369" s="6">
        <f t="shared" ca="1" si="19"/>
        <v>5</v>
      </c>
      <c r="I369" s="6">
        <f ca="1">RANDBETWEEN(Vlookups!$C$2,Vlookups!$C$3)</f>
        <v>5</v>
      </c>
      <c r="J369" s="6">
        <f ca="1">RANDBETWEEN(Vlookups!$C$2,Vlookups!$C$3)</f>
        <v>6</v>
      </c>
      <c r="K369" s="6">
        <f ca="1">RANDBETWEEN(Vlookups!$C$2,Vlookups!$C$3)</f>
        <v>4</v>
      </c>
    </row>
    <row r="370" spans="1:11" x14ac:dyDescent="0.2">
      <c r="A370" t="s">
        <v>94</v>
      </c>
      <c r="B370" s="5">
        <f t="shared" ca="1" si="16"/>
        <v>37833</v>
      </c>
      <c r="C370" s="6" t="str">
        <f t="shared" ca="1" si="17"/>
        <v>New Mexico</v>
      </c>
      <c r="D370" s="6" t="str">
        <f ca="1">VLOOKUP(A370,Vlookups!F:N,9,FALSE)</f>
        <v>Retail</v>
      </c>
      <c r="E370" s="6">
        <f ca="1">VLOOKUP(A370,Vlookups!$F$2:$L$126,7,FALSE)</f>
        <v>3</v>
      </c>
      <c r="F370" s="6">
        <f t="shared" ca="1" si="18"/>
        <v>5</v>
      </c>
      <c r="G370" s="6" t="s">
        <v>12</v>
      </c>
      <c r="H370" s="6">
        <f t="shared" ca="1" si="19"/>
        <v>4</v>
      </c>
      <c r="I370" s="6">
        <f ca="1">RANDBETWEEN(Vlookups!$C$2,Vlookups!$C$3)</f>
        <v>3</v>
      </c>
      <c r="J370" s="6">
        <f ca="1">RANDBETWEEN(Vlookups!$C$2,Vlookups!$C$3)</f>
        <v>7</v>
      </c>
      <c r="K370" s="6">
        <f ca="1">RANDBETWEEN(Vlookups!$C$2,Vlookups!$C$3)</f>
        <v>4</v>
      </c>
    </row>
    <row r="371" spans="1:11" x14ac:dyDescent="0.2">
      <c r="A371" t="s">
        <v>93</v>
      </c>
      <c r="B371" s="5">
        <f t="shared" ca="1" si="16"/>
        <v>37766</v>
      </c>
      <c r="C371" s="6" t="str">
        <f t="shared" ca="1" si="17"/>
        <v>Tennessee</v>
      </c>
      <c r="D371" s="6" t="str">
        <f ca="1">VLOOKUP(A371,Vlookups!F:N,9,FALSE)</f>
        <v>Textiles</v>
      </c>
      <c r="E371" s="6">
        <f ca="1">VLOOKUP(A371,Vlookups!$F$2:$L$126,7,FALSE)</f>
        <v>5</v>
      </c>
      <c r="F371" s="6">
        <f t="shared" ca="1" si="18"/>
        <v>9</v>
      </c>
      <c r="G371" s="6" t="s">
        <v>12</v>
      </c>
      <c r="H371" s="6">
        <f t="shared" ca="1" si="19"/>
        <v>8</v>
      </c>
      <c r="I371" s="6">
        <f ca="1">RANDBETWEEN(Vlookups!$C$2,Vlookups!$C$3)</f>
        <v>7</v>
      </c>
      <c r="J371" s="6">
        <f ca="1">RANDBETWEEN(Vlookups!$C$2,Vlookups!$C$3)</f>
        <v>9</v>
      </c>
      <c r="K371" s="6">
        <f ca="1">RANDBETWEEN(Vlookups!$C$2,Vlookups!$C$3)</f>
        <v>9</v>
      </c>
    </row>
    <row r="372" spans="1:11" x14ac:dyDescent="0.2">
      <c r="A372" t="s">
        <v>92</v>
      </c>
      <c r="B372" s="5">
        <f t="shared" ca="1" si="16"/>
        <v>38740</v>
      </c>
      <c r="C372" s="6" t="str">
        <f t="shared" ca="1" si="17"/>
        <v>Minnesota</v>
      </c>
      <c r="D372" s="6" t="str">
        <f ca="1">VLOOKUP(A372,Vlookups!F:N,9,FALSE)</f>
        <v>Defense</v>
      </c>
      <c r="E372" s="6">
        <f ca="1">VLOOKUP(A372,Vlookups!$F$2:$L$126,7,FALSE)</f>
        <v>6</v>
      </c>
      <c r="F372" s="6">
        <f t="shared" ca="1" si="18"/>
        <v>5</v>
      </c>
      <c r="G372" s="6" t="s">
        <v>12</v>
      </c>
      <c r="H372" s="6">
        <f t="shared" ca="1" si="19"/>
        <v>3</v>
      </c>
      <c r="I372" s="6">
        <f ca="1">RANDBETWEEN(Vlookups!$C$2,Vlookups!$C$3)</f>
        <v>1</v>
      </c>
      <c r="J372" s="6">
        <f ca="1">RANDBETWEEN(Vlookups!$C$2,Vlookups!$C$3)</f>
        <v>1</v>
      </c>
      <c r="K372" s="6">
        <f ca="1">RANDBETWEEN(Vlookups!$C$2,Vlookups!$C$3)</f>
        <v>8</v>
      </c>
    </row>
    <row r="373" spans="1:11" x14ac:dyDescent="0.2">
      <c r="A373" t="s">
        <v>91</v>
      </c>
      <c r="B373" s="5">
        <f t="shared" ca="1" si="16"/>
        <v>38193</v>
      </c>
      <c r="C373" s="6" t="str">
        <f t="shared" ca="1" si="17"/>
        <v>Minnesota</v>
      </c>
      <c r="D373" s="6" t="str">
        <f ca="1">VLOOKUP(A373,Vlookups!F:N,9,FALSE)</f>
        <v>Aerospace</v>
      </c>
      <c r="E373" s="6">
        <f ca="1">VLOOKUP(A373,Vlookups!$F$2:$L$126,7,FALSE)</f>
        <v>5</v>
      </c>
      <c r="F373" s="6">
        <f t="shared" ca="1" si="18"/>
        <v>8</v>
      </c>
      <c r="G373" s="6" t="s">
        <v>12</v>
      </c>
      <c r="H373" s="6">
        <f t="shared" ca="1" si="19"/>
        <v>7</v>
      </c>
      <c r="I373" s="6">
        <f ca="1">RANDBETWEEN(Vlookups!$C$2,Vlookups!$C$3)</f>
        <v>5</v>
      </c>
      <c r="J373" s="6">
        <f ca="1">RANDBETWEEN(Vlookups!$C$2,Vlookups!$C$3)</f>
        <v>8</v>
      </c>
      <c r="K373" s="6">
        <f ca="1">RANDBETWEEN(Vlookups!$C$2,Vlookups!$C$3)</f>
        <v>9</v>
      </c>
    </row>
    <row r="374" spans="1:11" x14ac:dyDescent="0.2">
      <c r="A374" t="s">
        <v>90</v>
      </c>
      <c r="B374" s="5">
        <f t="shared" ca="1" si="16"/>
        <v>40394</v>
      </c>
      <c r="C374" s="6" t="str">
        <f t="shared" ca="1" si="17"/>
        <v>Maine</v>
      </c>
      <c r="D374" s="6" t="str">
        <f ca="1">VLOOKUP(A374,Vlookups!F:N,9,FALSE)</f>
        <v>Technology</v>
      </c>
      <c r="E374" s="6">
        <f ca="1">VLOOKUP(A374,Vlookups!$F$2:$L$126,7,FALSE)</f>
        <v>6</v>
      </c>
      <c r="F374" s="6">
        <f t="shared" ca="1" si="18"/>
        <v>4</v>
      </c>
      <c r="G374" s="6" t="s">
        <v>12</v>
      </c>
      <c r="H374" s="6">
        <f t="shared" ca="1" si="19"/>
        <v>5</v>
      </c>
      <c r="I374" s="6">
        <f ca="1">RANDBETWEEN(Vlookups!$C$2,Vlookups!$C$3)</f>
        <v>5</v>
      </c>
      <c r="J374" s="6">
        <f ca="1">RANDBETWEEN(Vlookups!$C$2,Vlookups!$C$3)</f>
        <v>9</v>
      </c>
      <c r="K374" s="6">
        <f ca="1">RANDBETWEEN(Vlookups!$C$2,Vlookups!$C$3)</f>
        <v>1</v>
      </c>
    </row>
    <row r="375" spans="1:11" x14ac:dyDescent="0.2">
      <c r="A375" t="s">
        <v>89</v>
      </c>
      <c r="B375" s="5">
        <f t="shared" ca="1" si="16"/>
        <v>38859</v>
      </c>
      <c r="C375" s="6" t="str">
        <f t="shared" ca="1" si="17"/>
        <v>Washington</v>
      </c>
      <c r="D375" s="6" t="str">
        <f ca="1">VLOOKUP(A375,Vlookups!F:N,9,FALSE)</f>
        <v>Energy</v>
      </c>
      <c r="E375" s="6">
        <f ca="1">VLOOKUP(A375,Vlookups!$F$2:$L$126,7,FALSE)</f>
        <v>6</v>
      </c>
      <c r="F375" s="6">
        <f t="shared" ca="1" si="18"/>
        <v>8</v>
      </c>
      <c r="G375" s="6" t="s">
        <v>12</v>
      </c>
      <c r="H375" s="6">
        <f t="shared" ca="1" si="19"/>
        <v>6</v>
      </c>
      <c r="I375" s="6">
        <f ca="1">RANDBETWEEN(Vlookups!$C$2,Vlookups!$C$3)</f>
        <v>7</v>
      </c>
      <c r="J375" s="6">
        <f ca="1">RANDBETWEEN(Vlookups!$C$2,Vlookups!$C$3)</f>
        <v>3</v>
      </c>
      <c r="K375" s="6">
        <f ca="1">RANDBETWEEN(Vlookups!$C$2,Vlookups!$C$3)</f>
        <v>10</v>
      </c>
    </row>
    <row r="376" spans="1:11" x14ac:dyDescent="0.2">
      <c r="A376" t="s">
        <v>88</v>
      </c>
      <c r="B376" s="5">
        <f t="shared" ca="1" si="16"/>
        <v>40193</v>
      </c>
      <c r="C376" s="6" t="str">
        <f t="shared" ca="1" si="17"/>
        <v>New Mexico</v>
      </c>
      <c r="D376" s="6" t="str">
        <f ca="1">VLOOKUP(A376,Vlookups!F:N,9,FALSE)</f>
        <v>Automotive</v>
      </c>
      <c r="E376" s="6">
        <f ca="1">VLOOKUP(A376,Vlookups!$F$2:$L$126,7,FALSE)</f>
        <v>6</v>
      </c>
      <c r="F376" s="6">
        <f t="shared" ca="1" si="18"/>
        <v>9</v>
      </c>
      <c r="G376" s="6" t="s">
        <v>12</v>
      </c>
      <c r="H376" s="6">
        <f t="shared" ca="1" si="19"/>
        <v>8</v>
      </c>
      <c r="I376" s="6">
        <f ca="1">RANDBETWEEN(Vlookups!$C$2,Vlookups!$C$3)</f>
        <v>9</v>
      </c>
      <c r="J376" s="6">
        <f ca="1">RANDBETWEEN(Vlookups!$C$2,Vlookups!$C$3)</f>
        <v>7</v>
      </c>
      <c r="K376" s="6">
        <f ca="1">RANDBETWEEN(Vlookups!$C$2,Vlookups!$C$3)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pane ySplit="1" topLeftCell="A22" activePane="bottomLeft" state="frozen"/>
      <selection pane="bottomLeft" activeCell="D51" sqref="D51"/>
    </sheetView>
  </sheetViews>
  <sheetFormatPr baseColWidth="10" defaultColWidth="10.6640625" defaultRowHeight="16" x14ac:dyDescent="0.2"/>
  <cols>
    <col min="6" max="6" width="19.83203125" bestFit="1" customWidth="1"/>
  </cols>
  <sheetData>
    <row r="1" spans="1:14" x14ac:dyDescent="0.35">
      <c r="A1" s="1" t="s">
        <v>5</v>
      </c>
      <c r="B1" s="1" t="s">
        <v>6</v>
      </c>
      <c r="C1" s="1" t="s">
        <v>7</v>
      </c>
      <c r="D1" s="1" t="s">
        <v>9</v>
      </c>
      <c r="E1" s="1" t="s">
        <v>28</v>
      </c>
      <c r="F1" s="1" t="s">
        <v>0</v>
      </c>
      <c r="G1" s="1" t="s">
        <v>14</v>
      </c>
      <c r="H1" s="1" t="s">
        <v>13</v>
      </c>
      <c r="I1" s="1" t="s">
        <v>2</v>
      </c>
      <c r="J1" s="1" t="s">
        <v>3</v>
      </c>
      <c r="K1" s="1" t="s">
        <v>4</v>
      </c>
      <c r="L1" s="1" t="s">
        <v>15</v>
      </c>
      <c r="M1" s="1" t="s">
        <v>27</v>
      </c>
      <c r="N1" s="1" t="s">
        <v>26</v>
      </c>
    </row>
    <row r="2" spans="1:14" x14ac:dyDescent="0.35">
      <c r="A2" s="3">
        <v>36526</v>
      </c>
      <c r="B2" t="s">
        <v>10</v>
      </c>
      <c r="C2">
        <v>1</v>
      </c>
      <c r="D2">
        <v>1</v>
      </c>
      <c r="E2" t="s">
        <v>30</v>
      </c>
      <c r="F2" t="s">
        <v>58</v>
      </c>
      <c r="G2">
        <f ca="1">SUMIF(Dataset!A:A,Vlookups!F2,Dataset!F:F)</f>
        <v>19</v>
      </c>
      <c r="H2">
        <f ca="1">SUMIF(Dataset!A:A,Vlookups!F2,Dataset!H:H)</f>
        <v>18</v>
      </c>
      <c r="I2">
        <f ca="1">SUMIF(Dataset!A:A,Vlookups!F2,Dataset!I:I)</f>
        <v>20</v>
      </c>
      <c r="J2">
        <f ca="1">SUMIF(Dataset!A:A,Vlookups!F2,Dataset!J:J)</f>
        <v>19</v>
      </c>
      <c r="K2">
        <f ca="1">SUMIF(Dataset!A:A,Vlookups!F2,Dataset!K:K)</f>
        <v>19</v>
      </c>
      <c r="L2">
        <f ca="1">ROUNDUP(AVERAGE(G2:K2)/3,0)</f>
        <v>7</v>
      </c>
      <c r="M2" t="s">
        <v>17</v>
      </c>
      <c r="N2" t="str">
        <f ca="1">VLOOKUP(RANDBETWEEN($D$2,$D$11),D:M,10,FALSE)</f>
        <v>Aerospace</v>
      </c>
    </row>
    <row r="3" spans="1:14" x14ac:dyDescent="0.35">
      <c r="A3" s="3">
        <v>40543</v>
      </c>
      <c r="B3" t="s">
        <v>11</v>
      </c>
      <c r="C3">
        <v>10</v>
      </c>
      <c r="D3">
        <f>D2+1</f>
        <v>2</v>
      </c>
      <c r="E3" t="s">
        <v>31</v>
      </c>
      <c r="F3" t="s">
        <v>59</v>
      </c>
      <c r="G3">
        <f ca="1">SUMIF(Dataset!A:A,Vlookups!F3,Dataset!F:F)</f>
        <v>20</v>
      </c>
      <c r="H3">
        <f ca="1">SUMIF(Dataset!A:A,Vlookups!F3,Dataset!H:H)</f>
        <v>18</v>
      </c>
      <c r="I3">
        <f ca="1">SUMIF(Dataset!A:A,Vlookups!F3,Dataset!I:I)</f>
        <v>19</v>
      </c>
      <c r="J3">
        <f ca="1">SUMIF(Dataset!A:A,Vlookups!F3,Dataset!J:J)</f>
        <v>15</v>
      </c>
      <c r="K3">
        <f ca="1">SUMIF(Dataset!A:A,Vlookups!F3,Dataset!K:K)</f>
        <v>23</v>
      </c>
      <c r="L3">
        <f t="shared" ref="L3:L66" ca="1" si="0">ROUNDUP(AVERAGE(G3:K3)/3,0)</f>
        <v>7</v>
      </c>
      <c r="M3" t="s">
        <v>18</v>
      </c>
      <c r="N3" t="str">
        <f t="shared" ref="N3:N66" ca="1" si="1">VLOOKUP(RANDBETWEEN($D$2,$D$11),D:M,10,FALSE)</f>
        <v>Construction</v>
      </c>
    </row>
    <row r="4" spans="1:14" x14ac:dyDescent="0.35">
      <c r="A4" s="3"/>
      <c r="B4" t="s">
        <v>12</v>
      </c>
      <c r="D4">
        <f t="shared" ref="D4:D51" si="2">D3+1</f>
        <v>3</v>
      </c>
      <c r="E4" t="s">
        <v>32</v>
      </c>
      <c r="F4" t="s">
        <v>60</v>
      </c>
      <c r="G4">
        <f ca="1">SUMIF(Dataset!A:A,Vlookups!F4,Dataset!F:F)</f>
        <v>15</v>
      </c>
      <c r="H4">
        <f ca="1">SUMIF(Dataset!A:A,Vlookups!F4,Dataset!H:H)</f>
        <v>14</v>
      </c>
      <c r="I4">
        <f ca="1">SUMIF(Dataset!A:A,Vlookups!F4,Dataset!I:I)</f>
        <v>17</v>
      </c>
      <c r="J4">
        <f ca="1">SUMIF(Dataset!A:A,Vlookups!F4,Dataset!J:J)</f>
        <v>19</v>
      </c>
      <c r="K4">
        <f ca="1">SUMIF(Dataset!A:A,Vlookups!F4,Dataset!K:K)</f>
        <v>11</v>
      </c>
      <c r="L4">
        <f t="shared" ca="1" si="0"/>
        <v>6</v>
      </c>
      <c r="M4" t="s">
        <v>16</v>
      </c>
      <c r="N4" t="str">
        <f t="shared" ca="1" si="1"/>
        <v>Technology</v>
      </c>
    </row>
    <row r="5" spans="1:14" x14ac:dyDescent="0.35">
      <c r="A5" s="3"/>
      <c r="D5">
        <f t="shared" si="2"/>
        <v>4</v>
      </c>
      <c r="E5" t="s">
        <v>53</v>
      </c>
      <c r="F5" t="s">
        <v>61</v>
      </c>
      <c r="G5">
        <f ca="1">SUMIF(Dataset!A:A,Vlookups!F5,Dataset!F:F)</f>
        <v>12</v>
      </c>
      <c r="H5">
        <f ca="1">SUMIF(Dataset!A:A,Vlookups!F5,Dataset!H:H)</f>
        <v>12</v>
      </c>
      <c r="I5">
        <f ca="1">SUMIF(Dataset!A:A,Vlookups!F5,Dataset!I:I)</f>
        <v>9</v>
      </c>
      <c r="J5">
        <f ca="1">SUMIF(Dataset!A:A,Vlookups!F5,Dataset!J:J)</f>
        <v>18</v>
      </c>
      <c r="K5">
        <f ca="1">SUMIF(Dataset!A:A,Vlookups!F5,Dataset!K:K)</f>
        <v>10</v>
      </c>
      <c r="L5">
        <f t="shared" ca="1" si="0"/>
        <v>5</v>
      </c>
      <c r="M5" t="s">
        <v>19</v>
      </c>
      <c r="N5" t="str">
        <f t="shared" ca="1" si="1"/>
        <v>Retail</v>
      </c>
    </row>
    <row r="6" spans="1:14" x14ac:dyDescent="0.35">
      <c r="A6" s="3"/>
      <c r="D6">
        <f t="shared" si="2"/>
        <v>5</v>
      </c>
      <c r="E6" t="s">
        <v>34</v>
      </c>
      <c r="F6" t="s">
        <v>62</v>
      </c>
      <c r="G6">
        <f ca="1">SUMIF(Dataset!A:A,Vlookups!F6,Dataset!F:F)</f>
        <v>17</v>
      </c>
      <c r="H6">
        <f ca="1">SUMIF(Dataset!A:A,Vlookups!F6,Dataset!H:H)</f>
        <v>15</v>
      </c>
      <c r="I6">
        <f ca="1">SUMIF(Dataset!A:A,Vlookups!F6,Dataset!I:I)</f>
        <v>22</v>
      </c>
      <c r="J6">
        <f ca="1">SUMIF(Dataset!A:A,Vlookups!F6,Dataset!J:J)</f>
        <v>9</v>
      </c>
      <c r="K6">
        <f ca="1">SUMIF(Dataset!A:A,Vlookups!F6,Dataset!K:K)</f>
        <v>19</v>
      </c>
      <c r="L6">
        <f t="shared" ca="1" si="0"/>
        <v>6</v>
      </c>
      <c r="M6" t="s">
        <v>20</v>
      </c>
      <c r="N6" t="str">
        <f t="shared" ca="1" si="1"/>
        <v>Textiles</v>
      </c>
    </row>
    <row r="7" spans="1:14" x14ac:dyDescent="0.35">
      <c r="A7" s="3"/>
      <c r="D7">
        <f t="shared" si="2"/>
        <v>6</v>
      </c>
      <c r="E7" t="s">
        <v>35</v>
      </c>
      <c r="F7" t="s">
        <v>63</v>
      </c>
      <c r="G7">
        <f ca="1">SUMIF(Dataset!A:A,Vlookups!F7,Dataset!F:F)</f>
        <v>16</v>
      </c>
      <c r="H7">
        <f ca="1">SUMIF(Dataset!A:A,Vlookups!F7,Dataset!H:H)</f>
        <v>14</v>
      </c>
      <c r="I7">
        <f ca="1">SUMIF(Dataset!A:A,Vlookups!F7,Dataset!I:I)</f>
        <v>12</v>
      </c>
      <c r="J7">
        <f ca="1">SUMIF(Dataset!A:A,Vlookups!F7,Dataset!J:J)</f>
        <v>15</v>
      </c>
      <c r="K7">
        <f ca="1">SUMIF(Dataset!A:A,Vlookups!F7,Dataset!K:K)</f>
        <v>17</v>
      </c>
      <c r="L7">
        <f t="shared" ca="1" si="0"/>
        <v>5</v>
      </c>
      <c r="M7" t="s">
        <v>21</v>
      </c>
      <c r="N7" t="str">
        <f t="shared" ca="1" si="1"/>
        <v>Textiles</v>
      </c>
    </row>
    <row r="8" spans="1:14" x14ac:dyDescent="0.35">
      <c r="A8" s="3"/>
      <c r="D8">
        <f t="shared" si="2"/>
        <v>7</v>
      </c>
      <c r="E8" t="s">
        <v>36</v>
      </c>
      <c r="F8" t="s">
        <v>64</v>
      </c>
      <c r="G8">
        <f ca="1">SUMIF(Dataset!A:A,Vlookups!F8,Dataset!F:F)</f>
        <v>18</v>
      </c>
      <c r="H8">
        <f ca="1">SUMIF(Dataset!A:A,Vlookups!F8,Dataset!H:H)</f>
        <v>18</v>
      </c>
      <c r="I8">
        <f ca="1">SUMIF(Dataset!A:A,Vlookups!F8,Dataset!I:I)</f>
        <v>20</v>
      </c>
      <c r="J8">
        <f ca="1">SUMIF(Dataset!A:A,Vlookups!F8,Dataset!J:J)</f>
        <v>19</v>
      </c>
      <c r="K8">
        <f ca="1">SUMIF(Dataset!A:A,Vlookups!F8,Dataset!K:K)</f>
        <v>17</v>
      </c>
      <c r="L8">
        <f t="shared" ca="1" si="0"/>
        <v>7</v>
      </c>
      <c r="M8" t="s">
        <v>22</v>
      </c>
      <c r="N8" t="str">
        <f t="shared" ca="1" si="1"/>
        <v>Energy</v>
      </c>
    </row>
    <row r="9" spans="1:14" x14ac:dyDescent="0.35">
      <c r="A9" s="3"/>
      <c r="D9">
        <f t="shared" si="2"/>
        <v>8</v>
      </c>
      <c r="E9" t="s">
        <v>37</v>
      </c>
      <c r="F9" t="s">
        <v>65</v>
      </c>
      <c r="G9">
        <f ca="1">SUMIF(Dataset!A:A,Vlookups!F9,Dataset!F:F)</f>
        <v>13</v>
      </c>
      <c r="H9">
        <f ca="1">SUMIF(Dataset!A:A,Vlookups!F9,Dataset!H:H)</f>
        <v>12</v>
      </c>
      <c r="I9">
        <f ca="1">SUMIF(Dataset!A:A,Vlookups!F9,Dataset!I:I)</f>
        <v>17</v>
      </c>
      <c r="J9">
        <f ca="1">SUMIF(Dataset!A:A,Vlookups!F9,Dataset!J:J)</f>
        <v>13</v>
      </c>
      <c r="K9">
        <f ca="1">SUMIF(Dataset!A:A,Vlookups!F9,Dataset!K:K)</f>
        <v>10</v>
      </c>
      <c r="L9">
        <f t="shared" ca="1" si="0"/>
        <v>5</v>
      </c>
      <c r="M9" t="s">
        <v>23</v>
      </c>
      <c r="N9" t="str">
        <f t="shared" ca="1" si="1"/>
        <v>Automotive</v>
      </c>
    </row>
    <row r="10" spans="1:14" x14ac:dyDescent="0.35">
      <c r="A10" s="3"/>
      <c r="D10">
        <f t="shared" si="2"/>
        <v>9</v>
      </c>
      <c r="E10" t="s">
        <v>38</v>
      </c>
      <c r="F10" t="s">
        <v>66</v>
      </c>
      <c r="G10">
        <f ca="1">SUMIF(Dataset!A:A,Vlookups!F10,Dataset!F:F)</f>
        <v>15</v>
      </c>
      <c r="H10">
        <f ca="1">SUMIF(Dataset!A:A,Vlookups!F10,Dataset!H:H)</f>
        <v>11</v>
      </c>
      <c r="I10">
        <f ca="1">SUMIF(Dataset!A:A,Vlookups!F10,Dataset!I:I)</f>
        <v>9</v>
      </c>
      <c r="J10">
        <f ca="1">SUMIF(Dataset!A:A,Vlookups!F10,Dataset!J:J)</f>
        <v>13</v>
      </c>
      <c r="K10">
        <f ca="1">SUMIF(Dataset!A:A,Vlookups!F10,Dataset!K:K)</f>
        <v>17</v>
      </c>
      <c r="L10">
        <f t="shared" ca="1" si="0"/>
        <v>5</v>
      </c>
      <c r="M10" t="s">
        <v>24</v>
      </c>
      <c r="N10" t="str">
        <f t="shared" ca="1" si="1"/>
        <v>Construction</v>
      </c>
    </row>
    <row r="11" spans="1:14" x14ac:dyDescent="0.35">
      <c r="A11" s="3"/>
      <c r="D11">
        <f t="shared" si="2"/>
        <v>10</v>
      </c>
      <c r="E11" t="s">
        <v>39</v>
      </c>
      <c r="F11" t="s">
        <v>67</v>
      </c>
      <c r="G11">
        <f ca="1">SUMIF(Dataset!A:A,Vlookups!F11,Dataset!F:F)</f>
        <v>10</v>
      </c>
      <c r="H11">
        <f ca="1">SUMIF(Dataset!A:A,Vlookups!F11,Dataset!H:H)</f>
        <v>10</v>
      </c>
      <c r="I11">
        <f ca="1">SUMIF(Dataset!A:A,Vlookups!F11,Dataset!I:I)</f>
        <v>13</v>
      </c>
      <c r="J11">
        <f ca="1">SUMIF(Dataset!A:A,Vlookups!F11,Dataset!J:J)</f>
        <v>14</v>
      </c>
      <c r="K11">
        <f ca="1">SUMIF(Dataset!A:A,Vlookups!F11,Dataset!K:K)</f>
        <v>7</v>
      </c>
      <c r="L11">
        <f t="shared" ca="1" si="0"/>
        <v>4</v>
      </c>
      <c r="M11" t="s">
        <v>25</v>
      </c>
      <c r="N11" t="str">
        <f t="shared" ca="1" si="1"/>
        <v>Energy</v>
      </c>
    </row>
    <row r="12" spans="1:14" x14ac:dyDescent="0.35">
      <c r="A12" s="3"/>
      <c r="D12">
        <f t="shared" si="2"/>
        <v>11</v>
      </c>
      <c r="E12" t="s">
        <v>40</v>
      </c>
      <c r="F12" t="s">
        <v>86</v>
      </c>
      <c r="G12">
        <f ca="1">SUMIF(Dataset!A:A,Vlookups!F12,Dataset!F:F)</f>
        <v>20</v>
      </c>
      <c r="H12">
        <f ca="1">SUMIF(Dataset!A:A,Vlookups!F12,Dataset!H:H)</f>
        <v>20</v>
      </c>
      <c r="I12">
        <f ca="1">SUMIF(Dataset!A:A,Vlookups!F12,Dataset!I:I)</f>
        <v>18</v>
      </c>
      <c r="J12">
        <f ca="1">SUMIF(Dataset!A:A,Vlookups!F12,Dataset!J:J)</f>
        <v>29</v>
      </c>
      <c r="K12">
        <f ca="1">SUMIF(Dataset!A:A,Vlookups!F12,Dataset!K:K)</f>
        <v>14</v>
      </c>
      <c r="L12">
        <f t="shared" ca="1" si="0"/>
        <v>7</v>
      </c>
      <c r="N12" t="str">
        <f t="shared" ca="1" si="1"/>
        <v>Automotive</v>
      </c>
    </row>
    <row r="13" spans="1:14" x14ac:dyDescent="0.35">
      <c r="A13" s="3"/>
      <c r="D13">
        <f t="shared" si="2"/>
        <v>12</v>
      </c>
      <c r="E13" t="s">
        <v>41</v>
      </c>
      <c r="F13" t="s">
        <v>68</v>
      </c>
      <c r="G13">
        <f ca="1">SUMIF(Dataset!A:A,Vlookups!F13,Dataset!F:F)</f>
        <v>17</v>
      </c>
      <c r="H13">
        <f ca="1">SUMIF(Dataset!A:A,Vlookups!F13,Dataset!H:H)</f>
        <v>17</v>
      </c>
      <c r="I13">
        <f ca="1">SUMIF(Dataset!A:A,Vlookups!F13,Dataset!I:I)</f>
        <v>22</v>
      </c>
      <c r="J13">
        <f ca="1">SUMIF(Dataset!A:A,Vlookups!F13,Dataset!J:J)</f>
        <v>16</v>
      </c>
      <c r="K13">
        <f ca="1">SUMIF(Dataset!A:A,Vlookups!F13,Dataset!K:K)</f>
        <v>14</v>
      </c>
      <c r="L13">
        <f t="shared" ca="1" si="0"/>
        <v>6</v>
      </c>
      <c r="N13" t="str">
        <f t="shared" ca="1" si="1"/>
        <v>Construction</v>
      </c>
    </row>
    <row r="14" spans="1:14" x14ac:dyDescent="0.35">
      <c r="A14" s="3"/>
      <c r="D14">
        <f t="shared" si="2"/>
        <v>13</v>
      </c>
      <c r="E14" t="s">
        <v>42</v>
      </c>
      <c r="F14" t="s">
        <v>69</v>
      </c>
      <c r="G14">
        <f ca="1">SUMIF(Dataset!A:A,Vlookups!F14,Dataset!F:F)</f>
        <v>14</v>
      </c>
      <c r="H14">
        <f ca="1">SUMIF(Dataset!A:A,Vlookups!F14,Dataset!H:H)</f>
        <v>13</v>
      </c>
      <c r="I14">
        <f ca="1">SUMIF(Dataset!A:A,Vlookups!F14,Dataset!I:I)</f>
        <v>15</v>
      </c>
      <c r="J14">
        <f ca="1">SUMIF(Dataset!A:A,Vlookups!F14,Dataset!J:J)</f>
        <v>19</v>
      </c>
      <c r="K14">
        <f ca="1">SUMIF(Dataset!A:A,Vlookups!F14,Dataset!K:K)</f>
        <v>10</v>
      </c>
      <c r="L14">
        <f t="shared" ca="1" si="0"/>
        <v>5</v>
      </c>
      <c r="N14" t="str">
        <f t="shared" ca="1" si="1"/>
        <v>Automotive</v>
      </c>
    </row>
    <row r="15" spans="1:14" x14ac:dyDescent="0.35">
      <c r="A15" s="3"/>
      <c r="D15">
        <f t="shared" si="2"/>
        <v>14</v>
      </c>
      <c r="E15" t="s">
        <v>43</v>
      </c>
      <c r="F15" t="s">
        <v>70</v>
      </c>
      <c r="G15">
        <f ca="1">SUMIF(Dataset!A:A,Vlookups!F15,Dataset!F:F)</f>
        <v>19</v>
      </c>
      <c r="H15">
        <f ca="1">SUMIF(Dataset!A:A,Vlookups!F15,Dataset!H:H)</f>
        <v>17</v>
      </c>
      <c r="I15">
        <f ca="1">SUMIF(Dataset!A:A,Vlookups!F15,Dataset!I:I)</f>
        <v>17</v>
      </c>
      <c r="J15">
        <f ca="1">SUMIF(Dataset!A:A,Vlookups!F15,Dataset!J:J)</f>
        <v>14</v>
      </c>
      <c r="K15">
        <f ca="1">SUMIF(Dataset!A:A,Vlookups!F15,Dataset!K:K)</f>
        <v>22</v>
      </c>
      <c r="L15">
        <f t="shared" ca="1" si="0"/>
        <v>6</v>
      </c>
      <c r="N15" t="str">
        <f t="shared" ca="1" si="1"/>
        <v>Defense</v>
      </c>
    </row>
    <row r="16" spans="1:14" x14ac:dyDescent="0.35">
      <c r="A16" s="3"/>
      <c r="D16">
        <f t="shared" si="2"/>
        <v>15</v>
      </c>
      <c r="E16" t="s">
        <v>44</v>
      </c>
      <c r="F16" t="s">
        <v>71</v>
      </c>
      <c r="G16">
        <f ca="1">SUMIF(Dataset!A:A,Vlookups!F16,Dataset!F:F)</f>
        <v>14</v>
      </c>
      <c r="H16">
        <f ca="1">SUMIF(Dataset!A:A,Vlookups!F16,Dataset!H:H)</f>
        <v>13</v>
      </c>
      <c r="I16">
        <f ca="1">SUMIF(Dataset!A:A,Vlookups!F16,Dataset!I:I)</f>
        <v>10</v>
      </c>
      <c r="J16">
        <f ca="1">SUMIF(Dataset!A:A,Vlookups!F16,Dataset!J:J)</f>
        <v>14</v>
      </c>
      <c r="K16">
        <f ca="1">SUMIF(Dataset!A:A,Vlookups!F16,Dataset!K:K)</f>
        <v>17</v>
      </c>
      <c r="L16">
        <f t="shared" ca="1" si="0"/>
        <v>5</v>
      </c>
      <c r="N16" t="str">
        <f t="shared" ca="1" si="1"/>
        <v>Textiles</v>
      </c>
    </row>
    <row r="17" spans="1:14" x14ac:dyDescent="0.35">
      <c r="A17" s="3"/>
      <c r="D17">
        <f t="shared" si="2"/>
        <v>16</v>
      </c>
      <c r="E17" t="s">
        <v>45</v>
      </c>
      <c r="F17" t="s">
        <v>72</v>
      </c>
      <c r="G17">
        <f ca="1">SUMIF(Dataset!A:A,Vlookups!F17,Dataset!F:F)</f>
        <v>17</v>
      </c>
      <c r="H17">
        <f ca="1">SUMIF(Dataset!A:A,Vlookups!F17,Dataset!H:H)</f>
        <v>16</v>
      </c>
      <c r="I17">
        <f ca="1">SUMIF(Dataset!A:A,Vlookups!F17,Dataset!I:I)</f>
        <v>14</v>
      </c>
      <c r="J17">
        <f ca="1">SUMIF(Dataset!A:A,Vlookups!F17,Dataset!J:J)</f>
        <v>13</v>
      </c>
      <c r="K17">
        <f ca="1">SUMIF(Dataset!A:A,Vlookups!F17,Dataset!K:K)</f>
        <v>21</v>
      </c>
      <c r="L17">
        <f t="shared" ca="1" si="0"/>
        <v>6</v>
      </c>
      <c r="N17" t="str">
        <f t="shared" ca="1" si="1"/>
        <v>Energy</v>
      </c>
    </row>
    <row r="18" spans="1:14" x14ac:dyDescent="0.35">
      <c r="A18" s="3"/>
      <c r="D18">
        <f t="shared" si="2"/>
        <v>17</v>
      </c>
      <c r="E18" t="s">
        <v>46</v>
      </c>
      <c r="F18" t="s">
        <v>73</v>
      </c>
      <c r="G18">
        <f ca="1">SUMIF(Dataset!A:A,Vlookups!F18,Dataset!F:F)</f>
        <v>12</v>
      </c>
      <c r="H18">
        <f ca="1">SUMIF(Dataset!A:A,Vlookups!F18,Dataset!H:H)</f>
        <v>13</v>
      </c>
      <c r="I18">
        <f ca="1">SUMIF(Dataset!A:A,Vlookups!F18,Dataset!I:I)</f>
        <v>18</v>
      </c>
      <c r="J18">
        <f ca="1">SUMIF(Dataset!A:A,Vlookups!F18,Dataset!J:J)</f>
        <v>19</v>
      </c>
      <c r="K18">
        <f ca="1">SUMIF(Dataset!A:A,Vlookups!F18,Dataset!K:K)</f>
        <v>5</v>
      </c>
      <c r="L18">
        <f t="shared" ca="1" si="0"/>
        <v>5</v>
      </c>
      <c r="N18" t="str">
        <f t="shared" ca="1" si="1"/>
        <v>Textiles</v>
      </c>
    </row>
    <row r="19" spans="1:14" x14ac:dyDescent="0.35">
      <c r="A19" s="3"/>
      <c r="D19">
        <f t="shared" si="2"/>
        <v>18</v>
      </c>
      <c r="E19" t="s">
        <v>47</v>
      </c>
      <c r="F19" t="s">
        <v>74</v>
      </c>
      <c r="G19">
        <f ca="1">SUMIF(Dataset!A:A,Vlookups!F19,Dataset!F:F)</f>
        <v>12</v>
      </c>
      <c r="H19">
        <f ca="1">SUMIF(Dataset!A:A,Vlookups!F19,Dataset!H:H)</f>
        <v>12</v>
      </c>
      <c r="I19">
        <f ca="1">SUMIF(Dataset!A:A,Vlookups!F19,Dataset!I:I)</f>
        <v>13</v>
      </c>
      <c r="J19">
        <f ca="1">SUMIF(Dataset!A:A,Vlookups!F19,Dataset!J:J)</f>
        <v>17</v>
      </c>
      <c r="K19">
        <f ca="1">SUMIF(Dataset!A:A,Vlookups!F19,Dataset!K:K)</f>
        <v>9</v>
      </c>
      <c r="L19">
        <f t="shared" ca="1" si="0"/>
        <v>5</v>
      </c>
      <c r="N19" t="str">
        <f t="shared" ca="1" si="1"/>
        <v>Textiles</v>
      </c>
    </row>
    <row r="20" spans="1:14" x14ac:dyDescent="0.35">
      <c r="D20">
        <f t="shared" si="2"/>
        <v>19</v>
      </c>
      <c r="E20" t="s">
        <v>48</v>
      </c>
      <c r="F20" t="s">
        <v>75</v>
      </c>
      <c r="G20">
        <f ca="1">SUMIF(Dataset!A:A,Vlookups!F20,Dataset!F:F)</f>
        <v>20</v>
      </c>
      <c r="H20">
        <f ca="1">SUMIF(Dataset!A:A,Vlookups!F20,Dataset!H:H)</f>
        <v>18</v>
      </c>
      <c r="I20">
        <f ca="1">SUMIF(Dataset!A:A,Vlookups!F20,Dataset!I:I)</f>
        <v>19</v>
      </c>
      <c r="J20">
        <f ca="1">SUMIF(Dataset!A:A,Vlookups!F20,Dataset!J:J)</f>
        <v>20</v>
      </c>
      <c r="K20">
        <f ca="1">SUMIF(Dataset!A:A,Vlookups!F20,Dataset!K:K)</f>
        <v>19</v>
      </c>
      <c r="L20">
        <f t="shared" ca="1" si="0"/>
        <v>7</v>
      </c>
      <c r="N20" t="str">
        <f t="shared" ca="1" si="1"/>
        <v>Mining</v>
      </c>
    </row>
    <row r="21" spans="1:14" x14ac:dyDescent="0.35">
      <c r="D21">
        <f t="shared" si="2"/>
        <v>20</v>
      </c>
      <c r="E21" t="s">
        <v>49</v>
      </c>
      <c r="F21" t="s">
        <v>76</v>
      </c>
      <c r="G21">
        <f ca="1">SUMIF(Dataset!A:A,Vlookups!F21,Dataset!F:F)</f>
        <v>16</v>
      </c>
      <c r="H21">
        <f ca="1">SUMIF(Dataset!A:A,Vlookups!F21,Dataset!H:H)</f>
        <v>15</v>
      </c>
      <c r="I21">
        <f ca="1">SUMIF(Dataset!A:A,Vlookups!F21,Dataset!I:I)</f>
        <v>18</v>
      </c>
      <c r="J21">
        <f ca="1">SUMIF(Dataset!A:A,Vlookups!F21,Dataset!J:J)</f>
        <v>17</v>
      </c>
      <c r="K21">
        <f ca="1">SUMIF(Dataset!A:A,Vlookups!F21,Dataset!K:K)</f>
        <v>13</v>
      </c>
      <c r="L21">
        <f t="shared" ca="1" si="0"/>
        <v>6</v>
      </c>
      <c r="N21" t="str">
        <f t="shared" ca="1" si="1"/>
        <v>Construction</v>
      </c>
    </row>
    <row r="22" spans="1:14" x14ac:dyDescent="0.35">
      <c r="D22">
        <f t="shared" si="2"/>
        <v>21</v>
      </c>
      <c r="E22" t="s">
        <v>50</v>
      </c>
      <c r="F22" t="s">
        <v>78</v>
      </c>
      <c r="G22">
        <f ca="1">SUMIF(Dataset!A:A,Vlookups!F22,Dataset!F:F)</f>
        <v>14</v>
      </c>
      <c r="H22">
        <f ca="1">SUMIF(Dataset!A:A,Vlookups!F22,Dataset!H:H)</f>
        <v>14</v>
      </c>
      <c r="I22">
        <f ca="1">SUMIF(Dataset!A:A,Vlookups!F22,Dataset!I:I)</f>
        <v>18</v>
      </c>
      <c r="J22">
        <f ca="1">SUMIF(Dataset!A:A,Vlookups!F22,Dataset!J:J)</f>
        <v>21</v>
      </c>
      <c r="K22">
        <f ca="1">SUMIF(Dataset!A:A,Vlookups!F22,Dataset!K:K)</f>
        <v>8</v>
      </c>
      <c r="L22">
        <f t="shared" ca="1" si="0"/>
        <v>5</v>
      </c>
      <c r="N22" t="str">
        <f t="shared" ca="1" si="1"/>
        <v>Aerospace</v>
      </c>
    </row>
    <row r="23" spans="1:14" x14ac:dyDescent="0.35">
      <c r="D23">
        <f t="shared" si="2"/>
        <v>22</v>
      </c>
      <c r="E23" t="s">
        <v>51</v>
      </c>
      <c r="F23" t="s">
        <v>77</v>
      </c>
      <c r="G23">
        <f ca="1">SUMIF(Dataset!A:A,Vlookups!F23,Dataset!F:F)</f>
        <v>20</v>
      </c>
      <c r="H23">
        <f ca="1">SUMIF(Dataset!A:A,Vlookups!F23,Dataset!H:H)</f>
        <v>18</v>
      </c>
      <c r="I23">
        <f ca="1">SUMIF(Dataset!A:A,Vlookups!F23,Dataset!I:I)</f>
        <v>23</v>
      </c>
      <c r="J23">
        <f ca="1">SUMIF(Dataset!A:A,Vlookups!F23,Dataset!J:J)</f>
        <v>16</v>
      </c>
      <c r="K23">
        <f ca="1">SUMIF(Dataset!A:A,Vlookups!F23,Dataset!K:K)</f>
        <v>19</v>
      </c>
      <c r="L23">
        <f t="shared" ca="1" si="0"/>
        <v>7</v>
      </c>
      <c r="N23" t="str">
        <f t="shared" ca="1" si="1"/>
        <v>Energy</v>
      </c>
    </row>
    <row r="24" spans="1:14" x14ac:dyDescent="0.35">
      <c r="D24">
        <f t="shared" si="2"/>
        <v>23</v>
      </c>
      <c r="E24" t="s">
        <v>54</v>
      </c>
      <c r="F24" t="s">
        <v>79</v>
      </c>
      <c r="G24">
        <f ca="1">SUMIF(Dataset!A:A,Vlookups!F24,Dataset!F:F)</f>
        <v>15</v>
      </c>
      <c r="H24">
        <f ca="1">SUMIF(Dataset!A:A,Vlookups!F24,Dataset!H:H)</f>
        <v>16</v>
      </c>
      <c r="I24">
        <f ca="1">SUMIF(Dataset!A:A,Vlookups!F24,Dataset!I:I)</f>
        <v>22</v>
      </c>
      <c r="J24">
        <f ca="1">SUMIF(Dataset!A:A,Vlookups!F24,Dataset!J:J)</f>
        <v>15</v>
      </c>
      <c r="K24">
        <f ca="1">SUMIF(Dataset!A:A,Vlookups!F24,Dataset!K:K)</f>
        <v>12</v>
      </c>
      <c r="L24">
        <f t="shared" ca="1" si="0"/>
        <v>6</v>
      </c>
      <c r="N24" t="str">
        <f t="shared" ca="1" si="1"/>
        <v>Aerospace</v>
      </c>
    </row>
    <row r="25" spans="1:14" x14ac:dyDescent="0.35">
      <c r="D25">
        <f t="shared" si="2"/>
        <v>24</v>
      </c>
      <c r="E25" t="s">
        <v>55</v>
      </c>
      <c r="F25" t="s">
        <v>80</v>
      </c>
      <c r="G25">
        <f ca="1">SUMIF(Dataset!A:A,Vlookups!F25,Dataset!F:F)</f>
        <v>23</v>
      </c>
      <c r="H25">
        <f ca="1">SUMIF(Dataset!A:A,Vlookups!F25,Dataset!H:H)</f>
        <v>22</v>
      </c>
      <c r="I25">
        <f ca="1">SUMIF(Dataset!A:A,Vlookups!F25,Dataset!I:I)</f>
        <v>25</v>
      </c>
      <c r="J25">
        <f ca="1">SUMIF(Dataset!A:A,Vlookups!F25,Dataset!J:J)</f>
        <v>18</v>
      </c>
      <c r="K25">
        <f ca="1">SUMIF(Dataset!A:A,Vlookups!F25,Dataset!K:K)</f>
        <v>25</v>
      </c>
      <c r="L25">
        <f t="shared" ca="1" si="0"/>
        <v>8</v>
      </c>
      <c r="N25" t="str">
        <f t="shared" ca="1" si="1"/>
        <v>Technology</v>
      </c>
    </row>
    <row r="26" spans="1:14" x14ac:dyDescent="0.35">
      <c r="D26">
        <f t="shared" si="2"/>
        <v>25</v>
      </c>
      <c r="E26" t="s">
        <v>56</v>
      </c>
      <c r="F26" t="s">
        <v>81</v>
      </c>
      <c r="G26">
        <f ca="1">SUMIF(Dataset!A:A,Vlookups!F26,Dataset!F:F)</f>
        <v>11</v>
      </c>
      <c r="H26">
        <f ca="1">SUMIF(Dataset!A:A,Vlookups!F26,Dataset!H:H)</f>
        <v>11</v>
      </c>
      <c r="I26">
        <f ca="1">SUMIF(Dataset!A:A,Vlookups!F26,Dataset!I:I)</f>
        <v>17</v>
      </c>
      <c r="J26">
        <f ca="1">SUMIF(Dataset!A:A,Vlookups!F26,Dataset!J:J)</f>
        <v>6</v>
      </c>
      <c r="K26">
        <f ca="1">SUMIF(Dataset!A:A,Vlookups!F26,Dataset!K:K)</f>
        <v>10</v>
      </c>
      <c r="L26">
        <f t="shared" ca="1" si="0"/>
        <v>4</v>
      </c>
      <c r="N26" t="str">
        <f t="shared" ca="1" si="1"/>
        <v>Textiles</v>
      </c>
    </row>
    <row r="27" spans="1:14" x14ac:dyDescent="0.35">
      <c r="D27">
        <f t="shared" si="2"/>
        <v>26</v>
      </c>
      <c r="E27" t="s">
        <v>57</v>
      </c>
      <c r="F27" t="s">
        <v>82</v>
      </c>
      <c r="G27">
        <f ca="1">SUMIF(Dataset!A:A,Vlookups!F27,Dataset!F:F)</f>
        <v>18</v>
      </c>
      <c r="H27">
        <f ca="1">SUMIF(Dataset!A:A,Vlookups!F27,Dataset!H:H)</f>
        <v>18</v>
      </c>
      <c r="I27">
        <f ca="1">SUMIF(Dataset!A:A,Vlookups!F27,Dataset!I:I)</f>
        <v>20</v>
      </c>
      <c r="J27">
        <f ca="1">SUMIF(Dataset!A:A,Vlookups!F27,Dataset!J:J)</f>
        <v>17</v>
      </c>
      <c r="K27">
        <f ca="1">SUMIF(Dataset!A:A,Vlookups!F27,Dataset!K:K)</f>
        <v>18</v>
      </c>
      <c r="L27">
        <f t="shared" ca="1" si="0"/>
        <v>7</v>
      </c>
      <c r="N27" t="str">
        <f t="shared" ca="1" si="1"/>
        <v>Technology</v>
      </c>
    </row>
    <row r="28" spans="1:14" x14ac:dyDescent="0.35">
      <c r="D28">
        <f t="shared" si="2"/>
        <v>27</v>
      </c>
      <c r="E28" t="s">
        <v>33</v>
      </c>
      <c r="F28" t="s">
        <v>83</v>
      </c>
      <c r="G28">
        <f ca="1">SUMIF(Dataset!A:A,Vlookups!F28,Dataset!F:F)</f>
        <v>16</v>
      </c>
      <c r="H28">
        <f ca="1">SUMIF(Dataset!A:A,Vlookups!F28,Dataset!H:H)</f>
        <v>13</v>
      </c>
      <c r="I28">
        <f ca="1">SUMIF(Dataset!A:A,Vlookups!F28,Dataset!I:I)</f>
        <v>12</v>
      </c>
      <c r="J28">
        <f ca="1">SUMIF(Dataset!A:A,Vlookups!F28,Dataset!J:J)</f>
        <v>11</v>
      </c>
      <c r="K28">
        <f ca="1">SUMIF(Dataset!A:A,Vlookups!F28,Dataset!K:K)</f>
        <v>20</v>
      </c>
      <c r="L28">
        <f t="shared" ca="1" si="0"/>
        <v>5</v>
      </c>
      <c r="N28" t="str">
        <f t="shared" ca="1" si="1"/>
        <v>Technology</v>
      </c>
    </row>
    <row r="29" spans="1:14" x14ac:dyDescent="0.35">
      <c r="D29">
        <f t="shared" si="2"/>
        <v>28</v>
      </c>
      <c r="E29" t="s">
        <v>183</v>
      </c>
      <c r="F29" t="s">
        <v>84</v>
      </c>
      <c r="G29">
        <f ca="1">SUMIF(Dataset!A:A,Vlookups!F29,Dataset!F:F)</f>
        <v>18</v>
      </c>
      <c r="H29">
        <f ca="1">SUMIF(Dataset!A:A,Vlookups!F29,Dataset!H:H)</f>
        <v>17</v>
      </c>
      <c r="I29">
        <f ca="1">SUMIF(Dataset!A:A,Vlookups!F29,Dataset!I:I)</f>
        <v>28</v>
      </c>
      <c r="J29">
        <f ca="1">SUMIF(Dataset!A:A,Vlookups!F29,Dataset!J:J)</f>
        <v>8</v>
      </c>
      <c r="K29">
        <f ca="1">SUMIF(Dataset!A:A,Vlookups!F29,Dataset!K:K)</f>
        <v>18</v>
      </c>
      <c r="L29">
        <f t="shared" ca="1" si="0"/>
        <v>6</v>
      </c>
      <c r="N29" t="str">
        <f t="shared" ca="1" si="1"/>
        <v>Automotive</v>
      </c>
    </row>
    <row r="30" spans="1:14" x14ac:dyDescent="0.35">
      <c r="D30">
        <f t="shared" si="2"/>
        <v>29</v>
      </c>
      <c r="E30" t="s">
        <v>184</v>
      </c>
      <c r="F30" t="s">
        <v>85</v>
      </c>
      <c r="G30">
        <f ca="1">SUMIF(Dataset!A:A,Vlookups!F30,Dataset!F:F)</f>
        <v>12</v>
      </c>
      <c r="H30">
        <f ca="1">SUMIF(Dataset!A:A,Vlookups!F30,Dataset!H:H)</f>
        <v>9</v>
      </c>
      <c r="I30">
        <f ca="1">SUMIF(Dataset!A:A,Vlookups!F30,Dataset!I:I)</f>
        <v>11</v>
      </c>
      <c r="J30">
        <f ca="1">SUMIF(Dataset!A:A,Vlookups!F30,Dataset!J:J)</f>
        <v>5</v>
      </c>
      <c r="K30">
        <f ca="1">SUMIF(Dataset!A:A,Vlookups!F30,Dataset!K:K)</f>
        <v>15</v>
      </c>
      <c r="L30">
        <f t="shared" ca="1" si="0"/>
        <v>4</v>
      </c>
      <c r="N30" t="str">
        <f t="shared" ca="1" si="1"/>
        <v>Transportation</v>
      </c>
    </row>
    <row r="31" spans="1:14" x14ac:dyDescent="0.35">
      <c r="D31">
        <f t="shared" si="2"/>
        <v>30</v>
      </c>
      <c r="E31" t="s">
        <v>185</v>
      </c>
      <c r="F31" t="s">
        <v>87</v>
      </c>
      <c r="G31">
        <f ca="1">SUMIF(Dataset!A:A,Vlookups!F31,Dataset!F:F)</f>
        <v>17</v>
      </c>
      <c r="H31">
        <f ca="1">SUMIF(Dataset!A:A,Vlookups!F31,Dataset!H:H)</f>
        <v>15</v>
      </c>
      <c r="I31">
        <f ca="1">SUMIF(Dataset!A:A,Vlookups!F31,Dataset!I:I)</f>
        <v>13</v>
      </c>
      <c r="J31">
        <f ca="1">SUMIF(Dataset!A:A,Vlookups!F31,Dataset!J:J)</f>
        <v>16</v>
      </c>
      <c r="K31">
        <f ca="1">SUMIF(Dataset!A:A,Vlookups!F31,Dataset!K:K)</f>
        <v>18</v>
      </c>
      <c r="L31">
        <f t="shared" ca="1" si="0"/>
        <v>6</v>
      </c>
      <c r="N31" t="str">
        <f t="shared" ca="1" si="1"/>
        <v>Transportation</v>
      </c>
    </row>
    <row r="32" spans="1:14" x14ac:dyDescent="0.35">
      <c r="D32">
        <f t="shared" si="2"/>
        <v>31</v>
      </c>
      <c r="E32" t="s">
        <v>186</v>
      </c>
      <c r="F32" t="s">
        <v>146</v>
      </c>
      <c r="G32">
        <f ca="1">SUMIF(Dataset!A:A,Vlookups!F32,Dataset!F:F)</f>
        <v>18</v>
      </c>
      <c r="H32">
        <f ca="1">SUMIF(Dataset!A:A,Vlookups!F32,Dataset!H:H)</f>
        <v>15</v>
      </c>
      <c r="I32">
        <f ca="1">SUMIF(Dataset!A:A,Vlookups!F32,Dataset!I:I)</f>
        <v>14</v>
      </c>
      <c r="J32">
        <f ca="1">SUMIF(Dataset!A:A,Vlookups!F32,Dataset!J:J)</f>
        <v>10</v>
      </c>
      <c r="K32">
        <f ca="1">SUMIF(Dataset!A:A,Vlookups!F32,Dataset!K:K)</f>
        <v>23</v>
      </c>
      <c r="L32">
        <f t="shared" ca="1" si="0"/>
        <v>6</v>
      </c>
      <c r="N32" t="str">
        <f t="shared" ca="1" si="1"/>
        <v>Energy</v>
      </c>
    </row>
    <row r="33" spans="4:14" x14ac:dyDescent="0.35">
      <c r="D33">
        <f t="shared" si="2"/>
        <v>32</v>
      </c>
      <c r="E33" t="s">
        <v>52</v>
      </c>
      <c r="F33" t="s">
        <v>147</v>
      </c>
      <c r="G33">
        <f ca="1">SUMIF(Dataset!A:A,Vlookups!F33,Dataset!F:F)</f>
        <v>22</v>
      </c>
      <c r="H33">
        <f ca="1">SUMIF(Dataset!A:A,Vlookups!F33,Dataset!H:H)</f>
        <v>21</v>
      </c>
      <c r="I33">
        <f ca="1">SUMIF(Dataset!A:A,Vlookups!F33,Dataset!I:I)</f>
        <v>18</v>
      </c>
      <c r="J33">
        <f ca="1">SUMIF(Dataset!A:A,Vlookups!F33,Dataset!J:J)</f>
        <v>25</v>
      </c>
      <c r="K33">
        <f ca="1">SUMIF(Dataset!A:A,Vlookups!F33,Dataset!K:K)</f>
        <v>22</v>
      </c>
      <c r="L33">
        <f t="shared" ca="1" si="0"/>
        <v>8</v>
      </c>
      <c r="N33" t="str">
        <f t="shared" ca="1" si="1"/>
        <v>Aerospace</v>
      </c>
    </row>
    <row r="34" spans="4:14" x14ac:dyDescent="0.35">
      <c r="D34">
        <f t="shared" si="2"/>
        <v>33</v>
      </c>
      <c r="E34" t="s">
        <v>187</v>
      </c>
      <c r="F34" t="s">
        <v>148</v>
      </c>
      <c r="G34">
        <f ca="1">SUMIF(Dataset!A:A,Vlookups!F34,Dataset!F:F)</f>
        <v>14</v>
      </c>
      <c r="H34">
        <f ca="1">SUMIF(Dataset!A:A,Vlookups!F34,Dataset!H:H)</f>
        <v>12</v>
      </c>
      <c r="I34">
        <f ca="1">SUMIF(Dataset!A:A,Vlookups!F34,Dataset!I:I)</f>
        <v>16</v>
      </c>
      <c r="J34">
        <f ca="1">SUMIF(Dataset!A:A,Vlookups!F34,Dataset!J:J)</f>
        <v>8</v>
      </c>
      <c r="K34">
        <f ca="1">SUMIF(Dataset!A:A,Vlookups!F34,Dataset!K:K)</f>
        <v>16</v>
      </c>
      <c r="L34">
        <f t="shared" ca="1" si="0"/>
        <v>5</v>
      </c>
      <c r="N34" t="str">
        <f t="shared" ca="1" si="1"/>
        <v>Defense</v>
      </c>
    </row>
    <row r="35" spans="4:14" x14ac:dyDescent="0.35">
      <c r="D35">
        <f t="shared" si="2"/>
        <v>34</v>
      </c>
      <c r="E35" t="s">
        <v>188</v>
      </c>
      <c r="F35" t="s">
        <v>149</v>
      </c>
      <c r="G35">
        <f ca="1">SUMIF(Dataset!A:A,Vlookups!F35,Dataset!F:F)</f>
        <v>18</v>
      </c>
      <c r="H35">
        <f ca="1">SUMIF(Dataset!A:A,Vlookups!F35,Dataset!H:H)</f>
        <v>17</v>
      </c>
      <c r="I35">
        <f ca="1">SUMIF(Dataset!A:A,Vlookups!F35,Dataset!I:I)</f>
        <v>15</v>
      </c>
      <c r="J35">
        <f ca="1">SUMIF(Dataset!A:A,Vlookups!F35,Dataset!J:J)</f>
        <v>19</v>
      </c>
      <c r="K35">
        <f ca="1">SUMIF(Dataset!A:A,Vlookups!F35,Dataset!K:K)</f>
        <v>19</v>
      </c>
      <c r="L35">
        <f t="shared" ca="1" si="0"/>
        <v>6</v>
      </c>
      <c r="N35" t="str">
        <f t="shared" ca="1" si="1"/>
        <v>Automotive</v>
      </c>
    </row>
    <row r="36" spans="4:14" x14ac:dyDescent="0.35">
      <c r="D36">
        <f t="shared" si="2"/>
        <v>35</v>
      </c>
      <c r="E36" t="s">
        <v>189</v>
      </c>
      <c r="F36" t="s">
        <v>150</v>
      </c>
      <c r="G36">
        <f ca="1">SUMIF(Dataset!A:A,Vlookups!F36,Dataset!F:F)</f>
        <v>13</v>
      </c>
      <c r="H36">
        <f ca="1">SUMIF(Dataset!A:A,Vlookups!F36,Dataset!H:H)</f>
        <v>11</v>
      </c>
      <c r="I36">
        <f ca="1">SUMIF(Dataset!A:A,Vlookups!F36,Dataset!I:I)</f>
        <v>7</v>
      </c>
      <c r="J36">
        <f ca="1">SUMIF(Dataset!A:A,Vlookups!F36,Dataset!J:J)</f>
        <v>14</v>
      </c>
      <c r="K36">
        <f ca="1">SUMIF(Dataset!A:A,Vlookups!F36,Dataset!K:K)</f>
        <v>14</v>
      </c>
      <c r="L36">
        <f t="shared" ca="1" si="0"/>
        <v>4</v>
      </c>
      <c r="N36" t="str">
        <f t="shared" ca="1" si="1"/>
        <v>Transportation</v>
      </c>
    </row>
    <row r="37" spans="4:14" x14ac:dyDescent="0.35">
      <c r="D37">
        <f t="shared" si="2"/>
        <v>36</v>
      </c>
      <c r="E37" t="s">
        <v>190</v>
      </c>
      <c r="F37" t="s">
        <v>151</v>
      </c>
      <c r="G37">
        <f ca="1">SUMIF(Dataset!A:A,Vlookups!F37,Dataset!F:F)</f>
        <v>15</v>
      </c>
      <c r="H37">
        <f ca="1">SUMIF(Dataset!A:A,Vlookups!F37,Dataset!H:H)</f>
        <v>15</v>
      </c>
      <c r="I37">
        <f ca="1">SUMIF(Dataset!A:A,Vlookups!F37,Dataset!I:I)</f>
        <v>12</v>
      </c>
      <c r="J37">
        <f ca="1">SUMIF(Dataset!A:A,Vlookups!F37,Dataset!J:J)</f>
        <v>20</v>
      </c>
      <c r="K37">
        <f ca="1">SUMIF(Dataset!A:A,Vlookups!F37,Dataset!K:K)</f>
        <v>13</v>
      </c>
      <c r="L37">
        <f t="shared" ca="1" si="0"/>
        <v>5</v>
      </c>
      <c r="N37" t="str">
        <f t="shared" ca="1" si="1"/>
        <v>Aerospace</v>
      </c>
    </row>
    <row r="38" spans="4:14" x14ac:dyDescent="0.2">
      <c r="D38">
        <f t="shared" si="2"/>
        <v>37</v>
      </c>
      <c r="E38" t="s">
        <v>191</v>
      </c>
      <c r="F38" t="s">
        <v>152</v>
      </c>
      <c r="G38">
        <f ca="1">SUMIF(Dataset!A:A,Vlookups!F38,Dataset!F:F)</f>
        <v>13</v>
      </c>
      <c r="H38">
        <f ca="1">SUMIF(Dataset!A:A,Vlookups!F38,Dataset!H:H)</f>
        <v>14</v>
      </c>
      <c r="I38">
        <f ca="1">SUMIF(Dataset!A:A,Vlookups!F38,Dataset!I:I)</f>
        <v>20</v>
      </c>
      <c r="J38">
        <f ca="1">SUMIF(Dataset!A:A,Vlookups!F38,Dataset!J:J)</f>
        <v>20</v>
      </c>
      <c r="K38">
        <f ca="1">SUMIF(Dataset!A:A,Vlookups!F38,Dataset!K:K)</f>
        <v>5</v>
      </c>
      <c r="L38">
        <f t="shared" ca="1" si="0"/>
        <v>5</v>
      </c>
      <c r="N38" t="str">
        <f t="shared" ca="1" si="1"/>
        <v>Energy</v>
      </c>
    </row>
    <row r="39" spans="4:14" x14ac:dyDescent="0.2">
      <c r="D39">
        <f t="shared" si="2"/>
        <v>38</v>
      </c>
      <c r="E39" t="s">
        <v>192</v>
      </c>
      <c r="F39" t="s">
        <v>153</v>
      </c>
      <c r="G39">
        <f ca="1">SUMIF(Dataset!A:A,Vlookups!F39,Dataset!F:F)</f>
        <v>21</v>
      </c>
      <c r="H39">
        <f ca="1">SUMIF(Dataset!A:A,Vlookups!F39,Dataset!H:H)</f>
        <v>20</v>
      </c>
      <c r="I39">
        <f ca="1">SUMIF(Dataset!A:A,Vlookups!F39,Dataset!I:I)</f>
        <v>22</v>
      </c>
      <c r="J39">
        <f ca="1">SUMIF(Dataset!A:A,Vlookups!F39,Dataset!J:J)</f>
        <v>25</v>
      </c>
      <c r="K39">
        <f ca="1">SUMIF(Dataset!A:A,Vlookups!F39,Dataset!K:K)</f>
        <v>17</v>
      </c>
      <c r="L39">
        <f t="shared" ca="1" si="0"/>
        <v>7</v>
      </c>
      <c r="N39" t="str">
        <f t="shared" ca="1" si="1"/>
        <v>Mining</v>
      </c>
    </row>
    <row r="40" spans="4:14" x14ac:dyDescent="0.2">
      <c r="D40">
        <f t="shared" si="2"/>
        <v>39</v>
      </c>
      <c r="E40" t="s">
        <v>193</v>
      </c>
      <c r="F40" t="s">
        <v>154</v>
      </c>
      <c r="G40">
        <f ca="1">SUMIF(Dataset!A:A,Vlookups!F40,Dataset!F:F)</f>
        <v>17</v>
      </c>
      <c r="H40">
        <f ca="1">SUMIF(Dataset!A:A,Vlookups!F40,Dataset!H:H)</f>
        <v>15</v>
      </c>
      <c r="I40">
        <f ca="1">SUMIF(Dataset!A:A,Vlookups!F40,Dataset!I:I)</f>
        <v>9</v>
      </c>
      <c r="J40">
        <f ca="1">SUMIF(Dataset!A:A,Vlookups!F40,Dataset!J:J)</f>
        <v>23</v>
      </c>
      <c r="K40">
        <f ca="1">SUMIF(Dataset!A:A,Vlookups!F40,Dataset!K:K)</f>
        <v>18</v>
      </c>
      <c r="L40">
        <f t="shared" ca="1" si="0"/>
        <v>6</v>
      </c>
      <c r="N40" t="str">
        <f t="shared" ca="1" si="1"/>
        <v>Aerospace</v>
      </c>
    </row>
    <row r="41" spans="4:14" x14ac:dyDescent="0.2">
      <c r="D41">
        <f t="shared" si="2"/>
        <v>40</v>
      </c>
      <c r="E41" t="s">
        <v>194</v>
      </c>
      <c r="F41" t="s">
        <v>155</v>
      </c>
      <c r="G41">
        <f ca="1">SUMIF(Dataset!A:A,Vlookups!F41,Dataset!F:F)</f>
        <v>11</v>
      </c>
      <c r="H41">
        <f ca="1">SUMIF(Dataset!A:A,Vlookups!F41,Dataset!H:H)</f>
        <v>12</v>
      </c>
      <c r="I41">
        <f ca="1">SUMIF(Dataset!A:A,Vlookups!F41,Dataset!I:I)</f>
        <v>14</v>
      </c>
      <c r="J41">
        <f ca="1">SUMIF(Dataset!A:A,Vlookups!F41,Dataset!J:J)</f>
        <v>15</v>
      </c>
      <c r="K41">
        <f ca="1">SUMIF(Dataset!A:A,Vlookups!F41,Dataset!K:K)</f>
        <v>7</v>
      </c>
      <c r="L41">
        <f t="shared" ca="1" si="0"/>
        <v>4</v>
      </c>
      <c r="N41" t="str">
        <f t="shared" ca="1" si="1"/>
        <v>Defense</v>
      </c>
    </row>
    <row r="42" spans="4:14" x14ac:dyDescent="0.2">
      <c r="D42">
        <f t="shared" si="2"/>
        <v>41</v>
      </c>
      <c r="E42" t="s">
        <v>195</v>
      </c>
      <c r="F42" t="s">
        <v>156</v>
      </c>
      <c r="G42">
        <f ca="1">SUMIF(Dataset!A:A,Vlookups!F42,Dataset!F:F)</f>
        <v>17</v>
      </c>
      <c r="H42">
        <f ca="1">SUMIF(Dataset!A:A,Vlookups!F42,Dataset!H:H)</f>
        <v>15</v>
      </c>
      <c r="I42">
        <f ca="1">SUMIF(Dataset!A:A,Vlookups!F42,Dataset!I:I)</f>
        <v>9</v>
      </c>
      <c r="J42">
        <f ca="1">SUMIF(Dataset!A:A,Vlookups!F42,Dataset!J:J)</f>
        <v>17</v>
      </c>
      <c r="K42">
        <f ca="1">SUMIF(Dataset!A:A,Vlookups!F42,Dataset!K:K)</f>
        <v>20</v>
      </c>
      <c r="L42">
        <f t="shared" ca="1" si="0"/>
        <v>6</v>
      </c>
      <c r="N42" t="str">
        <f t="shared" ca="1" si="1"/>
        <v>Defense</v>
      </c>
    </row>
    <row r="43" spans="4:14" x14ac:dyDescent="0.2">
      <c r="D43">
        <f t="shared" si="2"/>
        <v>42</v>
      </c>
      <c r="E43" t="s">
        <v>196</v>
      </c>
      <c r="F43" t="s">
        <v>157</v>
      </c>
      <c r="G43">
        <f ca="1">SUMIF(Dataset!A:A,Vlookups!F43,Dataset!F:F)</f>
        <v>13</v>
      </c>
      <c r="H43">
        <f ca="1">SUMIF(Dataset!A:A,Vlookups!F43,Dataset!H:H)</f>
        <v>12</v>
      </c>
      <c r="I43">
        <f ca="1">SUMIF(Dataset!A:A,Vlookups!F43,Dataset!I:I)</f>
        <v>19</v>
      </c>
      <c r="J43">
        <f ca="1">SUMIF(Dataset!A:A,Vlookups!F43,Dataset!J:J)</f>
        <v>8</v>
      </c>
      <c r="K43">
        <f ca="1">SUMIF(Dataset!A:A,Vlookups!F43,Dataset!K:K)</f>
        <v>11</v>
      </c>
      <c r="L43">
        <f t="shared" ca="1" si="0"/>
        <v>5</v>
      </c>
      <c r="N43" t="str">
        <f t="shared" ca="1" si="1"/>
        <v>Defense</v>
      </c>
    </row>
    <row r="44" spans="4:14" x14ac:dyDescent="0.2">
      <c r="D44">
        <f t="shared" si="2"/>
        <v>43</v>
      </c>
      <c r="E44" t="s">
        <v>197</v>
      </c>
      <c r="F44" t="s">
        <v>158</v>
      </c>
      <c r="G44">
        <f ca="1">SUMIF(Dataset!A:A,Vlookups!F44,Dataset!F:F)</f>
        <v>25</v>
      </c>
      <c r="H44">
        <f ca="1">SUMIF(Dataset!A:A,Vlookups!F44,Dataset!H:H)</f>
        <v>21</v>
      </c>
      <c r="I44">
        <f ca="1">SUMIF(Dataset!A:A,Vlookups!F44,Dataset!I:I)</f>
        <v>25</v>
      </c>
      <c r="J44">
        <f ca="1">SUMIF(Dataset!A:A,Vlookups!F44,Dataset!J:J)</f>
        <v>13</v>
      </c>
      <c r="K44">
        <f ca="1">SUMIF(Dataset!A:A,Vlookups!F44,Dataset!K:K)</f>
        <v>30</v>
      </c>
      <c r="L44">
        <f t="shared" ca="1" si="0"/>
        <v>8</v>
      </c>
      <c r="N44" t="str">
        <f t="shared" ca="1" si="1"/>
        <v>Mining</v>
      </c>
    </row>
    <row r="45" spans="4:14" x14ac:dyDescent="0.2">
      <c r="D45">
        <f t="shared" si="2"/>
        <v>44</v>
      </c>
      <c r="E45" t="s">
        <v>198</v>
      </c>
      <c r="F45" t="s">
        <v>159</v>
      </c>
      <c r="G45">
        <f ca="1">SUMIF(Dataset!A:A,Vlookups!F45,Dataset!F:F)</f>
        <v>16</v>
      </c>
      <c r="H45">
        <f ca="1">SUMIF(Dataset!A:A,Vlookups!F45,Dataset!H:H)</f>
        <v>15</v>
      </c>
      <c r="I45">
        <f ca="1">SUMIF(Dataset!A:A,Vlookups!F45,Dataset!I:I)</f>
        <v>12</v>
      </c>
      <c r="J45">
        <f ca="1">SUMIF(Dataset!A:A,Vlookups!F45,Dataset!J:J)</f>
        <v>17</v>
      </c>
      <c r="K45">
        <f ca="1">SUMIF(Dataset!A:A,Vlookups!F45,Dataset!K:K)</f>
        <v>17</v>
      </c>
      <c r="L45">
        <f t="shared" ca="1" si="0"/>
        <v>6</v>
      </c>
      <c r="N45" t="str">
        <f t="shared" ca="1" si="1"/>
        <v>Aerospace</v>
      </c>
    </row>
    <row r="46" spans="4:14" x14ac:dyDescent="0.2">
      <c r="D46">
        <f t="shared" si="2"/>
        <v>45</v>
      </c>
      <c r="E46" t="s">
        <v>199</v>
      </c>
      <c r="F46" t="s">
        <v>160</v>
      </c>
      <c r="G46">
        <f ca="1">SUMIF(Dataset!A:A,Vlookups!F46,Dataset!F:F)</f>
        <v>18</v>
      </c>
      <c r="H46">
        <f ca="1">SUMIF(Dataset!A:A,Vlookups!F46,Dataset!H:H)</f>
        <v>17</v>
      </c>
      <c r="I46">
        <f ca="1">SUMIF(Dataset!A:A,Vlookups!F46,Dataset!I:I)</f>
        <v>22</v>
      </c>
      <c r="J46">
        <f ca="1">SUMIF(Dataset!A:A,Vlookups!F46,Dataset!J:J)</f>
        <v>15</v>
      </c>
      <c r="K46">
        <f ca="1">SUMIF(Dataset!A:A,Vlookups!F46,Dataset!K:K)</f>
        <v>16</v>
      </c>
      <c r="L46">
        <f t="shared" ca="1" si="0"/>
        <v>6</v>
      </c>
      <c r="N46" t="str">
        <f t="shared" ca="1" si="1"/>
        <v>Transportation</v>
      </c>
    </row>
    <row r="47" spans="4:14" x14ac:dyDescent="0.2">
      <c r="D47">
        <f t="shared" si="2"/>
        <v>46</v>
      </c>
      <c r="E47" t="s">
        <v>200</v>
      </c>
      <c r="F47" t="s">
        <v>161</v>
      </c>
      <c r="G47">
        <f ca="1">SUMIF(Dataset!A:A,Vlookups!F47,Dataset!F:F)</f>
        <v>13</v>
      </c>
      <c r="H47">
        <f ca="1">SUMIF(Dataset!A:A,Vlookups!F47,Dataset!H:H)</f>
        <v>13</v>
      </c>
      <c r="I47">
        <f ca="1">SUMIF(Dataset!A:A,Vlookups!F47,Dataset!I:I)</f>
        <v>17</v>
      </c>
      <c r="J47">
        <f ca="1">SUMIF(Dataset!A:A,Vlookups!F47,Dataset!J:J)</f>
        <v>18</v>
      </c>
      <c r="K47">
        <f ca="1">SUMIF(Dataset!A:A,Vlookups!F47,Dataset!K:K)</f>
        <v>7</v>
      </c>
      <c r="L47">
        <f t="shared" ca="1" si="0"/>
        <v>5</v>
      </c>
      <c r="N47" t="str">
        <f t="shared" ca="1" si="1"/>
        <v>Energy</v>
      </c>
    </row>
    <row r="48" spans="4:14" x14ac:dyDescent="0.2">
      <c r="D48">
        <f t="shared" si="2"/>
        <v>47</v>
      </c>
      <c r="E48" t="s">
        <v>201</v>
      </c>
      <c r="F48" t="s">
        <v>162</v>
      </c>
      <c r="G48">
        <f ca="1">SUMIF(Dataset!A:A,Vlookups!F48,Dataset!F:F)</f>
        <v>14</v>
      </c>
      <c r="H48">
        <f ca="1">SUMIF(Dataset!A:A,Vlookups!F48,Dataset!H:H)</f>
        <v>12</v>
      </c>
      <c r="I48">
        <f ca="1">SUMIF(Dataset!A:A,Vlookups!F48,Dataset!I:I)</f>
        <v>11</v>
      </c>
      <c r="J48">
        <f ca="1">SUMIF(Dataset!A:A,Vlookups!F48,Dataset!J:J)</f>
        <v>14</v>
      </c>
      <c r="K48">
        <f ca="1">SUMIF(Dataset!A:A,Vlookups!F48,Dataset!K:K)</f>
        <v>15</v>
      </c>
      <c r="L48">
        <f t="shared" ca="1" si="0"/>
        <v>5</v>
      </c>
      <c r="N48" t="str">
        <f t="shared" ca="1" si="1"/>
        <v>Textiles</v>
      </c>
    </row>
    <row r="49" spans="4:14" x14ac:dyDescent="0.2">
      <c r="D49">
        <f t="shared" si="2"/>
        <v>48</v>
      </c>
      <c r="E49" t="s">
        <v>202</v>
      </c>
      <c r="F49" t="s">
        <v>163</v>
      </c>
      <c r="G49">
        <f ca="1">SUMIF(Dataset!A:A,Vlookups!F49,Dataset!F:F)</f>
        <v>17</v>
      </c>
      <c r="H49">
        <f ca="1">SUMIF(Dataset!A:A,Vlookups!F49,Dataset!H:H)</f>
        <v>14</v>
      </c>
      <c r="I49">
        <f ca="1">SUMIF(Dataset!A:A,Vlookups!F49,Dataset!I:I)</f>
        <v>10</v>
      </c>
      <c r="J49">
        <f ca="1">SUMIF(Dataset!A:A,Vlookups!F49,Dataset!J:J)</f>
        <v>17</v>
      </c>
      <c r="K49">
        <f ca="1">SUMIF(Dataset!A:A,Vlookups!F49,Dataset!K:K)</f>
        <v>18</v>
      </c>
      <c r="L49">
        <f t="shared" ca="1" si="0"/>
        <v>6</v>
      </c>
      <c r="N49" t="str">
        <f t="shared" ca="1" si="1"/>
        <v>Automotive</v>
      </c>
    </row>
    <row r="50" spans="4:14" x14ac:dyDescent="0.2">
      <c r="D50">
        <f t="shared" si="2"/>
        <v>49</v>
      </c>
      <c r="E50" t="s">
        <v>203</v>
      </c>
      <c r="F50" t="s">
        <v>164</v>
      </c>
      <c r="G50">
        <f ca="1">SUMIF(Dataset!A:A,Vlookups!F50,Dataset!F:F)</f>
        <v>14</v>
      </c>
      <c r="H50">
        <f ca="1">SUMIF(Dataset!A:A,Vlookups!F50,Dataset!H:H)</f>
        <v>14</v>
      </c>
      <c r="I50">
        <f ca="1">SUMIF(Dataset!A:A,Vlookups!F50,Dataset!I:I)</f>
        <v>17</v>
      </c>
      <c r="J50">
        <f ca="1">SUMIF(Dataset!A:A,Vlookups!F50,Dataset!J:J)</f>
        <v>20</v>
      </c>
      <c r="K50">
        <f ca="1">SUMIF(Dataset!A:A,Vlookups!F50,Dataset!K:K)</f>
        <v>9</v>
      </c>
      <c r="L50">
        <f t="shared" ca="1" si="0"/>
        <v>5</v>
      </c>
      <c r="N50" t="str">
        <f t="shared" ca="1" si="1"/>
        <v>Energy</v>
      </c>
    </row>
    <row r="51" spans="4:14" x14ac:dyDescent="0.2">
      <c r="D51">
        <f t="shared" si="2"/>
        <v>50</v>
      </c>
      <c r="E51" t="s">
        <v>204</v>
      </c>
      <c r="F51" t="s">
        <v>165</v>
      </c>
      <c r="G51">
        <f ca="1">SUMIF(Dataset!A:A,Vlookups!F51,Dataset!F:F)</f>
        <v>25</v>
      </c>
      <c r="H51">
        <f ca="1">SUMIF(Dataset!A:A,Vlookups!F51,Dataset!H:H)</f>
        <v>23</v>
      </c>
      <c r="I51">
        <f ca="1">SUMIF(Dataset!A:A,Vlookups!F51,Dataset!I:I)</f>
        <v>28</v>
      </c>
      <c r="J51">
        <f ca="1">SUMIF(Dataset!A:A,Vlookups!F51,Dataset!J:J)</f>
        <v>18</v>
      </c>
      <c r="K51">
        <f ca="1">SUMIF(Dataset!A:A,Vlookups!F51,Dataset!K:K)</f>
        <v>26</v>
      </c>
      <c r="L51">
        <f t="shared" ca="1" si="0"/>
        <v>8</v>
      </c>
      <c r="N51" t="str">
        <f t="shared" ca="1" si="1"/>
        <v>Energy</v>
      </c>
    </row>
    <row r="52" spans="4:14" x14ac:dyDescent="0.2">
      <c r="F52" t="s">
        <v>166</v>
      </c>
      <c r="G52">
        <f ca="1">SUMIF(Dataset!A:A,Vlookups!F52,Dataset!F:F)</f>
        <v>17</v>
      </c>
      <c r="H52">
        <f ca="1">SUMIF(Dataset!A:A,Vlookups!F52,Dataset!H:H)</f>
        <v>16</v>
      </c>
      <c r="I52">
        <f ca="1">SUMIF(Dataset!A:A,Vlookups!F52,Dataset!I:I)</f>
        <v>17</v>
      </c>
      <c r="J52">
        <f ca="1">SUMIF(Dataset!A:A,Vlookups!F52,Dataset!J:J)</f>
        <v>17</v>
      </c>
      <c r="K52">
        <f ca="1">SUMIF(Dataset!A:A,Vlookups!F52,Dataset!K:K)</f>
        <v>18</v>
      </c>
      <c r="L52">
        <f t="shared" ca="1" si="0"/>
        <v>6</v>
      </c>
      <c r="N52" t="str">
        <f t="shared" ca="1" si="1"/>
        <v>Textiles</v>
      </c>
    </row>
    <row r="53" spans="4:14" x14ac:dyDescent="0.2">
      <c r="F53" t="s">
        <v>167</v>
      </c>
      <c r="G53">
        <f ca="1">SUMIF(Dataset!A:A,Vlookups!F53,Dataset!F:F)</f>
        <v>16</v>
      </c>
      <c r="H53">
        <f ca="1">SUMIF(Dataset!A:A,Vlookups!F53,Dataset!H:H)</f>
        <v>14</v>
      </c>
      <c r="I53">
        <f ca="1">SUMIF(Dataset!A:A,Vlookups!F53,Dataset!I:I)</f>
        <v>14</v>
      </c>
      <c r="J53">
        <f ca="1">SUMIF(Dataset!A:A,Vlookups!F53,Dataset!J:J)</f>
        <v>17</v>
      </c>
      <c r="K53">
        <f ca="1">SUMIF(Dataset!A:A,Vlookups!F53,Dataset!K:K)</f>
        <v>14</v>
      </c>
      <c r="L53">
        <f t="shared" ca="1" si="0"/>
        <v>5</v>
      </c>
      <c r="N53" t="str">
        <f t="shared" ca="1" si="1"/>
        <v>Textiles</v>
      </c>
    </row>
    <row r="54" spans="4:14" x14ac:dyDescent="0.2">
      <c r="F54" t="s">
        <v>168</v>
      </c>
      <c r="G54">
        <f ca="1">SUMIF(Dataset!A:A,Vlookups!F54,Dataset!F:F)</f>
        <v>13</v>
      </c>
      <c r="H54">
        <f ca="1">SUMIF(Dataset!A:A,Vlookups!F54,Dataset!H:H)</f>
        <v>14</v>
      </c>
      <c r="I54">
        <f ca="1">SUMIF(Dataset!A:A,Vlookups!F54,Dataset!I:I)</f>
        <v>23</v>
      </c>
      <c r="J54">
        <f ca="1">SUMIF(Dataset!A:A,Vlookups!F54,Dataset!J:J)</f>
        <v>16</v>
      </c>
      <c r="K54">
        <f ca="1">SUMIF(Dataset!A:A,Vlookups!F54,Dataset!K:K)</f>
        <v>5</v>
      </c>
      <c r="L54">
        <f t="shared" ca="1" si="0"/>
        <v>5</v>
      </c>
      <c r="N54" t="str">
        <f t="shared" ca="1" si="1"/>
        <v>Construction</v>
      </c>
    </row>
    <row r="55" spans="4:14" x14ac:dyDescent="0.2">
      <c r="F55" t="s">
        <v>169</v>
      </c>
      <c r="G55">
        <f ca="1">SUMIF(Dataset!A:A,Vlookups!F55,Dataset!F:F)</f>
        <v>16</v>
      </c>
      <c r="H55">
        <f ca="1">SUMIF(Dataset!A:A,Vlookups!F55,Dataset!H:H)</f>
        <v>14</v>
      </c>
      <c r="I55">
        <f ca="1">SUMIF(Dataset!A:A,Vlookups!F55,Dataset!I:I)</f>
        <v>13</v>
      </c>
      <c r="J55">
        <f ca="1">SUMIF(Dataset!A:A,Vlookups!F55,Dataset!J:J)</f>
        <v>17</v>
      </c>
      <c r="K55">
        <f ca="1">SUMIF(Dataset!A:A,Vlookups!F55,Dataset!K:K)</f>
        <v>17</v>
      </c>
      <c r="L55">
        <f t="shared" ca="1" si="0"/>
        <v>6</v>
      </c>
      <c r="N55" t="str">
        <f t="shared" ca="1" si="1"/>
        <v>Energy</v>
      </c>
    </row>
    <row r="56" spans="4:14" x14ac:dyDescent="0.2">
      <c r="F56" t="s">
        <v>170</v>
      </c>
      <c r="G56">
        <f ca="1">SUMIF(Dataset!A:A,Vlookups!F56,Dataset!F:F)</f>
        <v>21</v>
      </c>
      <c r="H56">
        <f ca="1">SUMIF(Dataset!A:A,Vlookups!F56,Dataset!H:H)</f>
        <v>20</v>
      </c>
      <c r="I56">
        <f ca="1">SUMIF(Dataset!A:A,Vlookups!F56,Dataset!I:I)</f>
        <v>17</v>
      </c>
      <c r="J56">
        <f ca="1">SUMIF(Dataset!A:A,Vlookups!F56,Dataset!J:J)</f>
        <v>20</v>
      </c>
      <c r="K56">
        <f ca="1">SUMIF(Dataset!A:A,Vlookups!F56,Dataset!K:K)</f>
        <v>24</v>
      </c>
      <c r="L56">
        <f t="shared" ca="1" si="0"/>
        <v>7</v>
      </c>
      <c r="N56" t="str">
        <f t="shared" ca="1" si="1"/>
        <v>Retail</v>
      </c>
    </row>
    <row r="57" spans="4:14" x14ac:dyDescent="0.2">
      <c r="F57" t="s">
        <v>171</v>
      </c>
      <c r="G57">
        <f ca="1">SUMIF(Dataset!A:A,Vlookups!F57,Dataset!F:F)</f>
        <v>21</v>
      </c>
      <c r="H57">
        <f ca="1">SUMIF(Dataset!A:A,Vlookups!F57,Dataset!H:H)</f>
        <v>19</v>
      </c>
      <c r="I57">
        <f ca="1">SUMIF(Dataset!A:A,Vlookups!F57,Dataset!I:I)</f>
        <v>22</v>
      </c>
      <c r="J57">
        <f ca="1">SUMIF(Dataset!A:A,Vlookups!F57,Dataset!J:J)</f>
        <v>14</v>
      </c>
      <c r="K57">
        <f ca="1">SUMIF(Dataset!A:A,Vlookups!F57,Dataset!K:K)</f>
        <v>22</v>
      </c>
      <c r="L57">
        <f t="shared" ca="1" si="0"/>
        <v>7</v>
      </c>
      <c r="N57" t="str">
        <f t="shared" ca="1" si="1"/>
        <v>Construction</v>
      </c>
    </row>
    <row r="58" spans="4:14" x14ac:dyDescent="0.2">
      <c r="F58" t="s">
        <v>172</v>
      </c>
      <c r="G58">
        <f ca="1">SUMIF(Dataset!A:A,Vlookups!F58,Dataset!F:F)</f>
        <v>17</v>
      </c>
      <c r="H58">
        <f ca="1">SUMIF(Dataset!A:A,Vlookups!F58,Dataset!H:H)</f>
        <v>15</v>
      </c>
      <c r="I58">
        <f ca="1">SUMIF(Dataset!A:A,Vlookups!F58,Dataset!I:I)</f>
        <v>13</v>
      </c>
      <c r="J58">
        <f ca="1">SUMIF(Dataset!A:A,Vlookups!F58,Dataset!J:J)</f>
        <v>21</v>
      </c>
      <c r="K58">
        <f ca="1">SUMIF(Dataset!A:A,Vlookups!F58,Dataset!K:K)</f>
        <v>15</v>
      </c>
      <c r="L58">
        <f t="shared" ca="1" si="0"/>
        <v>6</v>
      </c>
      <c r="N58" t="str">
        <f t="shared" ca="1" si="1"/>
        <v>Construction</v>
      </c>
    </row>
    <row r="59" spans="4:14" x14ac:dyDescent="0.2">
      <c r="F59" t="s">
        <v>173</v>
      </c>
      <c r="G59">
        <f ca="1">SUMIF(Dataset!A:A,Vlookups!F59,Dataset!F:F)</f>
        <v>19</v>
      </c>
      <c r="H59">
        <f ca="1">SUMIF(Dataset!A:A,Vlookups!F59,Dataset!H:H)</f>
        <v>18</v>
      </c>
      <c r="I59">
        <f ca="1">SUMIF(Dataset!A:A,Vlookups!F59,Dataset!I:I)</f>
        <v>19</v>
      </c>
      <c r="J59">
        <f ca="1">SUMIF(Dataset!A:A,Vlookups!F59,Dataset!J:J)</f>
        <v>20</v>
      </c>
      <c r="K59">
        <f ca="1">SUMIF(Dataset!A:A,Vlookups!F59,Dataset!K:K)</f>
        <v>18</v>
      </c>
      <c r="L59">
        <f t="shared" ca="1" si="0"/>
        <v>7</v>
      </c>
      <c r="N59" t="str">
        <f t="shared" ca="1" si="1"/>
        <v>Construction</v>
      </c>
    </row>
    <row r="60" spans="4:14" x14ac:dyDescent="0.2">
      <c r="F60" t="s">
        <v>174</v>
      </c>
      <c r="G60">
        <f ca="1">SUMIF(Dataset!A:A,Vlookups!F60,Dataset!F:F)</f>
        <v>19</v>
      </c>
      <c r="H60">
        <f ca="1">SUMIF(Dataset!A:A,Vlookups!F60,Dataset!H:H)</f>
        <v>16</v>
      </c>
      <c r="I60">
        <f ca="1">SUMIF(Dataset!A:A,Vlookups!F60,Dataset!I:I)</f>
        <v>11</v>
      </c>
      <c r="J60">
        <f ca="1">SUMIF(Dataset!A:A,Vlookups!F60,Dataset!J:J)</f>
        <v>17</v>
      </c>
      <c r="K60">
        <f ca="1">SUMIF(Dataset!A:A,Vlookups!F60,Dataset!K:K)</f>
        <v>24</v>
      </c>
      <c r="L60">
        <f t="shared" ca="1" si="0"/>
        <v>6</v>
      </c>
      <c r="N60" t="str">
        <f t="shared" ca="1" si="1"/>
        <v>Defense</v>
      </c>
    </row>
    <row r="61" spans="4:14" x14ac:dyDescent="0.2">
      <c r="F61" t="s">
        <v>175</v>
      </c>
      <c r="G61">
        <f ca="1">SUMIF(Dataset!A:A,Vlookups!F61,Dataset!F:F)</f>
        <v>12</v>
      </c>
      <c r="H61">
        <f ca="1">SUMIF(Dataset!A:A,Vlookups!F61,Dataset!H:H)</f>
        <v>10</v>
      </c>
      <c r="I61">
        <f ca="1">SUMIF(Dataset!A:A,Vlookups!F61,Dataset!I:I)</f>
        <v>7</v>
      </c>
      <c r="J61">
        <f ca="1">SUMIF(Dataset!A:A,Vlookups!F61,Dataset!J:J)</f>
        <v>13</v>
      </c>
      <c r="K61">
        <f ca="1">SUMIF(Dataset!A:A,Vlookups!F61,Dataset!K:K)</f>
        <v>13</v>
      </c>
      <c r="L61">
        <f t="shared" ca="1" si="0"/>
        <v>4</v>
      </c>
      <c r="N61" t="str">
        <f t="shared" ca="1" si="1"/>
        <v>Energy</v>
      </c>
    </row>
    <row r="62" spans="4:14" x14ac:dyDescent="0.2">
      <c r="F62" t="s">
        <v>176</v>
      </c>
      <c r="G62">
        <f ca="1">SUMIF(Dataset!A:A,Vlookups!F62,Dataset!F:F)</f>
        <v>18</v>
      </c>
      <c r="H62">
        <f ca="1">SUMIF(Dataset!A:A,Vlookups!F62,Dataset!H:H)</f>
        <v>19</v>
      </c>
      <c r="I62">
        <f ca="1">SUMIF(Dataset!A:A,Vlookups!F62,Dataset!I:I)</f>
        <v>22</v>
      </c>
      <c r="J62">
        <f ca="1">SUMIF(Dataset!A:A,Vlookups!F62,Dataset!J:J)</f>
        <v>22</v>
      </c>
      <c r="K62">
        <f ca="1">SUMIF(Dataset!A:A,Vlookups!F62,Dataset!K:K)</f>
        <v>15</v>
      </c>
      <c r="L62">
        <f t="shared" ca="1" si="0"/>
        <v>7</v>
      </c>
      <c r="N62" t="str">
        <f t="shared" ca="1" si="1"/>
        <v>Automotive</v>
      </c>
    </row>
    <row r="63" spans="4:14" x14ac:dyDescent="0.2">
      <c r="F63" t="s">
        <v>177</v>
      </c>
      <c r="G63">
        <f ca="1">SUMIF(Dataset!A:A,Vlookups!F63,Dataset!F:F)</f>
        <v>21</v>
      </c>
      <c r="H63">
        <f ca="1">SUMIF(Dataset!A:A,Vlookups!F63,Dataset!H:H)</f>
        <v>21</v>
      </c>
      <c r="I63">
        <f ca="1">SUMIF(Dataset!A:A,Vlookups!F63,Dataset!I:I)</f>
        <v>27</v>
      </c>
      <c r="J63">
        <f ca="1">SUMIF(Dataset!A:A,Vlookups!F63,Dataset!J:J)</f>
        <v>19</v>
      </c>
      <c r="K63">
        <f ca="1">SUMIF(Dataset!A:A,Vlookups!F63,Dataset!K:K)</f>
        <v>19</v>
      </c>
      <c r="L63">
        <f t="shared" ca="1" si="0"/>
        <v>8</v>
      </c>
      <c r="N63" t="str">
        <f t="shared" ca="1" si="1"/>
        <v>Textiles</v>
      </c>
    </row>
    <row r="64" spans="4:14" x14ac:dyDescent="0.2">
      <c r="F64" t="s">
        <v>178</v>
      </c>
      <c r="G64">
        <f ca="1">SUMIF(Dataset!A:A,Vlookups!F64,Dataset!F:F)</f>
        <v>18</v>
      </c>
      <c r="H64">
        <f ca="1">SUMIF(Dataset!A:A,Vlookups!F64,Dataset!H:H)</f>
        <v>17</v>
      </c>
      <c r="I64">
        <f ca="1">SUMIF(Dataset!A:A,Vlookups!F64,Dataset!I:I)</f>
        <v>14</v>
      </c>
      <c r="J64">
        <f ca="1">SUMIF(Dataset!A:A,Vlookups!F64,Dataset!J:J)</f>
        <v>23</v>
      </c>
      <c r="K64">
        <f ca="1">SUMIF(Dataset!A:A,Vlookups!F64,Dataset!K:K)</f>
        <v>18</v>
      </c>
      <c r="L64">
        <f t="shared" ca="1" si="0"/>
        <v>6</v>
      </c>
      <c r="N64" t="str">
        <f t="shared" ca="1" si="1"/>
        <v>Transportation</v>
      </c>
    </row>
    <row r="65" spans="6:14" x14ac:dyDescent="0.2">
      <c r="F65" t="s">
        <v>179</v>
      </c>
      <c r="G65">
        <f ca="1">SUMIF(Dataset!A:A,Vlookups!F65,Dataset!F:F)</f>
        <v>19</v>
      </c>
      <c r="H65">
        <f ca="1">SUMIF(Dataset!A:A,Vlookups!F65,Dataset!H:H)</f>
        <v>16</v>
      </c>
      <c r="I65">
        <f ca="1">SUMIF(Dataset!A:A,Vlookups!F65,Dataset!I:I)</f>
        <v>14</v>
      </c>
      <c r="J65">
        <f ca="1">SUMIF(Dataset!A:A,Vlookups!F65,Dataset!J:J)</f>
        <v>19</v>
      </c>
      <c r="K65">
        <f ca="1">SUMIF(Dataset!A:A,Vlookups!F65,Dataset!K:K)</f>
        <v>20</v>
      </c>
      <c r="L65">
        <f t="shared" ca="1" si="0"/>
        <v>6</v>
      </c>
      <c r="N65" t="str">
        <f t="shared" ca="1" si="1"/>
        <v>Defense</v>
      </c>
    </row>
    <row r="66" spans="6:14" x14ac:dyDescent="0.2">
      <c r="F66" t="s">
        <v>180</v>
      </c>
      <c r="G66">
        <f ca="1">SUMIF(Dataset!A:A,Vlookups!F66,Dataset!F:F)</f>
        <v>16</v>
      </c>
      <c r="H66">
        <f ca="1">SUMIF(Dataset!A:A,Vlookups!F66,Dataset!H:H)</f>
        <v>15</v>
      </c>
      <c r="I66">
        <f ca="1">SUMIF(Dataset!A:A,Vlookups!F66,Dataset!I:I)</f>
        <v>18</v>
      </c>
      <c r="J66">
        <f ca="1">SUMIF(Dataset!A:A,Vlookups!F66,Dataset!J:J)</f>
        <v>14</v>
      </c>
      <c r="K66">
        <f ca="1">SUMIF(Dataset!A:A,Vlookups!F66,Dataset!K:K)</f>
        <v>15</v>
      </c>
      <c r="L66">
        <f t="shared" ca="1" si="0"/>
        <v>6</v>
      </c>
      <c r="N66" t="str">
        <f t="shared" ca="1" si="1"/>
        <v>Construction</v>
      </c>
    </row>
    <row r="67" spans="6:14" x14ac:dyDescent="0.2">
      <c r="F67" t="s">
        <v>181</v>
      </c>
      <c r="G67">
        <f ca="1">SUMIF(Dataset!A:A,Vlookups!F67,Dataset!F:F)</f>
        <v>11</v>
      </c>
      <c r="H67">
        <f ca="1">SUMIF(Dataset!A:A,Vlookups!F67,Dataset!H:H)</f>
        <v>11</v>
      </c>
      <c r="I67">
        <f ca="1">SUMIF(Dataset!A:A,Vlookups!F67,Dataset!I:I)</f>
        <v>12</v>
      </c>
      <c r="J67">
        <f ca="1">SUMIF(Dataset!A:A,Vlookups!F67,Dataset!J:J)</f>
        <v>15</v>
      </c>
      <c r="K67">
        <f ca="1">SUMIF(Dataset!A:A,Vlookups!F67,Dataset!K:K)</f>
        <v>8</v>
      </c>
      <c r="L67">
        <f t="shared" ref="L67:L73" ca="1" si="3">ROUNDUP(AVERAGE(G67:K67)/3,0)</f>
        <v>4</v>
      </c>
      <c r="N67" t="str">
        <f t="shared" ref="N67:N126" ca="1" si="4">VLOOKUP(RANDBETWEEN($D$2,$D$11),D:M,10,FALSE)</f>
        <v>Automotive</v>
      </c>
    </row>
    <row r="68" spans="6:14" x14ac:dyDescent="0.2">
      <c r="F68" t="s">
        <v>182</v>
      </c>
      <c r="G68">
        <f ca="1">SUMIF(Dataset!A:A,Vlookups!F68,Dataset!F:F)</f>
        <v>23</v>
      </c>
      <c r="H68">
        <f ca="1">SUMIF(Dataset!A:A,Vlookups!F68,Dataset!H:H)</f>
        <v>23</v>
      </c>
      <c r="I68">
        <f ca="1">SUMIF(Dataset!A:A,Vlookups!F68,Dataset!I:I)</f>
        <v>26</v>
      </c>
      <c r="J68">
        <f ca="1">SUMIF(Dataset!A:A,Vlookups!F68,Dataset!J:J)</f>
        <v>21</v>
      </c>
      <c r="K68">
        <f ca="1">SUMIF(Dataset!A:A,Vlookups!F68,Dataset!K:K)</f>
        <v>23</v>
      </c>
      <c r="L68">
        <f t="shared" ca="1" si="3"/>
        <v>8</v>
      </c>
      <c r="N68" t="str">
        <f t="shared" ca="1" si="4"/>
        <v>Textiles</v>
      </c>
    </row>
    <row r="69" spans="6:14" x14ac:dyDescent="0.2">
      <c r="F69" t="s">
        <v>145</v>
      </c>
      <c r="G69">
        <f ca="1">SUMIF(Dataset!A:A,Vlookups!F69,Dataset!F:F)</f>
        <v>18</v>
      </c>
      <c r="H69">
        <f ca="1">SUMIF(Dataset!A:A,Vlookups!F69,Dataset!H:H)</f>
        <v>17</v>
      </c>
      <c r="I69">
        <f ca="1">SUMIF(Dataset!A:A,Vlookups!F69,Dataset!I:I)</f>
        <v>16</v>
      </c>
      <c r="J69">
        <f ca="1">SUMIF(Dataset!A:A,Vlookups!F69,Dataset!J:J)</f>
        <v>26</v>
      </c>
      <c r="K69">
        <f ca="1">SUMIF(Dataset!A:A,Vlookups!F69,Dataset!K:K)</f>
        <v>13</v>
      </c>
      <c r="L69">
        <f t="shared" ca="1" si="3"/>
        <v>6</v>
      </c>
      <c r="N69" t="str">
        <f t="shared" ca="1" si="4"/>
        <v>Textiles</v>
      </c>
    </row>
    <row r="70" spans="6:14" x14ac:dyDescent="0.2">
      <c r="F70" t="s">
        <v>144</v>
      </c>
      <c r="G70">
        <f ca="1">SUMIF(Dataset!A:A,Vlookups!F70,Dataset!F:F)</f>
        <v>13</v>
      </c>
      <c r="H70">
        <f ca="1">SUMIF(Dataset!A:A,Vlookups!F70,Dataset!H:H)</f>
        <v>12</v>
      </c>
      <c r="I70">
        <f ca="1">SUMIF(Dataset!A:A,Vlookups!F70,Dataset!I:I)</f>
        <v>18</v>
      </c>
      <c r="J70">
        <f ca="1">SUMIF(Dataset!A:A,Vlookups!F70,Dataset!J:J)</f>
        <v>11</v>
      </c>
      <c r="K70">
        <f ca="1">SUMIF(Dataset!A:A,Vlookups!F70,Dataset!K:K)</f>
        <v>10</v>
      </c>
      <c r="L70">
        <f t="shared" ca="1" si="3"/>
        <v>5</v>
      </c>
      <c r="N70" t="str">
        <f t="shared" ca="1" si="4"/>
        <v>Textiles</v>
      </c>
    </row>
    <row r="71" spans="6:14" x14ac:dyDescent="0.2">
      <c r="F71" t="s">
        <v>143</v>
      </c>
      <c r="G71">
        <f ca="1">SUMIF(Dataset!A:A,Vlookups!F71,Dataset!F:F)</f>
        <v>17</v>
      </c>
      <c r="H71">
        <f ca="1">SUMIF(Dataset!A:A,Vlookups!F71,Dataset!H:H)</f>
        <v>18</v>
      </c>
      <c r="I71">
        <f ca="1">SUMIF(Dataset!A:A,Vlookups!F71,Dataset!I:I)</f>
        <v>17</v>
      </c>
      <c r="J71">
        <f ca="1">SUMIF(Dataset!A:A,Vlookups!F71,Dataset!J:J)</f>
        <v>25</v>
      </c>
      <c r="K71">
        <f ca="1">SUMIF(Dataset!A:A,Vlookups!F71,Dataset!K:K)</f>
        <v>14</v>
      </c>
      <c r="L71">
        <f t="shared" ca="1" si="3"/>
        <v>7</v>
      </c>
      <c r="N71" t="str">
        <f t="shared" ca="1" si="4"/>
        <v>Textiles</v>
      </c>
    </row>
    <row r="72" spans="6:14" x14ac:dyDescent="0.2">
      <c r="F72" t="s">
        <v>142</v>
      </c>
      <c r="G72">
        <f ca="1">SUMIF(Dataset!A:A,Vlookups!F72,Dataset!F:F)</f>
        <v>17</v>
      </c>
      <c r="H72">
        <f ca="1">SUMIF(Dataset!A:A,Vlookups!F72,Dataset!H:H)</f>
        <v>14</v>
      </c>
      <c r="I72">
        <f ca="1">SUMIF(Dataset!A:A,Vlookups!F72,Dataset!I:I)</f>
        <v>14</v>
      </c>
      <c r="J72">
        <f ca="1">SUMIF(Dataset!A:A,Vlookups!F72,Dataset!J:J)</f>
        <v>13</v>
      </c>
      <c r="K72">
        <f ca="1">SUMIF(Dataset!A:A,Vlookups!F72,Dataset!K:K)</f>
        <v>21</v>
      </c>
      <c r="L72">
        <f t="shared" ca="1" si="3"/>
        <v>6</v>
      </c>
      <c r="N72" t="str">
        <f t="shared" ca="1" si="4"/>
        <v>Energy</v>
      </c>
    </row>
    <row r="73" spans="6:14" x14ac:dyDescent="0.2">
      <c r="F73" t="s">
        <v>141</v>
      </c>
      <c r="G73">
        <f ca="1">SUMIF(Dataset!A:A,Vlookups!F73,Dataset!F:F)</f>
        <v>16</v>
      </c>
      <c r="H73">
        <f ca="1">SUMIF(Dataset!A:A,Vlookups!F73,Dataset!H:H)</f>
        <v>15</v>
      </c>
      <c r="I73">
        <f ca="1">SUMIF(Dataset!A:A,Vlookups!F73,Dataset!I:I)</f>
        <v>18</v>
      </c>
      <c r="J73">
        <f ca="1">SUMIF(Dataset!A:A,Vlookups!F73,Dataset!J:J)</f>
        <v>13</v>
      </c>
      <c r="K73">
        <f ca="1">SUMIF(Dataset!A:A,Vlookups!F73,Dataset!K:K)</f>
        <v>17</v>
      </c>
      <c r="L73">
        <f t="shared" ca="1" si="3"/>
        <v>6</v>
      </c>
      <c r="N73" t="str">
        <f t="shared" ca="1" si="4"/>
        <v>Defense</v>
      </c>
    </row>
    <row r="74" spans="6:14" x14ac:dyDescent="0.2">
      <c r="F74" t="s">
        <v>140</v>
      </c>
      <c r="G74">
        <f ca="1">SUMIF(Dataset!A:A,Vlookups!F74,Dataset!F:F)</f>
        <v>14</v>
      </c>
      <c r="H74">
        <f ca="1">SUMIF(Dataset!A:A,Vlookups!F74,Dataset!H:H)</f>
        <v>15</v>
      </c>
      <c r="I74">
        <f ca="1">SUMIF(Dataset!A:A,Vlookups!F74,Dataset!I:I)</f>
        <v>22</v>
      </c>
      <c r="J74">
        <f ca="1">SUMIF(Dataset!A:A,Vlookups!F74,Dataset!J:J)</f>
        <v>17</v>
      </c>
      <c r="K74">
        <f ca="1">SUMIF(Dataset!A:A,Vlookups!F74,Dataset!K:K)</f>
        <v>9</v>
      </c>
      <c r="L74">
        <f ca="1">ROUNDDOWN(AVERAGE(G74:K74)/3,0)</f>
        <v>5</v>
      </c>
      <c r="N74" t="str">
        <f t="shared" ca="1" si="4"/>
        <v>Automotive</v>
      </c>
    </row>
    <row r="75" spans="6:14" x14ac:dyDescent="0.2">
      <c r="F75" t="s">
        <v>139</v>
      </c>
      <c r="G75">
        <f ca="1">SUMIF(Dataset!A:A,Vlookups!F75,Dataset!F:F)</f>
        <v>20</v>
      </c>
      <c r="H75">
        <f ca="1">SUMIF(Dataset!A:A,Vlookups!F75,Dataset!H:H)</f>
        <v>17</v>
      </c>
      <c r="I75">
        <f ca="1">SUMIF(Dataset!A:A,Vlookups!F75,Dataset!I:I)</f>
        <v>17</v>
      </c>
      <c r="J75">
        <f ca="1">SUMIF(Dataset!A:A,Vlookups!F75,Dataset!J:J)</f>
        <v>18</v>
      </c>
      <c r="K75">
        <f ca="1">SUMIF(Dataset!A:A,Vlookups!F75,Dataset!K:K)</f>
        <v>20</v>
      </c>
      <c r="L75">
        <f t="shared" ref="L75:L126" ca="1" si="5">ROUNDDOWN(AVERAGE(G75:K75)/3,0)</f>
        <v>6</v>
      </c>
      <c r="N75" t="str">
        <f t="shared" ca="1" si="4"/>
        <v>Mining</v>
      </c>
    </row>
    <row r="76" spans="6:14" x14ac:dyDescent="0.2">
      <c r="F76" t="s">
        <v>138</v>
      </c>
      <c r="G76">
        <f ca="1">SUMIF(Dataset!A:A,Vlookups!F76,Dataset!F:F)</f>
        <v>16</v>
      </c>
      <c r="H76">
        <f ca="1">SUMIF(Dataset!A:A,Vlookups!F76,Dataset!H:H)</f>
        <v>15</v>
      </c>
      <c r="I76">
        <f ca="1">SUMIF(Dataset!A:A,Vlookups!F76,Dataset!I:I)</f>
        <v>21</v>
      </c>
      <c r="J76">
        <f ca="1">SUMIF(Dataset!A:A,Vlookups!F76,Dataset!J:J)</f>
        <v>10</v>
      </c>
      <c r="K76">
        <f ca="1">SUMIF(Dataset!A:A,Vlookups!F76,Dataset!K:K)</f>
        <v>16</v>
      </c>
      <c r="L76">
        <f t="shared" ca="1" si="5"/>
        <v>5</v>
      </c>
      <c r="N76" t="str">
        <f t="shared" ca="1" si="4"/>
        <v>Energy</v>
      </c>
    </row>
    <row r="77" spans="6:14" x14ac:dyDescent="0.2">
      <c r="F77" t="s">
        <v>137</v>
      </c>
      <c r="G77">
        <f ca="1">SUMIF(Dataset!A:A,Vlookups!F77,Dataset!F:F)</f>
        <v>19</v>
      </c>
      <c r="H77">
        <f ca="1">SUMIF(Dataset!A:A,Vlookups!F77,Dataset!H:H)</f>
        <v>17</v>
      </c>
      <c r="I77">
        <f ca="1">SUMIF(Dataset!A:A,Vlookups!F77,Dataset!I:I)</f>
        <v>22</v>
      </c>
      <c r="J77">
        <f ca="1">SUMIF(Dataset!A:A,Vlookups!F77,Dataset!J:J)</f>
        <v>15</v>
      </c>
      <c r="K77">
        <f ca="1">SUMIF(Dataset!A:A,Vlookups!F77,Dataset!K:K)</f>
        <v>18</v>
      </c>
      <c r="L77">
        <f t="shared" ca="1" si="5"/>
        <v>6</v>
      </c>
      <c r="N77" t="str">
        <f t="shared" ca="1" si="4"/>
        <v>Retail</v>
      </c>
    </row>
    <row r="78" spans="6:14" x14ac:dyDescent="0.2">
      <c r="F78" t="s">
        <v>136</v>
      </c>
      <c r="G78">
        <f ca="1">SUMIF(Dataset!A:A,Vlookups!F78,Dataset!F:F)</f>
        <v>18</v>
      </c>
      <c r="H78">
        <f ca="1">SUMIF(Dataset!A:A,Vlookups!F78,Dataset!H:H)</f>
        <v>15</v>
      </c>
      <c r="I78">
        <f ca="1">SUMIF(Dataset!A:A,Vlookups!F78,Dataset!I:I)</f>
        <v>13</v>
      </c>
      <c r="J78">
        <f ca="1">SUMIF(Dataset!A:A,Vlookups!F78,Dataset!J:J)</f>
        <v>15</v>
      </c>
      <c r="K78">
        <f ca="1">SUMIF(Dataset!A:A,Vlookups!F78,Dataset!K:K)</f>
        <v>21</v>
      </c>
      <c r="L78">
        <f t="shared" ca="1" si="5"/>
        <v>5</v>
      </c>
      <c r="N78" t="str">
        <f t="shared" ca="1" si="4"/>
        <v>Mining</v>
      </c>
    </row>
    <row r="79" spans="6:14" x14ac:dyDescent="0.2">
      <c r="F79" t="s">
        <v>135</v>
      </c>
      <c r="G79">
        <f ca="1">SUMIF(Dataset!A:A,Vlookups!F79,Dataset!F:F)</f>
        <v>15</v>
      </c>
      <c r="H79">
        <f ca="1">SUMIF(Dataset!A:A,Vlookups!F79,Dataset!H:H)</f>
        <v>14</v>
      </c>
      <c r="I79">
        <f ca="1">SUMIF(Dataset!A:A,Vlookups!F79,Dataset!I:I)</f>
        <v>15</v>
      </c>
      <c r="J79">
        <f ca="1">SUMIF(Dataset!A:A,Vlookups!F79,Dataset!J:J)</f>
        <v>21</v>
      </c>
      <c r="K79">
        <f ca="1">SUMIF(Dataset!A:A,Vlookups!F79,Dataset!K:K)</f>
        <v>10</v>
      </c>
      <c r="L79">
        <f t="shared" ca="1" si="5"/>
        <v>5</v>
      </c>
      <c r="N79" t="str">
        <f t="shared" ca="1" si="4"/>
        <v>Construction</v>
      </c>
    </row>
    <row r="80" spans="6:14" x14ac:dyDescent="0.2">
      <c r="F80" t="s">
        <v>134</v>
      </c>
      <c r="G80">
        <f ca="1">SUMIF(Dataset!A:A,Vlookups!F80,Dataset!F:F)</f>
        <v>19</v>
      </c>
      <c r="H80">
        <f ca="1">SUMIF(Dataset!A:A,Vlookups!F80,Dataset!H:H)</f>
        <v>18</v>
      </c>
      <c r="I80">
        <f ca="1">SUMIF(Dataset!A:A,Vlookups!F80,Dataset!I:I)</f>
        <v>17</v>
      </c>
      <c r="J80">
        <f ca="1">SUMIF(Dataset!A:A,Vlookups!F80,Dataset!J:J)</f>
        <v>24</v>
      </c>
      <c r="K80">
        <f ca="1">SUMIF(Dataset!A:A,Vlookups!F80,Dataset!K:K)</f>
        <v>16</v>
      </c>
      <c r="L80">
        <f t="shared" ca="1" si="5"/>
        <v>6</v>
      </c>
      <c r="N80" t="str">
        <f t="shared" ca="1" si="4"/>
        <v>Technology</v>
      </c>
    </row>
    <row r="81" spans="6:14" x14ac:dyDescent="0.2">
      <c r="F81" t="s">
        <v>133</v>
      </c>
      <c r="G81">
        <f ca="1">SUMIF(Dataset!A:A,Vlookups!F81,Dataset!F:F)</f>
        <v>21</v>
      </c>
      <c r="H81">
        <f ca="1">SUMIF(Dataset!A:A,Vlookups!F81,Dataset!H:H)</f>
        <v>19</v>
      </c>
      <c r="I81">
        <f ca="1">SUMIF(Dataset!A:A,Vlookups!F81,Dataset!I:I)</f>
        <v>22</v>
      </c>
      <c r="J81">
        <f ca="1">SUMIF(Dataset!A:A,Vlookups!F81,Dataset!J:J)</f>
        <v>10</v>
      </c>
      <c r="K81">
        <f ca="1">SUMIF(Dataset!A:A,Vlookups!F81,Dataset!K:K)</f>
        <v>25</v>
      </c>
      <c r="L81">
        <f t="shared" ca="1" si="5"/>
        <v>6</v>
      </c>
      <c r="N81" t="str">
        <f t="shared" ca="1" si="4"/>
        <v>Technology</v>
      </c>
    </row>
    <row r="82" spans="6:14" x14ac:dyDescent="0.2">
      <c r="F82" t="s">
        <v>132</v>
      </c>
      <c r="G82">
        <f ca="1">SUMIF(Dataset!A:A,Vlookups!F82,Dataset!F:F)</f>
        <v>20</v>
      </c>
      <c r="H82">
        <f ca="1">SUMIF(Dataset!A:A,Vlookups!F82,Dataset!H:H)</f>
        <v>19</v>
      </c>
      <c r="I82">
        <f ca="1">SUMIF(Dataset!A:A,Vlookups!F82,Dataset!I:I)</f>
        <v>22</v>
      </c>
      <c r="J82">
        <f ca="1">SUMIF(Dataset!A:A,Vlookups!F82,Dataset!J:J)</f>
        <v>17</v>
      </c>
      <c r="K82">
        <f ca="1">SUMIF(Dataset!A:A,Vlookups!F82,Dataset!K:K)</f>
        <v>20</v>
      </c>
      <c r="L82">
        <f t="shared" ca="1" si="5"/>
        <v>6</v>
      </c>
      <c r="N82" t="str">
        <f t="shared" ca="1" si="4"/>
        <v>Automotive</v>
      </c>
    </row>
    <row r="83" spans="6:14" x14ac:dyDescent="0.2">
      <c r="F83" t="s">
        <v>131</v>
      </c>
      <c r="G83">
        <f ca="1">SUMIF(Dataset!A:A,Vlookups!F83,Dataset!F:F)</f>
        <v>18</v>
      </c>
      <c r="H83">
        <f ca="1">SUMIF(Dataset!A:A,Vlookups!F83,Dataset!H:H)</f>
        <v>17</v>
      </c>
      <c r="I83">
        <f ca="1">SUMIF(Dataset!A:A,Vlookups!F83,Dataset!I:I)</f>
        <v>22</v>
      </c>
      <c r="J83">
        <f ca="1">SUMIF(Dataset!A:A,Vlookups!F83,Dataset!J:J)</f>
        <v>21</v>
      </c>
      <c r="K83">
        <f ca="1">SUMIF(Dataset!A:A,Vlookups!F83,Dataset!K:K)</f>
        <v>14</v>
      </c>
      <c r="L83">
        <f t="shared" ca="1" si="5"/>
        <v>6</v>
      </c>
      <c r="N83" t="str">
        <f t="shared" ca="1" si="4"/>
        <v>Textiles</v>
      </c>
    </row>
    <row r="84" spans="6:14" x14ac:dyDescent="0.2">
      <c r="F84" t="s">
        <v>130</v>
      </c>
      <c r="G84">
        <f ca="1">SUMIF(Dataset!A:A,Vlookups!F84,Dataset!F:F)</f>
        <v>12</v>
      </c>
      <c r="H84">
        <f ca="1">SUMIF(Dataset!A:A,Vlookups!F84,Dataset!H:H)</f>
        <v>12</v>
      </c>
      <c r="I84">
        <f ca="1">SUMIF(Dataset!A:A,Vlookups!F84,Dataset!I:I)</f>
        <v>19</v>
      </c>
      <c r="J84">
        <f ca="1">SUMIF(Dataset!A:A,Vlookups!F84,Dataset!J:J)</f>
        <v>7</v>
      </c>
      <c r="K84">
        <f ca="1">SUMIF(Dataset!A:A,Vlookups!F84,Dataset!K:K)</f>
        <v>10</v>
      </c>
      <c r="L84">
        <f t="shared" ca="1" si="5"/>
        <v>4</v>
      </c>
      <c r="N84" t="str">
        <f t="shared" ca="1" si="4"/>
        <v>Technology</v>
      </c>
    </row>
    <row r="85" spans="6:14" x14ac:dyDescent="0.2">
      <c r="F85" t="s">
        <v>129</v>
      </c>
      <c r="G85">
        <f ca="1">SUMIF(Dataset!A:A,Vlookups!F85,Dataset!F:F)</f>
        <v>17</v>
      </c>
      <c r="H85">
        <f ca="1">SUMIF(Dataset!A:A,Vlookups!F85,Dataset!H:H)</f>
        <v>14</v>
      </c>
      <c r="I85">
        <f ca="1">SUMIF(Dataset!A:A,Vlookups!F85,Dataset!I:I)</f>
        <v>7</v>
      </c>
      <c r="J85">
        <f ca="1">SUMIF(Dataset!A:A,Vlookups!F85,Dataset!J:J)</f>
        <v>22</v>
      </c>
      <c r="K85">
        <f ca="1">SUMIF(Dataset!A:A,Vlookups!F85,Dataset!K:K)</f>
        <v>19</v>
      </c>
      <c r="L85">
        <f t="shared" ca="1" si="5"/>
        <v>5</v>
      </c>
      <c r="N85" t="str">
        <f t="shared" ca="1" si="4"/>
        <v>Construction</v>
      </c>
    </row>
    <row r="86" spans="6:14" x14ac:dyDescent="0.2">
      <c r="F86" t="s">
        <v>128</v>
      </c>
      <c r="G86">
        <f ca="1">SUMIF(Dataset!A:A,Vlookups!F86,Dataset!F:F)</f>
        <v>12</v>
      </c>
      <c r="H86">
        <f ca="1">SUMIF(Dataset!A:A,Vlookups!F86,Dataset!H:H)</f>
        <v>11</v>
      </c>
      <c r="I86">
        <f ca="1">SUMIF(Dataset!A:A,Vlookups!F86,Dataset!I:I)</f>
        <v>18</v>
      </c>
      <c r="J86">
        <f ca="1">SUMIF(Dataset!A:A,Vlookups!F86,Dataset!J:J)</f>
        <v>9</v>
      </c>
      <c r="K86">
        <f ca="1">SUMIF(Dataset!A:A,Vlookups!F86,Dataset!K:K)</f>
        <v>9</v>
      </c>
      <c r="L86">
        <f t="shared" ca="1" si="5"/>
        <v>3</v>
      </c>
      <c r="N86" t="str">
        <f t="shared" ca="1" si="4"/>
        <v>Textiles</v>
      </c>
    </row>
    <row r="87" spans="6:14" x14ac:dyDescent="0.2">
      <c r="F87" t="s">
        <v>127</v>
      </c>
      <c r="G87">
        <f ca="1">SUMIF(Dataset!A:A,Vlookups!F87,Dataset!F:F)</f>
        <v>19</v>
      </c>
      <c r="H87">
        <f ca="1">SUMIF(Dataset!A:A,Vlookups!F87,Dataset!H:H)</f>
        <v>16</v>
      </c>
      <c r="I87">
        <f ca="1">SUMIF(Dataset!A:A,Vlookups!F87,Dataset!I:I)</f>
        <v>21</v>
      </c>
      <c r="J87">
        <f ca="1">SUMIF(Dataset!A:A,Vlookups!F87,Dataset!J:J)</f>
        <v>10</v>
      </c>
      <c r="K87">
        <f ca="1">SUMIF(Dataset!A:A,Vlookups!F87,Dataset!K:K)</f>
        <v>20</v>
      </c>
      <c r="L87">
        <f t="shared" ca="1" si="5"/>
        <v>5</v>
      </c>
      <c r="N87" t="str">
        <f t="shared" ca="1" si="4"/>
        <v>Defense</v>
      </c>
    </row>
    <row r="88" spans="6:14" x14ac:dyDescent="0.2">
      <c r="F88" t="s">
        <v>126</v>
      </c>
      <c r="G88">
        <f ca="1">SUMIF(Dataset!A:A,Vlookups!F88,Dataset!F:F)</f>
        <v>18</v>
      </c>
      <c r="H88">
        <f ca="1">SUMIF(Dataset!A:A,Vlookups!F88,Dataset!H:H)</f>
        <v>19</v>
      </c>
      <c r="I88">
        <f ca="1">SUMIF(Dataset!A:A,Vlookups!F88,Dataset!I:I)</f>
        <v>20</v>
      </c>
      <c r="J88">
        <f ca="1">SUMIF(Dataset!A:A,Vlookups!F88,Dataset!J:J)</f>
        <v>27</v>
      </c>
      <c r="K88">
        <f ca="1">SUMIF(Dataset!A:A,Vlookups!F88,Dataset!K:K)</f>
        <v>12</v>
      </c>
      <c r="L88">
        <f t="shared" ca="1" si="5"/>
        <v>6</v>
      </c>
      <c r="N88" t="str">
        <f t="shared" ca="1" si="4"/>
        <v>Automotive</v>
      </c>
    </row>
    <row r="89" spans="6:14" x14ac:dyDescent="0.2">
      <c r="F89" t="s">
        <v>125</v>
      </c>
      <c r="G89">
        <f ca="1">SUMIF(Dataset!A:A,Vlookups!F89,Dataset!F:F)</f>
        <v>14</v>
      </c>
      <c r="H89">
        <f ca="1">SUMIF(Dataset!A:A,Vlookups!F89,Dataset!H:H)</f>
        <v>14</v>
      </c>
      <c r="I89">
        <f ca="1">SUMIF(Dataset!A:A,Vlookups!F89,Dataset!I:I)</f>
        <v>9</v>
      </c>
      <c r="J89">
        <f ca="1">SUMIF(Dataset!A:A,Vlookups!F89,Dataset!J:J)</f>
        <v>27</v>
      </c>
      <c r="K89">
        <f ca="1">SUMIF(Dataset!A:A,Vlookups!F89,Dataset!K:K)</f>
        <v>9</v>
      </c>
      <c r="L89">
        <f t="shared" ca="1" si="5"/>
        <v>4</v>
      </c>
      <c r="N89" t="str">
        <f t="shared" ca="1" si="4"/>
        <v>Mining</v>
      </c>
    </row>
    <row r="90" spans="6:14" x14ac:dyDescent="0.2">
      <c r="F90" t="s">
        <v>124</v>
      </c>
      <c r="G90">
        <f ca="1">SUMIF(Dataset!A:A,Vlookups!F90,Dataset!F:F)</f>
        <v>17</v>
      </c>
      <c r="H90">
        <f ca="1">SUMIF(Dataset!A:A,Vlookups!F90,Dataset!H:H)</f>
        <v>16</v>
      </c>
      <c r="I90">
        <f ca="1">SUMIF(Dataset!A:A,Vlookups!F90,Dataset!I:I)</f>
        <v>27</v>
      </c>
      <c r="J90">
        <f ca="1">SUMIF(Dataset!A:A,Vlookups!F90,Dataset!J:J)</f>
        <v>12</v>
      </c>
      <c r="K90">
        <f ca="1">SUMIF(Dataset!A:A,Vlookups!F90,Dataset!K:K)</f>
        <v>15</v>
      </c>
      <c r="L90">
        <f t="shared" ca="1" si="5"/>
        <v>5</v>
      </c>
      <c r="N90" t="str">
        <f t="shared" ca="1" si="4"/>
        <v>Transportation</v>
      </c>
    </row>
    <row r="91" spans="6:14" x14ac:dyDescent="0.2">
      <c r="F91" t="s">
        <v>123</v>
      </c>
      <c r="G91">
        <f ca="1">SUMIF(Dataset!A:A,Vlookups!F91,Dataset!F:F)</f>
        <v>16</v>
      </c>
      <c r="H91">
        <f ca="1">SUMIF(Dataset!A:A,Vlookups!F91,Dataset!H:H)</f>
        <v>14</v>
      </c>
      <c r="I91">
        <f ca="1">SUMIF(Dataset!A:A,Vlookups!F91,Dataset!I:I)</f>
        <v>20</v>
      </c>
      <c r="J91">
        <f ca="1">SUMIF(Dataset!A:A,Vlookups!F91,Dataset!J:J)</f>
        <v>7</v>
      </c>
      <c r="K91">
        <f ca="1">SUMIF(Dataset!A:A,Vlookups!F91,Dataset!K:K)</f>
        <v>18</v>
      </c>
      <c r="L91">
        <f t="shared" ca="1" si="5"/>
        <v>5</v>
      </c>
      <c r="N91" t="str">
        <f t="shared" ca="1" si="4"/>
        <v>Construction</v>
      </c>
    </row>
    <row r="92" spans="6:14" x14ac:dyDescent="0.2">
      <c r="F92" t="s">
        <v>122</v>
      </c>
      <c r="G92">
        <f ca="1">SUMIF(Dataset!A:A,Vlookups!F92,Dataset!F:F)</f>
        <v>18</v>
      </c>
      <c r="H92">
        <f ca="1">SUMIF(Dataset!A:A,Vlookups!F92,Dataset!H:H)</f>
        <v>16</v>
      </c>
      <c r="I92">
        <f ca="1">SUMIF(Dataset!A:A,Vlookups!F92,Dataset!I:I)</f>
        <v>21</v>
      </c>
      <c r="J92">
        <f ca="1">SUMIF(Dataset!A:A,Vlookups!F92,Dataset!J:J)</f>
        <v>7</v>
      </c>
      <c r="K92">
        <f ca="1">SUMIF(Dataset!A:A,Vlookups!F92,Dataset!K:K)</f>
        <v>22</v>
      </c>
      <c r="L92">
        <f t="shared" ca="1" si="5"/>
        <v>5</v>
      </c>
      <c r="N92" t="str">
        <f t="shared" ca="1" si="4"/>
        <v>Textiles</v>
      </c>
    </row>
    <row r="93" spans="6:14" x14ac:dyDescent="0.2">
      <c r="F93" t="s">
        <v>121</v>
      </c>
      <c r="G93">
        <f ca="1">SUMIF(Dataset!A:A,Vlookups!F93,Dataset!F:F)</f>
        <v>15</v>
      </c>
      <c r="H93">
        <f ca="1">SUMIF(Dataset!A:A,Vlookups!F93,Dataset!H:H)</f>
        <v>14</v>
      </c>
      <c r="I93">
        <f ca="1">SUMIF(Dataset!A:A,Vlookups!F93,Dataset!I:I)</f>
        <v>20</v>
      </c>
      <c r="J93">
        <f ca="1">SUMIF(Dataset!A:A,Vlookups!F93,Dataset!J:J)</f>
        <v>9</v>
      </c>
      <c r="K93">
        <f ca="1">SUMIF(Dataset!A:A,Vlookups!F93,Dataset!K:K)</f>
        <v>16</v>
      </c>
      <c r="L93">
        <f t="shared" ca="1" si="5"/>
        <v>4</v>
      </c>
      <c r="N93" t="str">
        <f t="shared" ca="1" si="4"/>
        <v>Defense</v>
      </c>
    </row>
    <row r="94" spans="6:14" x14ac:dyDescent="0.2">
      <c r="F94" t="s">
        <v>120</v>
      </c>
      <c r="G94">
        <f ca="1">SUMIF(Dataset!A:A,Vlookups!F94,Dataset!F:F)</f>
        <v>19</v>
      </c>
      <c r="H94">
        <f ca="1">SUMIF(Dataset!A:A,Vlookups!F94,Dataset!H:H)</f>
        <v>16</v>
      </c>
      <c r="I94">
        <f ca="1">SUMIF(Dataset!A:A,Vlookups!F94,Dataset!I:I)</f>
        <v>14</v>
      </c>
      <c r="J94">
        <f ca="1">SUMIF(Dataset!A:A,Vlookups!F94,Dataset!J:J)</f>
        <v>16</v>
      </c>
      <c r="K94">
        <f ca="1">SUMIF(Dataset!A:A,Vlookups!F94,Dataset!K:K)</f>
        <v>21</v>
      </c>
      <c r="L94">
        <f t="shared" ca="1" si="5"/>
        <v>5</v>
      </c>
      <c r="N94" t="str">
        <f t="shared" ca="1" si="4"/>
        <v>Automotive</v>
      </c>
    </row>
    <row r="95" spans="6:14" x14ac:dyDescent="0.2">
      <c r="F95" t="s">
        <v>119</v>
      </c>
      <c r="G95">
        <f ca="1">SUMIF(Dataset!A:A,Vlookups!F95,Dataset!F:F)</f>
        <v>19</v>
      </c>
      <c r="H95">
        <f ca="1">SUMIF(Dataset!A:A,Vlookups!F95,Dataset!H:H)</f>
        <v>16</v>
      </c>
      <c r="I95">
        <f ca="1">SUMIF(Dataset!A:A,Vlookups!F95,Dataset!I:I)</f>
        <v>19</v>
      </c>
      <c r="J95">
        <f ca="1">SUMIF(Dataset!A:A,Vlookups!F95,Dataset!J:J)</f>
        <v>10</v>
      </c>
      <c r="K95">
        <f ca="1">SUMIF(Dataset!A:A,Vlookups!F95,Dataset!K:K)</f>
        <v>22</v>
      </c>
      <c r="L95">
        <f t="shared" ca="1" si="5"/>
        <v>5</v>
      </c>
      <c r="N95" t="str">
        <f t="shared" ca="1" si="4"/>
        <v>Transportation</v>
      </c>
    </row>
    <row r="96" spans="6:14" x14ac:dyDescent="0.2">
      <c r="F96" t="s">
        <v>118</v>
      </c>
      <c r="G96">
        <f ca="1">SUMIF(Dataset!A:A,Vlookups!F96,Dataset!F:F)</f>
        <v>15</v>
      </c>
      <c r="H96">
        <f ca="1">SUMIF(Dataset!A:A,Vlookups!F96,Dataset!H:H)</f>
        <v>16</v>
      </c>
      <c r="I96">
        <f ca="1">SUMIF(Dataset!A:A,Vlookups!F96,Dataset!I:I)</f>
        <v>17</v>
      </c>
      <c r="J96">
        <f ca="1">SUMIF(Dataset!A:A,Vlookups!F96,Dataset!J:J)</f>
        <v>26</v>
      </c>
      <c r="K96">
        <f ca="1">SUMIF(Dataset!A:A,Vlookups!F96,Dataset!K:K)</f>
        <v>7</v>
      </c>
      <c r="L96">
        <f t="shared" ca="1" si="5"/>
        <v>5</v>
      </c>
      <c r="N96" t="str">
        <f t="shared" ca="1" si="4"/>
        <v>Transportation</v>
      </c>
    </row>
    <row r="97" spans="6:14" x14ac:dyDescent="0.2">
      <c r="F97" t="s">
        <v>117</v>
      </c>
      <c r="G97">
        <f ca="1">SUMIF(Dataset!A:A,Vlookups!F97,Dataset!F:F)</f>
        <v>15</v>
      </c>
      <c r="H97">
        <f ca="1">SUMIF(Dataset!A:A,Vlookups!F97,Dataset!H:H)</f>
        <v>13</v>
      </c>
      <c r="I97">
        <f ca="1">SUMIF(Dataset!A:A,Vlookups!F97,Dataset!I:I)</f>
        <v>10</v>
      </c>
      <c r="J97">
        <f ca="1">SUMIF(Dataset!A:A,Vlookups!F97,Dataset!J:J)</f>
        <v>14</v>
      </c>
      <c r="K97">
        <f ca="1">SUMIF(Dataset!A:A,Vlookups!F97,Dataset!K:K)</f>
        <v>17</v>
      </c>
      <c r="L97">
        <f t="shared" ca="1" si="5"/>
        <v>4</v>
      </c>
      <c r="N97" t="str">
        <f t="shared" ca="1" si="4"/>
        <v>Retail</v>
      </c>
    </row>
    <row r="98" spans="6:14" x14ac:dyDescent="0.2">
      <c r="F98" t="s">
        <v>116</v>
      </c>
      <c r="G98">
        <f ca="1">SUMIF(Dataset!A:A,Vlookups!F98,Dataset!F:F)</f>
        <v>13</v>
      </c>
      <c r="H98">
        <f ca="1">SUMIF(Dataset!A:A,Vlookups!F98,Dataset!H:H)</f>
        <v>11</v>
      </c>
      <c r="I98">
        <f ca="1">SUMIF(Dataset!A:A,Vlookups!F98,Dataset!I:I)</f>
        <v>9</v>
      </c>
      <c r="J98">
        <f ca="1">SUMIF(Dataset!A:A,Vlookups!F98,Dataset!J:J)</f>
        <v>13</v>
      </c>
      <c r="K98">
        <f ca="1">SUMIF(Dataset!A:A,Vlookups!F98,Dataset!K:K)</f>
        <v>14</v>
      </c>
      <c r="L98">
        <f t="shared" ca="1" si="5"/>
        <v>4</v>
      </c>
      <c r="N98" t="str">
        <f t="shared" ca="1" si="4"/>
        <v>Transportation</v>
      </c>
    </row>
    <row r="99" spans="6:14" x14ac:dyDescent="0.2">
      <c r="F99" t="s">
        <v>115</v>
      </c>
      <c r="G99">
        <f ca="1">SUMIF(Dataset!A:A,Vlookups!F99,Dataset!F:F)</f>
        <v>18</v>
      </c>
      <c r="H99">
        <f ca="1">SUMIF(Dataset!A:A,Vlookups!F99,Dataset!H:H)</f>
        <v>16</v>
      </c>
      <c r="I99">
        <f ca="1">SUMIF(Dataset!A:A,Vlookups!F99,Dataset!I:I)</f>
        <v>17</v>
      </c>
      <c r="J99">
        <f ca="1">SUMIF(Dataset!A:A,Vlookups!F99,Dataset!J:J)</f>
        <v>16</v>
      </c>
      <c r="K99">
        <f ca="1">SUMIF(Dataset!A:A,Vlookups!F99,Dataset!K:K)</f>
        <v>18</v>
      </c>
      <c r="L99">
        <f t="shared" ca="1" si="5"/>
        <v>5</v>
      </c>
      <c r="N99" t="str">
        <f t="shared" ca="1" si="4"/>
        <v>Energy</v>
      </c>
    </row>
    <row r="100" spans="6:14" x14ac:dyDescent="0.2">
      <c r="F100" t="s">
        <v>114</v>
      </c>
      <c r="G100">
        <f ca="1">SUMIF(Dataset!A:A,Vlookups!F100,Dataset!F:F)</f>
        <v>15</v>
      </c>
      <c r="H100">
        <f ca="1">SUMIF(Dataset!A:A,Vlookups!F100,Dataset!H:H)</f>
        <v>14</v>
      </c>
      <c r="I100">
        <f ca="1">SUMIF(Dataset!A:A,Vlookups!F100,Dataset!I:I)</f>
        <v>14</v>
      </c>
      <c r="J100">
        <f ca="1">SUMIF(Dataset!A:A,Vlookups!F100,Dataset!J:J)</f>
        <v>18</v>
      </c>
      <c r="K100">
        <f ca="1">SUMIF(Dataset!A:A,Vlookups!F100,Dataset!K:K)</f>
        <v>13</v>
      </c>
      <c r="L100">
        <f t="shared" ca="1" si="5"/>
        <v>4</v>
      </c>
      <c r="N100" t="str">
        <f t="shared" ca="1" si="4"/>
        <v>Construction</v>
      </c>
    </row>
    <row r="101" spans="6:14" x14ac:dyDescent="0.2">
      <c r="F101" t="s">
        <v>113</v>
      </c>
      <c r="G101">
        <f ca="1">SUMIF(Dataset!A:A,Vlookups!F101,Dataset!F:F)</f>
        <v>18</v>
      </c>
      <c r="H101">
        <f ca="1">SUMIF(Dataset!A:A,Vlookups!F101,Dataset!H:H)</f>
        <v>17</v>
      </c>
      <c r="I101">
        <f ca="1">SUMIF(Dataset!A:A,Vlookups!F101,Dataset!I:I)</f>
        <v>18</v>
      </c>
      <c r="J101">
        <f ca="1">SUMIF(Dataset!A:A,Vlookups!F101,Dataset!J:J)</f>
        <v>18</v>
      </c>
      <c r="K101">
        <f ca="1">SUMIF(Dataset!A:A,Vlookups!F101,Dataset!K:K)</f>
        <v>17</v>
      </c>
      <c r="L101">
        <f t="shared" ca="1" si="5"/>
        <v>5</v>
      </c>
      <c r="N101" t="str">
        <f t="shared" ca="1" si="4"/>
        <v>Energy</v>
      </c>
    </row>
    <row r="102" spans="6:14" x14ac:dyDescent="0.2">
      <c r="F102" t="s">
        <v>112</v>
      </c>
      <c r="G102">
        <f ca="1">SUMIF(Dataset!A:A,Vlookups!F102,Dataset!F:F)</f>
        <v>15</v>
      </c>
      <c r="H102">
        <f ca="1">SUMIF(Dataset!A:A,Vlookups!F102,Dataset!H:H)</f>
        <v>13</v>
      </c>
      <c r="I102">
        <f ca="1">SUMIF(Dataset!A:A,Vlookups!F102,Dataset!I:I)</f>
        <v>14</v>
      </c>
      <c r="J102">
        <f ca="1">SUMIF(Dataset!A:A,Vlookups!F102,Dataset!J:J)</f>
        <v>9</v>
      </c>
      <c r="K102">
        <f ca="1">SUMIF(Dataset!A:A,Vlookups!F102,Dataset!K:K)</f>
        <v>18</v>
      </c>
      <c r="L102">
        <f t="shared" ca="1" si="5"/>
        <v>4</v>
      </c>
      <c r="N102" t="str">
        <f t="shared" ca="1" si="4"/>
        <v>Technology</v>
      </c>
    </row>
    <row r="103" spans="6:14" x14ac:dyDescent="0.2">
      <c r="F103" t="s">
        <v>111</v>
      </c>
      <c r="G103">
        <f ca="1">SUMIF(Dataset!A:A,Vlookups!F103,Dataset!F:F)</f>
        <v>15</v>
      </c>
      <c r="H103">
        <f ca="1">SUMIF(Dataset!A:A,Vlookups!F103,Dataset!H:H)</f>
        <v>14</v>
      </c>
      <c r="I103">
        <f ca="1">SUMIF(Dataset!A:A,Vlookups!F103,Dataset!I:I)</f>
        <v>13</v>
      </c>
      <c r="J103">
        <f ca="1">SUMIF(Dataset!A:A,Vlookups!F103,Dataset!J:J)</f>
        <v>16</v>
      </c>
      <c r="K103">
        <f ca="1">SUMIF(Dataset!A:A,Vlookups!F103,Dataset!K:K)</f>
        <v>16</v>
      </c>
      <c r="L103">
        <f t="shared" ca="1" si="5"/>
        <v>4</v>
      </c>
      <c r="N103" t="str">
        <f t="shared" ca="1" si="4"/>
        <v>Defense</v>
      </c>
    </row>
    <row r="104" spans="6:14" x14ac:dyDescent="0.2">
      <c r="F104" t="s">
        <v>110</v>
      </c>
      <c r="G104">
        <f ca="1">SUMIF(Dataset!A:A,Vlookups!F104,Dataset!F:F)</f>
        <v>20</v>
      </c>
      <c r="H104">
        <f ca="1">SUMIF(Dataset!A:A,Vlookups!F104,Dataset!H:H)</f>
        <v>18</v>
      </c>
      <c r="I104">
        <f ca="1">SUMIF(Dataset!A:A,Vlookups!F104,Dataset!I:I)</f>
        <v>21</v>
      </c>
      <c r="J104">
        <f ca="1">SUMIF(Dataset!A:A,Vlookups!F104,Dataset!J:J)</f>
        <v>15</v>
      </c>
      <c r="K104">
        <f ca="1">SUMIF(Dataset!A:A,Vlookups!F104,Dataset!K:K)</f>
        <v>21</v>
      </c>
      <c r="L104">
        <f t="shared" ca="1" si="5"/>
        <v>6</v>
      </c>
      <c r="N104" t="str">
        <f t="shared" ca="1" si="4"/>
        <v>Retail</v>
      </c>
    </row>
    <row r="105" spans="6:14" x14ac:dyDescent="0.2">
      <c r="F105" s="2" t="s">
        <v>109</v>
      </c>
      <c r="G105">
        <f ca="1">SUMIF(Dataset!A:A,Vlookups!F105,Dataset!F:F)</f>
        <v>17</v>
      </c>
      <c r="H105">
        <f ca="1">SUMIF(Dataset!A:A,Vlookups!F105,Dataset!H:H)</f>
        <v>15</v>
      </c>
      <c r="I105">
        <f ca="1">SUMIF(Dataset!A:A,Vlookups!F105,Dataset!I:I)</f>
        <v>18</v>
      </c>
      <c r="J105">
        <f ca="1">SUMIF(Dataset!A:A,Vlookups!F105,Dataset!J:J)</f>
        <v>14</v>
      </c>
      <c r="K105">
        <f ca="1">SUMIF(Dataset!A:A,Vlookups!F105,Dataset!K:K)</f>
        <v>16</v>
      </c>
      <c r="L105">
        <f t="shared" ca="1" si="5"/>
        <v>5</v>
      </c>
      <c r="N105" t="str">
        <f t="shared" ca="1" si="4"/>
        <v>Automotive</v>
      </c>
    </row>
    <row r="106" spans="6:14" x14ac:dyDescent="0.2">
      <c r="F106" t="s">
        <v>108</v>
      </c>
      <c r="G106">
        <f ca="1">SUMIF(Dataset!A:A,Vlookups!F106,Dataset!F:F)</f>
        <v>19</v>
      </c>
      <c r="H106">
        <f ca="1">SUMIF(Dataset!A:A,Vlookups!F106,Dataset!H:H)</f>
        <v>16</v>
      </c>
      <c r="I106">
        <f ca="1">SUMIF(Dataset!A:A,Vlookups!F106,Dataset!I:I)</f>
        <v>20</v>
      </c>
      <c r="J106">
        <f ca="1">SUMIF(Dataset!A:A,Vlookups!F106,Dataset!J:J)</f>
        <v>7</v>
      </c>
      <c r="K106">
        <f ca="1">SUMIF(Dataset!A:A,Vlookups!F106,Dataset!K:K)</f>
        <v>23</v>
      </c>
      <c r="L106">
        <f t="shared" ca="1" si="5"/>
        <v>5</v>
      </c>
      <c r="N106" t="str">
        <f t="shared" ca="1" si="4"/>
        <v>Automotive</v>
      </c>
    </row>
    <row r="107" spans="6:14" x14ac:dyDescent="0.2">
      <c r="F107" t="s">
        <v>107</v>
      </c>
      <c r="G107">
        <f ca="1">SUMIF(Dataset!A:A,Vlookups!F107,Dataset!F:F)</f>
        <v>12</v>
      </c>
      <c r="H107">
        <f ca="1">SUMIF(Dataset!A:A,Vlookups!F107,Dataset!H:H)</f>
        <v>10</v>
      </c>
      <c r="I107">
        <f ca="1">SUMIF(Dataset!A:A,Vlookups!F107,Dataset!I:I)</f>
        <v>8</v>
      </c>
      <c r="J107">
        <f ca="1">SUMIF(Dataset!A:A,Vlookups!F107,Dataset!J:J)</f>
        <v>16</v>
      </c>
      <c r="K107">
        <f ca="1">SUMIF(Dataset!A:A,Vlookups!F107,Dataset!K:K)</f>
        <v>12</v>
      </c>
      <c r="L107">
        <f t="shared" ca="1" si="5"/>
        <v>3</v>
      </c>
      <c r="N107" t="str">
        <f t="shared" ca="1" si="4"/>
        <v>Automotive</v>
      </c>
    </row>
    <row r="108" spans="6:14" x14ac:dyDescent="0.2">
      <c r="F108" t="s">
        <v>106</v>
      </c>
      <c r="G108">
        <f ca="1">SUMIF(Dataset!A:A,Vlookups!F108,Dataset!F:F)</f>
        <v>14</v>
      </c>
      <c r="H108">
        <f ca="1">SUMIF(Dataset!A:A,Vlookups!F108,Dataset!H:H)</f>
        <v>14</v>
      </c>
      <c r="I108">
        <f ca="1">SUMIF(Dataset!A:A,Vlookups!F108,Dataset!I:I)</f>
        <v>10</v>
      </c>
      <c r="J108">
        <f ca="1">SUMIF(Dataset!A:A,Vlookups!F108,Dataset!J:J)</f>
        <v>25</v>
      </c>
      <c r="K108">
        <f ca="1">SUMIF(Dataset!A:A,Vlookups!F108,Dataset!K:K)</f>
        <v>12</v>
      </c>
      <c r="L108">
        <f t="shared" ca="1" si="5"/>
        <v>5</v>
      </c>
      <c r="N108" t="str">
        <f t="shared" ca="1" si="4"/>
        <v>Energy</v>
      </c>
    </row>
    <row r="109" spans="6:14" x14ac:dyDescent="0.2">
      <c r="F109" t="s">
        <v>105</v>
      </c>
      <c r="G109">
        <f ca="1">SUMIF(Dataset!A:A,Vlookups!F109,Dataset!F:F)</f>
        <v>20</v>
      </c>
      <c r="H109">
        <f ca="1">SUMIF(Dataset!A:A,Vlookups!F109,Dataset!H:H)</f>
        <v>19</v>
      </c>
      <c r="I109">
        <f ca="1">SUMIF(Dataset!A:A,Vlookups!F109,Dataset!I:I)</f>
        <v>13</v>
      </c>
      <c r="J109">
        <f ca="1">SUMIF(Dataset!A:A,Vlookups!F109,Dataset!J:J)</f>
        <v>25</v>
      </c>
      <c r="K109">
        <f ca="1">SUMIF(Dataset!A:A,Vlookups!F109,Dataset!K:K)</f>
        <v>21</v>
      </c>
      <c r="L109">
        <f t="shared" ca="1" si="5"/>
        <v>6</v>
      </c>
      <c r="N109" t="str">
        <f t="shared" ca="1" si="4"/>
        <v>Mining</v>
      </c>
    </row>
    <row r="110" spans="6:14" x14ac:dyDescent="0.2">
      <c r="F110" t="s">
        <v>104</v>
      </c>
      <c r="G110">
        <f ca="1">SUMIF(Dataset!A:A,Vlookups!F110,Dataset!F:F)</f>
        <v>16</v>
      </c>
      <c r="H110">
        <f ca="1">SUMIF(Dataset!A:A,Vlookups!F110,Dataset!H:H)</f>
        <v>13</v>
      </c>
      <c r="I110">
        <f ca="1">SUMIF(Dataset!A:A,Vlookups!F110,Dataset!I:I)</f>
        <v>15</v>
      </c>
      <c r="J110">
        <f ca="1">SUMIF(Dataset!A:A,Vlookups!F110,Dataset!J:J)</f>
        <v>6</v>
      </c>
      <c r="K110">
        <f ca="1">SUMIF(Dataset!A:A,Vlookups!F110,Dataset!K:K)</f>
        <v>20</v>
      </c>
      <c r="L110">
        <f t="shared" ca="1" si="5"/>
        <v>4</v>
      </c>
      <c r="N110" t="str">
        <f t="shared" ca="1" si="4"/>
        <v>Automotive</v>
      </c>
    </row>
    <row r="111" spans="6:14" x14ac:dyDescent="0.2">
      <c r="F111" t="s">
        <v>103</v>
      </c>
      <c r="G111">
        <f ca="1">SUMIF(Dataset!A:A,Vlookups!F111,Dataset!F:F)</f>
        <v>17</v>
      </c>
      <c r="H111">
        <f ca="1">SUMIF(Dataset!A:A,Vlookups!F111,Dataset!H:H)</f>
        <v>15</v>
      </c>
      <c r="I111">
        <f ca="1">SUMIF(Dataset!A:A,Vlookups!F111,Dataset!I:I)</f>
        <v>16</v>
      </c>
      <c r="J111">
        <f ca="1">SUMIF(Dataset!A:A,Vlookups!F111,Dataset!J:J)</f>
        <v>15</v>
      </c>
      <c r="K111">
        <f ca="1">SUMIF(Dataset!A:A,Vlookups!F111,Dataset!K:K)</f>
        <v>17</v>
      </c>
      <c r="L111">
        <f t="shared" ca="1" si="5"/>
        <v>5</v>
      </c>
      <c r="N111" t="str">
        <f t="shared" ca="1" si="4"/>
        <v>Retail</v>
      </c>
    </row>
    <row r="112" spans="6:14" x14ac:dyDescent="0.2">
      <c r="F112" t="s">
        <v>101</v>
      </c>
      <c r="G112">
        <f ca="1">SUMIF(Dataset!A:A,Vlookups!F112,Dataset!F:F)</f>
        <v>13</v>
      </c>
      <c r="H112">
        <f ca="1">SUMIF(Dataset!A:A,Vlookups!F112,Dataset!H:H)</f>
        <v>13</v>
      </c>
      <c r="I112">
        <f ca="1">SUMIF(Dataset!A:A,Vlookups!F112,Dataset!I:I)</f>
        <v>16</v>
      </c>
      <c r="J112">
        <f ca="1">SUMIF(Dataset!A:A,Vlookups!F112,Dataset!J:J)</f>
        <v>18</v>
      </c>
      <c r="K112">
        <f ca="1">SUMIF(Dataset!A:A,Vlookups!F112,Dataset!K:K)</f>
        <v>9</v>
      </c>
      <c r="L112">
        <f t="shared" ca="1" si="5"/>
        <v>4</v>
      </c>
      <c r="N112" t="str">
        <f t="shared" ca="1" si="4"/>
        <v>Retail</v>
      </c>
    </row>
    <row r="113" spans="6:14" x14ac:dyDescent="0.2">
      <c r="F113" t="s">
        <v>102</v>
      </c>
      <c r="G113">
        <f ca="1">SUMIF(Dataset!A:A,Vlookups!F113,Dataset!F:F)</f>
        <v>18</v>
      </c>
      <c r="H113">
        <f ca="1">SUMIF(Dataset!A:A,Vlookups!F113,Dataset!H:H)</f>
        <v>17</v>
      </c>
      <c r="I113">
        <f ca="1">SUMIF(Dataset!A:A,Vlookups!F113,Dataset!I:I)</f>
        <v>19</v>
      </c>
      <c r="J113">
        <f ca="1">SUMIF(Dataset!A:A,Vlookups!F113,Dataset!J:J)</f>
        <v>22</v>
      </c>
      <c r="K113">
        <f ca="1">SUMIF(Dataset!A:A,Vlookups!F113,Dataset!K:K)</f>
        <v>15</v>
      </c>
      <c r="L113">
        <f t="shared" ca="1" si="5"/>
        <v>6</v>
      </c>
      <c r="N113" t="str">
        <f t="shared" ca="1" si="4"/>
        <v>Aerospace</v>
      </c>
    </row>
    <row r="114" spans="6:14" x14ac:dyDescent="0.2">
      <c r="F114" t="s">
        <v>100</v>
      </c>
      <c r="G114">
        <f ca="1">SUMIF(Dataset!A:A,Vlookups!F114,Dataset!F:F)</f>
        <v>16</v>
      </c>
      <c r="H114">
        <f ca="1">SUMIF(Dataset!A:A,Vlookups!F114,Dataset!H:H)</f>
        <v>15</v>
      </c>
      <c r="I114">
        <f ca="1">SUMIF(Dataset!A:A,Vlookups!F114,Dataset!I:I)</f>
        <v>27</v>
      </c>
      <c r="J114">
        <f ca="1">SUMIF(Dataset!A:A,Vlookups!F114,Dataset!J:J)</f>
        <v>8</v>
      </c>
      <c r="K114">
        <f ca="1">SUMIF(Dataset!A:A,Vlookups!F114,Dataset!K:K)</f>
        <v>14</v>
      </c>
      <c r="L114">
        <f t="shared" ca="1" si="5"/>
        <v>5</v>
      </c>
      <c r="N114" t="str">
        <f t="shared" ca="1" si="4"/>
        <v>Textiles</v>
      </c>
    </row>
    <row r="115" spans="6:14" x14ac:dyDescent="0.2">
      <c r="F115" t="s">
        <v>99</v>
      </c>
      <c r="G115">
        <f ca="1">SUMIF(Dataset!A:A,Vlookups!F115,Dataset!F:F)</f>
        <v>21</v>
      </c>
      <c r="H115">
        <f ca="1">SUMIF(Dataset!A:A,Vlookups!F115,Dataset!H:H)</f>
        <v>19</v>
      </c>
      <c r="I115">
        <f ca="1">SUMIF(Dataset!A:A,Vlookups!F115,Dataset!I:I)</f>
        <v>16</v>
      </c>
      <c r="J115">
        <f ca="1">SUMIF(Dataset!A:A,Vlookups!F115,Dataset!J:J)</f>
        <v>22</v>
      </c>
      <c r="K115">
        <f ca="1">SUMIF(Dataset!A:A,Vlookups!F115,Dataset!K:K)</f>
        <v>21</v>
      </c>
      <c r="L115">
        <f t="shared" ca="1" si="5"/>
        <v>6</v>
      </c>
      <c r="N115" t="str">
        <f t="shared" ca="1" si="4"/>
        <v>Technology</v>
      </c>
    </row>
    <row r="116" spans="6:14" x14ac:dyDescent="0.2">
      <c r="F116" t="s">
        <v>98</v>
      </c>
      <c r="G116">
        <f ca="1">SUMIF(Dataset!A:A,Vlookups!F116,Dataset!F:F)</f>
        <v>12</v>
      </c>
      <c r="H116">
        <f ca="1">SUMIF(Dataset!A:A,Vlookups!F116,Dataset!H:H)</f>
        <v>11</v>
      </c>
      <c r="I116">
        <f ca="1">SUMIF(Dataset!A:A,Vlookups!F116,Dataset!I:I)</f>
        <v>11</v>
      </c>
      <c r="J116">
        <f ca="1">SUMIF(Dataset!A:A,Vlookups!F116,Dataset!J:J)</f>
        <v>16</v>
      </c>
      <c r="K116">
        <f ca="1">SUMIF(Dataset!A:A,Vlookups!F116,Dataset!K:K)</f>
        <v>9</v>
      </c>
      <c r="L116">
        <f t="shared" ca="1" si="5"/>
        <v>3</v>
      </c>
      <c r="N116" t="str">
        <f t="shared" ca="1" si="4"/>
        <v>Energy</v>
      </c>
    </row>
    <row r="117" spans="6:14" x14ac:dyDescent="0.2">
      <c r="F117" t="s">
        <v>97</v>
      </c>
      <c r="G117">
        <f ca="1">SUMIF(Dataset!A:A,Vlookups!F117,Dataset!F:F)</f>
        <v>19</v>
      </c>
      <c r="H117">
        <f ca="1">SUMIF(Dataset!A:A,Vlookups!F117,Dataset!H:H)</f>
        <v>19</v>
      </c>
      <c r="I117">
        <f ca="1">SUMIF(Dataset!A:A,Vlookups!F117,Dataset!I:I)</f>
        <v>15</v>
      </c>
      <c r="J117">
        <f ca="1">SUMIF(Dataset!A:A,Vlookups!F117,Dataset!J:J)</f>
        <v>26</v>
      </c>
      <c r="K117">
        <f ca="1">SUMIF(Dataset!A:A,Vlookups!F117,Dataset!K:K)</f>
        <v>17</v>
      </c>
      <c r="L117">
        <f t="shared" ca="1" si="5"/>
        <v>6</v>
      </c>
      <c r="N117" t="str">
        <f t="shared" ca="1" si="4"/>
        <v>Mining</v>
      </c>
    </row>
    <row r="118" spans="6:14" x14ac:dyDescent="0.2">
      <c r="F118" t="s">
        <v>96</v>
      </c>
      <c r="G118">
        <f ca="1">SUMIF(Dataset!A:A,Vlookups!F118,Dataset!F:F)</f>
        <v>19</v>
      </c>
      <c r="H118">
        <f ca="1">SUMIF(Dataset!A:A,Vlookups!F118,Dataset!H:H)</f>
        <v>18</v>
      </c>
      <c r="I118">
        <f ca="1">SUMIF(Dataset!A:A,Vlookups!F118,Dataset!I:I)</f>
        <v>29</v>
      </c>
      <c r="J118">
        <f ca="1">SUMIF(Dataset!A:A,Vlookups!F118,Dataset!J:J)</f>
        <v>12</v>
      </c>
      <c r="K118">
        <f ca="1">SUMIF(Dataset!A:A,Vlookups!F118,Dataset!K:K)</f>
        <v>17</v>
      </c>
      <c r="L118">
        <f t="shared" ca="1" si="5"/>
        <v>6</v>
      </c>
      <c r="N118" t="str">
        <f t="shared" ca="1" si="4"/>
        <v>Retail</v>
      </c>
    </row>
    <row r="119" spans="6:14" x14ac:dyDescent="0.2">
      <c r="F119" t="s">
        <v>95</v>
      </c>
      <c r="G119">
        <f ca="1">SUMIF(Dataset!A:A,Vlookups!F119,Dataset!F:F)</f>
        <v>22</v>
      </c>
      <c r="H119">
        <f ca="1">SUMIF(Dataset!A:A,Vlookups!F119,Dataset!H:H)</f>
        <v>20</v>
      </c>
      <c r="I119">
        <f ca="1">SUMIF(Dataset!A:A,Vlookups!F119,Dataset!I:I)</f>
        <v>19</v>
      </c>
      <c r="J119">
        <f ca="1">SUMIF(Dataset!A:A,Vlookups!F119,Dataset!J:J)</f>
        <v>23</v>
      </c>
      <c r="K119">
        <f ca="1">SUMIF(Dataset!A:A,Vlookups!F119,Dataset!K:K)</f>
        <v>21</v>
      </c>
      <c r="L119">
        <f t="shared" ca="1" si="5"/>
        <v>7</v>
      </c>
      <c r="N119" t="str">
        <f t="shared" ca="1" si="4"/>
        <v>Retail</v>
      </c>
    </row>
    <row r="120" spans="6:14" x14ac:dyDescent="0.2">
      <c r="F120" t="s">
        <v>94</v>
      </c>
      <c r="G120">
        <f ca="1">SUMIF(Dataset!A:A,Vlookups!F120,Dataset!F:F)</f>
        <v>10</v>
      </c>
      <c r="H120">
        <f ca="1">SUMIF(Dataset!A:A,Vlookups!F120,Dataset!H:H)</f>
        <v>9</v>
      </c>
      <c r="I120">
        <f ca="1">SUMIF(Dataset!A:A,Vlookups!F120,Dataset!I:I)</f>
        <v>9</v>
      </c>
      <c r="J120">
        <f ca="1">SUMIF(Dataset!A:A,Vlookups!F120,Dataset!J:J)</f>
        <v>17</v>
      </c>
      <c r="K120">
        <f ca="1">SUMIF(Dataset!A:A,Vlookups!F120,Dataset!K:K)</f>
        <v>6</v>
      </c>
      <c r="L120">
        <f t="shared" ca="1" si="5"/>
        <v>3</v>
      </c>
      <c r="N120" t="str">
        <f t="shared" ca="1" si="4"/>
        <v>Retail</v>
      </c>
    </row>
    <row r="121" spans="6:14" x14ac:dyDescent="0.2">
      <c r="F121" t="s">
        <v>93</v>
      </c>
      <c r="G121">
        <f ca="1">SUMIF(Dataset!A:A,Vlookups!F121,Dataset!F:F)</f>
        <v>18</v>
      </c>
      <c r="H121">
        <f ca="1">SUMIF(Dataset!A:A,Vlookups!F121,Dataset!H:H)</f>
        <v>17</v>
      </c>
      <c r="I121">
        <f ca="1">SUMIF(Dataset!A:A,Vlookups!F121,Dataset!I:I)</f>
        <v>16</v>
      </c>
      <c r="J121">
        <f ca="1">SUMIF(Dataset!A:A,Vlookups!F121,Dataset!J:J)</f>
        <v>20</v>
      </c>
      <c r="K121">
        <f ca="1">SUMIF(Dataset!A:A,Vlookups!F121,Dataset!K:K)</f>
        <v>17</v>
      </c>
      <c r="L121">
        <f t="shared" ca="1" si="5"/>
        <v>5</v>
      </c>
      <c r="N121" t="str">
        <f t="shared" ca="1" si="4"/>
        <v>Textiles</v>
      </c>
    </row>
    <row r="122" spans="6:14" x14ac:dyDescent="0.2">
      <c r="F122" t="s">
        <v>92</v>
      </c>
      <c r="G122">
        <f ca="1">SUMIF(Dataset!A:A,Vlookups!F122,Dataset!F:F)</f>
        <v>21</v>
      </c>
      <c r="H122">
        <f ca="1">SUMIF(Dataset!A:A,Vlookups!F122,Dataset!H:H)</f>
        <v>18</v>
      </c>
      <c r="I122">
        <f ca="1">SUMIF(Dataset!A:A,Vlookups!F122,Dataset!I:I)</f>
        <v>20</v>
      </c>
      <c r="J122">
        <f ca="1">SUMIF(Dataset!A:A,Vlookups!F122,Dataset!J:J)</f>
        <v>13</v>
      </c>
      <c r="K122">
        <f ca="1">SUMIF(Dataset!A:A,Vlookups!F122,Dataset!K:K)</f>
        <v>24</v>
      </c>
      <c r="L122">
        <f t="shared" ca="1" si="5"/>
        <v>6</v>
      </c>
      <c r="N122" t="str">
        <f t="shared" ca="1" si="4"/>
        <v>Defense</v>
      </c>
    </row>
    <row r="123" spans="6:14" x14ac:dyDescent="0.2">
      <c r="F123" t="s">
        <v>91</v>
      </c>
      <c r="G123">
        <f ca="1">SUMIF(Dataset!A:A,Vlookups!F123,Dataset!F:F)</f>
        <v>18</v>
      </c>
      <c r="H123">
        <f ca="1">SUMIF(Dataset!A:A,Vlookups!F123,Dataset!H:H)</f>
        <v>16</v>
      </c>
      <c r="I123">
        <f ca="1">SUMIF(Dataset!A:A,Vlookups!F123,Dataset!I:I)</f>
        <v>16</v>
      </c>
      <c r="J123">
        <f ca="1">SUMIF(Dataset!A:A,Vlookups!F123,Dataset!J:J)</f>
        <v>16</v>
      </c>
      <c r="K123">
        <f ca="1">SUMIF(Dataset!A:A,Vlookups!F123,Dataset!K:K)</f>
        <v>20</v>
      </c>
      <c r="L123">
        <f t="shared" ca="1" si="5"/>
        <v>5</v>
      </c>
      <c r="N123" t="str">
        <f t="shared" ca="1" si="4"/>
        <v>Aerospace</v>
      </c>
    </row>
    <row r="124" spans="6:14" x14ac:dyDescent="0.2">
      <c r="F124" t="s">
        <v>90</v>
      </c>
      <c r="G124">
        <f ca="1">SUMIF(Dataset!A:A,Vlookups!F124,Dataset!F:F)</f>
        <v>19</v>
      </c>
      <c r="H124">
        <f ca="1">SUMIF(Dataset!A:A,Vlookups!F124,Dataset!H:H)</f>
        <v>18</v>
      </c>
      <c r="I124">
        <f ca="1">SUMIF(Dataset!A:A,Vlookups!F124,Dataset!I:I)</f>
        <v>15</v>
      </c>
      <c r="J124">
        <f ca="1">SUMIF(Dataset!A:A,Vlookups!F124,Dataset!J:J)</f>
        <v>24</v>
      </c>
      <c r="K124">
        <f ca="1">SUMIF(Dataset!A:A,Vlookups!F124,Dataset!K:K)</f>
        <v>18</v>
      </c>
      <c r="L124">
        <f t="shared" ca="1" si="5"/>
        <v>6</v>
      </c>
      <c r="N124" t="str">
        <f t="shared" ca="1" si="4"/>
        <v>Technology</v>
      </c>
    </row>
    <row r="125" spans="6:14" x14ac:dyDescent="0.2">
      <c r="F125" t="s">
        <v>89</v>
      </c>
      <c r="G125">
        <f ca="1">SUMIF(Dataset!A:A,Vlookups!F125,Dataset!F:F)</f>
        <v>21</v>
      </c>
      <c r="H125">
        <f ca="1">SUMIF(Dataset!A:A,Vlookups!F125,Dataset!H:H)</f>
        <v>18</v>
      </c>
      <c r="I125">
        <f ca="1">SUMIF(Dataset!A:A,Vlookups!F125,Dataset!I:I)</f>
        <v>21</v>
      </c>
      <c r="J125">
        <f ca="1">SUMIF(Dataset!A:A,Vlookups!F125,Dataset!J:J)</f>
        <v>16</v>
      </c>
      <c r="K125">
        <f ca="1">SUMIF(Dataset!A:A,Vlookups!F125,Dataset!K:K)</f>
        <v>23</v>
      </c>
      <c r="L125">
        <f t="shared" ca="1" si="5"/>
        <v>6</v>
      </c>
      <c r="N125" t="str">
        <f t="shared" ca="1" si="4"/>
        <v>Energy</v>
      </c>
    </row>
    <row r="126" spans="6:14" x14ac:dyDescent="0.2">
      <c r="F126" t="s">
        <v>88</v>
      </c>
      <c r="G126">
        <f ca="1">SUMIF(Dataset!A:A,Vlookups!F126,Dataset!F:F)</f>
        <v>21</v>
      </c>
      <c r="H126">
        <f ca="1">SUMIF(Dataset!A:A,Vlookups!F126,Dataset!H:H)</f>
        <v>17</v>
      </c>
      <c r="I126">
        <f ca="1">SUMIF(Dataset!A:A,Vlookups!F126,Dataset!I:I)</f>
        <v>11</v>
      </c>
      <c r="J126">
        <f ca="1">SUMIF(Dataset!A:A,Vlookups!F126,Dataset!J:J)</f>
        <v>22</v>
      </c>
      <c r="K126">
        <f ca="1">SUMIF(Dataset!A:A,Vlookups!F126,Dataset!K:K)</f>
        <v>24</v>
      </c>
      <c r="L126">
        <f t="shared" ca="1" si="5"/>
        <v>6</v>
      </c>
      <c r="N126" t="str">
        <f t="shared" ca="1" si="4"/>
        <v>Automotive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Vlookups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Tamara Williams</cp:lastModifiedBy>
  <dcterms:created xsi:type="dcterms:W3CDTF">2016-12-14T01:31:14Z</dcterms:created>
  <dcterms:modified xsi:type="dcterms:W3CDTF">2017-01-26T18:00:51Z</dcterms:modified>
</cp:coreProperties>
</file>