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amtwill/NorthwesternU_MSPA/Predict_402/"/>
    </mc:Choice>
  </mc:AlternateContent>
  <bookViews>
    <workbookView xWindow="-49120" yWindow="5240" windowWidth="41440" windowHeight="20400" tabRatio="500"/>
  </bookViews>
  <sheets>
    <sheet name="Dataset" sheetId="1" r:id="rId1"/>
    <sheet name="Vlookups" sheetId="2" state="hidden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J2" i="1"/>
  <c r="K2" i="1"/>
  <c r="F2" i="1"/>
  <c r="H2" i="1"/>
  <c r="E2" i="1"/>
  <c r="I3" i="1"/>
  <c r="J3" i="1"/>
  <c r="K3" i="1"/>
  <c r="F3" i="1"/>
  <c r="H3" i="1"/>
  <c r="E3" i="1"/>
  <c r="I4" i="1"/>
  <c r="J4" i="1"/>
  <c r="K4" i="1"/>
  <c r="F4" i="1"/>
  <c r="H4" i="1"/>
  <c r="E4" i="1"/>
  <c r="I5" i="1"/>
  <c r="J5" i="1"/>
  <c r="K5" i="1"/>
  <c r="F5" i="1"/>
  <c r="H5" i="1"/>
  <c r="E5" i="1"/>
  <c r="I6" i="1"/>
  <c r="J6" i="1"/>
  <c r="K6" i="1"/>
  <c r="F6" i="1"/>
  <c r="H6" i="1"/>
  <c r="E6" i="1"/>
  <c r="I7" i="1"/>
  <c r="J7" i="1"/>
  <c r="K7" i="1"/>
  <c r="F7" i="1"/>
  <c r="H7" i="1"/>
  <c r="E7" i="1"/>
  <c r="I8" i="1"/>
  <c r="J8" i="1"/>
  <c r="K8" i="1"/>
  <c r="F8" i="1"/>
  <c r="H8" i="1"/>
  <c r="E8" i="1"/>
  <c r="I9" i="1"/>
  <c r="J9" i="1"/>
  <c r="K9" i="1"/>
  <c r="F9" i="1"/>
  <c r="H9" i="1"/>
  <c r="E9" i="1"/>
  <c r="I10" i="1"/>
  <c r="J10" i="1"/>
  <c r="K10" i="1"/>
  <c r="F10" i="1"/>
  <c r="H10" i="1"/>
  <c r="E10" i="1"/>
  <c r="I11" i="1"/>
  <c r="J11" i="1"/>
  <c r="K11" i="1"/>
  <c r="F11" i="1"/>
  <c r="H11" i="1"/>
  <c r="E11" i="1"/>
  <c r="I12" i="1"/>
  <c r="J12" i="1"/>
  <c r="K12" i="1"/>
  <c r="F12" i="1"/>
  <c r="H12" i="1"/>
  <c r="E12" i="1"/>
  <c r="I13" i="1"/>
  <c r="J13" i="1"/>
  <c r="K13" i="1"/>
  <c r="F13" i="1"/>
  <c r="H13" i="1"/>
  <c r="E13" i="1"/>
  <c r="I14" i="1"/>
  <c r="J14" i="1"/>
  <c r="K14" i="1"/>
  <c r="F14" i="1"/>
  <c r="H14" i="1"/>
  <c r="E14" i="1"/>
  <c r="I15" i="1"/>
  <c r="J15" i="1"/>
  <c r="K15" i="1"/>
  <c r="F15" i="1"/>
  <c r="H15" i="1"/>
  <c r="E15" i="1"/>
  <c r="I16" i="1"/>
  <c r="J16" i="1"/>
  <c r="K16" i="1"/>
  <c r="F16" i="1"/>
  <c r="H16" i="1"/>
  <c r="E16" i="1"/>
  <c r="I17" i="1"/>
  <c r="J17" i="1"/>
  <c r="K17" i="1"/>
  <c r="F17" i="1"/>
  <c r="H17" i="1"/>
  <c r="E17" i="1"/>
  <c r="I18" i="1"/>
  <c r="J18" i="1"/>
  <c r="K18" i="1"/>
  <c r="F18" i="1"/>
  <c r="H18" i="1"/>
  <c r="E18" i="1"/>
  <c r="I19" i="1"/>
  <c r="J19" i="1"/>
  <c r="K19" i="1"/>
  <c r="F19" i="1"/>
  <c r="H19" i="1"/>
  <c r="E19" i="1"/>
  <c r="I20" i="1"/>
  <c r="J20" i="1"/>
  <c r="K20" i="1"/>
  <c r="F20" i="1"/>
  <c r="H20" i="1"/>
  <c r="E20" i="1"/>
  <c r="I21" i="1"/>
  <c r="J21" i="1"/>
  <c r="K21" i="1"/>
  <c r="F21" i="1"/>
  <c r="H21" i="1"/>
  <c r="E21" i="1"/>
  <c r="I22" i="1"/>
  <c r="J22" i="1"/>
  <c r="K22" i="1"/>
  <c r="F22" i="1"/>
  <c r="H22" i="1"/>
  <c r="E22" i="1"/>
  <c r="I23" i="1"/>
  <c r="J23" i="1"/>
  <c r="K23" i="1"/>
  <c r="F23" i="1"/>
  <c r="H23" i="1"/>
  <c r="E23" i="1"/>
  <c r="I24" i="1"/>
  <c r="J24" i="1"/>
  <c r="K24" i="1"/>
  <c r="F24" i="1"/>
  <c r="H24" i="1"/>
  <c r="E24" i="1"/>
  <c r="I25" i="1"/>
  <c r="J25" i="1"/>
  <c r="K25" i="1"/>
  <c r="F25" i="1"/>
  <c r="H25" i="1"/>
  <c r="E25" i="1"/>
  <c r="I26" i="1"/>
  <c r="J26" i="1"/>
  <c r="K26" i="1"/>
  <c r="F26" i="1"/>
  <c r="H26" i="1"/>
  <c r="E26" i="1"/>
  <c r="I27" i="1"/>
  <c r="J27" i="1"/>
  <c r="K27" i="1"/>
  <c r="F27" i="1"/>
  <c r="H27" i="1"/>
  <c r="E27" i="1"/>
  <c r="I28" i="1"/>
  <c r="J28" i="1"/>
  <c r="K28" i="1"/>
  <c r="F28" i="1"/>
  <c r="H28" i="1"/>
  <c r="E28" i="1"/>
  <c r="I29" i="1"/>
  <c r="J29" i="1"/>
  <c r="K29" i="1"/>
  <c r="F29" i="1"/>
  <c r="H29" i="1"/>
  <c r="E29" i="1"/>
  <c r="I30" i="1"/>
  <c r="J30" i="1"/>
  <c r="K30" i="1"/>
  <c r="F30" i="1"/>
  <c r="H30" i="1"/>
  <c r="E30" i="1"/>
  <c r="I31" i="1"/>
  <c r="J31" i="1"/>
  <c r="K31" i="1"/>
  <c r="F31" i="1"/>
  <c r="H31" i="1"/>
  <c r="E31" i="1"/>
  <c r="I32" i="1"/>
  <c r="J32" i="1"/>
  <c r="K32" i="1"/>
  <c r="F32" i="1"/>
  <c r="H32" i="1"/>
  <c r="E32" i="1"/>
  <c r="I33" i="1"/>
  <c r="J33" i="1"/>
  <c r="K33" i="1"/>
  <c r="F33" i="1"/>
  <c r="H33" i="1"/>
  <c r="E33" i="1"/>
  <c r="I34" i="1"/>
  <c r="J34" i="1"/>
  <c r="K34" i="1"/>
  <c r="F34" i="1"/>
  <c r="H34" i="1"/>
  <c r="E34" i="1"/>
  <c r="I35" i="1"/>
  <c r="J35" i="1"/>
  <c r="K35" i="1"/>
  <c r="F35" i="1"/>
  <c r="H35" i="1"/>
  <c r="E35" i="1"/>
  <c r="I36" i="1"/>
  <c r="J36" i="1"/>
  <c r="K36" i="1"/>
  <c r="F36" i="1"/>
  <c r="H36" i="1"/>
  <c r="E36" i="1"/>
  <c r="I37" i="1"/>
  <c r="J37" i="1"/>
  <c r="K37" i="1"/>
  <c r="F37" i="1"/>
  <c r="H37" i="1"/>
  <c r="E37" i="1"/>
  <c r="I38" i="1"/>
  <c r="J38" i="1"/>
  <c r="K38" i="1"/>
  <c r="F38" i="1"/>
  <c r="H38" i="1"/>
  <c r="E38" i="1"/>
  <c r="I39" i="1"/>
  <c r="J39" i="1"/>
  <c r="K39" i="1"/>
  <c r="F39" i="1"/>
  <c r="H39" i="1"/>
  <c r="E39" i="1"/>
  <c r="I40" i="1"/>
  <c r="J40" i="1"/>
  <c r="K40" i="1"/>
  <c r="F40" i="1"/>
  <c r="H40" i="1"/>
  <c r="E40" i="1"/>
  <c r="I41" i="1"/>
  <c r="J41" i="1"/>
  <c r="K41" i="1"/>
  <c r="F41" i="1"/>
  <c r="H41" i="1"/>
  <c r="E41" i="1"/>
  <c r="I42" i="1"/>
  <c r="J42" i="1"/>
  <c r="K42" i="1"/>
  <c r="F42" i="1"/>
  <c r="H42" i="1"/>
  <c r="E42" i="1"/>
  <c r="I43" i="1"/>
  <c r="J43" i="1"/>
  <c r="K43" i="1"/>
  <c r="F43" i="1"/>
  <c r="H43" i="1"/>
  <c r="E43" i="1"/>
  <c r="I44" i="1"/>
  <c r="J44" i="1"/>
  <c r="K44" i="1"/>
  <c r="F44" i="1"/>
  <c r="H44" i="1"/>
  <c r="E44" i="1"/>
  <c r="I45" i="1"/>
  <c r="J45" i="1"/>
  <c r="K45" i="1"/>
  <c r="F45" i="1"/>
  <c r="H45" i="1"/>
  <c r="E45" i="1"/>
  <c r="I46" i="1"/>
  <c r="J46" i="1"/>
  <c r="K46" i="1"/>
  <c r="F46" i="1"/>
  <c r="H46" i="1"/>
  <c r="E46" i="1"/>
  <c r="I47" i="1"/>
  <c r="J47" i="1"/>
  <c r="K47" i="1"/>
  <c r="F47" i="1"/>
  <c r="H47" i="1"/>
  <c r="E47" i="1"/>
  <c r="I48" i="1"/>
  <c r="J48" i="1"/>
  <c r="K48" i="1"/>
  <c r="F48" i="1"/>
  <c r="H48" i="1"/>
  <c r="E48" i="1"/>
  <c r="I49" i="1"/>
  <c r="J49" i="1"/>
  <c r="K49" i="1"/>
  <c r="F49" i="1"/>
  <c r="H49" i="1"/>
  <c r="E49" i="1"/>
  <c r="I50" i="1"/>
  <c r="J50" i="1"/>
  <c r="K50" i="1"/>
  <c r="F50" i="1"/>
  <c r="H50" i="1"/>
  <c r="E50" i="1"/>
  <c r="I51" i="1"/>
  <c r="J51" i="1"/>
  <c r="K51" i="1"/>
  <c r="F51" i="1"/>
  <c r="H51" i="1"/>
  <c r="E51" i="1"/>
  <c r="I52" i="1"/>
  <c r="J52" i="1"/>
  <c r="K52" i="1"/>
  <c r="F52" i="1"/>
  <c r="H52" i="1"/>
  <c r="E52" i="1"/>
  <c r="I53" i="1"/>
  <c r="J53" i="1"/>
  <c r="K53" i="1"/>
  <c r="F53" i="1"/>
  <c r="H53" i="1"/>
  <c r="E53" i="1"/>
  <c r="I54" i="1"/>
  <c r="J54" i="1"/>
  <c r="K54" i="1"/>
  <c r="F54" i="1"/>
  <c r="H54" i="1"/>
  <c r="E54" i="1"/>
  <c r="I55" i="1"/>
  <c r="J55" i="1"/>
  <c r="K55" i="1"/>
  <c r="F55" i="1"/>
  <c r="H55" i="1"/>
  <c r="E55" i="1"/>
  <c r="I56" i="1"/>
  <c r="J56" i="1"/>
  <c r="K56" i="1"/>
  <c r="F56" i="1"/>
  <c r="H56" i="1"/>
  <c r="E56" i="1"/>
  <c r="I57" i="1"/>
  <c r="J57" i="1"/>
  <c r="K57" i="1"/>
  <c r="F57" i="1"/>
  <c r="H57" i="1"/>
  <c r="E57" i="1"/>
  <c r="I58" i="1"/>
  <c r="J58" i="1"/>
  <c r="K58" i="1"/>
  <c r="F58" i="1"/>
  <c r="H58" i="1"/>
  <c r="E58" i="1"/>
  <c r="I59" i="1"/>
  <c r="J59" i="1"/>
  <c r="K59" i="1"/>
  <c r="F59" i="1"/>
  <c r="H59" i="1"/>
  <c r="E59" i="1"/>
  <c r="I60" i="1"/>
  <c r="J60" i="1"/>
  <c r="K60" i="1"/>
  <c r="F60" i="1"/>
  <c r="H60" i="1"/>
  <c r="E60" i="1"/>
  <c r="I61" i="1"/>
  <c r="J61" i="1"/>
  <c r="K61" i="1"/>
  <c r="F61" i="1"/>
  <c r="H61" i="1"/>
  <c r="E61" i="1"/>
  <c r="I62" i="1"/>
  <c r="J62" i="1"/>
  <c r="K62" i="1"/>
  <c r="F62" i="1"/>
  <c r="H62" i="1"/>
  <c r="E62" i="1"/>
  <c r="I63" i="1"/>
  <c r="J63" i="1"/>
  <c r="K63" i="1"/>
  <c r="F63" i="1"/>
  <c r="H63" i="1"/>
  <c r="E63" i="1"/>
  <c r="I64" i="1"/>
  <c r="J64" i="1"/>
  <c r="K64" i="1"/>
  <c r="F64" i="1"/>
  <c r="H64" i="1"/>
  <c r="E64" i="1"/>
  <c r="I65" i="1"/>
  <c r="J65" i="1"/>
  <c r="K65" i="1"/>
  <c r="F65" i="1"/>
  <c r="H65" i="1"/>
  <c r="E65" i="1"/>
  <c r="I66" i="1"/>
  <c r="J66" i="1"/>
  <c r="K66" i="1"/>
  <c r="F66" i="1"/>
  <c r="H66" i="1"/>
  <c r="E66" i="1"/>
  <c r="I67" i="1"/>
  <c r="J67" i="1"/>
  <c r="K67" i="1"/>
  <c r="F67" i="1"/>
  <c r="H67" i="1"/>
  <c r="E67" i="1"/>
  <c r="I68" i="1"/>
  <c r="J68" i="1"/>
  <c r="K68" i="1"/>
  <c r="F68" i="1"/>
  <c r="H68" i="1"/>
  <c r="E68" i="1"/>
  <c r="I69" i="1"/>
  <c r="J69" i="1"/>
  <c r="K69" i="1"/>
  <c r="F69" i="1"/>
  <c r="H69" i="1"/>
  <c r="E69" i="1"/>
  <c r="I70" i="1"/>
  <c r="J70" i="1"/>
  <c r="K70" i="1"/>
  <c r="F70" i="1"/>
  <c r="H70" i="1"/>
  <c r="E70" i="1"/>
  <c r="I71" i="1"/>
  <c r="J71" i="1"/>
  <c r="K71" i="1"/>
  <c r="F71" i="1"/>
  <c r="H71" i="1"/>
  <c r="E71" i="1"/>
  <c r="I72" i="1"/>
  <c r="J72" i="1"/>
  <c r="K72" i="1"/>
  <c r="F72" i="1"/>
  <c r="H72" i="1"/>
  <c r="E72" i="1"/>
  <c r="I73" i="1"/>
  <c r="J73" i="1"/>
  <c r="K73" i="1"/>
  <c r="F73" i="1"/>
  <c r="H73" i="1"/>
  <c r="E73" i="1"/>
  <c r="I74" i="1"/>
  <c r="J74" i="1"/>
  <c r="K74" i="1"/>
  <c r="F74" i="1"/>
  <c r="H74" i="1"/>
  <c r="E74" i="1"/>
  <c r="I75" i="1"/>
  <c r="J75" i="1"/>
  <c r="K75" i="1"/>
  <c r="F75" i="1"/>
  <c r="H75" i="1"/>
  <c r="E75" i="1"/>
  <c r="I76" i="1"/>
  <c r="J76" i="1"/>
  <c r="K76" i="1"/>
  <c r="F76" i="1"/>
  <c r="H76" i="1"/>
  <c r="E76" i="1"/>
  <c r="I77" i="1"/>
  <c r="J77" i="1"/>
  <c r="K77" i="1"/>
  <c r="F77" i="1"/>
  <c r="H77" i="1"/>
  <c r="E77" i="1"/>
  <c r="I78" i="1"/>
  <c r="J78" i="1"/>
  <c r="K78" i="1"/>
  <c r="F78" i="1"/>
  <c r="H78" i="1"/>
  <c r="E78" i="1"/>
  <c r="I79" i="1"/>
  <c r="J79" i="1"/>
  <c r="K79" i="1"/>
  <c r="F79" i="1"/>
  <c r="H79" i="1"/>
  <c r="E79" i="1"/>
  <c r="I80" i="1"/>
  <c r="J80" i="1"/>
  <c r="K80" i="1"/>
  <c r="F80" i="1"/>
  <c r="H80" i="1"/>
  <c r="E80" i="1"/>
  <c r="I81" i="1"/>
  <c r="J81" i="1"/>
  <c r="K81" i="1"/>
  <c r="F81" i="1"/>
  <c r="H81" i="1"/>
  <c r="E81" i="1"/>
  <c r="I82" i="1"/>
  <c r="J82" i="1"/>
  <c r="K82" i="1"/>
  <c r="F82" i="1"/>
  <c r="H82" i="1"/>
  <c r="E82" i="1"/>
  <c r="I83" i="1"/>
  <c r="J83" i="1"/>
  <c r="K83" i="1"/>
  <c r="F83" i="1"/>
  <c r="H83" i="1"/>
  <c r="E83" i="1"/>
  <c r="I84" i="1"/>
  <c r="J84" i="1"/>
  <c r="K84" i="1"/>
  <c r="F84" i="1"/>
  <c r="H84" i="1"/>
  <c r="E84" i="1"/>
  <c r="I85" i="1"/>
  <c r="J85" i="1"/>
  <c r="K85" i="1"/>
  <c r="F85" i="1"/>
  <c r="H85" i="1"/>
  <c r="E85" i="1"/>
  <c r="I86" i="1"/>
  <c r="J86" i="1"/>
  <c r="K86" i="1"/>
  <c r="F86" i="1"/>
  <c r="H86" i="1"/>
  <c r="E86" i="1"/>
  <c r="I87" i="1"/>
  <c r="J87" i="1"/>
  <c r="K87" i="1"/>
  <c r="F87" i="1"/>
  <c r="H87" i="1"/>
  <c r="E87" i="1"/>
  <c r="I88" i="1"/>
  <c r="J88" i="1"/>
  <c r="K88" i="1"/>
  <c r="F88" i="1"/>
  <c r="H88" i="1"/>
  <c r="E88" i="1"/>
  <c r="I89" i="1"/>
  <c r="J89" i="1"/>
  <c r="K89" i="1"/>
  <c r="F89" i="1"/>
  <c r="H89" i="1"/>
  <c r="E89" i="1"/>
  <c r="I90" i="1"/>
  <c r="J90" i="1"/>
  <c r="K90" i="1"/>
  <c r="F90" i="1"/>
  <c r="H90" i="1"/>
  <c r="E90" i="1"/>
  <c r="I91" i="1"/>
  <c r="J91" i="1"/>
  <c r="K91" i="1"/>
  <c r="F91" i="1"/>
  <c r="H91" i="1"/>
  <c r="E91" i="1"/>
  <c r="I92" i="1"/>
  <c r="J92" i="1"/>
  <c r="K92" i="1"/>
  <c r="F92" i="1"/>
  <c r="H92" i="1"/>
  <c r="E92" i="1"/>
  <c r="I93" i="1"/>
  <c r="J93" i="1"/>
  <c r="K93" i="1"/>
  <c r="F93" i="1"/>
  <c r="H93" i="1"/>
  <c r="E93" i="1"/>
  <c r="I94" i="1"/>
  <c r="J94" i="1"/>
  <c r="K94" i="1"/>
  <c r="F94" i="1"/>
  <c r="H94" i="1"/>
  <c r="E94" i="1"/>
  <c r="I95" i="1"/>
  <c r="J95" i="1"/>
  <c r="K95" i="1"/>
  <c r="F95" i="1"/>
  <c r="H95" i="1"/>
  <c r="E95" i="1"/>
  <c r="I96" i="1"/>
  <c r="J96" i="1"/>
  <c r="K96" i="1"/>
  <c r="F96" i="1"/>
  <c r="H96" i="1"/>
  <c r="E96" i="1"/>
  <c r="I97" i="1"/>
  <c r="J97" i="1"/>
  <c r="K97" i="1"/>
  <c r="F97" i="1"/>
  <c r="H97" i="1"/>
  <c r="E97" i="1"/>
  <c r="I98" i="1"/>
  <c r="J98" i="1"/>
  <c r="K98" i="1"/>
  <c r="F98" i="1"/>
  <c r="H98" i="1"/>
  <c r="E98" i="1"/>
  <c r="I99" i="1"/>
  <c r="J99" i="1"/>
  <c r="K99" i="1"/>
  <c r="F99" i="1"/>
  <c r="H99" i="1"/>
  <c r="E99" i="1"/>
  <c r="I100" i="1"/>
  <c r="J100" i="1"/>
  <c r="K100" i="1"/>
  <c r="F100" i="1"/>
  <c r="H100" i="1"/>
  <c r="E100" i="1"/>
  <c r="I101" i="1"/>
  <c r="J101" i="1"/>
  <c r="K101" i="1"/>
  <c r="F101" i="1"/>
  <c r="H101" i="1"/>
  <c r="E101" i="1"/>
  <c r="I102" i="1"/>
  <c r="J102" i="1"/>
  <c r="K102" i="1"/>
  <c r="F102" i="1"/>
  <c r="H102" i="1"/>
  <c r="E102" i="1"/>
  <c r="I103" i="1"/>
  <c r="J103" i="1"/>
  <c r="K103" i="1"/>
  <c r="F103" i="1"/>
  <c r="H103" i="1"/>
  <c r="E103" i="1"/>
  <c r="I104" i="1"/>
  <c r="J104" i="1"/>
  <c r="K104" i="1"/>
  <c r="F104" i="1"/>
  <c r="H104" i="1"/>
  <c r="E104" i="1"/>
  <c r="I105" i="1"/>
  <c r="J105" i="1"/>
  <c r="K105" i="1"/>
  <c r="F105" i="1"/>
  <c r="H105" i="1"/>
  <c r="E105" i="1"/>
  <c r="I106" i="1"/>
  <c r="J106" i="1"/>
  <c r="K106" i="1"/>
  <c r="F106" i="1"/>
  <c r="H106" i="1"/>
  <c r="E106" i="1"/>
  <c r="I107" i="1"/>
  <c r="J107" i="1"/>
  <c r="K107" i="1"/>
  <c r="F107" i="1"/>
  <c r="H107" i="1"/>
  <c r="E107" i="1"/>
  <c r="I108" i="1"/>
  <c r="J108" i="1"/>
  <c r="K108" i="1"/>
  <c r="F108" i="1"/>
  <c r="H108" i="1"/>
  <c r="E108" i="1"/>
  <c r="I109" i="1"/>
  <c r="J109" i="1"/>
  <c r="K109" i="1"/>
  <c r="F109" i="1"/>
  <c r="H109" i="1"/>
  <c r="E109" i="1"/>
  <c r="I110" i="1"/>
  <c r="J110" i="1"/>
  <c r="K110" i="1"/>
  <c r="F110" i="1"/>
  <c r="H110" i="1"/>
  <c r="E110" i="1"/>
  <c r="I111" i="1"/>
  <c r="J111" i="1"/>
  <c r="K111" i="1"/>
  <c r="F111" i="1"/>
  <c r="H111" i="1"/>
  <c r="E111" i="1"/>
  <c r="I112" i="1"/>
  <c r="J112" i="1"/>
  <c r="K112" i="1"/>
  <c r="F112" i="1"/>
  <c r="H112" i="1"/>
  <c r="E112" i="1"/>
  <c r="I113" i="1"/>
  <c r="J113" i="1"/>
  <c r="K113" i="1"/>
  <c r="F113" i="1"/>
  <c r="H113" i="1"/>
  <c r="E113" i="1"/>
  <c r="I114" i="1"/>
  <c r="J114" i="1"/>
  <c r="K114" i="1"/>
  <c r="F114" i="1"/>
  <c r="H114" i="1"/>
  <c r="E114" i="1"/>
  <c r="I115" i="1"/>
  <c r="J115" i="1"/>
  <c r="K115" i="1"/>
  <c r="F115" i="1"/>
  <c r="H115" i="1"/>
  <c r="E115" i="1"/>
  <c r="I116" i="1"/>
  <c r="J116" i="1"/>
  <c r="K116" i="1"/>
  <c r="F116" i="1"/>
  <c r="H116" i="1"/>
  <c r="E116" i="1"/>
  <c r="I117" i="1"/>
  <c r="J117" i="1"/>
  <c r="K117" i="1"/>
  <c r="F117" i="1"/>
  <c r="H117" i="1"/>
  <c r="E117" i="1"/>
  <c r="I118" i="1"/>
  <c r="J118" i="1"/>
  <c r="K118" i="1"/>
  <c r="F118" i="1"/>
  <c r="H118" i="1"/>
  <c r="E118" i="1"/>
  <c r="I119" i="1"/>
  <c r="J119" i="1"/>
  <c r="K119" i="1"/>
  <c r="F119" i="1"/>
  <c r="H119" i="1"/>
  <c r="E119" i="1"/>
  <c r="I120" i="1"/>
  <c r="J120" i="1"/>
  <c r="K120" i="1"/>
  <c r="F120" i="1"/>
  <c r="H120" i="1"/>
  <c r="E120" i="1"/>
  <c r="I121" i="1"/>
  <c r="J121" i="1"/>
  <c r="K121" i="1"/>
  <c r="F121" i="1"/>
  <c r="H121" i="1"/>
  <c r="E121" i="1"/>
  <c r="I122" i="1"/>
  <c r="J122" i="1"/>
  <c r="K122" i="1"/>
  <c r="F122" i="1"/>
  <c r="H122" i="1"/>
  <c r="E122" i="1"/>
  <c r="I123" i="1"/>
  <c r="J123" i="1"/>
  <c r="K123" i="1"/>
  <c r="F123" i="1"/>
  <c r="H123" i="1"/>
  <c r="E123" i="1"/>
  <c r="I124" i="1"/>
  <c r="J124" i="1"/>
  <c r="K124" i="1"/>
  <c r="F124" i="1"/>
  <c r="H124" i="1"/>
  <c r="E124" i="1"/>
  <c r="I125" i="1"/>
  <c r="J125" i="1"/>
  <c r="K125" i="1"/>
  <c r="F125" i="1"/>
  <c r="H125" i="1"/>
  <c r="E125" i="1"/>
  <c r="I126" i="1"/>
  <c r="J126" i="1"/>
  <c r="K126" i="1"/>
  <c r="F126" i="1"/>
  <c r="H126" i="1"/>
  <c r="E126" i="1"/>
  <c r="I127" i="1"/>
  <c r="J127" i="1"/>
  <c r="K127" i="1"/>
  <c r="F127" i="1"/>
  <c r="H127" i="1"/>
  <c r="E127" i="1"/>
  <c r="I128" i="1"/>
  <c r="J128" i="1"/>
  <c r="K128" i="1"/>
  <c r="F128" i="1"/>
  <c r="H128" i="1"/>
  <c r="E128" i="1"/>
  <c r="I129" i="1"/>
  <c r="J129" i="1"/>
  <c r="K129" i="1"/>
  <c r="F129" i="1"/>
  <c r="H129" i="1"/>
  <c r="E129" i="1"/>
  <c r="I130" i="1"/>
  <c r="J130" i="1"/>
  <c r="K130" i="1"/>
  <c r="F130" i="1"/>
  <c r="H130" i="1"/>
  <c r="E130" i="1"/>
  <c r="I131" i="1"/>
  <c r="J131" i="1"/>
  <c r="K131" i="1"/>
  <c r="F131" i="1"/>
  <c r="H131" i="1"/>
  <c r="E131" i="1"/>
  <c r="I132" i="1"/>
  <c r="J132" i="1"/>
  <c r="K132" i="1"/>
  <c r="F132" i="1"/>
  <c r="H132" i="1"/>
  <c r="E132" i="1"/>
  <c r="I133" i="1"/>
  <c r="J133" i="1"/>
  <c r="K133" i="1"/>
  <c r="F133" i="1"/>
  <c r="H133" i="1"/>
  <c r="E133" i="1"/>
  <c r="I134" i="1"/>
  <c r="J134" i="1"/>
  <c r="K134" i="1"/>
  <c r="F134" i="1"/>
  <c r="H134" i="1"/>
  <c r="E134" i="1"/>
  <c r="I135" i="1"/>
  <c r="J135" i="1"/>
  <c r="K135" i="1"/>
  <c r="F135" i="1"/>
  <c r="H135" i="1"/>
  <c r="E135" i="1"/>
  <c r="I136" i="1"/>
  <c r="J136" i="1"/>
  <c r="K136" i="1"/>
  <c r="F136" i="1"/>
  <c r="H136" i="1"/>
  <c r="E136" i="1"/>
  <c r="I137" i="1"/>
  <c r="J137" i="1"/>
  <c r="K137" i="1"/>
  <c r="F137" i="1"/>
  <c r="H137" i="1"/>
  <c r="E137" i="1"/>
  <c r="I138" i="1"/>
  <c r="J138" i="1"/>
  <c r="K138" i="1"/>
  <c r="F138" i="1"/>
  <c r="H138" i="1"/>
  <c r="E138" i="1"/>
  <c r="I139" i="1"/>
  <c r="J139" i="1"/>
  <c r="K139" i="1"/>
  <c r="F139" i="1"/>
  <c r="H139" i="1"/>
  <c r="E139" i="1"/>
  <c r="I140" i="1"/>
  <c r="J140" i="1"/>
  <c r="K140" i="1"/>
  <c r="F140" i="1"/>
  <c r="H140" i="1"/>
  <c r="E140" i="1"/>
  <c r="I141" i="1"/>
  <c r="J141" i="1"/>
  <c r="K141" i="1"/>
  <c r="F141" i="1"/>
  <c r="H141" i="1"/>
  <c r="E141" i="1"/>
  <c r="I142" i="1"/>
  <c r="J142" i="1"/>
  <c r="K142" i="1"/>
  <c r="F142" i="1"/>
  <c r="H142" i="1"/>
  <c r="E142" i="1"/>
  <c r="I143" i="1"/>
  <c r="J143" i="1"/>
  <c r="K143" i="1"/>
  <c r="F143" i="1"/>
  <c r="H143" i="1"/>
  <c r="E143" i="1"/>
  <c r="I144" i="1"/>
  <c r="J144" i="1"/>
  <c r="K144" i="1"/>
  <c r="F144" i="1"/>
  <c r="H144" i="1"/>
  <c r="E144" i="1"/>
  <c r="I145" i="1"/>
  <c r="J145" i="1"/>
  <c r="K145" i="1"/>
  <c r="F145" i="1"/>
  <c r="H145" i="1"/>
  <c r="E145" i="1"/>
  <c r="I146" i="1"/>
  <c r="J146" i="1"/>
  <c r="K146" i="1"/>
  <c r="F146" i="1"/>
  <c r="H146" i="1"/>
  <c r="E146" i="1"/>
  <c r="I147" i="1"/>
  <c r="J147" i="1"/>
  <c r="K147" i="1"/>
  <c r="F147" i="1"/>
  <c r="H147" i="1"/>
  <c r="E147" i="1"/>
  <c r="I148" i="1"/>
  <c r="J148" i="1"/>
  <c r="K148" i="1"/>
  <c r="F148" i="1"/>
  <c r="H148" i="1"/>
  <c r="E148" i="1"/>
  <c r="I149" i="1"/>
  <c r="J149" i="1"/>
  <c r="K149" i="1"/>
  <c r="F149" i="1"/>
  <c r="H149" i="1"/>
  <c r="E149" i="1"/>
  <c r="I150" i="1"/>
  <c r="J150" i="1"/>
  <c r="K150" i="1"/>
  <c r="F150" i="1"/>
  <c r="H150" i="1"/>
  <c r="E150" i="1"/>
  <c r="I151" i="1"/>
  <c r="J151" i="1"/>
  <c r="K151" i="1"/>
  <c r="F151" i="1"/>
  <c r="H151" i="1"/>
  <c r="E151" i="1"/>
  <c r="I152" i="1"/>
  <c r="J152" i="1"/>
  <c r="K152" i="1"/>
  <c r="F152" i="1"/>
  <c r="H152" i="1"/>
  <c r="E152" i="1"/>
  <c r="I153" i="1"/>
  <c r="J153" i="1"/>
  <c r="K153" i="1"/>
  <c r="F153" i="1"/>
  <c r="H153" i="1"/>
  <c r="E153" i="1"/>
  <c r="I154" i="1"/>
  <c r="J154" i="1"/>
  <c r="K154" i="1"/>
  <c r="F154" i="1"/>
  <c r="H154" i="1"/>
  <c r="E154" i="1"/>
  <c r="I155" i="1"/>
  <c r="J155" i="1"/>
  <c r="K155" i="1"/>
  <c r="F155" i="1"/>
  <c r="H155" i="1"/>
  <c r="E155" i="1"/>
  <c r="I156" i="1"/>
  <c r="J156" i="1"/>
  <c r="K156" i="1"/>
  <c r="F156" i="1"/>
  <c r="H156" i="1"/>
  <c r="E156" i="1"/>
  <c r="I157" i="1"/>
  <c r="J157" i="1"/>
  <c r="K157" i="1"/>
  <c r="F157" i="1"/>
  <c r="H157" i="1"/>
  <c r="E157" i="1"/>
  <c r="I158" i="1"/>
  <c r="J158" i="1"/>
  <c r="K158" i="1"/>
  <c r="F158" i="1"/>
  <c r="H158" i="1"/>
  <c r="E158" i="1"/>
  <c r="I159" i="1"/>
  <c r="J159" i="1"/>
  <c r="K159" i="1"/>
  <c r="F159" i="1"/>
  <c r="H159" i="1"/>
  <c r="E159" i="1"/>
  <c r="I160" i="1"/>
  <c r="J160" i="1"/>
  <c r="K160" i="1"/>
  <c r="F160" i="1"/>
  <c r="H160" i="1"/>
  <c r="E160" i="1"/>
  <c r="I161" i="1"/>
  <c r="J161" i="1"/>
  <c r="K161" i="1"/>
  <c r="F161" i="1"/>
  <c r="H161" i="1"/>
  <c r="E161" i="1"/>
  <c r="I162" i="1"/>
  <c r="J162" i="1"/>
  <c r="K162" i="1"/>
  <c r="F162" i="1"/>
  <c r="H162" i="1"/>
  <c r="E162" i="1"/>
  <c r="I163" i="1"/>
  <c r="J163" i="1"/>
  <c r="K163" i="1"/>
  <c r="F163" i="1"/>
  <c r="H163" i="1"/>
  <c r="E163" i="1"/>
  <c r="I164" i="1"/>
  <c r="J164" i="1"/>
  <c r="K164" i="1"/>
  <c r="F164" i="1"/>
  <c r="H164" i="1"/>
  <c r="E164" i="1"/>
  <c r="I165" i="1"/>
  <c r="J165" i="1"/>
  <c r="K165" i="1"/>
  <c r="F165" i="1"/>
  <c r="H165" i="1"/>
  <c r="E165" i="1"/>
  <c r="I166" i="1"/>
  <c r="J166" i="1"/>
  <c r="K166" i="1"/>
  <c r="F166" i="1"/>
  <c r="H166" i="1"/>
  <c r="E166" i="1"/>
  <c r="I167" i="1"/>
  <c r="J167" i="1"/>
  <c r="K167" i="1"/>
  <c r="F167" i="1"/>
  <c r="H167" i="1"/>
  <c r="E167" i="1"/>
  <c r="I168" i="1"/>
  <c r="J168" i="1"/>
  <c r="K168" i="1"/>
  <c r="F168" i="1"/>
  <c r="H168" i="1"/>
  <c r="E168" i="1"/>
  <c r="I169" i="1"/>
  <c r="J169" i="1"/>
  <c r="K169" i="1"/>
  <c r="F169" i="1"/>
  <c r="H169" i="1"/>
  <c r="E169" i="1"/>
  <c r="I170" i="1"/>
  <c r="J170" i="1"/>
  <c r="K170" i="1"/>
  <c r="F170" i="1"/>
  <c r="H170" i="1"/>
  <c r="E170" i="1"/>
  <c r="I171" i="1"/>
  <c r="J171" i="1"/>
  <c r="K171" i="1"/>
  <c r="F171" i="1"/>
  <c r="H171" i="1"/>
  <c r="E171" i="1"/>
  <c r="I172" i="1"/>
  <c r="J172" i="1"/>
  <c r="K172" i="1"/>
  <c r="F172" i="1"/>
  <c r="H172" i="1"/>
  <c r="E172" i="1"/>
  <c r="I173" i="1"/>
  <c r="J173" i="1"/>
  <c r="K173" i="1"/>
  <c r="F173" i="1"/>
  <c r="H173" i="1"/>
  <c r="E173" i="1"/>
  <c r="I174" i="1"/>
  <c r="J174" i="1"/>
  <c r="K174" i="1"/>
  <c r="F174" i="1"/>
  <c r="H174" i="1"/>
  <c r="E174" i="1"/>
  <c r="I175" i="1"/>
  <c r="J175" i="1"/>
  <c r="K175" i="1"/>
  <c r="F175" i="1"/>
  <c r="H175" i="1"/>
  <c r="E175" i="1"/>
  <c r="I176" i="1"/>
  <c r="J176" i="1"/>
  <c r="K176" i="1"/>
  <c r="F176" i="1"/>
  <c r="H176" i="1"/>
  <c r="E176" i="1"/>
  <c r="I177" i="1"/>
  <c r="J177" i="1"/>
  <c r="K177" i="1"/>
  <c r="F177" i="1"/>
  <c r="H177" i="1"/>
  <c r="E177" i="1"/>
  <c r="I178" i="1"/>
  <c r="J178" i="1"/>
  <c r="K178" i="1"/>
  <c r="F178" i="1"/>
  <c r="H178" i="1"/>
  <c r="E178" i="1"/>
  <c r="I179" i="1"/>
  <c r="J179" i="1"/>
  <c r="K179" i="1"/>
  <c r="F179" i="1"/>
  <c r="H179" i="1"/>
  <c r="E179" i="1"/>
  <c r="I180" i="1"/>
  <c r="J180" i="1"/>
  <c r="K180" i="1"/>
  <c r="F180" i="1"/>
  <c r="H180" i="1"/>
  <c r="E180" i="1"/>
  <c r="I181" i="1"/>
  <c r="J181" i="1"/>
  <c r="K181" i="1"/>
  <c r="F181" i="1"/>
  <c r="H181" i="1"/>
  <c r="E181" i="1"/>
  <c r="I182" i="1"/>
  <c r="J182" i="1"/>
  <c r="K182" i="1"/>
  <c r="F182" i="1"/>
  <c r="H182" i="1"/>
  <c r="E182" i="1"/>
  <c r="I183" i="1"/>
  <c r="J183" i="1"/>
  <c r="K183" i="1"/>
  <c r="F183" i="1"/>
  <c r="H183" i="1"/>
  <c r="E183" i="1"/>
  <c r="I184" i="1"/>
  <c r="J184" i="1"/>
  <c r="K184" i="1"/>
  <c r="F184" i="1"/>
  <c r="H184" i="1"/>
  <c r="E184" i="1"/>
  <c r="I185" i="1"/>
  <c r="J185" i="1"/>
  <c r="K185" i="1"/>
  <c r="F185" i="1"/>
  <c r="H185" i="1"/>
  <c r="E185" i="1"/>
  <c r="I186" i="1"/>
  <c r="J186" i="1"/>
  <c r="K186" i="1"/>
  <c r="F186" i="1"/>
  <c r="H186" i="1"/>
  <c r="E186" i="1"/>
  <c r="I187" i="1"/>
  <c r="J187" i="1"/>
  <c r="K187" i="1"/>
  <c r="F187" i="1"/>
  <c r="H187" i="1"/>
  <c r="E187" i="1"/>
  <c r="I188" i="1"/>
  <c r="J188" i="1"/>
  <c r="K188" i="1"/>
  <c r="F188" i="1"/>
  <c r="H188" i="1"/>
  <c r="E188" i="1"/>
  <c r="I189" i="1"/>
  <c r="J189" i="1"/>
  <c r="K189" i="1"/>
  <c r="F189" i="1"/>
  <c r="H189" i="1"/>
  <c r="E189" i="1"/>
  <c r="I190" i="1"/>
  <c r="J190" i="1"/>
  <c r="K190" i="1"/>
  <c r="F190" i="1"/>
  <c r="H190" i="1"/>
  <c r="E190" i="1"/>
  <c r="I191" i="1"/>
  <c r="J191" i="1"/>
  <c r="K191" i="1"/>
  <c r="F191" i="1"/>
  <c r="H191" i="1"/>
  <c r="E191" i="1"/>
  <c r="I192" i="1"/>
  <c r="J192" i="1"/>
  <c r="K192" i="1"/>
  <c r="F192" i="1"/>
  <c r="H192" i="1"/>
  <c r="E192" i="1"/>
  <c r="I193" i="1"/>
  <c r="J193" i="1"/>
  <c r="K193" i="1"/>
  <c r="F193" i="1"/>
  <c r="H193" i="1"/>
  <c r="E193" i="1"/>
  <c r="I194" i="1"/>
  <c r="J194" i="1"/>
  <c r="K194" i="1"/>
  <c r="F194" i="1"/>
  <c r="H194" i="1"/>
  <c r="E194" i="1"/>
  <c r="I195" i="1"/>
  <c r="J195" i="1"/>
  <c r="K195" i="1"/>
  <c r="F195" i="1"/>
  <c r="H195" i="1"/>
  <c r="E195" i="1"/>
  <c r="I196" i="1"/>
  <c r="J196" i="1"/>
  <c r="K196" i="1"/>
  <c r="F196" i="1"/>
  <c r="H196" i="1"/>
  <c r="E196" i="1"/>
  <c r="I197" i="1"/>
  <c r="J197" i="1"/>
  <c r="K197" i="1"/>
  <c r="F197" i="1"/>
  <c r="H197" i="1"/>
  <c r="E197" i="1"/>
  <c r="I198" i="1"/>
  <c r="J198" i="1"/>
  <c r="K198" i="1"/>
  <c r="F198" i="1"/>
  <c r="H198" i="1"/>
  <c r="E198" i="1"/>
  <c r="I199" i="1"/>
  <c r="J199" i="1"/>
  <c r="K199" i="1"/>
  <c r="F199" i="1"/>
  <c r="H199" i="1"/>
  <c r="E199" i="1"/>
  <c r="I200" i="1"/>
  <c r="J200" i="1"/>
  <c r="K200" i="1"/>
  <c r="F200" i="1"/>
  <c r="H200" i="1"/>
  <c r="E200" i="1"/>
  <c r="I201" i="1"/>
  <c r="J201" i="1"/>
  <c r="K201" i="1"/>
  <c r="F201" i="1"/>
  <c r="H201" i="1"/>
  <c r="E201" i="1"/>
  <c r="I202" i="1"/>
  <c r="J202" i="1"/>
  <c r="K202" i="1"/>
  <c r="F202" i="1"/>
  <c r="H202" i="1"/>
  <c r="E202" i="1"/>
  <c r="I203" i="1"/>
  <c r="J203" i="1"/>
  <c r="K203" i="1"/>
  <c r="F203" i="1"/>
  <c r="H203" i="1"/>
  <c r="E203" i="1"/>
  <c r="I204" i="1"/>
  <c r="J204" i="1"/>
  <c r="K204" i="1"/>
  <c r="F204" i="1"/>
  <c r="H204" i="1"/>
  <c r="E204" i="1"/>
  <c r="I205" i="1"/>
  <c r="J205" i="1"/>
  <c r="K205" i="1"/>
  <c r="F205" i="1"/>
  <c r="H205" i="1"/>
  <c r="E205" i="1"/>
  <c r="I206" i="1"/>
  <c r="J206" i="1"/>
  <c r="K206" i="1"/>
  <c r="F206" i="1"/>
  <c r="H206" i="1"/>
  <c r="E206" i="1"/>
  <c r="I207" i="1"/>
  <c r="J207" i="1"/>
  <c r="K207" i="1"/>
  <c r="F207" i="1"/>
  <c r="H207" i="1"/>
  <c r="E207" i="1"/>
  <c r="I208" i="1"/>
  <c r="J208" i="1"/>
  <c r="K208" i="1"/>
  <c r="F208" i="1"/>
  <c r="H208" i="1"/>
  <c r="E208" i="1"/>
  <c r="I209" i="1"/>
  <c r="J209" i="1"/>
  <c r="K209" i="1"/>
  <c r="F209" i="1"/>
  <c r="H209" i="1"/>
  <c r="E209" i="1"/>
  <c r="I210" i="1"/>
  <c r="J210" i="1"/>
  <c r="K210" i="1"/>
  <c r="F210" i="1"/>
  <c r="H210" i="1"/>
  <c r="E210" i="1"/>
  <c r="I211" i="1"/>
  <c r="J211" i="1"/>
  <c r="K211" i="1"/>
  <c r="F211" i="1"/>
  <c r="H211" i="1"/>
  <c r="E211" i="1"/>
  <c r="I212" i="1"/>
  <c r="J212" i="1"/>
  <c r="K212" i="1"/>
  <c r="F212" i="1"/>
  <c r="H212" i="1"/>
  <c r="E212" i="1"/>
  <c r="I213" i="1"/>
  <c r="J213" i="1"/>
  <c r="K213" i="1"/>
  <c r="F213" i="1"/>
  <c r="H213" i="1"/>
  <c r="E213" i="1"/>
  <c r="I214" i="1"/>
  <c r="J214" i="1"/>
  <c r="K214" i="1"/>
  <c r="F214" i="1"/>
  <c r="H214" i="1"/>
  <c r="E214" i="1"/>
  <c r="I215" i="1"/>
  <c r="J215" i="1"/>
  <c r="K215" i="1"/>
  <c r="F215" i="1"/>
  <c r="H215" i="1"/>
  <c r="E215" i="1"/>
  <c r="I216" i="1"/>
  <c r="J216" i="1"/>
  <c r="K216" i="1"/>
  <c r="F216" i="1"/>
  <c r="H216" i="1"/>
  <c r="E216" i="1"/>
  <c r="I217" i="1"/>
  <c r="J217" i="1"/>
  <c r="K217" i="1"/>
  <c r="F217" i="1"/>
  <c r="H217" i="1"/>
  <c r="E217" i="1"/>
  <c r="I218" i="1"/>
  <c r="J218" i="1"/>
  <c r="K218" i="1"/>
  <c r="F218" i="1"/>
  <c r="H218" i="1"/>
  <c r="E218" i="1"/>
  <c r="I219" i="1"/>
  <c r="J219" i="1"/>
  <c r="K219" i="1"/>
  <c r="F219" i="1"/>
  <c r="H219" i="1"/>
  <c r="E219" i="1"/>
  <c r="I220" i="1"/>
  <c r="J220" i="1"/>
  <c r="K220" i="1"/>
  <c r="F220" i="1"/>
  <c r="H220" i="1"/>
  <c r="E220" i="1"/>
  <c r="I221" i="1"/>
  <c r="J221" i="1"/>
  <c r="K221" i="1"/>
  <c r="F221" i="1"/>
  <c r="H221" i="1"/>
  <c r="E221" i="1"/>
  <c r="I222" i="1"/>
  <c r="J222" i="1"/>
  <c r="K222" i="1"/>
  <c r="F222" i="1"/>
  <c r="H222" i="1"/>
  <c r="E222" i="1"/>
  <c r="I223" i="1"/>
  <c r="J223" i="1"/>
  <c r="K223" i="1"/>
  <c r="F223" i="1"/>
  <c r="H223" i="1"/>
  <c r="E223" i="1"/>
  <c r="I224" i="1"/>
  <c r="J224" i="1"/>
  <c r="K224" i="1"/>
  <c r="F224" i="1"/>
  <c r="H224" i="1"/>
  <c r="E224" i="1"/>
  <c r="I225" i="1"/>
  <c r="J225" i="1"/>
  <c r="K225" i="1"/>
  <c r="F225" i="1"/>
  <c r="H225" i="1"/>
  <c r="E225" i="1"/>
  <c r="I226" i="1"/>
  <c r="J226" i="1"/>
  <c r="K226" i="1"/>
  <c r="F226" i="1"/>
  <c r="H226" i="1"/>
  <c r="E226" i="1"/>
  <c r="I227" i="1"/>
  <c r="J227" i="1"/>
  <c r="K227" i="1"/>
  <c r="F227" i="1"/>
  <c r="H227" i="1"/>
  <c r="E227" i="1"/>
  <c r="I228" i="1"/>
  <c r="J228" i="1"/>
  <c r="K228" i="1"/>
  <c r="F228" i="1"/>
  <c r="H228" i="1"/>
  <c r="E228" i="1"/>
  <c r="I229" i="1"/>
  <c r="J229" i="1"/>
  <c r="K229" i="1"/>
  <c r="F229" i="1"/>
  <c r="H229" i="1"/>
  <c r="E229" i="1"/>
  <c r="I230" i="1"/>
  <c r="J230" i="1"/>
  <c r="K230" i="1"/>
  <c r="F230" i="1"/>
  <c r="H230" i="1"/>
  <c r="E230" i="1"/>
  <c r="I231" i="1"/>
  <c r="J231" i="1"/>
  <c r="K231" i="1"/>
  <c r="F231" i="1"/>
  <c r="H231" i="1"/>
  <c r="E231" i="1"/>
  <c r="I232" i="1"/>
  <c r="J232" i="1"/>
  <c r="K232" i="1"/>
  <c r="F232" i="1"/>
  <c r="H232" i="1"/>
  <c r="E232" i="1"/>
  <c r="I233" i="1"/>
  <c r="J233" i="1"/>
  <c r="K233" i="1"/>
  <c r="F233" i="1"/>
  <c r="H233" i="1"/>
  <c r="E233" i="1"/>
  <c r="I234" i="1"/>
  <c r="J234" i="1"/>
  <c r="K234" i="1"/>
  <c r="F234" i="1"/>
  <c r="H234" i="1"/>
  <c r="E234" i="1"/>
  <c r="I235" i="1"/>
  <c r="J235" i="1"/>
  <c r="K235" i="1"/>
  <c r="F235" i="1"/>
  <c r="H235" i="1"/>
  <c r="E235" i="1"/>
  <c r="I236" i="1"/>
  <c r="J236" i="1"/>
  <c r="K236" i="1"/>
  <c r="F236" i="1"/>
  <c r="H236" i="1"/>
  <c r="E236" i="1"/>
  <c r="I237" i="1"/>
  <c r="J237" i="1"/>
  <c r="K237" i="1"/>
  <c r="F237" i="1"/>
  <c r="H237" i="1"/>
  <c r="E237" i="1"/>
  <c r="I238" i="1"/>
  <c r="J238" i="1"/>
  <c r="K238" i="1"/>
  <c r="F238" i="1"/>
  <c r="H238" i="1"/>
  <c r="E238" i="1"/>
  <c r="I239" i="1"/>
  <c r="J239" i="1"/>
  <c r="K239" i="1"/>
  <c r="F239" i="1"/>
  <c r="H239" i="1"/>
  <c r="E239" i="1"/>
  <c r="I240" i="1"/>
  <c r="J240" i="1"/>
  <c r="K240" i="1"/>
  <c r="F240" i="1"/>
  <c r="H240" i="1"/>
  <c r="E240" i="1"/>
  <c r="I241" i="1"/>
  <c r="J241" i="1"/>
  <c r="K241" i="1"/>
  <c r="F241" i="1"/>
  <c r="H241" i="1"/>
  <c r="E241" i="1"/>
  <c r="I242" i="1"/>
  <c r="J242" i="1"/>
  <c r="K242" i="1"/>
  <c r="F242" i="1"/>
  <c r="H242" i="1"/>
  <c r="E242" i="1"/>
  <c r="I243" i="1"/>
  <c r="J243" i="1"/>
  <c r="K243" i="1"/>
  <c r="F243" i="1"/>
  <c r="H243" i="1"/>
  <c r="E243" i="1"/>
  <c r="I244" i="1"/>
  <c r="J244" i="1"/>
  <c r="K244" i="1"/>
  <c r="F244" i="1"/>
  <c r="H244" i="1"/>
  <c r="E244" i="1"/>
  <c r="I245" i="1"/>
  <c r="J245" i="1"/>
  <c r="K245" i="1"/>
  <c r="F245" i="1"/>
  <c r="H245" i="1"/>
  <c r="E245" i="1"/>
  <c r="I246" i="1"/>
  <c r="J246" i="1"/>
  <c r="K246" i="1"/>
  <c r="F246" i="1"/>
  <c r="H246" i="1"/>
  <c r="E246" i="1"/>
  <c r="I247" i="1"/>
  <c r="J247" i="1"/>
  <c r="K247" i="1"/>
  <c r="F247" i="1"/>
  <c r="H247" i="1"/>
  <c r="E247" i="1"/>
  <c r="I248" i="1"/>
  <c r="J248" i="1"/>
  <c r="K248" i="1"/>
  <c r="F248" i="1"/>
  <c r="H248" i="1"/>
  <c r="E248" i="1"/>
  <c r="I249" i="1"/>
  <c r="J249" i="1"/>
  <c r="K249" i="1"/>
  <c r="F249" i="1"/>
  <c r="H249" i="1"/>
  <c r="E249" i="1"/>
  <c r="I250" i="1"/>
  <c r="J250" i="1"/>
  <c r="K250" i="1"/>
  <c r="F250" i="1"/>
  <c r="H250" i="1"/>
  <c r="E250" i="1"/>
  <c r="I251" i="1"/>
  <c r="J251" i="1"/>
  <c r="K251" i="1"/>
  <c r="F251" i="1"/>
  <c r="H251" i="1"/>
  <c r="E251" i="1"/>
  <c r="I252" i="1"/>
  <c r="J252" i="1"/>
  <c r="K252" i="1"/>
  <c r="F252" i="1"/>
  <c r="H252" i="1"/>
  <c r="E252" i="1"/>
  <c r="I253" i="1"/>
  <c r="J253" i="1"/>
  <c r="K253" i="1"/>
  <c r="F253" i="1"/>
  <c r="H253" i="1"/>
  <c r="E253" i="1"/>
  <c r="I254" i="1"/>
  <c r="J254" i="1"/>
  <c r="K254" i="1"/>
  <c r="F254" i="1"/>
  <c r="H254" i="1"/>
  <c r="E254" i="1"/>
  <c r="I255" i="1"/>
  <c r="J255" i="1"/>
  <c r="K255" i="1"/>
  <c r="F255" i="1"/>
  <c r="H255" i="1"/>
  <c r="E255" i="1"/>
  <c r="I256" i="1"/>
  <c r="J256" i="1"/>
  <c r="K256" i="1"/>
  <c r="F256" i="1"/>
  <c r="H256" i="1"/>
  <c r="E256" i="1"/>
  <c r="I257" i="1"/>
  <c r="J257" i="1"/>
  <c r="K257" i="1"/>
  <c r="F257" i="1"/>
  <c r="H257" i="1"/>
  <c r="E257" i="1"/>
  <c r="I258" i="1"/>
  <c r="J258" i="1"/>
  <c r="K258" i="1"/>
  <c r="F258" i="1"/>
  <c r="H258" i="1"/>
  <c r="E258" i="1"/>
  <c r="I259" i="1"/>
  <c r="J259" i="1"/>
  <c r="K259" i="1"/>
  <c r="F259" i="1"/>
  <c r="H259" i="1"/>
  <c r="E259" i="1"/>
  <c r="I260" i="1"/>
  <c r="J260" i="1"/>
  <c r="K260" i="1"/>
  <c r="F260" i="1"/>
  <c r="H260" i="1"/>
  <c r="E260" i="1"/>
  <c r="I261" i="1"/>
  <c r="J261" i="1"/>
  <c r="K261" i="1"/>
  <c r="F261" i="1"/>
  <c r="H261" i="1"/>
  <c r="E261" i="1"/>
  <c r="I262" i="1"/>
  <c r="J262" i="1"/>
  <c r="K262" i="1"/>
  <c r="F262" i="1"/>
  <c r="H262" i="1"/>
  <c r="E262" i="1"/>
  <c r="I263" i="1"/>
  <c r="J263" i="1"/>
  <c r="K263" i="1"/>
  <c r="F263" i="1"/>
  <c r="H263" i="1"/>
  <c r="E263" i="1"/>
  <c r="I264" i="1"/>
  <c r="J264" i="1"/>
  <c r="K264" i="1"/>
  <c r="F264" i="1"/>
  <c r="H264" i="1"/>
  <c r="E264" i="1"/>
  <c r="I265" i="1"/>
  <c r="J265" i="1"/>
  <c r="K265" i="1"/>
  <c r="F265" i="1"/>
  <c r="H265" i="1"/>
  <c r="E265" i="1"/>
  <c r="I266" i="1"/>
  <c r="J266" i="1"/>
  <c r="K266" i="1"/>
  <c r="F266" i="1"/>
  <c r="H266" i="1"/>
  <c r="E266" i="1"/>
  <c r="I267" i="1"/>
  <c r="J267" i="1"/>
  <c r="K267" i="1"/>
  <c r="F267" i="1"/>
  <c r="H267" i="1"/>
  <c r="E267" i="1"/>
  <c r="I268" i="1"/>
  <c r="J268" i="1"/>
  <c r="K268" i="1"/>
  <c r="F268" i="1"/>
  <c r="H268" i="1"/>
  <c r="E268" i="1"/>
  <c r="I269" i="1"/>
  <c r="J269" i="1"/>
  <c r="K269" i="1"/>
  <c r="F269" i="1"/>
  <c r="H269" i="1"/>
  <c r="E269" i="1"/>
  <c r="I270" i="1"/>
  <c r="J270" i="1"/>
  <c r="K270" i="1"/>
  <c r="F270" i="1"/>
  <c r="H270" i="1"/>
  <c r="E270" i="1"/>
  <c r="I271" i="1"/>
  <c r="J271" i="1"/>
  <c r="K271" i="1"/>
  <c r="F271" i="1"/>
  <c r="H271" i="1"/>
  <c r="E271" i="1"/>
  <c r="I272" i="1"/>
  <c r="J272" i="1"/>
  <c r="K272" i="1"/>
  <c r="F272" i="1"/>
  <c r="H272" i="1"/>
  <c r="E272" i="1"/>
  <c r="I273" i="1"/>
  <c r="J273" i="1"/>
  <c r="K273" i="1"/>
  <c r="F273" i="1"/>
  <c r="H273" i="1"/>
  <c r="E273" i="1"/>
  <c r="I274" i="1"/>
  <c r="J274" i="1"/>
  <c r="K274" i="1"/>
  <c r="F274" i="1"/>
  <c r="H274" i="1"/>
  <c r="E274" i="1"/>
  <c r="I275" i="1"/>
  <c r="J275" i="1"/>
  <c r="K275" i="1"/>
  <c r="F275" i="1"/>
  <c r="H275" i="1"/>
  <c r="E275" i="1"/>
  <c r="I276" i="1"/>
  <c r="J276" i="1"/>
  <c r="K276" i="1"/>
  <c r="F276" i="1"/>
  <c r="H276" i="1"/>
  <c r="E276" i="1"/>
  <c r="I277" i="1"/>
  <c r="J277" i="1"/>
  <c r="K277" i="1"/>
  <c r="F277" i="1"/>
  <c r="H277" i="1"/>
  <c r="E277" i="1"/>
  <c r="I278" i="1"/>
  <c r="J278" i="1"/>
  <c r="K278" i="1"/>
  <c r="F278" i="1"/>
  <c r="H278" i="1"/>
  <c r="E278" i="1"/>
  <c r="I279" i="1"/>
  <c r="J279" i="1"/>
  <c r="K279" i="1"/>
  <c r="F279" i="1"/>
  <c r="H279" i="1"/>
  <c r="E279" i="1"/>
  <c r="I280" i="1"/>
  <c r="J280" i="1"/>
  <c r="K280" i="1"/>
  <c r="F280" i="1"/>
  <c r="H280" i="1"/>
  <c r="E280" i="1"/>
  <c r="I281" i="1"/>
  <c r="J281" i="1"/>
  <c r="K281" i="1"/>
  <c r="F281" i="1"/>
  <c r="H281" i="1"/>
  <c r="E281" i="1"/>
  <c r="I282" i="1"/>
  <c r="J282" i="1"/>
  <c r="K282" i="1"/>
  <c r="F282" i="1"/>
  <c r="H282" i="1"/>
  <c r="E282" i="1"/>
  <c r="I283" i="1"/>
  <c r="J283" i="1"/>
  <c r="K283" i="1"/>
  <c r="F283" i="1"/>
  <c r="H283" i="1"/>
  <c r="E283" i="1"/>
  <c r="I284" i="1"/>
  <c r="J284" i="1"/>
  <c r="K284" i="1"/>
  <c r="F284" i="1"/>
  <c r="H284" i="1"/>
  <c r="E284" i="1"/>
  <c r="I285" i="1"/>
  <c r="J285" i="1"/>
  <c r="K285" i="1"/>
  <c r="F285" i="1"/>
  <c r="H285" i="1"/>
  <c r="E285" i="1"/>
  <c r="I286" i="1"/>
  <c r="J286" i="1"/>
  <c r="K286" i="1"/>
  <c r="F286" i="1"/>
  <c r="H286" i="1"/>
  <c r="E286" i="1"/>
  <c r="I287" i="1"/>
  <c r="J287" i="1"/>
  <c r="K287" i="1"/>
  <c r="F287" i="1"/>
  <c r="H287" i="1"/>
  <c r="E287" i="1"/>
  <c r="I288" i="1"/>
  <c r="J288" i="1"/>
  <c r="K288" i="1"/>
  <c r="F288" i="1"/>
  <c r="H288" i="1"/>
  <c r="E288" i="1"/>
  <c r="I289" i="1"/>
  <c r="J289" i="1"/>
  <c r="K289" i="1"/>
  <c r="F289" i="1"/>
  <c r="H289" i="1"/>
  <c r="E289" i="1"/>
  <c r="I290" i="1"/>
  <c r="J290" i="1"/>
  <c r="K290" i="1"/>
  <c r="F290" i="1"/>
  <c r="H290" i="1"/>
  <c r="E290" i="1"/>
  <c r="I291" i="1"/>
  <c r="J291" i="1"/>
  <c r="K291" i="1"/>
  <c r="F291" i="1"/>
  <c r="H291" i="1"/>
  <c r="E291" i="1"/>
  <c r="I292" i="1"/>
  <c r="J292" i="1"/>
  <c r="K292" i="1"/>
  <c r="F292" i="1"/>
  <c r="H292" i="1"/>
  <c r="E292" i="1"/>
  <c r="I293" i="1"/>
  <c r="J293" i="1"/>
  <c r="K293" i="1"/>
  <c r="F293" i="1"/>
  <c r="H293" i="1"/>
  <c r="E293" i="1"/>
  <c r="I294" i="1"/>
  <c r="J294" i="1"/>
  <c r="K294" i="1"/>
  <c r="F294" i="1"/>
  <c r="H294" i="1"/>
  <c r="E294" i="1"/>
  <c r="I295" i="1"/>
  <c r="J295" i="1"/>
  <c r="K295" i="1"/>
  <c r="F295" i="1"/>
  <c r="H295" i="1"/>
  <c r="E295" i="1"/>
  <c r="I296" i="1"/>
  <c r="J296" i="1"/>
  <c r="K296" i="1"/>
  <c r="F296" i="1"/>
  <c r="H296" i="1"/>
  <c r="E296" i="1"/>
  <c r="I297" i="1"/>
  <c r="J297" i="1"/>
  <c r="K297" i="1"/>
  <c r="F297" i="1"/>
  <c r="H297" i="1"/>
  <c r="E297" i="1"/>
  <c r="I298" i="1"/>
  <c r="J298" i="1"/>
  <c r="K298" i="1"/>
  <c r="F298" i="1"/>
  <c r="H298" i="1"/>
  <c r="E298" i="1"/>
  <c r="I299" i="1"/>
  <c r="J299" i="1"/>
  <c r="K299" i="1"/>
  <c r="F299" i="1"/>
  <c r="H299" i="1"/>
  <c r="E299" i="1"/>
  <c r="I300" i="1"/>
  <c r="J300" i="1"/>
  <c r="K300" i="1"/>
  <c r="F300" i="1"/>
  <c r="H300" i="1"/>
  <c r="E300" i="1"/>
  <c r="I301" i="1"/>
  <c r="J301" i="1"/>
  <c r="K301" i="1"/>
  <c r="F301" i="1"/>
  <c r="H301" i="1"/>
  <c r="E301" i="1"/>
  <c r="I302" i="1"/>
  <c r="J302" i="1"/>
  <c r="K302" i="1"/>
  <c r="F302" i="1"/>
  <c r="H302" i="1"/>
  <c r="E302" i="1"/>
  <c r="I303" i="1"/>
  <c r="J303" i="1"/>
  <c r="K303" i="1"/>
  <c r="F303" i="1"/>
  <c r="H303" i="1"/>
  <c r="E303" i="1"/>
  <c r="I304" i="1"/>
  <c r="J304" i="1"/>
  <c r="K304" i="1"/>
  <c r="F304" i="1"/>
  <c r="H304" i="1"/>
  <c r="E304" i="1"/>
  <c r="I305" i="1"/>
  <c r="J305" i="1"/>
  <c r="K305" i="1"/>
  <c r="F305" i="1"/>
  <c r="H305" i="1"/>
  <c r="E305" i="1"/>
  <c r="I306" i="1"/>
  <c r="J306" i="1"/>
  <c r="K306" i="1"/>
  <c r="F306" i="1"/>
  <c r="H306" i="1"/>
  <c r="E306" i="1"/>
  <c r="I307" i="1"/>
  <c r="J307" i="1"/>
  <c r="K307" i="1"/>
  <c r="F307" i="1"/>
  <c r="H307" i="1"/>
  <c r="E307" i="1"/>
  <c r="I308" i="1"/>
  <c r="J308" i="1"/>
  <c r="K308" i="1"/>
  <c r="F308" i="1"/>
  <c r="H308" i="1"/>
  <c r="E308" i="1"/>
  <c r="I309" i="1"/>
  <c r="J309" i="1"/>
  <c r="K309" i="1"/>
  <c r="F309" i="1"/>
  <c r="H309" i="1"/>
  <c r="E309" i="1"/>
  <c r="I310" i="1"/>
  <c r="J310" i="1"/>
  <c r="K310" i="1"/>
  <c r="F310" i="1"/>
  <c r="H310" i="1"/>
  <c r="E310" i="1"/>
  <c r="I311" i="1"/>
  <c r="J311" i="1"/>
  <c r="K311" i="1"/>
  <c r="F311" i="1"/>
  <c r="H311" i="1"/>
  <c r="E311" i="1"/>
  <c r="I312" i="1"/>
  <c r="J312" i="1"/>
  <c r="K312" i="1"/>
  <c r="F312" i="1"/>
  <c r="H312" i="1"/>
  <c r="E312" i="1"/>
  <c r="I313" i="1"/>
  <c r="J313" i="1"/>
  <c r="K313" i="1"/>
  <c r="F313" i="1"/>
  <c r="H313" i="1"/>
  <c r="E313" i="1"/>
  <c r="I314" i="1"/>
  <c r="J314" i="1"/>
  <c r="K314" i="1"/>
  <c r="F314" i="1"/>
  <c r="H314" i="1"/>
  <c r="E314" i="1"/>
  <c r="I315" i="1"/>
  <c r="J315" i="1"/>
  <c r="K315" i="1"/>
  <c r="F315" i="1"/>
  <c r="H315" i="1"/>
  <c r="E315" i="1"/>
  <c r="I316" i="1"/>
  <c r="J316" i="1"/>
  <c r="K316" i="1"/>
  <c r="F316" i="1"/>
  <c r="H316" i="1"/>
  <c r="E316" i="1"/>
  <c r="I317" i="1"/>
  <c r="J317" i="1"/>
  <c r="K317" i="1"/>
  <c r="F317" i="1"/>
  <c r="H317" i="1"/>
  <c r="E317" i="1"/>
  <c r="I318" i="1"/>
  <c r="J318" i="1"/>
  <c r="K318" i="1"/>
  <c r="F318" i="1"/>
  <c r="H318" i="1"/>
  <c r="E318" i="1"/>
  <c r="I319" i="1"/>
  <c r="J319" i="1"/>
  <c r="K319" i="1"/>
  <c r="F319" i="1"/>
  <c r="H319" i="1"/>
  <c r="E319" i="1"/>
  <c r="I320" i="1"/>
  <c r="J320" i="1"/>
  <c r="K320" i="1"/>
  <c r="F320" i="1"/>
  <c r="H320" i="1"/>
  <c r="E320" i="1"/>
  <c r="I321" i="1"/>
  <c r="J321" i="1"/>
  <c r="K321" i="1"/>
  <c r="F321" i="1"/>
  <c r="H321" i="1"/>
  <c r="E321" i="1"/>
  <c r="I322" i="1"/>
  <c r="J322" i="1"/>
  <c r="K322" i="1"/>
  <c r="F322" i="1"/>
  <c r="H322" i="1"/>
  <c r="E322" i="1"/>
  <c r="I323" i="1"/>
  <c r="J323" i="1"/>
  <c r="K323" i="1"/>
  <c r="F323" i="1"/>
  <c r="H323" i="1"/>
  <c r="E323" i="1"/>
  <c r="I324" i="1"/>
  <c r="J324" i="1"/>
  <c r="K324" i="1"/>
  <c r="F324" i="1"/>
  <c r="H324" i="1"/>
  <c r="E324" i="1"/>
  <c r="I325" i="1"/>
  <c r="J325" i="1"/>
  <c r="K325" i="1"/>
  <c r="F325" i="1"/>
  <c r="H325" i="1"/>
  <c r="E325" i="1"/>
  <c r="I326" i="1"/>
  <c r="J326" i="1"/>
  <c r="K326" i="1"/>
  <c r="F326" i="1"/>
  <c r="H326" i="1"/>
  <c r="E326" i="1"/>
  <c r="I327" i="1"/>
  <c r="J327" i="1"/>
  <c r="K327" i="1"/>
  <c r="F327" i="1"/>
  <c r="H327" i="1"/>
  <c r="E327" i="1"/>
  <c r="I328" i="1"/>
  <c r="J328" i="1"/>
  <c r="K328" i="1"/>
  <c r="F328" i="1"/>
  <c r="H328" i="1"/>
  <c r="E328" i="1"/>
  <c r="I329" i="1"/>
  <c r="J329" i="1"/>
  <c r="K329" i="1"/>
  <c r="F329" i="1"/>
  <c r="H329" i="1"/>
  <c r="E329" i="1"/>
  <c r="I330" i="1"/>
  <c r="J330" i="1"/>
  <c r="K330" i="1"/>
  <c r="F330" i="1"/>
  <c r="H330" i="1"/>
  <c r="E330" i="1"/>
  <c r="I331" i="1"/>
  <c r="J331" i="1"/>
  <c r="K331" i="1"/>
  <c r="F331" i="1"/>
  <c r="H331" i="1"/>
  <c r="E331" i="1"/>
  <c r="I332" i="1"/>
  <c r="J332" i="1"/>
  <c r="K332" i="1"/>
  <c r="F332" i="1"/>
  <c r="H332" i="1"/>
  <c r="E332" i="1"/>
  <c r="I333" i="1"/>
  <c r="J333" i="1"/>
  <c r="K333" i="1"/>
  <c r="F333" i="1"/>
  <c r="H333" i="1"/>
  <c r="E333" i="1"/>
  <c r="I334" i="1"/>
  <c r="J334" i="1"/>
  <c r="K334" i="1"/>
  <c r="F334" i="1"/>
  <c r="H334" i="1"/>
  <c r="E334" i="1"/>
  <c r="I335" i="1"/>
  <c r="J335" i="1"/>
  <c r="K335" i="1"/>
  <c r="F335" i="1"/>
  <c r="H335" i="1"/>
  <c r="E335" i="1"/>
  <c r="I336" i="1"/>
  <c r="J336" i="1"/>
  <c r="K336" i="1"/>
  <c r="F336" i="1"/>
  <c r="H336" i="1"/>
  <c r="E336" i="1"/>
  <c r="I337" i="1"/>
  <c r="J337" i="1"/>
  <c r="K337" i="1"/>
  <c r="F337" i="1"/>
  <c r="H337" i="1"/>
  <c r="E337" i="1"/>
  <c r="I338" i="1"/>
  <c r="J338" i="1"/>
  <c r="K338" i="1"/>
  <c r="F338" i="1"/>
  <c r="H338" i="1"/>
  <c r="E338" i="1"/>
  <c r="I339" i="1"/>
  <c r="J339" i="1"/>
  <c r="K339" i="1"/>
  <c r="F339" i="1"/>
  <c r="H339" i="1"/>
  <c r="E339" i="1"/>
  <c r="I340" i="1"/>
  <c r="J340" i="1"/>
  <c r="K340" i="1"/>
  <c r="F340" i="1"/>
  <c r="H340" i="1"/>
  <c r="E340" i="1"/>
  <c r="I341" i="1"/>
  <c r="J341" i="1"/>
  <c r="K341" i="1"/>
  <c r="F341" i="1"/>
  <c r="H341" i="1"/>
  <c r="E341" i="1"/>
  <c r="I342" i="1"/>
  <c r="J342" i="1"/>
  <c r="K342" i="1"/>
  <c r="F342" i="1"/>
  <c r="H342" i="1"/>
  <c r="E342" i="1"/>
  <c r="I343" i="1"/>
  <c r="J343" i="1"/>
  <c r="K343" i="1"/>
  <c r="F343" i="1"/>
  <c r="H343" i="1"/>
  <c r="E343" i="1"/>
  <c r="I344" i="1"/>
  <c r="J344" i="1"/>
  <c r="K344" i="1"/>
  <c r="F344" i="1"/>
  <c r="H344" i="1"/>
  <c r="E344" i="1"/>
  <c r="I345" i="1"/>
  <c r="J345" i="1"/>
  <c r="K345" i="1"/>
  <c r="F345" i="1"/>
  <c r="H345" i="1"/>
  <c r="E345" i="1"/>
  <c r="I346" i="1"/>
  <c r="J346" i="1"/>
  <c r="K346" i="1"/>
  <c r="F346" i="1"/>
  <c r="H346" i="1"/>
  <c r="E346" i="1"/>
  <c r="I347" i="1"/>
  <c r="J347" i="1"/>
  <c r="K347" i="1"/>
  <c r="F347" i="1"/>
  <c r="H347" i="1"/>
  <c r="E347" i="1"/>
  <c r="I348" i="1"/>
  <c r="J348" i="1"/>
  <c r="K348" i="1"/>
  <c r="F348" i="1"/>
  <c r="H348" i="1"/>
  <c r="E348" i="1"/>
  <c r="I349" i="1"/>
  <c r="J349" i="1"/>
  <c r="K349" i="1"/>
  <c r="F349" i="1"/>
  <c r="H349" i="1"/>
  <c r="E349" i="1"/>
  <c r="I350" i="1"/>
  <c r="J350" i="1"/>
  <c r="K350" i="1"/>
  <c r="F350" i="1"/>
  <c r="H350" i="1"/>
  <c r="E350" i="1"/>
  <c r="I351" i="1"/>
  <c r="J351" i="1"/>
  <c r="K351" i="1"/>
  <c r="F351" i="1"/>
  <c r="H351" i="1"/>
  <c r="E351" i="1"/>
  <c r="I352" i="1"/>
  <c r="J352" i="1"/>
  <c r="K352" i="1"/>
  <c r="F352" i="1"/>
  <c r="H352" i="1"/>
  <c r="E352" i="1"/>
  <c r="I353" i="1"/>
  <c r="J353" i="1"/>
  <c r="K353" i="1"/>
  <c r="F353" i="1"/>
  <c r="H353" i="1"/>
  <c r="E353" i="1"/>
  <c r="I354" i="1"/>
  <c r="J354" i="1"/>
  <c r="K354" i="1"/>
  <c r="F354" i="1"/>
  <c r="H354" i="1"/>
  <c r="E354" i="1"/>
  <c r="I355" i="1"/>
  <c r="J355" i="1"/>
  <c r="K355" i="1"/>
  <c r="F355" i="1"/>
  <c r="H355" i="1"/>
  <c r="E355" i="1"/>
  <c r="I356" i="1"/>
  <c r="J356" i="1"/>
  <c r="K356" i="1"/>
  <c r="F356" i="1"/>
  <c r="H356" i="1"/>
  <c r="E356" i="1"/>
  <c r="I357" i="1"/>
  <c r="J357" i="1"/>
  <c r="K357" i="1"/>
  <c r="F357" i="1"/>
  <c r="H357" i="1"/>
  <c r="E357" i="1"/>
  <c r="I358" i="1"/>
  <c r="J358" i="1"/>
  <c r="K358" i="1"/>
  <c r="F358" i="1"/>
  <c r="H358" i="1"/>
  <c r="E358" i="1"/>
  <c r="I359" i="1"/>
  <c r="J359" i="1"/>
  <c r="K359" i="1"/>
  <c r="F359" i="1"/>
  <c r="H359" i="1"/>
  <c r="E359" i="1"/>
  <c r="I360" i="1"/>
  <c r="J360" i="1"/>
  <c r="K360" i="1"/>
  <c r="F360" i="1"/>
  <c r="H360" i="1"/>
  <c r="E360" i="1"/>
  <c r="I361" i="1"/>
  <c r="J361" i="1"/>
  <c r="K361" i="1"/>
  <c r="F361" i="1"/>
  <c r="H361" i="1"/>
  <c r="E361" i="1"/>
  <c r="I362" i="1"/>
  <c r="J362" i="1"/>
  <c r="K362" i="1"/>
  <c r="F362" i="1"/>
  <c r="H362" i="1"/>
  <c r="E362" i="1"/>
  <c r="I363" i="1"/>
  <c r="J363" i="1"/>
  <c r="K363" i="1"/>
  <c r="F363" i="1"/>
  <c r="H363" i="1"/>
  <c r="E363" i="1"/>
  <c r="I364" i="1"/>
  <c r="J364" i="1"/>
  <c r="K364" i="1"/>
  <c r="F364" i="1"/>
  <c r="H364" i="1"/>
  <c r="E364" i="1"/>
  <c r="I365" i="1"/>
  <c r="J365" i="1"/>
  <c r="K365" i="1"/>
  <c r="F365" i="1"/>
  <c r="H365" i="1"/>
  <c r="E365" i="1"/>
  <c r="I366" i="1"/>
  <c r="J366" i="1"/>
  <c r="K366" i="1"/>
  <c r="F366" i="1"/>
  <c r="H366" i="1"/>
  <c r="E366" i="1"/>
  <c r="I367" i="1"/>
  <c r="J367" i="1"/>
  <c r="K367" i="1"/>
  <c r="F367" i="1"/>
  <c r="H367" i="1"/>
  <c r="E367" i="1"/>
  <c r="I368" i="1"/>
  <c r="J368" i="1"/>
  <c r="K368" i="1"/>
  <c r="F368" i="1"/>
  <c r="H368" i="1"/>
  <c r="E368" i="1"/>
  <c r="I369" i="1"/>
  <c r="J369" i="1"/>
  <c r="K369" i="1"/>
  <c r="F369" i="1"/>
  <c r="H369" i="1"/>
  <c r="E369" i="1"/>
  <c r="I370" i="1"/>
  <c r="J370" i="1"/>
  <c r="K370" i="1"/>
  <c r="F370" i="1"/>
  <c r="H370" i="1"/>
  <c r="E370" i="1"/>
  <c r="I371" i="1"/>
  <c r="J371" i="1"/>
  <c r="K371" i="1"/>
  <c r="F371" i="1"/>
  <c r="H371" i="1"/>
  <c r="E371" i="1"/>
  <c r="I372" i="1"/>
  <c r="J372" i="1"/>
  <c r="K372" i="1"/>
  <c r="F372" i="1"/>
  <c r="H372" i="1"/>
  <c r="E372" i="1"/>
  <c r="I373" i="1"/>
  <c r="J373" i="1"/>
  <c r="K373" i="1"/>
  <c r="F373" i="1"/>
  <c r="H373" i="1"/>
  <c r="E373" i="1"/>
  <c r="I374" i="1"/>
  <c r="J374" i="1"/>
  <c r="K374" i="1"/>
  <c r="F374" i="1"/>
  <c r="H374" i="1"/>
  <c r="E374" i="1"/>
  <c r="I375" i="1"/>
  <c r="J375" i="1"/>
  <c r="K375" i="1"/>
  <c r="F375" i="1"/>
  <c r="H375" i="1"/>
  <c r="E375" i="1"/>
  <c r="I376" i="1"/>
  <c r="J376" i="1"/>
  <c r="K376" i="1"/>
  <c r="F376" i="1"/>
  <c r="H376" i="1"/>
  <c r="E376" i="1"/>
  <c r="I377" i="1"/>
  <c r="J377" i="1"/>
  <c r="K377" i="1"/>
  <c r="F377" i="1"/>
  <c r="H377" i="1"/>
  <c r="E377" i="1"/>
  <c r="I378" i="1"/>
  <c r="J378" i="1"/>
  <c r="K378" i="1"/>
  <c r="F378" i="1"/>
  <c r="H378" i="1"/>
  <c r="E378" i="1"/>
  <c r="I379" i="1"/>
  <c r="J379" i="1"/>
  <c r="K379" i="1"/>
  <c r="F379" i="1"/>
  <c r="H379" i="1"/>
  <c r="E379" i="1"/>
  <c r="I380" i="1"/>
  <c r="J380" i="1"/>
  <c r="K380" i="1"/>
  <c r="F380" i="1"/>
  <c r="H380" i="1"/>
  <c r="E380" i="1"/>
  <c r="I381" i="1"/>
  <c r="J381" i="1"/>
  <c r="K381" i="1"/>
  <c r="F381" i="1"/>
  <c r="H381" i="1"/>
  <c r="E381" i="1"/>
  <c r="I382" i="1"/>
  <c r="J382" i="1"/>
  <c r="K382" i="1"/>
  <c r="F382" i="1"/>
  <c r="H382" i="1"/>
  <c r="E382" i="1"/>
  <c r="I383" i="1"/>
  <c r="J383" i="1"/>
  <c r="K383" i="1"/>
  <c r="F383" i="1"/>
  <c r="H383" i="1"/>
  <c r="E383" i="1"/>
  <c r="I384" i="1"/>
  <c r="J384" i="1"/>
  <c r="K384" i="1"/>
  <c r="F384" i="1"/>
  <c r="H384" i="1"/>
  <c r="E384" i="1"/>
  <c r="I385" i="1"/>
  <c r="J385" i="1"/>
  <c r="K385" i="1"/>
  <c r="F385" i="1"/>
  <c r="H385" i="1"/>
  <c r="E385" i="1"/>
  <c r="I386" i="1"/>
  <c r="J386" i="1"/>
  <c r="K386" i="1"/>
  <c r="F386" i="1"/>
  <c r="H386" i="1"/>
  <c r="E386" i="1"/>
  <c r="I387" i="1"/>
  <c r="J387" i="1"/>
  <c r="K387" i="1"/>
  <c r="F387" i="1"/>
  <c r="H387" i="1"/>
  <c r="E387" i="1"/>
  <c r="I388" i="1"/>
  <c r="J388" i="1"/>
  <c r="K388" i="1"/>
  <c r="F388" i="1"/>
  <c r="H388" i="1"/>
  <c r="E388" i="1"/>
  <c r="I389" i="1"/>
  <c r="J389" i="1"/>
  <c r="K389" i="1"/>
  <c r="F389" i="1"/>
  <c r="H389" i="1"/>
  <c r="E389" i="1"/>
  <c r="I390" i="1"/>
  <c r="J390" i="1"/>
  <c r="K390" i="1"/>
  <c r="F390" i="1"/>
  <c r="H390" i="1"/>
  <c r="E390" i="1"/>
  <c r="I391" i="1"/>
  <c r="J391" i="1"/>
  <c r="K391" i="1"/>
  <c r="F391" i="1"/>
  <c r="H391" i="1"/>
  <c r="E391" i="1"/>
  <c r="I392" i="1"/>
  <c r="J392" i="1"/>
  <c r="K392" i="1"/>
  <c r="F392" i="1"/>
  <c r="H392" i="1"/>
  <c r="E392" i="1"/>
  <c r="I393" i="1"/>
  <c r="J393" i="1"/>
  <c r="K393" i="1"/>
  <c r="F393" i="1"/>
  <c r="H393" i="1"/>
  <c r="E393" i="1"/>
  <c r="I394" i="1"/>
  <c r="J394" i="1"/>
  <c r="K394" i="1"/>
  <c r="F394" i="1"/>
  <c r="H394" i="1"/>
  <c r="E394" i="1"/>
  <c r="I395" i="1"/>
  <c r="J395" i="1"/>
  <c r="K395" i="1"/>
  <c r="F395" i="1"/>
  <c r="H395" i="1"/>
  <c r="E395" i="1"/>
  <c r="I396" i="1"/>
  <c r="J396" i="1"/>
  <c r="K396" i="1"/>
  <c r="F396" i="1"/>
  <c r="H396" i="1"/>
  <c r="E396" i="1"/>
  <c r="I397" i="1"/>
  <c r="J397" i="1"/>
  <c r="K397" i="1"/>
  <c r="F397" i="1"/>
  <c r="H397" i="1"/>
  <c r="E397" i="1"/>
  <c r="I398" i="1"/>
  <c r="J398" i="1"/>
  <c r="K398" i="1"/>
  <c r="F398" i="1"/>
  <c r="H398" i="1"/>
  <c r="E398" i="1"/>
  <c r="I399" i="1"/>
  <c r="J399" i="1"/>
  <c r="K399" i="1"/>
  <c r="F399" i="1"/>
  <c r="H399" i="1"/>
  <c r="E399" i="1"/>
  <c r="I400" i="1"/>
  <c r="J400" i="1"/>
  <c r="K400" i="1"/>
  <c r="F400" i="1"/>
  <c r="H400" i="1"/>
  <c r="E400" i="1"/>
  <c r="I401" i="1"/>
  <c r="J401" i="1"/>
  <c r="K401" i="1"/>
  <c r="F401" i="1"/>
  <c r="H401" i="1"/>
  <c r="E401" i="1"/>
  <c r="I402" i="1"/>
  <c r="J402" i="1"/>
  <c r="K402" i="1"/>
  <c r="F402" i="1"/>
  <c r="H402" i="1"/>
  <c r="E402" i="1"/>
  <c r="I403" i="1"/>
  <c r="J403" i="1"/>
  <c r="K403" i="1"/>
  <c r="F403" i="1"/>
  <c r="H403" i="1"/>
  <c r="E403" i="1"/>
  <c r="I404" i="1"/>
  <c r="J404" i="1"/>
  <c r="K404" i="1"/>
  <c r="F404" i="1"/>
  <c r="H404" i="1"/>
  <c r="E404" i="1"/>
  <c r="I405" i="1"/>
  <c r="J405" i="1"/>
  <c r="K405" i="1"/>
  <c r="F405" i="1"/>
  <c r="H405" i="1"/>
  <c r="E405" i="1"/>
  <c r="I406" i="1"/>
  <c r="J406" i="1"/>
  <c r="K406" i="1"/>
  <c r="F406" i="1"/>
  <c r="H406" i="1"/>
  <c r="E406" i="1"/>
  <c r="I407" i="1"/>
  <c r="J407" i="1"/>
  <c r="K407" i="1"/>
  <c r="F407" i="1"/>
  <c r="H407" i="1"/>
  <c r="E407" i="1"/>
  <c r="I408" i="1"/>
  <c r="J408" i="1"/>
  <c r="K408" i="1"/>
  <c r="F408" i="1"/>
  <c r="H408" i="1"/>
  <c r="E408" i="1"/>
  <c r="I409" i="1"/>
  <c r="J409" i="1"/>
  <c r="K409" i="1"/>
  <c r="F409" i="1"/>
  <c r="H409" i="1"/>
  <c r="E409" i="1"/>
  <c r="I410" i="1"/>
  <c r="J410" i="1"/>
  <c r="K410" i="1"/>
  <c r="F410" i="1"/>
  <c r="H410" i="1"/>
  <c r="E410" i="1"/>
  <c r="I411" i="1"/>
  <c r="J411" i="1"/>
  <c r="K411" i="1"/>
  <c r="F411" i="1"/>
  <c r="H411" i="1"/>
  <c r="E411" i="1"/>
  <c r="I412" i="1"/>
  <c r="J412" i="1"/>
  <c r="K412" i="1"/>
  <c r="F412" i="1"/>
  <c r="H412" i="1"/>
  <c r="E412" i="1"/>
  <c r="I413" i="1"/>
  <c r="J413" i="1"/>
  <c r="K413" i="1"/>
  <c r="F413" i="1"/>
  <c r="H413" i="1"/>
  <c r="E413" i="1"/>
  <c r="I414" i="1"/>
  <c r="J414" i="1"/>
  <c r="K414" i="1"/>
  <c r="F414" i="1"/>
  <c r="H414" i="1"/>
  <c r="E414" i="1"/>
  <c r="I415" i="1"/>
  <c r="J415" i="1"/>
  <c r="K415" i="1"/>
  <c r="F415" i="1"/>
  <c r="H415" i="1"/>
  <c r="E415" i="1"/>
  <c r="I416" i="1"/>
  <c r="J416" i="1"/>
  <c r="K416" i="1"/>
  <c r="F416" i="1"/>
  <c r="H416" i="1"/>
  <c r="E416" i="1"/>
  <c r="I417" i="1"/>
  <c r="J417" i="1"/>
  <c r="K417" i="1"/>
  <c r="F417" i="1"/>
  <c r="H417" i="1"/>
  <c r="E417" i="1"/>
  <c r="I418" i="1"/>
  <c r="J418" i="1"/>
  <c r="K418" i="1"/>
  <c r="F418" i="1"/>
  <c r="H418" i="1"/>
  <c r="E418" i="1"/>
  <c r="I419" i="1"/>
  <c r="J419" i="1"/>
  <c r="K419" i="1"/>
  <c r="F419" i="1"/>
  <c r="H419" i="1"/>
  <c r="E419" i="1"/>
  <c r="I420" i="1"/>
  <c r="J420" i="1"/>
  <c r="K420" i="1"/>
  <c r="F420" i="1"/>
  <c r="H420" i="1"/>
  <c r="E420" i="1"/>
  <c r="I421" i="1"/>
  <c r="J421" i="1"/>
  <c r="K421" i="1"/>
  <c r="F421" i="1"/>
  <c r="H421" i="1"/>
  <c r="E421" i="1"/>
  <c r="I422" i="1"/>
  <c r="J422" i="1"/>
  <c r="K422" i="1"/>
  <c r="F422" i="1"/>
  <c r="H422" i="1"/>
  <c r="E422" i="1"/>
  <c r="I423" i="1"/>
  <c r="J423" i="1"/>
  <c r="K423" i="1"/>
  <c r="F423" i="1"/>
  <c r="H423" i="1"/>
  <c r="E423" i="1"/>
  <c r="I424" i="1"/>
  <c r="J424" i="1"/>
  <c r="K424" i="1"/>
  <c r="F424" i="1"/>
  <c r="H424" i="1"/>
  <c r="E424" i="1"/>
  <c r="I425" i="1"/>
  <c r="J425" i="1"/>
  <c r="K425" i="1"/>
  <c r="F425" i="1"/>
  <c r="H425" i="1"/>
  <c r="E425" i="1"/>
  <c r="I426" i="1"/>
  <c r="J426" i="1"/>
  <c r="K426" i="1"/>
  <c r="F426" i="1"/>
  <c r="H426" i="1"/>
  <c r="E426" i="1"/>
  <c r="I427" i="1"/>
  <c r="J427" i="1"/>
  <c r="K427" i="1"/>
  <c r="F427" i="1"/>
  <c r="H427" i="1"/>
  <c r="E427" i="1"/>
  <c r="I428" i="1"/>
  <c r="J428" i="1"/>
  <c r="K428" i="1"/>
  <c r="F428" i="1"/>
  <c r="H428" i="1"/>
  <c r="E428" i="1"/>
  <c r="I429" i="1"/>
  <c r="J429" i="1"/>
  <c r="K429" i="1"/>
  <c r="F429" i="1"/>
  <c r="H429" i="1"/>
  <c r="E429" i="1"/>
  <c r="I430" i="1"/>
  <c r="J430" i="1"/>
  <c r="K430" i="1"/>
  <c r="F430" i="1"/>
  <c r="H430" i="1"/>
  <c r="E430" i="1"/>
  <c r="I431" i="1"/>
  <c r="J431" i="1"/>
  <c r="K431" i="1"/>
  <c r="F431" i="1"/>
  <c r="H431" i="1"/>
  <c r="E431" i="1"/>
  <c r="I432" i="1"/>
  <c r="J432" i="1"/>
  <c r="K432" i="1"/>
  <c r="F432" i="1"/>
  <c r="H432" i="1"/>
  <c r="E432" i="1"/>
  <c r="I433" i="1"/>
  <c r="J433" i="1"/>
  <c r="K433" i="1"/>
  <c r="F433" i="1"/>
  <c r="H433" i="1"/>
  <c r="E433" i="1"/>
  <c r="I434" i="1"/>
  <c r="J434" i="1"/>
  <c r="K434" i="1"/>
  <c r="F434" i="1"/>
  <c r="H434" i="1"/>
  <c r="E434" i="1"/>
  <c r="I435" i="1"/>
  <c r="J435" i="1"/>
  <c r="K435" i="1"/>
  <c r="F435" i="1"/>
  <c r="H435" i="1"/>
  <c r="E435" i="1"/>
  <c r="I436" i="1"/>
  <c r="J436" i="1"/>
  <c r="K436" i="1"/>
  <c r="F436" i="1"/>
  <c r="H436" i="1"/>
  <c r="E436" i="1"/>
  <c r="I437" i="1"/>
  <c r="J437" i="1"/>
  <c r="K437" i="1"/>
  <c r="F437" i="1"/>
  <c r="H437" i="1"/>
  <c r="E437" i="1"/>
  <c r="I438" i="1"/>
  <c r="J438" i="1"/>
  <c r="K438" i="1"/>
  <c r="F438" i="1"/>
  <c r="H438" i="1"/>
  <c r="E438" i="1"/>
  <c r="I439" i="1"/>
  <c r="J439" i="1"/>
  <c r="K439" i="1"/>
  <c r="F439" i="1"/>
  <c r="H439" i="1"/>
  <c r="E439" i="1"/>
  <c r="I440" i="1"/>
  <c r="J440" i="1"/>
  <c r="K440" i="1"/>
  <c r="F440" i="1"/>
  <c r="H440" i="1"/>
  <c r="E440" i="1"/>
  <c r="I441" i="1"/>
  <c r="J441" i="1"/>
  <c r="K441" i="1"/>
  <c r="F441" i="1"/>
  <c r="H441" i="1"/>
  <c r="E441" i="1"/>
  <c r="I442" i="1"/>
  <c r="J442" i="1"/>
  <c r="K442" i="1"/>
  <c r="F442" i="1"/>
  <c r="H442" i="1"/>
  <c r="E442" i="1"/>
  <c r="I443" i="1"/>
  <c r="J443" i="1"/>
  <c r="K443" i="1"/>
  <c r="F443" i="1"/>
  <c r="H443" i="1"/>
  <c r="E443" i="1"/>
  <c r="I444" i="1"/>
  <c r="J444" i="1"/>
  <c r="K444" i="1"/>
  <c r="F444" i="1"/>
  <c r="H444" i="1"/>
  <c r="E444" i="1"/>
  <c r="I445" i="1"/>
  <c r="J445" i="1"/>
  <c r="K445" i="1"/>
  <c r="F445" i="1"/>
  <c r="H445" i="1"/>
  <c r="E445" i="1"/>
  <c r="I446" i="1"/>
  <c r="J446" i="1"/>
  <c r="K446" i="1"/>
  <c r="F446" i="1"/>
  <c r="H446" i="1"/>
  <c r="E446" i="1"/>
  <c r="I447" i="1"/>
  <c r="J447" i="1"/>
  <c r="K447" i="1"/>
  <c r="F447" i="1"/>
  <c r="H447" i="1"/>
  <c r="E447" i="1"/>
  <c r="I448" i="1"/>
  <c r="J448" i="1"/>
  <c r="K448" i="1"/>
  <c r="F448" i="1"/>
  <c r="H448" i="1"/>
  <c r="E448" i="1"/>
  <c r="I449" i="1"/>
  <c r="J449" i="1"/>
  <c r="K449" i="1"/>
  <c r="F449" i="1"/>
  <c r="H449" i="1"/>
  <c r="E449" i="1"/>
  <c r="I450" i="1"/>
  <c r="J450" i="1"/>
  <c r="K450" i="1"/>
  <c r="F450" i="1"/>
  <c r="H450" i="1"/>
  <c r="E450" i="1"/>
  <c r="I451" i="1"/>
  <c r="J451" i="1"/>
  <c r="K451" i="1"/>
  <c r="F451" i="1"/>
  <c r="H451" i="1"/>
  <c r="E451" i="1"/>
  <c r="I452" i="1"/>
  <c r="J452" i="1"/>
  <c r="K452" i="1"/>
  <c r="F452" i="1"/>
  <c r="H452" i="1"/>
  <c r="E452" i="1"/>
  <c r="I453" i="1"/>
  <c r="J453" i="1"/>
  <c r="K453" i="1"/>
  <c r="F453" i="1"/>
  <c r="H453" i="1"/>
  <c r="E453" i="1"/>
  <c r="I454" i="1"/>
  <c r="J454" i="1"/>
  <c r="K454" i="1"/>
  <c r="F454" i="1"/>
  <c r="H454" i="1"/>
  <c r="E454" i="1"/>
  <c r="I455" i="1"/>
  <c r="J455" i="1"/>
  <c r="K455" i="1"/>
  <c r="F455" i="1"/>
  <c r="H455" i="1"/>
  <c r="E455" i="1"/>
  <c r="I456" i="1"/>
  <c r="J456" i="1"/>
  <c r="K456" i="1"/>
  <c r="F456" i="1"/>
  <c r="H456" i="1"/>
  <c r="E456" i="1"/>
  <c r="I457" i="1"/>
  <c r="J457" i="1"/>
  <c r="K457" i="1"/>
  <c r="F457" i="1"/>
  <c r="H457" i="1"/>
  <c r="E457" i="1"/>
  <c r="I458" i="1"/>
  <c r="J458" i="1"/>
  <c r="K458" i="1"/>
  <c r="F458" i="1"/>
  <c r="H458" i="1"/>
  <c r="E458" i="1"/>
  <c r="I459" i="1"/>
  <c r="J459" i="1"/>
  <c r="K459" i="1"/>
  <c r="F459" i="1"/>
  <c r="H459" i="1"/>
  <c r="E459" i="1"/>
  <c r="I460" i="1"/>
  <c r="J460" i="1"/>
  <c r="K460" i="1"/>
  <c r="F460" i="1"/>
  <c r="H460" i="1"/>
  <c r="E460" i="1"/>
  <c r="I461" i="1"/>
  <c r="J461" i="1"/>
  <c r="K461" i="1"/>
  <c r="F461" i="1"/>
  <c r="H461" i="1"/>
  <c r="E461" i="1"/>
  <c r="I462" i="1"/>
  <c r="J462" i="1"/>
  <c r="K462" i="1"/>
  <c r="F462" i="1"/>
  <c r="H462" i="1"/>
  <c r="E462" i="1"/>
  <c r="I463" i="1"/>
  <c r="J463" i="1"/>
  <c r="K463" i="1"/>
  <c r="F463" i="1"/>
  <c r="H463" i="1"/>
  <c r="E463" i="1"/>
  <c r="I464" i="1"/>
  <c r="J464" i="1"/>
  <c r="K464" i="1"/>
  <c r="F464" i="1"/>
  <c r="H464" i="1"/>
  <c r="E464" i="1"/>
  <c r="I465" i="1"/>
  <c r="J465" i="1"/>
  <c r="K465" i="1"/>
  <c r="F465" i="1"/>
  <c r="H465" i="1"/>
  <c r="E465" i="1"/>
  <c r="I466" i="1"/>
  <c r="J466" i="1"/>
  <c r="K466" i="1"/>
  <c r="F466" i="1"/>
  <c r="H466" i="1"/>
  <c r="E466" i="1"/>
  <c r="I467" i="1"/>
  <c r="J467" i="1"/>
  <c r="K467" i="1"/>
  <c r="F467" i="1"/>
  <c r="H467" i="1"/>
  <c r="E467" i="1"/>
  <c r="I468" i="1"/>
  <c r="J468" i="1"/>
  <c r="K468" i="1"/>
  <c r="F468" i="1"/>
  <c r="H468" i="1"/>
  <c r="E468" i="1"/>
  <c r="I469" i="1"/>
  <c r="J469" i="1"/>
  <c r="K469" i="1"/>
  <c r="F469" i="1"/>
  <c r="H469" i="1"/>
  <c r="E469" i="1"/>
  <c r="I470" i="1"/>
  <c r="J470" i="1"/>
  <c r="K470" i="1"/>
  <c r="F470" i="1"/>
  <c r="H470" i="1"/>
  <c r="E470" i="1"/>
  <c r="I471" i="1"/>
  <c r="J471" i="1"/>
  <c r="K471" i="1"/>
  <c r="F471" i="1"/>
  <c r="H471" i="1"/>
  <c r="E471" i="1"/>
  <c r="I472" i="1"/>
  <c r="J472" i="1"/>
  <c r="K472" i="1"/>
  <c r="F472" i="1"/>
  <c r="H472" i="1"/>
  <c r="E472" i="1"/>
  <c r="I473" i="1"/>
  <c r="J473" i="1"/>
  <c r="K473" i="1"/>
  <c r="F473" i="1"/>
  <c r="H473" i="1"/>
  <c r="E473" i="1"/>
  <c r="I474" i="1"/>
  <c r="J474" i="1"/>
  <c r="K474" i="1"/>
  <c r="F474" i="1"/>
  <c r="H474" i="1"/>
  <c r="E474" i="1"/>
  <c r="I475" i="1"/>
  <c r="J475" i="1"/>
  <c r="K475" i="1"/>
  <c r="F475" i="1"/>
  <c r="H475" i="1"/>
  <c r="E475" i="1"/>
  <c r="I476" i="1"/>
  <c r="J476" i="1"/>
  <c r="K476" i="1"/>
  <c r="F476" i="1"/>
  <c r="H476" i="1"/>
  <c r="E476" i="1"/>
  <c r="I477" i="1"/>
  <c r="J477" i="1"/>
  <c r="K477" i="1"/>
  <c r="F477" i="1"/>
  <c r="H477" i="1"/>
  <c r="E477" i="1"/>
  <c r="I478" i="1"/>
  <c r="J478" i="1"/>
  <c r="K478" i="1"/>
  <c r="F478" i="1"/>
  <c r="H478" i="1"/>
  <c r="E478" i="1"/>
  <c r="I479" i="1"/>
  <c r="J479" i="1"/>
  <c r="K479" i="1"/>
  <c r="F479" i="1"/>
  <c r="H479" i="1"/>
  <c r="E479" i="1"/>
  <c r="I480" i="1"/>
  <c r="J480" i="1"/>
  <c r="K480" i="1"/>
  <c r="F480" i="1"/>
  <c r="H480" i="1"/>
  <c r="E480" i="1"/>
  <c r="I481" i="1"/>
  <c r="J481" i="1"/>
  <c r="K481" i="1"/>
  <c r="F481" i="1"/>
  <c r="H481" i="1"/>
  <c r="E481" i="1"/>
  <c r="I482" i="1"/>
  <c r="J482" i="1"/>
  <c r="K482" i="1"/>
  <c r="F482" i="1"/>
  <c r="H482" i="1"/>
  <c r="E482" i="1"/>
  <c r="I483" i="1"/>
  <c r="J483" i="1"/>
  <c r="K483" i="1"/>
  <c r="F483" i="1"/>
  <c r="H483" i="1"/>
  <c r="E483" i="1"/>
  <c r="I484" i="1"/>
  <c r="J484" i="1"/>
  <c r="K484" i="1"/>
  <c r="F484" i="1"/>
  <c r="H484" i="1"/>
  <c r="E484" i="1"/>
  <c r="I485" i="1"/>
  <c r="J485" i="1"/>
  <c r="K485" i="1"/>
  <c r="F485" i="1"/>
  <c r="H485" i="1"/>
  <c r="E485" i="1"/>
  <c r="I486" i="1"/>
  <c r="J486" i="1"/>
  <c r="K486" i="1"/>
  <c r="F486" i="1"/>
  <c r="H486" i="1"/>
  <c r="E486" i="1"/>
  <c r="I487" i="1"/>
  <c r="J487" i="1"/>
  <c r="K487" i="1"/>
  <c r="F487" i="1"/>
  <c r="H487" i="1"/>
  <c r="E487" i="1"/>
  <c r="I488" i="1"/>
  <c r="J488" i="1"/>
  <c r="K488" i="1"/>
  <c r="F488" i="1"/>
  <c r="H488" i="1"/>
  <c r="E488" i="1"/>
  <c r="I489" i="1"/>
  <c r="J489" i="1"/>
  <c r="K489" i="1"/>
  <c r="F489" i="1"/>
  <c r="H489" i="1"/>
  <c r="E489" i="1"/>
  <c r="I490" i="1"/>
  <c r="J490" i="1"/>
  <c r="K490" i="1"/>
  <c r="F490" i="1"/>
  <c r="H490" i="1"/>
  <c r="E490" i="1"/>
  <c r="I491" i="1"/>
  <c r="J491" i="1"/>
  <c r="K491" i="1"/>
  <c r="F491" i="1"/>
  <c r="H491" i="1"/>
  <c r="E491" i="1"/>
  <c r="I492" i="1"/>
  <c r="J492" i="1"/>
  <c r="K492" i="1"/>
  <c r="F492" i="1"/>
  <c r="H492" i="1"/>
  <c r="E492" i="1"/>
  <c r="I493" i="1"/>
  <c r="J493" i="1"/>
  <c r="K493" i="1"/>
  <c r="F493" i="1"/>
  <c r="H493" i="1"/>
  <c r="E493" i="1"/>
  <c r="I494" i="1"/>
  <c r="J494" i="1"/>
  <c r="K494" i="1"/>
  <c r="F494" i="1"/>
  <c r="H494" i="1"/>
  <c r="E494" i="1"/>
  <c r="I495" i="1"/>
  <c r="J495" i="1"/>
  <c r="K495" i="1"/>
  <c r="F495" i="1"/>
  <c r="H495" i="1"/>
  <c r="E495" i="1"/>
  <c r="I496" i="1"/>
  <c r="J496" i="1"/>
  <c r="K496" i="1"/>
  <c r="F496" i="1"/>
  <c r="H496" i="1"/>
  <c r="E496" i="1"/>
  <c r="I497" i="1"/>
  <c r="J497" i="1"/>
  <c r="K497" i="1"/>
  <c r="F497" i="1"/>
  <c r="H497" i="1"/>
  <c r="E497" i="1"/>
  <c r="I498" i="1"/>
  <c r="J498" i="1"/>
  <c r="K498" i="1"/>
  <c r="F498" i="1"/>
  <c r="H498" i="1"/>
  <c r="E498" i="1"/>
  <c r="I499" i="1"/>
  <c r="J499" i="1"/>
  <c r="K499" i="1"/>
  <c r="F499" i="1"/>
  <c r="H499" i="1"/>
  <c r="E499" i="1"/>
  <c r="I500" i="1"/>
  <c r="J500" i="1"/>
  <c r="K500" i="1"/>
  <c r="F500" i="1"/>
  <c r="H500" i="1"/>
  <c r="E500" i="1"/>
  <c r="I501" i="1"/>
  <c r="J501" i="1"/>
  <c r="K501" i="1"/>
  <c r="F501" i="1"/>
  <c r="H501" i="1"/>
  <c r="E501" i="1"/>
  <c r="I502" i="1"/>
  <c r="J502" i="1"/>
  <c r="K502" i="1"/>
  <c r="F502" i="1"/>
  <c r="H502" i="1"/>
  <c r="E502" i="1"/>
  <c r="I503" i="1"/>
  <c r="J503" i="1"/>
  <c r="K503" i="1"/>
  <c r="F503" i="1"/>
  <c r="H503" i="1"/>
  <c r="E503" i="1"/>
  <c r="I504" i="1"/>
  <c r="J504" i="1"/>
  <c r="K504" i="1"/>
  <c r="F504" i="1"/>
  <c r="H504" i="1"/>
  <c r="E504" i="1"/>
  <c r="I505" i="1"/>
  <c r="J505" i="1"/>
  <c r="K505" i="1"/>
  <c r="F505" i="1"/>
  <c r="H505" i="1"/>
  <c r="E505" i="1"/>
  <c r="I506" i="1"/>
  <c r="J506" i="1"/>
  <c r="K506" i="1"/>
  <c r="F506" i="1"/>
  <c r="H506" i="1"/>
  <c r="E506" i="1"/>
  <c r="I507" i="1"/>
  <c r="J507" i="1"/>
  <c r="K507" i="1"/>
  <c r="F507" i="1"/>
  <c r="H507" i="1"/>
  <c r="E507" i="1"/>
  <c r="I508" i="1"/>
  <c r="J508" i="1"/>
  <c r="K508" i="1"/>
  <c r="F508" i="1"/>
  <c r="H508" i="1"/>
  <c r="E508" i="1"/>
  <c r="I509" i="1"/>
  <c r="J509" i="1"/>
  <c r="K509" i="1"/>
  <c r="F509" i="1"/>
  <c r="H509" i="1"/>
  <c r="E509" i="1"/>
  <c r="I510" i="1"/>
  <c r="J510" i="1"/>
  <c r="K510" i="1"/>
  <c r="F510" i="1"/>
  <c r="H510" i="1"/>
  <c r="E510" i="1"/>
  <c r="I511" i="1"/>
  <c r="J511" i="1"/>
  <c r="K511" i="1"/>
  <c r="F511" i="1"/>
  <c r="H511" i="1"/>
  <c r="E511" i="1"/>
  <c r="I512" i="1"/>
  <c r="J512" i="1"/>
  <c r="K512" i="1"/>
  <c r="F512" i="1"/>
  <c r="H512" i="1"/>
  <c r="E512" i="1"/>
  <c r="I513" i="1"/>
  <c r="J513" i="1"/>
  <c r="K513" i="1"/>
  <c r="F513" i="1"/>
  <c r="H513" i="1"/>
  <c r="E513" i="1"/>
  <c r="I514" i="1"/>
  <c r="J514" i="1"/>
  <c r="K514" i="1"/>
  <c r="F514" i="1"/>
  <c r="H514" i="1"/>
  <c r="E514" i="1"/>
  <c r="I515" i="1"/>
  <c r="J515" i="1"/>
  <c r="K515" i="1"/>
  <c r="F515" i="1"/>
  <c r="H515" i="1"/>
  <c r="E515" i="1"/>
  <c r="I516" i="1"/>
  <c r="J516" i="1"/>
  <c r="K516" i="1"/>
  <c r="F516" i="1"/>
  <c r="H516" i="1"/>
  <c r="E516" i="1"/>
  <c r="I517" i="1"/>
  <c r="J517" i="1"/>
  <c r="K517" i="1"/>
  <c r="F517" i="1"/>
  <c r="H517" i="1"/>
  <c r="E517" i="1"/>
  <c r="I518" i="1"/>
  <c r="J518" i="1"/>
  <c r="K518" i="1"/>
  <c r="F518" i="1"/>
  <c r="H518" i="1"/>
  <c r="E518" i="1"/>
  <c r="I519" i="1"/>
  <c r="J519" i="1"/>
  <c r="K519" i="1"/>
  <c r="F519" i="1"/>
  <c r="H519" i="1"/>
  <c r="E519" i="1"/>
  <c r="I520" i="1"/>
  <c r="J520" i="1"/>
  <c r="K520" i="1"/>
  <c r="F520" i="1"/>
  <c r="H520" i="1"/>
  <c r="E520" i="1"/>
  <c r="I521" i="1"/>
  <c r="J521" i="1"/>
  <c r="K521" i="1"/>
  <c r="F521" i="1"/>
  <c r="H521" i="1"/>
  <c r="E521" i="1"/>
  <c r="I522" i="1"/>
  <c r="J522" i="1"/>
  <c r="K522" i="1"/>
  <c r="F522" i="1"/>
  <c r="H522" i="1"/>
  <c r="E522" i="1"/>
  <c r="I523" i="1"/>
  <c r="J523" i="1"/>
  <c r="K523" i="1"/>
  <c r="F523" i="1"/>
  <c r="H523" i="1"/>
  <c r="E523" i="1"/>
  <c r="I524" i="1"/>
  <c r="J524" i="1"/>
  <c r="K524" i="1"/>
  <c r="F524" i="1"/>
  <c r="H524" i="1"/>
  <c r="E524" i="1"/>
  <c r="I525" i="1"/>
  <c r="J525" i="1"/>
  <c r="K525" i="1"/>
  <c r="F525" i="1"/>
  <c r="H525" i="1"/>
  <c r="E525" i="1"/>
  <c r="I526" i="1"/>
  <c r="J526" i="1"/>
  <c r="K526" i="1"/>
  <c r="F526" i="1"/>
  <c r="H526" i="1"/>
  <c r="E526" i="1"/>
  <c r="I527" i="1"/>
  <c r="J527" i="1"/>
  <c r="K527" i="1"/>
  <c r="F527" i="1"/>
  <c r="H527" i="1"/>
  <c r="E527" i="1"/>
  <c r="I528" i="1"/>
  <c r="J528" i="1"/>
  <c r="K528" i="1"/>
  <c r="F528" i="1"/>
  <c r="H528" i="1"/>
  <c r="E528" i="1"/>
  <c r="I529" i="1"/>
  <c r="J529" i="1"/>
  <c r="K529" i="1"/>
  <c r="F529" i="1"/>
  <c r="H529" i="1"/>
  <c r="E529" i="1"/>
  <c r="I530" i="1"/>
  <c r="J530" i="1"/>
  <c r="K530" i="1"/>
  <c r="F530" i="1"/>
  <c r="H530" i="1"/>
  <c r="E530" i="1"/>
  <c r="I531" i="1"/>
  <c r="J531" i="1"/>
  <c r="K531" i="1"/>
  <c r="F531" i="1"/>
  <c r="H531" i="1"/>
  <c r="E531" i="1"/>
  <c r="I532" i="1"/>
  <c r="J532" i="1"/>
  <c r="K532" i="1"/>
  <c r="F532" i="1"/>
  <c r="H532" i="1"/>
  <c r="E532" i="1"/>
  <c r="I533" i="1"/>
  <c r="J533" i="1"/>
  <c r="K533" i="1"/>
  <c r="F533" i="1"/>
  <c r="H533" i="1"/>
  <c r="E533" i="1"/>
  <c r="I534" i="1"/>
  <c r="J534" i="1"/>
  <c r="K534" i="1"/>
  <c r="F534" i="1"/>
  <c r="H534" i="1"/>
  <c r="E534" i="1"/>
  <c r="I535" i="1"/>
  <c r="J535" i="1"/>
  <c r="K535" i="1"/>
  <c r="F535" i="1"/>
  <c r="H535" i="1"/>
  <c r="E535" i="1"/>
  <c r="I536" i="1"/>
  <c r="J536" i="1"/>
  <c r="K536" i="1"/>
  <c r="F536" i="1"/>
  <c r="H536" i="1"/>
  <c r="E536" i="1"/>
  <c r="I537" i="1"/>
  <c r="J537" i="1"/>
  <c r="K537" i="1"/>
  <c r="F537" i="1"/>
  <c r="H537" i="1"/>
  <c r="E537" i="1"/>
  <c r="I538" i="1"/>
  <c r="J538" i="1"/>
  <c r="K538" i="1"/>
  <c r="F538" i="1"/>
  <c r="H538" i="1"/>
  <c r="E538" i="1"/>
  <c r="I539" i="1"/>
  <c r="J539" i="1"/>
  <c r="K539" i="1"/>
  <c r="F539" i="1"/>
  <c r="H539" i="1"/>
  <c r="E539" i="1"/>
  <c r="I540" i="1"/>
  <c r="J540" i="1"/>
  <c r="K540" i="1"/>
  <c r="F540" i="1"/>
  <c r="H540" i="1"/>
  <c r="E540" i="1"/>
  <c r="I541" i="1"/>
  <c r="J541" i="1"/>
  <c r="K541" i="1"/>
  <c r="F541" i="1"/>
  <c r="H541" i="1"/>
  <c r="E541" i="1"/>
  <c r="I542" i="1"/>
  <c r="J542" i="1"/>
  <c r="K542" i="1"/>
  <c r="F542" i="1"/>
  <c r="H542" i="1"/>
  <c r="E542" i="1"/>
  <c r="I543" i="1"/>
  <c r="J543" i="1"/>
  <c r="K543" i="1"/>
  <c r="F543" i="1"/>
  <c r="H543" i="1"/>
  <c r="E543" i="1"/>
  <c r="I544" i="1"/>
  <c r="J544" i="1"/>
  <c r="K544" i="1"/>
  <c r="F544" i="1"/>
  <c r="H544" i="1"/>
  <c r="E544" i="1"/>
  <c r="I545" i="1"/>
  <c r="J545" i="1"/>
  <c r="K545" i="1"/>
  <c r="F545" i="1"/>
  <c r="H545" i="1"/>
  <c r="E545" i="1"/>
  <c r="I546" i="1"/>
  <c r="J546" i="1"/>
  <c r="K546" i="1"/>
  <c r="F546" i="1"/>
  <c r="H546" i="1"/>
  <c r="E546" i="1"/>
  <c r="I547" i="1"/>
  <c r="J547" i="1"/>
  <c r="K547" i="1"/>
  <c r="F547" i="1"/>
  <c r="H547" i="1"/>
  <c r="E547" i="1"/>
  <c r="I548" i="1"/>
  <c r="J548" i="1"/>
  <c r="K548" i="1"/>
  <c r="F548" i="1"/>
  <c r="H548" i="1"/>
  <c r="E548" i="1"/>
  <c r="I549" i="1"/>
  <c r="J549" i="1"/>
  <c r="K549" i="1"/>
  <c r="F549" i="1"/>
  <c r="H549" i="1"/>
  <c r="E549" i="1"/>
  <c r="I550" i="1"/>
  <c r="J550" i="1"/>
  <c r="K550" i="1"/>
  <c r="F550" i="1"/>
  <c r="H550" i="1"/>
  <c r="E550" i="1"/>
  <c r="I551" i="1"/>
  <c r="J551" i="1"/>
  <c r="K551" i="1"/>
  <c r="F551" i="1"/>
  <c r="H551" i="1"/>
  <c r="E551" i="1"/>
  <c r="I552" i="1"/>
  <c r="J552" i="1"/>
  <c r="K552" i="1"/>
  <c r="F552" i="1"/>
  <c r="H552" i="1"/>
  <c r="E552" i="1"/>
  <c r="I553" i="1"/>
  <c r="J553" i="1"/>
  <c r="K553" i="1"/>
  <c r="F553" i="1"/>
  <c r="H553" i="1"/>
  <c r="E553" i="1"/>
  <c r="I554" i="1"/>
  <c r="J554" i="1"/>
  <c r="K554" i="1"/>
  <c r="F554" i="1"/>
  <c r="H554" i="1"/>
  <c r="E554" i="1"/>
  <c r="I555" i="1"/>
  <c r="J555" i="1"/>
  <c r="K555" i="1"/>
  <c r="F555" i="1"/>
  <c r="H555" i="1"/>
  <c r="E555" i="1"/>
  <c r="I556" i="1"/>
  <c r="J556" i="1"/>
  <c r="K556" i="1"/>
  <c r="F556" i="1"/>
  <c r="H556" i="1"/>
  <c r="E556" i="1"/>
  <c r="I557" i="1"/>
  <c r="J557" i="1"/>
  <c r="K557" i="1"/>
  <c r="F557" i="1"/>
  <c r="H557" i="1"/>
  <c r="E557" i="1"/>
  <c r="I558" i="1"/>
  <c r="J558" i="1"/>
  <c r="K558" i="1"/>
  <c r="F558" i="1"/>
  <c r="H558" i="1"/>
  <c r="E558" i="1"/>
  <c r="I559" i="1"/>
  <c r="J559" i="1"/>
  <c r="K559" i="1"/>
  <c r="F559" i="1"/>
  <c r="H559" i="1"/>
  <c r="E559" i="1"/>
  <c r="I560" i="1"/>
  <c r="J560" i="1"/>
  <c r="K560" i="1"/>
  <c r="F560" i="1"/>
  <c r="H560" i="1"/>
  <c r="E560" i="1"/>
  <c r="I561" i="1"/>
  <c r="J561" i="1"/>
  <c r="K561" i="1"/>
  <c r="F561" i="1"/>
  <c r="H561" i="1"/>
  <c r="E561" i="1"/>
  <c r="I562" i="1"/>
  <c r="J562" i="1"/>
  <c r="K562" i="1"/>
  <c r="F562" i="1"/>
  <c r="H562" i="1"/>
  <c r="E562" i="1"/>
  <c r="I563" i="1"/>
  <c r="J563" i="1"/>
  <c r="K563" i="1"/>
  <c r="F563" i="1"/>
  <c r="H563" i="1"/>
  <c r="E563" i="1"/>
  <c r="I564" i="1"/>
  <c r="J564" i="1"/>
  <c r="K564" i="1"/>
  <c r="F564" i="1"/>
  <c r="H564" i="1"/>
  <c r="E564" i="1"/>
  <c r="I565" i="1"/>
  <c r="J565" i="1"/>
  <c r="K565" i="1"/>
  <c r="F565" i="1"/>
  <c r="H565" i="1"/>
  <c r="E565" i="1"/>
  <c r="I566" i="1"/>
  <c r="J566" i="1"/>
  <c r="K566" i="1"/>
  <c r="F566" i="1"/>
  <c r="H566" i="1"/>
  <c r="E566" i="1"/>
  <c r="I567" i="1"/>
  <c r="J567" i="1"/>
  <c r="K567" i="1"/>
  <c r="F567" i="1"/>
  <c r="H567" i="1"/>
  <c r="E567" i="1"/>
  <c r="I568" i="1"/>
  <c r="J568" i="1"/>
  <c r="K568" i="1"/>
  <c r="F568" i="1"/>
  <c r="H568" i="1"/>
  <c r="E568" i="1"/>
  <c r="I569" i="1"/>
  <c r="J569" i="1"/>
  <c r="K569" i="1"/>
  <c r="F569" i="1"/>
  <c r="H569" i="1"/>
  <c r="E569" i="1"/>
  <c r="I570" i="1"/>
  <c r="J570" i="1"/>
  <c r="K570" i="1"/>
  <c r="F570" i="1"/>
  <c r="H570" i="1"/>
  <c r="E570" i="1"/>
  <c r="I571" i="1"/>
  <c r="J571" i="1"/>
  <c r="K571" i="1"/>
  <c r="F571" i="1"/>
  <c r="H571" i="1"/>
  <c r="E571" i="1"/>
  <c r="I572" i="1"/>
  <c r="J572" i="1"/>
  <c r="K572" i="1"/>
  <c r="F572" i="1"/>
  <c r="H572" i="1"/>
  <c r="E572" i="1"/>
  <c r="I573" i="1"/>
  <c r="J573" i="1"/>
  <c r="K573" i="1"/>
  <c r="F573" i="1"/>
  <c r="H573" i="1"/>
  <c r="E573" i="1"/>
  <c r="I574" i="1"/>
  <c r="J574" i="1"/>
  <c r="K574" i="1"/>
  <c r="F574" i="1"/>
  <c r="H574" i="1"/>
  <c r="E574" i="1"/>
  <c r="I575" i="1"/>
  <c r="J575" i="1"/>
  <c r="K575" i="1"/>
  <c r="F575" i="1"/>
  <c r="H575" i="1"/>
  <c r="E575" i="1"/>
  <c r="I576" i="1"/>
  <c r="J576" i="1"/>
  <c r="K576" i="1"/>
  <c r="F576" i="1"/>
  <c r="H576" i="1"/>
  <c r="E576" i="1"/>
  <c r="I577" i="1"/>
  <c r="J577" i="1"/>
  <c r="K577" i="1"/>
  <c r="F577" i="1"/>
  <c r="H577" i="1"/>
  <c r="E577" i="1"/>
  <c r="I578" i="1"/>
  <c r="J578" i="1"/>
  <c r="K578" i="1"/>
  <c r="F578" i="1"/>
  <c r="H578" i="1"/>
  <c r="E578" i="1"/>
  <c r="I579" i="1"/>
  <c r="J579" i="1"/>
  <c r="K579" i="1"/>
  <c r="F579" i="1"/>
  <c r="H579" i="1"/>
  <c r="E579" i="1"/>
  <c r="I580" i="1"/>
  <c r="J580" i="1"/>
  <c r="K580" i="1"/>
  <c r="F580" i="1"/>
  <c r="H580" i="1"/>
  <c r="E580" i="1"/>
  <c r="I581" i="1"/>
  <c r="J581" i="1"/>
  <c r="K581" i="1"/>
  <c r="F581" i="1"/>
  <c r="H581" i="1"/>
  <c r="E581" i="1"/>
  <c r="I582" i="1"/>
  <c r="J582" i="1"/>
  <c r="K582" i="1"/>
  <c r="F582" i="1"/>
  <c r="H582" i="1"/>
  <c r="E582" i="1"/>
  <c r="I583" i="1"/>
  <c r="J583" i="1"/>
  <c r="K583" i="1"/>
  <c r="F583" i="1"/>
  <c r="H583" i="1"/>
  <c r="E583" i="1"/>
  <c r="I584" i="1"/>
  <c r="J584" i="1"/>
  <c r="K584" i="1"/>
  <c r="F584" i="1"/>
  <c r="H584" i="1"/>
  <c r="E584" i="1"/>
  <c r="I585" i="1"/>
  <c r="J585" i="1"/>
  <c r="K585" i="1"/>
  <c r="F585" i="1"/>
  <c r="H585" i="1"/>
  <c r="E585" i="1"/>
  <c r="I586" i="1"/>
  <c r="J586" i="1"/>
  <c r="K586" i="1"/>
  <c r="F586" i="1"/>
  <c r="H586" i="1"/>
  <c r="E586" i="1"/>
  <c r="I587" i="1"/>
  <c r="J587" i="1"/>
  <c r="K587" i="1"/>
  <c r="F587" i="1"/>
  <c r="H587" i="1"/>
  <c r="E587" i="1"/>
  <c r="I588" i="1"/>
  <c r="J588" i="1"/>
  <c r="K588" i="1"/>
  <c r="F588" i="1"/>
  <c r="H588" i="1"/>
  <c r="E588" i="1"/>
  <c r="I589" i="1"/>
  <c r="J589" i="1"/>
  <c r="K589" i="1"/>
  <c r="F589" i="1"/>
  <c r="H589" i="1"/>
  <c r="E589" i="1"/>
  <c r="I590" i="1"/>
  <c r="J590" i="1"/>
  <c r="K590" i="1"/>
  <c r="F590" i="1"/>
  <c r="H590" i="1"/>
  <c r="E590" i="1"/>
  <c r="I591" i="1"/>
  <c r="J591" i="1"/>
  <c r="K591" i="1"/>
  <c r="F591" i="1"/>
  <c r="H591" i="1"/>
  <c r="E591" i="1"/>
  <c r="I592" i="1"/>
  <c r="J592" i="1"/>
  <c r="K592" i="1"/>
  <c r="F592" i="1"/>
  <c r="H592" i="1"/>
  <c r="E592" i="1"/>
  <c r="I593" i="1"/>
  <c r="J593" i="1"/>
  <c r="K593" i="1"/>
  <c r="F593" i="1"/>
  <c r="H593" i="1"/>
  <c r="E593" i="1"/>
  <c r="I594" i="1"/>
  <c r="J594" i="1"/>
  <c r="K594" i="1"/>
  <c r="F594" i="1"/>
  <c r="H594" i="1"/>
  <c r="E594" i="1"/>
  <c r="I595" i="1"/>
  <c r="J595" i="1"/>
  <c r="K595" i="1"/>
  <c r="F595" i="1"/>
  <c r="H595" i="1"/>
  <c r="E595" i="1"/>
  <c r="I596" i="1"/>
  <c r="J596" i="1"/>
  <c r="K596" i="1"/>
  <c r="F596" i="1"/>
  <c r="H596" i="1"/>
  <c r="E596" i="1"/>
  <c r="I597" i="1"/>
  <c r="J597" i="1"/>
  <c r="K597" i="1"/>
  <c r="F597" i="1"/>
  <c r="H597" i="1"/>
  <c r="E597" i="1"/>
  <c r="I598" i="1"/>
  <c r="J598" i="1"/>
  <c r="K598" i="1"/>
  <c r="F598" i="1"/>
  <c r="H598" i="1"/>
  <c r="E598" i="1"/>
  <c r="I599" i="1"/>
  <c r="J599" i="1"/>
  <c r="K599" i="1"/>
  <c r="F599" i="1"/>
  <c r="H599" i="1"/>
  <c r="E599" i="1"/>
  <c r="I600" i="1"/>
  <c r="J600" i="1"/>
  <c r="K600" i="1"/>
  <c r="F600" i="1"/>
  <c r="H600" i="1"/>
  <c r="E600" i="1"/>
  <c r="I601" i="1"/>
  <c r="J601" i="1"/>
  <c r="K601" i="1"/>
  <c r="F601" i="1"/>
  <c r="H601" i="1"/>
  <c r="E601" i="1"/>
  <c r="I602" i="1"/>
  <c r="J602" i="1"/>
  <c r="K602" i="1"/>
  <c r="F602" i="1"/>
  <c r="H602" i="1"/>
  <c r="E602" i="1"/>
  <c r="I603" i="1"/>
  <c r="J603" i="1"/>
  <c r="K603" i="1"/>
  <c r="F603" i="1"/>
  <c r="H603" i="1"/>
  <c r="E603" i="1"/>
  <c r="I604" i="1"/>
  <c r="J604" i="1"/>
  <c r="K604" i="1"/>
  <c r="F604" i="1"/>
  <c r="H604" i="1"/>
  <c r="E604" i="1"/>
  <c r="I605" i="1"/>
  <c r="J605" i="1"/>
  <c r="K605" i="1"/>
  <c r="F605" i="1"/>
  <c r="H605" i="1"/>
  <c r="E605" i="1"/>
  <c r="I606" i="1"/>
  <c r="J606" i="1"/>
  <c r="K606" i="1"/>
  <c r="F606" i="1"/>
  <c r="H606" i="1"/>
  <c r="E606" i="1"/>
  <c r="I607" i="1"/>
  <c r="J607" i="1"/>
  <c r="K607" i="1"/>
  <c r="F607" i="1"/>
  <c r="H607" i="1"/>
  <c r="E607" i="1"/>
  <c r="I608" i="1"/>
  <c r="J608" i="1"/>
  <c r="K608" i="1"/>
  <c r="F608" i="1"/>
  <c r="H608" i="1"/>
  <c r="E608" i="1"/>
  <c r="I609" i="1"/>
  <c r="J609" i="1"/>
  <c r="K609" i="1"/>
  <c r="F609" i="1"/>
  <c r="H609" i="1"/>
  <c r="E609" i="1"/>
  <c r="I610" i="1"/>
  <c r="J610" i="1"/>
  <c r="K610" i="1"/>
  <c r="F610" i="1"/>
  <c r="H610" i="1"/>
  <c r="E610" i="1"/>
  <c r="I611" i="1"/>
  <c r="J611" i="1"/>
  <c r="K611" i="1"/>
  <c r="F611" i="1"/>
  <c r="H611" i="1"/>
  <c r="E611" i="1"/>
  <c r="I612" i="1"/>
  <c r="J612" i="1"/>
  <c r="K612" i="1"/>
  <c r="F612" i="1"/>
  <c r="H612" i="1"/>
  <c r="E612" i="1"/>
  <c r="I613" i="1"/>
  <c r="J613" i="1"/>
  <c r="K613" i="1"/>
  <c r="F613" i="1"/>
  <c r="H613" i="1"/>
  <c r="E613" i="1"/>
  <c r="I614" i="1"/>
  <c r="J614" i="1"/>
  <c r="K614" i="1"/>
  <c r="F614" i="1"/>
  <c r="H614" i="1"/>
  <c r="E614" i="1"/>
  <c r="I615" i="1"/>
  <c r="J615" i="1"/>
  <c r="K615" i="1"/>
  <c r="F615" i="1"/>
  <c r="H615" i="1"/>
  <c r="E615" i="1"/>
  <c r="I616" i="1"/>
  <c r="J616" i="1"/>
  <c r="K616" i="1"/>
  <c r="F616" i="1"/>
  <c r="H616" i="1"/>
  <c r="E616" i="1"/>
  <c r="I617" i="1"/>
  <c r="J617" i="1"/>
  <c r="K617" i="1"/>
  <c r="F617" i="1"/>
  <c r="H617" i="1"/>
  <c r="E617" i="1"/>
  <c r="I618" i="1"/>
  <c r="J618" i="1"/>
  <c r="K618" i="1"/>
  <c r="F618" i="1"/>
  <c r="H618" i="1"/>
  <c r="E618" i="1"/>
  <c r="I619" i="1"/>
  <c r="J619" i="1"/>
  <c r="K619" i="1"/>
  <c r="F619" i="1"/>
  <c r="H619" i="1"/>
  <c r="E619" i="1"/>
  <c r="I620" i="1"/>
  <c r="J620" i="1"/>
  <c r="K620" i="1"/>
  <c r="F620" i="1"/>
  <c r="H620" i="1"/>
  <c r="E620" i="1"/>
  <c r="I621" i="1"/>
  <c r="J621" i="1"/>
  <c r="K621" i="1"/>
  <c r="F621" i="1"/>
  <c r="H621" i="1"/>
  <c r="E621" i="1"/>
  <c r="I622" i="1"/>
  <c r="J622" i="1"/>
  <c r="K622" i="1"/>
  <c r="F622" i="1"/>
  <c r="H622" i="1"/>
  <c r="E622" i="1"/>
  <c r="I623" i="1"/>
  <c r="J623" i="1"/>
  <c r="K623" i="1"/>
  <c r="F623" i="1"/>
  <c r="H623" i="1"/>
  <c r="E623" i="1"/>
  <c r="I624" i="1"/>
  <c r="J624" i="1"/>
  <c r="K624" i="1"/>
  <c r="F624" i="1"/>
  <c r="H624" i="1"/>
  <c r="E624" i="1"/>
  <c r="I625" i="1"/>
  <c r="J625" i="1"/>
  <c r="K625" i="1"/>
  <c r="F625" i="1"/>
  <c r="H625" i="1"/>
  <c r="E625" i="1"/>
  <c r="I626" i="1"/>
  <c r="J626" i="1"/>
  <c r="K626" i="1"/>
  <c r="F626" i="1"/>
  <c r="H626" i="1"/>
  <c r="E626" i="1"/>
  <c r="I627" i="1"/>
  <c r="J627" i="1"/>
  <c r="K627" i="1"/>
  <c r="F627" i="1"/>
  <c r="H627" i="1"/>
  <c r="E627" i="1"/>
  <c r="I628" i="1"/>
  <c r="J628" i="1"/>
  <c r="K628" i="1"/>
  <c r="F628" i="1"/>
  <c r="H628" i="1"/>
  <c r="E628" i="1"/>
  <c r="I629" i="1"/>
  <c r="J629" i="1"/>
  <c r="K629" i="1"/>
  <c r="F629" i="1"/>
  <c r="H629" i="1"/>
  <c r="E629" i="1"/>
  <c r="I630" i="1"/>
  <c r="J630" i="1"/>
  <c r="K630" i="1"/>
  <c r="F630" i="1"/>
  <c r="H630" i="1"/>
  <c r="E630" i="1"/>
  <c r="I631" i="1"/>
  <c r="J631" i="1"/>
  <c r="K631" i="1"/>
  <c r="F631" i="1"/>
  <c r="H631" i="1"/>
  <c r="E631" i="1"/>
  <c r="I632" i="1"/>
  <c r="J632" i="1"/>
  <c r="K632" i="1"/>
  <c r="F632" i="1"/>
  <c r="H632" i="1"/>
  <c r="E632" i="1"/>
  <c r="I633" i="1"/>
  <c r="J633" i="1"/>
  <c r="K633" i="1"/>
  <c r="F633" i="1"/>
  <c r="H633" i="1"/>
  <c r="E633" i="1"/>
  <c r="I634" i="1"/>
  <c r="J634" i="1"/>
  <c r="K634" i="1"/>
  <c r="F634" i="1"/>
  <c r="H634" i="1"/>
  <c r="E634" i="1"/>
  <c r="I635" i="1"/>
  <c r="J635" i="1"/>
  <c r="K635" i="1"/>
  <c r="F635" i="1"/>
  <c r="H635" i="1"/>
  <c r="E635" i="1"/>
  <c r="I636" i="1"/>
  <c r="J636" i="1"/>
  <c r="K636" i="1"/>
  <c r="F636" i="1"/>
  <c r="H636" i="1"/>
  <c r="E636" i="1"/>
  <c r="I637" i="1"/>
  <c r="J637" i="1"/>
  <c r="K637" i="1"/>
  <c r="F637" i="1"/>
  <c r="H637" i="1"/>
  <c r="E637" i="1"/>
  <c r="I638" i="1"/>
  <c r="J638" i="1"/>
  <c r="K638" i="1"/>
  <c r="F638" i="1"/>
  <c r="H638" i="1"/>
  <c r="E638" i="1"/>
  <c r="I639" i="1"/>
  <c r="J639" i="1"/>
  <c r="K639" i="1"/>
  <c r="F639" i="1"/>
  <c r="H639" i="1"/>
  <c r="E639" i="1"/>
  <c r="I640" i="1"/>
  <c r="J640" i="1"/>
  <c r="K640" i="1"/>
  <c r="F640" i="1"/>
  <c r="H640" i="1"/>
  <c r="E640" i="1"/>
  <c r="I641" i="1"/>
  <c r="J641" i="1"/>
  <c r="K641" i="1"/>
  <c r="F641" i="1"/>
  <c r="H641" i="1"/>
  <c r="E641" i="1"/>
  <c r="I642" i="1"/>
  <c r="J642" i="1"/>
  <c r="K642" i="1"/>
  <c r="F642" i="1"/>
  <c r="H642" i="1"/>
  <c r="E642" i="1"/>
  <c r="I643" i="1"/>
  <c r="J643" i="1"/>
  <c r="K643" i="1"/>
  <c r="F643" i="1"/>
  <c r="H643" i="1"/>
  <c r="E643" i="1"/>
  <c r="I644" i="1"/>
  <c r="J644" i="1"/>
  <c r="K644" i="1"/>
  <c r="F644" i="1"/>
  <c r="H644" i="1"/>
  <c r="E644" i="1"/>
  <c r="I645" i="1"/>
  <c r="J645" i="1"/>
  <c r="K645" i="1"/>
  <c r="F645" i="1"/>
  <c r="H645" i="1"/>
  <c r="E645" i="1"/>
  <c r="I646" i="1"/>
  <c r="J646" i="1"/>
  <c r="K646" i="1"/>
  <c r="F646" i="1"/>
  <c r="H646" i="1"/>
  <c r="E646" i="1"/>
  <c r="I647" i="1"/>
  <c r="J647" i="1"/>
  <c r="K647" i="1"/>
  <c r="F647" i="1"/>
  <c r="H647" i="1"/>
  <c r="E647" i="1"/>
  <c r="I648" i="1"/>
  <c r="J648" i="1"/>
  <c r="K648" i="1"/>
  <c r="F648" i="1"/>
  <c r="H648" i="1"/>
  <c r="E648" i="1"/>
  <c r="I649" i="1"/>
  <c r="J649" i="1"/>
  <c r="K649" i="1"/>
  <c r="F649" i="1"/>
  <c r="H649" i="1"/>
  <c r="E649" i="1"/>
  <c r="I650" i="1"/>
  <c r="J650" i="1"/>
  <c r="K650" i="1"/>
  <c r="F650" i="1"/>
  <c r="H650" i="1"/>
  <c r="E650" i="1"/>
  <c r="I651" i="1"/>
  <c r="J651" i="1"/>
  <c r="K651" i="1"/>
  <c r="F651" i="1"/>
  <c r="H651" i="1"/>
  <c r="E651" i="1"/>
  <c r="I652" i="1"/>
  <c r="J652" i="1"/>
  <c r="K652" i="1"/>
  <c r="F652" i="1"/>
  <c r="H652" i="1"/>
  <c r="E652" i="1"/>
  <c r="I653" i="1"/>
  <c r="J653" i="1"/>
  <c r="K653" i="1"/>
  <c r="F653" i="1"/>
  <c r="H653" i="1"/>
  <c r="E653" i="1"/>
  <c r="I654" i="1"/>
  <c r="J654" i="1"/>
  <c r="K654" i="1"/>
  <c r="F654" i="1"/>
  <c r="H654" i="1"/>
  <c r="E654" i="1"/>
  <c r="I655" i="1"/>
  <c r="J655" i="1"/>
  <c r="K655" i="1"/>
  <c r="F655" i="1"/>
  <c r="H655" i="1"/>
  <c r="E655" i="1"/>
  <c r="I656" i="1"/>
  <c r="J656" i="1"/>
  <c r="K656" i="1"/>
  <c r="F656" i="1"/>
  <c r="H656" i="1"/>
  <c r="E656" i="1"/>
  <c r="I657" i="1"/>
  <c r="J657" i="1"/>
  <c r="K657" i="1"/>
  <c r="F657" i="1"/>
  <c r="H657" i="1"/>
  <c r="E657" i="1"/>
  <c r="I658" i="1"/>
  <c r="J658" i="1"/>
  <c r="K658" i="1"/>
  <c r="F658" i="1"/>
  <c r="H658" i="1"/>
  <c r="E658" i="1"/>
  <c r="I659" i="1"/>
  <c r="J659" i="1"/>
  <c r="K659" i="1"/>
  <c r="F659" i="1"/>
  <c r="H659" i="1"/>
  <c r="E659" i="1"/>
  <c r="I660" i="1"/>
  <c r="J660" i="1"/>
  <c r="K660" i="1"/>
  <c r="F660" i="1"/>
  <c r="H660" i="1"/>
  <c r="E660" i="1"/>
  <c r="I661" i="1"/>
  <c r="J661" i="1"/>
  <c r="K661" i="1"/>
  <c r="F661" i="1"/>
  <c r="H661" i="1"/>
  <c r="E661" i="1"/>
  <c r="I662" i="1"/>
  <c r="J662" i="1"/>
  <c r="K662" i="1"/>
  <c r="F662" i="1"/>
  <c r="H662" i="1"/>
  <c r="E662" i="1"/>
  <c r="I663" i="1"/>
  <c r="J663" i="1"/>
  <c r="K663" i="1"/>
  <c r="F663" i="1"/>
  <c r="H663" i="1"/>
  <c r="E663" i="1"/>
  <c r="I664" i="1"/>
  <c r="J664" i="1"/>
  <c r="K664" i="1"/>
  <c r="F664" i="1"/>
  <c r="H664" i="1"/>
  <c r="E664" i="1"/>
  <c r="I665" i="1"/>
  <c r="J665" i="1"/>
  <c r="K665" i="1"/>
  <c r="F665" i="1"/>
  <c r="H665" i="1"/>
  <c r="E665" i="1"/>
  <c r="I666" i="1"/>
  <c r="J666" i="1"/>
  <c r="K666" i="1"/>
  <c r="F666" i="1"/>
  <c r="H666" i="1"/>
  <c r="E666" i="1"/>
  <c r="I667" i="1"/>
  <c r="J667" i="1"/>
  <c r="K667" i="1"/>
  <c r="F667" i="1"/>
  <c r="H667" i="1"/>
  <c r="E667" i="1"/>
  <c r="I668" i="1"/>
  <c r="J668" i="1"/>
  <c r="K668" i="1"/>
  <c r="F668" i="1"/>
  <c r="H668" i="1"/>
  <c r="E668" i="1"/>
  <c r="I669" i="1"/>
  <c r="J669" i="1"/>
  <c r="K669" i="1"/>
  <c r="F669" i="1"/>
  <c r="H669" i="1"/>
  <c r="E669" i="1"/>
  <c r="I670" i="1"/>
  <c r="J670" i="1"/>
  <c r="K670" i="1"/>
  <c r="F670" i="1"/>
  <c r="H670" i="1"/>
  <c r="E670" i="1"/>
  <c r="I671" i="1"/>
  <c r="J671" i="1"/>
  <c r="K671" i="1"/>
  <c r="F671" i="1"/>
  <c r="H671" i="1"/>
  <c r="E671" i="1"/>
  <c r="I672" i="1"/>
  <c r="J672" i="1"/>
  <c r="K672" i="1"/>
  <c r="F672" i="1"/>
  <c r="H672" i="1"/>
  <c r="E672" i="1"/>
  <c r="I673" i="1"/>
  <c r="J673" i="1"/>
  <c r="K673" i="1"/>
  <c r="F673" i="1"/>
  <c r="H673" i="1"/>
  <c r="E673" i="1"/>
  <c r="I674" i="1"/>
  <c r="J674" i="1"/>
  <c r="K674" i="1"/>
  <c r="F674" i="1"/>
  <c r="H674" i="1"/>
  <c r="E674" i="1"/>
  <c r="I675" i="1"/>
  <c r="J675" i="1"/>
  <c r="K675" i="1"/>
  <c r="F675" i="1"/>
  <c r="H675" i="1"/>
  <c r="E675" i="1"/>
  <c r="I676" i="1"/>
  <c r="J676" i="1"/>
  <c r="K676" i="1"/>
  <c r="F676" i="1"/>
  <c r="H676" i="1"/>
  <c r="E676" i="1"/>
  <c r="I677" i="1"/>
  <c r="J677" i="1"/>
  <c r="K677" i="1"/>
  <c r="F677" i="1"/>
  <c r="H677" i="1"/>
  <c r="E677" i="1"/>
  <c r="I678" i="1"/>
  <c r="J678" i="1"/>
  <c r="K678" i="1"/>
  <c r="F678" i="1"/>
  <c r="H678" i="1"/>
  <c r="E678" i="1"/>
  <c r="I679" i="1"/>
  <c r="J679" i="1"/>
  <c r="K679" i="1"/>
  <c r="F679" i="1"/>
  <c r="H679" i="1"/>
  <c r="E679" i="1"/>
  <c r="I680" i="1"/>
  <c r="J680" i="1"/>
  <c r="K680" i="1"/>
  <c r="F680" i="1"/>
  <c r="H680" i="1"/>
  <c r="E680" i="1"/>
  <c r="I681" i="1"/>
  <c r="J681" i="1"/>
  <c r="K681" i="1"/>
  <c r="F681" i="1"/>
  <c r="H681" i="1"/>
  <c r="E681" i="1"/>
  <c r="I682" i="1"/>
  <c r="J682" i="1"/>
  <c r="K682" i="1"/>
  <c r="F682" i="1"/>
  <c r="H682" i="1"/>
  <c r="E682" i="1"/>
  <c r="I683" i="1"/>
  <c r="J683" i="1"/>
  <c r="K683" i="1"/>
  <c r="F683" i="1"/>
  <c r="H683" i="1"/>
  <c r="E683" i="1"/>
  <c r="I684" i="1"/>
  <c r="J684" i="1"/>
  <c r="K684" i="1"/>
  <c r="F684" i="1"/>
  <c r="H684" i="1"/>
  <c r="E684" i="1"/>
  <c r="I685" i="1"/>
  <c r="J685" i="1"/>
  <c r="K685" i="1"/>
  <c r="F685" i="1"/>
  <c r="H685" i="1"/>
  <c r="E685" i="1"/>
  <c r="I686" i="1"/>
  <c r="J686" i="1"/>
  <c r="K686" i="1"/>
  <c r="F686" i="1"/>
  <c r="H686" i="1"/>
  <c r="E686" i="1"/>
  <c r="I687" i="1"/>
  <c r="J687" i="1"/>
  <c r="K687" i="1"/>
  <c r="F687" i="1"/>
  <c r="H687" i="1"/>
  <c r="E687" i="1"/>
  <c r="I688" i="1"/>
  <c r="J688" i="1"/>
  <c r="K688" i="1"/>
  <c r="F688" i="1"/>
  <c r="H688" i="1"/>
  <c r="E688" i="1"/>
  <c r="I689" i="1"/>
  <c r="J689" i="1"/>
  <c r="K689" i="1"/>
  <c r="F689" i="1"/>
  <c r="H689" i="1"/>
  <c r="E689" i="1"/>
  <c r="I690" i="1"/>
  <c r="J690" i="1"/>
  <c r="K690" i="1"/>
  <c r="F690" i="1"/>
  <c r="H690" i="1"/>
  <c r="E690" i="1"/>
  <c r="I691" i="1"/>
  <c r="J691" i="1"/>
  <c r="K691" i="1"/>
  <c r="F691" i="1"/>
  <c r="H691" i="1"/>
  <c r="E691" i="1"/>
  <c r="I692" i="1"/>
  <c r="J692" i="1"/>
  <c r="K692" i="1"/>
  <c r="F692" i="1"/>
  <c r="H692" i="1"/>
  <c r="E692" i="1"/>
  <c r="I693" i="1"/>
  <c r="J693" i="1"/>
  <c r="K693" i="1"/>
  <c r="F693" i="1"/>
  <c r="H693" i="1"/>
  <c r="E693" i="1"/>
  <c r="I694" i="1"/>
  <c r="J694" i="1"/>
  <c r="K694" i="1"/>
  <c r="F694" i="1"/>
  <c r="H694" i="1"/>
  <c r="E694" i="1"/>
  <c r="I695" i="1"/>
  <c r="J695" i="1"/>
  <c r="K695" i="1"/>
  <c r="F695" i="1"/>
  <c r="H695" i="1"/>
  <c r="E695" i="1"/>
  <c r="I696" i="1"/>
  <c r="J696" i="1"/>
  <c r="K696" i="1"/>
  <c r="F696" i="1"/>
  <c r="H696" i="1"/>
  <c r="E696" i="1"/>
  <c r="I697" i="1"/>
  <c r="J697" i="1"/>
  <c r="K697" i="1"/>
  <c r="F697" i="1"/>
  <c r="H697" i="1"/>
  <c r="E697" i="1"/>
  <c r="I698" i="1"/>
  <c r="J698" i="1"/>
  <c r="K698" i="1"/>
  <c r="F698" i="1"/>
  <c r="H698" i="1"/>
  <c r="E698" i="1"/>
  <c r="I699" i="1"/>
  <c r="J699" i="1"/>
  <c r="K699" i="1"/>
  <c r="F699" i="1"/>
  <c r="H699" i="1"/>
  <c r="E699" i="1"/>
  <c r="I700" i="1"/>
  <c r="J700" i="1"/>
  <c r="K700" i="1"/>
  <c r="F700" i="1"/>
  <c r="H700" i="1"/>
  <c r="E700" i="1"/>
  <c r="I701" i="1"/>
  <c r="J701" i="1"/>
  <c r="K701" i="1"/>
  <c r="F701" i="1"/>
  <c r="H701" i="1"/>
  <c r="E701" i="1"/>
  <c r="I702" i="1"/>
  <c r="J702" i="1"/>
  <c r="K702" i="1"/>
  <c r="F702" i="1"/>
  <c r="H702" i="1"/>
  <c r="E702" i="1"/>
  <c r="I703" i="1"/>
  <c r="J703" i="1"/>
  <c r="K703" i="1"/>
  <c r="F703" i="1"/>
  <c r="H703" i="1"/>
  <c r="E703" i="1"/>
  <c r="I704" i="1"/>
  <c r="J704" i="1"/>
  <c r="K704" i="1"/>
  <c r="F704" i="1"/>
  <c r="H704" i="1"/>
  <c r="E704" i="1"/>
  <c r="I705" i="1"/>
  <c r="J705" i="1"/>
  <c r="K705" i="1"/>
  <c r="F705" i="1"/>
  <c r="H705" i="1"/>
  <c r="E705" i="1"/>
  <c r="I706" i="1"/>
  <c r="J706" i="1"/>
  <c r="K706" i="1"/>
  <c r="F706" i="1"/>
  <c r="H706" i="1"/>
  <c r="E706" i="1"/>
  <c r="I707" i="1"/>
  <c r="J707" i="1"/>
  <c r="K707" i="1"/>
  <c r="F707" i="1"/>
  <c r="H707" i="1"/>
  <c r="E707" i="1"/>
  <c r="I708" i="1"/>
  <c r="J708" i="1"/>
  <c r="K708" i="1"/>
  <c r="F708" i="1"/>
  <c r="H708" i="1"/>
  <c r="E708" i="1"/>
  <c r="I709" i="1"/>
  <c r="J709" i="1"/>
  <c r="K709" i="1"/>
  <c r="F709" i="1"/>
  <c r="H709" i="1"/>
  <c r="E709" i="1"/>
  <c r="I710" i="1"/>
  <c r="J710" i="1"/>
  <c r="K710" i="1"/>
  <c r="F710" i="1"/>
  <c r="H710" i="1"/>
  <c r="E710" i="1"/>
  <c r="I711" i="1"/>
  <c r="J711" i="1"/>
  <c r="K711" i="1"/>
  <c r="F711" i="1"/>
  <c r="H711" i="1"/>
  <c r="E711" i="1"/>
  <c r="I712" i="1"/>
  <c r="J712" i="1"/>
  <c r="K712" i="1"/>
  <c r="F712" i="1"/>
  <c r="H712" i="1"/>
  <c r="E712" i="1"/>
  <c r="I713" i="1"/>
  <c r="J713" i="1"/>
  <c r="K713" i="1"/>
  <c r="F713" i="1"/>
  <c r="H713" i="1"/>
  <c r="E713" i="1"/>
  <c r="I714" i="1"/>
  <c r="J714" i="1"/>
  <c r="K714" i="1"/>
  <c r="F714" i="1"/>
  <c r="H714" i="1"/>
  <c r="E714" i="1"/>
  <c r="I715" i="1"/>
  <c r="J715" i="1"/>
  <c r="K715" i="1"/>
  <c r="F715" i="1"/>
  <c r="H715" i="1"/>
  <c r="E715" i="1"/>
  <c r="I716" i="1"/>
  <c r="J716" i="1"/>
  <c r="K716" i="1"/>
  <c r="F716" i="1"/>
  <c r="H716" i="1"/>
  <c r="E716" i="1"/>
  <c r="I717" i="1"/>
  <c r="J717" i="1"/>
  <c r="K717" i="1"/>
  <c r="F717" i="1"/>
  <c r="H717" i="1"/>
  <c r="E717" i="1"/>
  <c r="I718" i="1"/>
  <c r="J718" i="1"/>
  <c r="K718" i="1"/>
  <c r="F718" i="1"/>
  <c r="H718" i="1"/>
  <c r="E718" i="1"/>
  <c r="I719" i="1"/>
  <c r="J719" i="1"/>
  <c r="K719" i="1"/>
  <c r="F719" i="1"/>
  <c r="H719" i="1"/>
  <c r="E719" i="1"/>
  <c r="I720" i="1"/>
  <c r="J720" i="1"/>
  <c r="K720" i="1"/>
  <c r="F720" i="1"/>
  <c r="H720" i="1"/>
  <c r="E720" i="1"/>
  <c r="I721" i="1"/>
  <c r="J721" i="1"/>
  <c r="K721" i="1"/>
  <c r="F721" i="1"/>
  <c r="H721" i="1"/>
  <c r="E721" i="1"/>
  <c r="I722" i="1"/>
  <c r="J722" i="1"/>
  <c r="K722" i="1"/>
  <c r="F722" i="1"/>
  <c r="H722" i="1"/>
  <c r="E722" i="1"/>
  <c r="I723" i="1"/>
  <c r="J723" i="1"/>
  <c r="K723" i="1"/>
  <c r="F723" i="1"/>
  <c r="H723" i="1"/>
  <c r="E723" i="1"/>
  <c r="I724" i="1"/>
  <c r="J724" i="1"/>
  <c r="K724" i="1"/>
  <c r="F724" i="1"/>
  <c r="H724" i="1"/>
  <c r="E724" i="1"/>
  <c r="I725" i="1"/>
  <c r="J725" i="1"/>
  <c r="K725" i="1"/>
  <c r="F725" i="1"/>
  <c r="H725" i="1"/>
  <c r="E725" i="1"/>
  <c r="I726" i="1"/>
  <c r="J726" i="1"/>
  <c r="K726" i="1"/>
  <c r="F726" i="1"/>
  <c r="H726" i="1"/>
  <c r="E726" i="1"/>
  <c r="I727" i="1"/>
  <c r="J727" i="1"/>
  <c r="K727" i="1"/>
  <c r="F727" i="1"/>
  <c r="H727" i="1"/>
  <c r="E727" i="1"/>
  <c r="I728" i="1"/>
  <c r="J728" i="1"/>
  <c r="K728" i="1"/>
  <c r="F728" i="1"/>
  <c r="H728" i="1"/>
  <c r="E728" i="1"/>
  <c r="I729" i="1"/>
  <c r="J729" i="1"/>
  <c r="K729" i="1"/>
  <c r="F729" i="1"/>
  <c r="H729" i="1"/>
  <c r="E729" i="1"/>
  <c r="I730" i="1"/>
  <c r="J730" i="1"/>
  <c r="K730" i="1"/>
  <c r="F730" i="1"/>
  <c r="H730" i="1"/>
  <c r="E730" i="1"/>
  <c r="I731" i="1"/>
  <c r="J731" i="1"/>
  <c r="K731" i="1"/>
  <c r="F731" i="1"/>
  <c r="H731" i="1"/>
  <c r="E731" i="1"/>
  <c r="I732" i="1"/>
  <c r="J732" i="1"/>
  <c r="K732" i="1"/>
  <c r="F732" i="1"/>
  <c r="H732" i="1"/>
  <c r="E732" i="1"/>
  <c r="I733" i="1"/>
  <c r="J733" i="1"/>
  <c r="K733" i="1"/>
  <c r="F733" i="1"/>
  <c r="H733" i="1"/>
  <c r="E733" i="1"/>
  <c r="I734" i="1"/>
  <c r="J734" i="1"/>
  <c r="K734" i="1"/>
  <c r="F734" i="1"/>
  <c r="H734" i="1"/>
  <c r="E734" i="1"/>
  <c r="I735" i="1"/>
  <c r="J735" i="1"/>
  <c r="K735" i="1"/>
  <c r="F735" i="1"/>
  <c r="H735" i="1"/>
  <c r="E735" i="1"/>
  <c r="I736" i="1"/>
  <c r="J736" i="1"/>
  <c r="K736" i="1"/>
  <c r="F736" i="1"/>
  <c r="H736" i="1"/>
  <c r="E736" i="1"/>
  <c r="I737" i="1"/>
  <c r="J737" i="1"/>
  <c r="K737" i="1"/>
  <c r="F737" i="1"/>
  <c r="H737" i="1"/>
  <c r="E737" i="1"/>
  <c r="I738" i="1"/>
  <c r="J738" i="1"/>
  <c r="K738" i="1"/>
  <c r="F738" i="1"/>
  <c r="H738" i="1"/>
  <c r="E738" i="1"/>
  <c r="I739" i="1"/>
  <c r="J739" i="1"/>
  <c r="K739" i="1"/>
  <c r="F739" i="1"/>
  <c r="H739" i="1"/>
  <c r="E739" i="1"/>
  <c r="I740" i="1"/>
  <c r="J740" i="1"/>
  <c r="K740" i="1"/>
  <c r="F740" i="1"/>
  <c r="H740" i="1"/>
  <c r="E740" i="1"/>
  <c r="I741" i="1"/>
  <c r="J741" i="1"/>
  <c r="K741" i="1"/>
  <c r="F741" i="1"/>
  <c r="H741" i="1"/>
  <c r="E741" i="1"/>
  <c r="I742" i="1"/>
  <c r="J742" i="1"/>
  <c r="K742" i="1"/>
  <c r="F742" i="1"/>
  <c r="H742" i="1"/>
  <c r="E742" i="1"/>
  <c r="I743" i="1"/>
  <c r="J743" i="1"/>
  <c r="K743" i="1"/>
  <c r="F743" i="1"/>
  <c r="H743" i="1"/>
  <c r="E743" i="1"/>
  <c r="I744" i="1"/>
  <c r="J744" i="1"/>
  <c r="K744" i="1"/>
  <c r="F744" i="1"/>
  <c r="H744" i="1"/>
  <c r="E744" i="1"/>
  <c r="I745" i="1"/>
  <c r="J745" i="1"/>
  <c r="K745" i="1"/>
  <c r="F745" i="1"/>
  <c r="H745" i="1"/>
  <c r="E745" i="1"/>
  <c r="I746" i="1"/>
  <c r="J746" i="1"/>
  <c r="K746" i="1"/>
  <c r="F746" i="1"/>
  <c r="H746" i="1"/>
  <c r="E746" i="1"/>
  <c r="I747" i="1"/>
  <c r="J747" i="1"/>
  <c r="K747" i="1"/>
  <c r="F747" i="1"/>
  <c r="H747" i="1"/>
  <c r="E747" i="1"/>
  <c r="I748" i="1"/>
  <c r="J748" i="1"/>
  <c r="K748" i="1"/>
  <c r="F748" i="1"/>
  <c r="H748" i="1"/>
  <c r="E748" i="1"/>
  <c r="I749" i="1"/>
  <c r="J749" i="1"/>
  <c r="K749" i="1"/>
  <c r="F749" i="1"/>
  <c r="H749" i="1"/>
  <c r="E749" i="1"/>
  <c r="I750" i="1"/>
  <c r="J750" i="1"/>
  <c r="K750" i="1"/>
  <c r="F750" i="1"/>
  <c r="H750" i="1"/>
  <c r="E750" i="1"/>
  <c r="I751" i="1"/>
  <c r="J751" i="1"/>
  <c r="K751" i="1"/>
  <c r="F751" i="1"/>
  <c r="H751" i="1"/>
  <c r="E751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2" i="2"/>
  <c r="G2" i="2"/>
  <c r="I2" i="2"/>
  <c r="K2" i="2"/>
  <c r="G4" i="2"/>
  <c r="H4" i="2"/>
  <c r="I4" i="2"/>
  <c r="J4" i="2"/>
  <c r="K4" i="2"/>
  <c r="L4" i="2"/>
  <c r="G3" i="2"/>
  <c r="H3" i="2"/>
  <c r="I3" i="2"/>
  <c r="J3" i="2"/>
  <c r="K3" i="2"/>
  <c r="L3" i="2"/>
  <c r="J2" i="2"/>
  <c r="L2" i="2"/>
  <c r="G6" i="2"/>
  <c r="H6" i="2"/>
  <c r="I6" i="2"/>
  <c r="J6" i="2"/>
  <c r="K6" i="2"/>
  <c r="L6" i="2"/>
  <c r="G5" i="2"/>
  <c r="H5" i="2"/>
  <c r="I5" i="2"/>
  <c r="J5" i="2"/>
  <c r="K5" i="2"/>
  <c r="L5" i="2"/>
  <c r="H7" i="2"/>
  <c r="I7" i="2"/>
  <c r="J7" i="2"/>
  <c r="K7" i="2"/>
  <c r="G7" i="2"/>
  <c r="L7" i="2"/>
  <c r="H8" i="2"/>
  <c r="I8" i="2"/>
  <c r="J8" i="2"/>
  <c r="K8" i="2"/>
  <c r="G8" i="2"/>
  <c r="L8" i="2"/>
  <c r="H9" i="2"/>
  <c r="I9" i="2"/>
  <c r="J9" i="2"/>
  <c r="K9" i="2"/>
  <c r="G9" i="2"/>
  <c r="L9" i="2"/>
  <c r="H10" i="2"/>
  <c r="I10" i="2"/>
  <c r="J10" i="2"/>
  <c r="K10" i="2"/>
  <c r="G10" i="2"/>
  <c r="L10" i="2"/>
  <c r="H11" i="2"/>
  <c r="I11" i="2"/>
  <c r="J11" i="2"/>
  <c r="K11" i="2"/>
  <c r="G11" i="2"/>
  <c r="L11" i="2"/>
  <c r="H12" i="2"/>
  <c r="I12" i="2"/>
  <c r="J12" i="2"/>
  <c r="K12" i="2"/>
  <c r="G12" i="2"/>
  <c r="L12" i="2"/>
  <c r="H13" i="2"/>
  <c r="I13" i="2"/>
  <c r="J13" i="2"/>
  <c r="K13" i="2"/>
  <c r="G13" i="2"/>
  <c r="L13" i="2"/>
  <c r="H14" i="2"/>
  <c r="I14" i="2"/>
  <c r="J14" i="2"/>
  <c r="K14" i="2"/>
  <c r="G14" i="2"/>
  <c r="L14" i="2"/>
  <c r="H15" i="2"/>
  <c r="I15" i="2"/>
  <c r="J15" i="2"/>
  <c r="K15" i="2"/>
  <c r="G15" i="2"/>
  <c r="L15" i="2"/>
  <c r="H16" i="2"/>
  <c r="I16" i="2"/>
  <c r="J16" i="2"/>
  <c r="K16" i="2"/>
  <c r="G16" i="2"/>
  <c r="L16" i="2"/>
  <c r="H17" i="2"/>
  <c r="I17" i="2"/>
  <c r="J17" i="2"/>
  <c r="K17" i="2"/>
  <c r="G17" i="2"/>
  <c r="L17" i="2"/>
  <c r="H18" i="2"/>
  <c r="I18" i="2"/>
  <c r="J18" i="2"/>
  <c r="K18" i="2"/>
  <c r="G18" i="2"/>
  <c r="L18" i="2"/>
  <c r="H19" i="2"/>
  <c r="I19" i="2"/>
  <c r="J19" i="2"/>
  <c r="K19" i="2"/>
  <c r="G19" i="2"/>
  <c r="L19" i="2"/>
  <c r="H20" i="2"/>
  <c r="I20" i="2"/>
  <c r="J20" i="2"/>
  <c r="K20" i="2"/>
  <c r="G20" i="2"/>
  <c r="L20" i="2"/>
  <c r="H21" i="2"/>
  <c r="I21" i="2"/>
  <c r="J21" i="2"/>
  <c r="K21" i="2"/>
  <c r="G21" i="2"/>
  <c r="L21" i="2"/>
  <c r="H22" i="2"/>
  <c r="I22" i="2"/>
  <c r="J22" i="2"/>
  <c r="K22" i="2"/>
  <c r="G22" i="2"/>
  <c r="L22" i="2"/>
  <c r="H23" i="2"/>
  <c r="I23" i="2"/>
  <c r="J23" i="2"/>
  <c r="K23" i="2"/>
  <c r="G23" i="2"/>
  <c r="L23" i="2"/>
  <c r="H24" i="2"/>
  <c r="I24" i="2"/>
  <c r="J24" i="2"/>
  <c r="K24" i="2"/>
  <c r="G24" i="2"/>
  <c r="L24" i="2"/>
  <c r="H25" i="2"/>
  <c r="I25" i="2"/>
  <c r="J25" i="2"/>
  <c r="K25" i="2"/>
  <c r="G25" i="2"/>
  <c r="L25" i="2"/>
  <c r="H26" i="2"/>
  <c r="I26" i="2"/>
  <c r="J26" i="2"/>
  <c r="K26" i="2"/>
  <c r="G26" i="2"/>
  <c r="L26" i="2"/>
  <c r="H27" i="2"/>
  <c r="I27" i="2"/>
  <c r="J27" i="2"/>
  <c r="K27" i="2"/>
  <c r="G27" i="2"/>
  <c r="L27" i="2"/>
  <c r="H28" i="2"/>
  <c r="I28" i="2"/>
  <c r="J28" i="2"/>
  <c r="K28" i="2"/>
  <c r="G28" i="2"/>
  <c r="L28" i="2"/>
  <c r="H29" i="2"/>
  <c r="I29" i="2"/>
  <c r="J29" i="2"/>
  <c r="K29" i="2"/>
  <c r="G29" i="2"/>
  <c r="L29" i="2"/>
  <c r="H30" i="2"/>
  <c r="I30" i="2"/>
  <c r="J30" i="2"/>
  <c r="K30" i="2"/>
  <c r="G30" i="2"/>
  <c r="L30" i="2"/>
  <c r="H31" i="2"/>
  <c r="I31" i="2"/>
  <c r="J31" i="2"/>
  <c r="K31" i="2"/>
  <c r="G31" i="2"/>
  <c r="L31" i="2"/>
  <c r="H32" i="2"/>
  <c r="I32" i="2"/>
  <c r="J32" i="2"/>
  <c r="K32" i="2"/>
  <c r="G32" i="2"/>
  <c r="L32" i="2"/>
  <c r="H33" i="2"/>
  <c r="I33" i="2"/>
  <c r="J33" i="2"/>
  <c r="K33" i="2"/>
  <c r="G33" i="2"/>
  <c r="L33" i="2"/>
  <c r="H34" i="2"/>
  <c r="I34" i="2"/>
  <c r="J34" i="2"/>
  <c r="K34" i="2"/>
  <c r="G34" i="2"/>
  <c r="L34" i="2"/>
  <c r="H35" i="2"/>
  <c r="I35" i="2"/>
  <c r="J35" i="2"/>
  <c r="K35" i="2"/>
  <c r="G35" i="2"/>
  <c r="L35" i="2"/>
  <c r="H36" i="2"/>
  <c r="I36" i="2"/>
  <c r="J36" i="2"/>
  <c r="K36" i="2"/>
  <c r="G36" i="2"/>
  <c r="L36" i="2"/>
  <c r="H37" i="2"/>
  <c r="I37" i="2"/>
  <c r="J37" i="2"/>
  <c r="K37" i="2"/>
  <c r="G37" i="2"/>
  <c r="L37" i="2"/>
  <c r="H38" i="2"/>
  <c r="I38" i="2"/>
  <c r="J38" i="2"/>
  <c r="K38" i="2"/>
  <c r="G38" i="2"/>
  <c r="L38" i="2"/>
  <c r="H39" i="2"/>
  <c r="I39" i="2"/>
  <c r="J39" i="2"/>
  <c r="K39" i="2"/>
  <c r="G39" i="2"/>
  <c r="L39" i="2"/>
  <c r="H40" i="2"/>
  <c r="I40" i="2"/>
  <c r="J40" i="2"/>
  <c r="K40" i="2"/>
  <c r="G40" i="2"/>
  <c r="L40" i="2"/>
  <c r="H41" i="2"/>
  <c r="I41" i="2"/>
  <c r="J41" i="2"/>
  <c r="K41" i="2"/>
  <c r="G41" i="2"/>
  <c r="L41" i="2"/>
  <c r="H42" i="2"/>
  <c r="I42" i="2"/>
  <c r="J42" i="2"/>
  <c r="K42" i="2"/>
  <c r="G42" i="2"/>
  <c r="L42" i="2"/>
  <c r="H43" i="2"/>
  <c r="I43" i="2"/>
  <c r="J43" i="2"/>
  <c r="K43" i="2"/>
  <c r="G43" i="2"/>
  <c r="L43" i="2"/>
  <c r="H44" i="2"/>
  <c r="I44" i="2"/>
  <c r="J44" i="2"/>
  <c r="K44" i="2"/>
  <c r="G44" i="2"/>
  <c r="L44" i="2"/>
  <c r="H45" i="2"/>
  <c r="I45" i="2"/>
  <c r="J45" i="2"/>
  <c r="K45" i="2"/>
  <c r="G45" i="2"/>
  <c r="L45" i="2"/>
  <c r="H46" i="2"/>
  <c r="I46" i="2"/>
  <c r="J46" i="2"/>
  <c r="K46" i="2"/>
  <c r="G46" i="2"/>
  <c r="L46" i="2"/>
  <c r="H47" i="2"/>
  <c r="I47" i="2"/>
  <c r="J47" i="2"/>
  <c r="K47" i="2"/>
  <c r="G47" i="2"/>
  <c r="L47" i="2"/>
  <c r="H48" i="2"/>
  <c r="I48" i="2"/>
  <c r="J48" i="2"/>
  <c r="K48" i="2"/>
  <c r="G48" i="2"/>
  <c r="L48" i="2"/>
  <c r="H49" i="2"/>
  <c r="I49" i="2"/>
  <c r="J49" i="2"/>
  <c r="K49" i="2"/>
  <c r="G49" i="2"/>
  <c r="L49" i="2"/>
  <c r="H50" i="2"/>
  <c r="I50" i="2"/>
  <c r="J50" i="2"/>
  <c r="K50" i="2"/>
  <c r="G50" i="2"/>
  <c r="L50" i="2"/>
  <c r="H51" i="2"/>
  <c r="I51" i="2"/>
  <c r="J51" i="2"/>
  <c r="K51" i="2"/>
  <c r="G51" i="2"/>
  <c r="L51" i="2"/>
  <c r="H52" i="2"/>
  <c r="I52" i="2"/>
  <c r="J52" i="2"/>
  <c r="K52" i="2"/>
  <c r="G52" i="2"/>
  <c r="L52" i="2"/>
  <c r="H53" i="2"/>
  <c r="I53" i="2"/>
  <c r="J53" i="2"/>
  <c r="K53" i="2"/>
  <c r="G53" i="2"/>
  <c r="L53" i="2"/>
  <c r="H54" i="2"/>
  <c r="I54" i="2"/>
  <c r="J54" i="2"/>
  <c r="K54" i="2"/>
  <c r="G54" i="2"/>
  <c r="L54" i="2"/>
  <c r="H55" i="2"/>
  <c r="I55" i="2"/>
  <c r="J55" i="2"/>
  <c r="K55" i="2"/>
  <c r="G55" i="2"/>
  <c r="L55" i="2"/>
  <c r="H56" i="2"/>
  <c r="I56" i="2"/>
  <c r="J56" i="2"/>
  <c r="K56" i="2"/>
  <c r="G56" i="2"/>
  <c r="L56" i="2"/>
  <c r="H57" i="2"/>
  <c r="I57" i="2"/>
  <c r="J57" i="2"/>
  <c r="K57" i="2"/>
  <c r="G57" i="2"/>
  <c r="L57" i="2"/>
  <c r="H58" i="2"/>
  <c r="I58" i="2"/>
  <c r="J58" i="2"/>
  <c r="K58" i="2"/>
  <c r="G58" i="2"/>
  <c r="L58" i="2"/>
  <c r="H59" i="2"/>
  <c r="I59" i="2"/>
  <c r="J59" i="2"/>
  <c r="K59" i="2"/>
  <c r="G59" i="2"/>
  <c r="L59" i="2"/>
  <c r="H60" i="2"/>
  <c r="I60" i="2"/>
  <c r="J60" i="2"/>
  <c r="K60" i="2"/>
  <c r="G60" i="2"/>
  <c r="L60" i="2"/>
  <c r="H61" i="2"/>
  <c r="I61" i="2"/>
  <c r="J61" i="2"/>
  <c r="K61" i="2"/>
  <c r="G61" i="2"/>
  <c r="L61" i="2"/>
  <c r="H62" i="2"/>
  <c r="I62" i="2"/>
  <c r="J62" i="2"/>
  <c r="K62" i="2"/>
  <c r="G62" i="2"/>
  <c r="L62" i="2"/>
  <c r="H63" i="2"/>
  <c r="I63" i="2"/>
  <c r="J63" i="2"/>
  <c r="K63" i="2"/>
  <c r="G63" i="2"/>
  <c r="L63" i="2"/>
  <c r="H64" i="2"/>
  <c r="I64" i="2"/>
  <c r="J64" i="2"/>
  <c r="K64" i="2"/>
  <c r="G64" i="2"/>
  <c r="L64" i="2"/>
  <c r="H65" i="2"/>
  <c r="I65" i="2"/>
  <c r="J65" i="2"/>
  <c r="K65" i="2"/>
  <c r="G65" i="2"/>
  <c r="L65" i="2"/>
  <c r="H66" i="2"/>
  <c r="I66" i="2"/>
  <c r="J66" i="2"/>
  <c r="K66" i="2"/>
  <c r="G66" i="2"/>
  <c r="L66" i="2"/>
  <c r="H67" i="2"/>
  <c r="I67" i="2"/>
  <c r="J67" i="2"/>
  <c r="K67" i="2"/>
  <c r="G67" i="2"/>
  <c r="L67" i="2"/>
  <c r="H68" i="2"/>
  <c r="I68" i="2"/>
  <c r="J68" i="2"/>
  <c r="K68" i="2"/>
  <c r="G68" i="2"/>
  <c r="L68" i="2"/>
  <c r="H69" i="2"/>
  <c r="I69" i="2"/>
  <c r="J69" i="2"/>
  <c r="K69" i="2"/>
  <c r="G69" i="2"/>
  <c r="L69" i="2"/>
  <c r="H70" i="2"/>
  <c r="I70" i="2"/>
  <c r="J70" i="2"/>
  <c r="K70" i="2"/>
  <c r="G70" i="2"/>
  <c r="L70" i="2"/>
  <c r="H71" i="2"/>
  <c r="I71" i="2"/>
  <c r="J71" i="2"/>
  <c r="K71" i="2"/>
  <c r="G71" i="2"/>
  <c r="L71" i="2"/>
  <c r="H72" i="2"/>
  <c r="I72" i="2"/>
  <c r="J72" i="2"/>
  <c r="K72" i="2"/>
  <c r="G72" i="2"/>
  <c r="L72" i="2"/>
  <c r="H73" i="2"/>
  <c r="I73" i="2"/>
  <c r="J73" i="2"/>
  <c r="K73" i="2"/>
  <c r="G73" i="2"/>
  <c r="L73" i="2"/>
  <c r="H74" i="2"/>
  <c r="I74" i="2"/>
  <c r="J74" i="2"/>
  <c r="K74" i="2"/>
  <c r="G74" i="2"/>
  <c r="L74" i="2"/>
  <c r="H75" i="2"/>
  <c r="I75" i="2"/>
  <c r="J75" i="2"/>
  <c r="K75" i="2"/>
  <c r="G75" i="2"/>
  <c r="L75" i="2"/>
  <c r="H76" i="2"/>
  <c r="I76" i="2"/>
  <c r="J76" i="2"/>
  <c r="K76" i="2"/>
  <c r="G76" i="2"/>
  <c r="L76" i="2"/>
  <c r="H77" i="2"/>
  <c r="I77" i="2"/>
  <c r="J77" i="2"/>
  <c r="K77" i="2"/>
  <c r="G77" i="2"/>
  <c r="L77" i="2"/>
  <c r="H78" i="2"/>
  <c r="I78" i="2"/>
  <c r="J78" i="2"/>
  <c r="K78" i="2"/>
  <c r="G78" i="2"/>
  <c r="L78" i="2"/>
  <c r="H79" i="2"/>
  <c r="I79" i="2"/>
  <c r="J79" i="2"/>
  <c r="K79" i="2"/>
  <c r="G79" i="2"/>
  <c r="L79" i="2"/>
  <c r="H80" i="2"/>
  <c r="I80" i="2"/>
  <c r="J80" i="2"/>
  <c r="K80" i="2"/>
  <c r="G80" i="2"/>
  <c r="L80" i="2"/>
  <c r="H81" i="2"/>
  <c r="I81" i="2"/>
  <c r="J81" i="2"/>
  <c r="K81" i="2"/>
  <c r="G81" i="2"/>
  <c r="L81" i="2"/>
  <c r="H82" i="2"/>
  <c r="I82" i="2"/>
  <c r="J82" i="2"/>
  <c r="K82" i="2"/>
  <c r="G82" i="2"/>
  <c r="L82" i="2"/>
  <c r="H83" i="2"/>
  <c r="I83" i="2"/>
  <c r="J83" i="2"/>
  <c r="K83" i="2"/>
  <c r="G83" i="2"/>
  <c r="L83" i="2"/>
  <c r="H84" i="2"/>
  <c r="I84" i="2"/>
  <c r="J84" i="2"/>
  <c r="K84" i="2"/>
  <c r="G84" i="2"/>
  <c r="L84" i="2"/>
  <c r="H85" i="2"/>
  <c r="I85" i="2"/>
  <c r="J85" i="2"/>
  <c r="K85" i="2"/>
  <c r="G85" i="2"/>
  <c r="L85" i="2"/>
  <c r="H86" i="2"/>
  <c r="I86" i="2"/>
  <c r="J86" i="2"/>
  <c r="K86" i="2"/>
  <c r="G86" i="2"/>
  <c r="L86" i="2"/>
  <c r="H87" i="2"/>
  <c r="I87" i="2"/>
  <c r="J87" i="2"/>
  <c r="K87" i="2"/>
  <c r="G87" i="2"/>
  <c r="L87" i="2"/>
  <c r="H88" i="2"/>
  <c r="I88" i="2"/>
  <c r="J88" i="2"/>
  <c r="K88" i="2"/>
  <c r="G88" i="2"/>
  <c r="L88" i="2"/>
  <c r="H89" i="2"/>
  <c r="I89" i="2"/>
  <c r="J89" i="2"/>
  <c r="K89" i="2"/>
  <c r="G89" i="2"/>
  <c r="L89" i="2"/>
  <c r="H90" i="2"/>
  <c r="I90" i="2"/>
  <c r="J90" i="2"/>
  <c r="K90" i="2"/>
  <c r="G90" i="2"/>
  <c r="L90" i="2"/>
  <c r="H91" i="2"/>
  <c r="I91" i="2"/>
  <c r="J91" i="2"/>
  <c r="K91" i="2"/>
  <c r="G91" i="2"/>
  <c r="L91" i="2"/>
  <c r="H92" i="2"/>
  <c r="I92" i="2"/>
  <c r="J92" i="2"/>
  <c r="K92" i="2"/>
  <c r="G92" i="2"/>
  <c r="L92" i="2"/>
  <c r="H93" i="2"/>
  <c r="I93" i="2"/>
  <c r="J93" i="2"/>
  <c r="K93" i="2"/>
  <c r="G93" i="2"/>
  <c r="L93" i="2"/>
  <c r="H94" i="2"/>
  <c r="I94" i="2"/>
  <c r="J94" i="2"/>
  <c r="K94" i="2"/>
  <c r="G94" i="2"/>
  <c r="L94" i="2"/>
  <c r="H95" i="2"/>
  <c r="I95" i="2"/>
  <c r="J95" i="2"/>
  <c r="K95" i="2"/>
  <c r="G95" i="2"/>
  <c r="L95" i="2"/>
  <c r="H96" i="2"/>
  <c r="I96" i="2"/>
  <c r="J96" i="2"/>
  <c r="K96" i="2"/>
  <c r="G96" i="2"/>
  <c r="L96" i="2"/>
  <c r="H97" i="2"/>
  <c r="I97" i="2"/>
  <c r="J97" i="2"/>
  <c r="K97" i="2"/>
  <c r="G97" i="2"/>
  <c r="L97" i="2"/>
  <c r="H98" i="2"/>
  <c r="I98" i="2"/>
  <c r="J98" i="2"/>
  <c r="K98" i="2"/>
  <c r="G98" i="2"/>
  <c r="L98" i="2"/>
  <c r="H99" i="2"/>
  <c r="I99" i="2"/>
  <c r="J99" i="2"/>
  <c r="K99" i="2"/>
  <c r="G99" i="2"/>
  <c r="L99" i="2"/>
  <c r="H100" i="2"/>
  <c r="I100" i="2"/>
  <c r="J100" i="2"/>
  <c r="K100" i="2"/>
  <c r="G100" i="2"/>
  <c r="L100" i="2"/>
  <c r="B377" i="1"/>
  <c r="G126" i="2"/>
  <c r="H126" i="2"/>
  <c r="I126" i="2"/>
  <c r="J126" i="2"/>
  <c r="K126" i="2"/>
  <c r="L126" i="2"/>
  <c r="D3" i="2"/>
  <c r="D4" i="2"/>
  <c r="D5" i="2"/>
  <c r="D6" i="2"/>
  <c r="D7" i="2"/>
  <c r="D8" i="2"/>
  <c r="D9" i="2"/>
  <c r="D10" i="2"/>
  <c r="D11" i="2"/>
  <c r="N126" i="2"/>
  <c r="D751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C126" i="1"/>
  <c r="C751" i="1"/>
  <c r="B751" i="1"/>
  <c r="G125" i="2"/>
  <c r="H125" i="2"/>
  <c r="I125" i="2"/>
  <c r="J125" i="2"/>
  <c r="K125" i="2"/>
  <c r="L125" i="2"/>
  <c r="N125" i="2"/>
  <c r="D750" i="1"/>
  <c r="C125" i="1"/>
  <c r="C750" i="1"/>
  <c r="B750" i="1"/>
  <c r="G124" i="2"/>
  <c r="H124" i="2"/>
  <c r="I124" i="2"/>
  <c r="J124" i="2"/>
  <c r="K124" i="2"/>
  <c r="L124" i="2"/>
  <c r="N124" i="2"/>
  <c r="D749" i="1"/>
  <c r="C124" i="1"/>
  <c r="C749" i="1"/>
  <c r="B749" i="1"/>
  <c r="G123" i="2"/>
  <c r="H123" i="2"/>
  <c r="I123" i="2"/>
  <c r="J123" i="2"/>
  <c r="K123" i="2"/>
  <c r="L123" i="2"/>
  <c r="N123" i="2"/>
  <c r="D748" i="1"/>
  <c r="C123" i="1"/>
  <c r="C748" i="1"/>
  <c r="B748" i="1"/>
  <c r="G122" i="2"/>
  <c r="H122" i="2"/>
  <c r="I122" i="2"/>
  <c r="J122" i="2"/>
  <c r="K122" i="2"/>
  <c r="L122" i="2"/>
  <c r="N122" i="2"/>
  <c r="D747" i="1"/>
  <c r="C122" i="1"/>
  <c r="C747" i="1"/>
  <c r="B747" i="1"/>
  <c r="G121" i="2"/>
  <c r="H121" i="2"/>
  <c r="I121" i="2"/>
  <c r="J121" i="2"/>
  <c r="K121" i="2"/>
  <c r="L121" i="2"/>
  <c r="N121" i="2"/>
  <c r="D746" i="1"/>
  <c r="C121" i="1"/>
  <c r="C746" i="1"/>
  <c r="B746" i="1"/>
  <c r="G120" i="2"/>
  <c r="H120" i="2"/>
  <c r="I120" i="2"/>
  <c r="J120" i="2"/>
  <c r="K120" i="2"/>
  <c r="L120" i="2"/>
  <c r="N120" i="2"/>
  <c r="D745" i="1"/>
  <c r="C120" i="1"/>
  <c r="C745" i="1"/>
  <c r="B745" i="1"/>
  <c r="G119" i="2"/>
  <c r="H119" i="2"/>
  <c r="I119" i="2"/>
  <c r="J119" i="2"/>
  <c r="K119" i="2"/>
  <c r="L119" i="2"/>
  <c r="N119" i="2"/>
  <c r="D744" i="1"/>
  <c r="C119" i="1"/>
  <c r="C744" i="1"/>
  <c r="B744" i="1"/>
  <c r="G118" i="2"/>
  <c r="H118" i="2"/>
  <c r="I118" i="2"/>
  <c r="J118" i="2"/>
  <c r="K118" i="2"/>
  <c r="L118" i="2"/>
  <c r="N118" i="2"/>
  <c r="D743" i="1"/>
  <c r="C118" i="1"/>
  <c r="C743" i="1"/>
  <c r="B743" i="1"/>
  <c r="G117" i="2"/>
  <c r="H117" i="2"/>
  <c r="I117" i="2"/>
  <c r="J117" i="2"/>
  <c r="K117" i="2"/>
  <c r="L117" i="2"/>
  <c r="N117" i="2"/>
  <c r="D742" i="1"/>
  <c r="C117" i="1"/>
  <c r="C742" i="1"/>
  <c r="B742" i="1"/>
  <c r="G116" i="2"/>
  <c r="H116" i="2"/>
  <c r="I116" i="2"/>
  <c r="J116" i="2"/>
  <c r="K116" i="2"/>
  <c r="L116" i="2"/>
  <c r="N116" i="2"/>
  <c r="D741" i="1"/>
  <c r="C116" i="1"/>
  <c r="C741" i="1"/>
  <c r="B741" i="1"/>
  <c r="G115" i="2"/>
  <c r="H115" i="2"/>
  <c r="I115" i="2"/>
  <c r="J115" i="2"/>
  <c r="K115" i="2"/>
  <c r="L115" i="2"/>
  <c r="N115" i="2"/>
  <c r="D740" i="1"/>
  <c r="C115" i="1"/>
  <c r="C740" i="1"/>
  <c r="B740" i="1"/>
  <c r="G114" i="2"/>
  <c r="H114" i="2"/>
  <c r="I114" i="2"/>
  <c r="J114" i="2"/>
  <c r="K114" i="2"/>
  <c r="L114" i="2"/>
  <c r="N114" i="2"/>
  <c r="D739" i="1"/>
  <c r="C114" i="1"/>
  <c r="C739" i="1"/>
  <c r="B739" i="1"/>
  <c r="G113" i="2"/>
  <c r="H113" i="2"/>
  <c r="I113" i="2"/>
  <c r="J113" i="2"/>
  <c r="K113" i="2"/>
  <c r="L113" i="2"/>
  <c r="N113" i="2"/>
  <c r="D738" i="1"/>
  <c r="C113" i="1"/>
  <c r="C738" i="1"/>
  <c r="B738" i="1"/>
  <c r="G112" i="2"/>
  <c r="H112" i="2"/>
  <c r="I112" i="2"/>
  <c r="J112" i="2"/>
  <c r="K112" i="2"/>
  <c r="L112" i="2"/>
  <c r="N112" i="2"/>
  <c r="D737" i="1"/>
  <c r="C112" i="1"/>
  <c r="C737" i="1"/>
  <c r="B737" i="1"/>
  <c r="G111" i="2"/>
  <c r="H111" i="2"/>
  <c r="I111" i="2"/>
  <c r="J111" i="2"/>
  <c r="K111" i="2"/>
  <c r="L111" i="2"/>
  <c r="N111" i="2"/>
  <c r="D736" i="1"/>
  <c r="C111" i="1"/>
  <c r="C736" i="1"/>
  <c r="B736" i="1"/>
  <c r="G110" i="2"/>
  <c r="H110" i="2"/>
  <c r="I110" i="2"/>
  <c r="J110" i="2"/>
  <c r="K110" i="2"/>
  <c r="L110" i="2"/>
  <c r="N110" i="2"/>
  <c r="D735" i="1"/>
  <c r="C110" i="1"/>
  <c r="C735" i="1"/>
  <c r="B735" i="1"/>
  <c r="G109" i="2"/>
  <c r="H109" i="2"/>
  <c r="I109" i="2"/>
  <c r="J109" i="2"/>
  <c r="K109" i="2"/>
  <c r="L109" i="2"/>
  <c r="N109" i="2"/>
  <c r="D734" i="1"/>
  <c r="C109" i="1"/>
  <c r="C734" i="1"/>
  <c r="B734" i="1"/>
  <c r="G108" i="2"/>
  <c r="H108" i="2"/>
  <c r="I108" i="2"/>
  <c r="J108" i="2"/>
  <c r="K108" i="2"/>
  <c r="L108" i="2"/>
  <c r="N108" i="2"/>
  <c r="D733" i="1"/>
  <c r="C108" i="1"/>
  <c r="C733" i="1"/>
  <c r="B733" i="1"/>
  <c r="G107" i="2"/>
  <c r="H107" i="2"/>
  <c r="I107" i="2"/>
  <c r="J107" i="2"/>
  <c r="K107" i="2"/>
  <c r="L107" i="2"/>
  <c r="N107" i="2"/>
  <c r="D732" i="1"/>
  <c r="C107" i="1"/>
  <c r="C732" i="1"/>
  <c r="B732" i="1"/>
  <c r="G106" i="2"/>
  <c r="H106" i="2"/>
  <c r="I106" i="2"/>
  <c r="J106" i="2"/>
  <c r="K106" i="2"/>
  <c r="L106" i="2"/>
  <c r="N106" i="2"/>
  <c r="D731" i="1"/>
  <c r="C106" i="1"/>
  <c r="C731" i="1"/>
  <c r="B731" i="1"/>
  <c r="G105" i="2"/>
  <c r="H105" i="2"/>
  <c r="I105" i="2"/>
  <c r="J105" i="2"/>
  <c r="K105" i="2"/>
  <c r="L105" i="2"/>
  <c r="N105" i="2"/>
  <c r="D730" i="1"/>
  <c r="C105" i="1"/>
  <c r="C730" i="1"/>
  <c r="B730" i="1"/>
  <c r="G104" i="2"/>
  <c r="H104" i="2"/>
  <c r="I104" i="2"/>
  <c r="J104" i="2"/>
  <c r="K104" i="2"/>
  <c r="L104" i="2"/>
  <c r="N104" i="2"/>
  <c r="D729" i="1"/>
  <c r="C104" i="1"/>
  <c r="C729" i="1"/>
  <c r="B729" i="1"/>
  <c r="G103" i="2"/>
  <c r="H103" i="2"/>
  <c r="I103" i="2"/>
  <c r="J103" i="2"/>
  <c r="K103" i="2"/>
  <c r="L103" i="2"/>
  <c r="N103" i="2"/>
  <c r="D728" i="1"/>
  <c r="C103" i="1"/>
  <c r="C728" i="1"/>
  <c r="B728" i="1"/>
  <c r="G102" i="2"/>
  <c r="H102" i="2"/>
  <c r="I102" i="2"/>
  <c r="J102" i="2"/>
  <c r="K102" i="2"/>
  <c r="L102" i="2"/>
  <c r="N102" i="2"/>
  <c r="D727" i="1"/>
  <c r="C102" i="1"/>
  <c r="C727" i="1"/>
  <c r="B727" i="1"/>
  <c r="G101" i="2"/>
  <c r="H101" i="2"/>
  <c r="I101" i="2"/>
  <c r="J101" i="2"/>
  <c r="K101" i="2"/>
  <c r="L101" i="2"/>
  <c r="N101" i="2"/>
  <c r="D726" i="1"/>
  <c r="C101" i="1"/>
  <c r="C726" i="1"/>
  <c r="B726" i="1"/>
  <c r="N100" i="2"/>
  <c r="D725" i="1"/>
  <c r="C100" i="1"/>
  <c r="C725" i="1"/>
  <c r="B725" i="1"/>
  <c r="N99" i="2"/>
  <c r="D724" i="1"/>
  <c r="C99" i="1"/>
  <c r="C724" i="1"/>
  <c r="B724" i="1"/>
  <c r="N98" i="2"/>
  <c r="D723" i="1"/>
  <c r="C98" i="1"/>
  <c r="C723" i="1"/>
  <c r="B723" i="1"/>
  <c r="N97" i="2"/>
  <c r="D722" i="1"/>
  <c r="C97" i="1"/>
  <c r="C722" i="1"/>
  <c r="B722" i="1"/>
  <c r="N96" i="2"/>
  <c r="D721" i="1"/>
  <c r="C96" i="1"/>
  <c r="C721" i="1"/>
  <c r="B721" i="1"/>
  <c r="N95" i="2"/>
  <c r="D720" i="1"/>
  <c r="C95" i="1"/>
  <c r="C720" i="1"/>
  <c r="B720" i="1"/>
  <c r="N94" i="2"/>
  <c r="D719" i="1"/>
  <c r="C94" i="1"/>
  <c r="C719" i="1"/>
  <c r="B719" i="1"/>
  <c r="N93" i="2"/>
  <c r="D718" i="1"/>
  <c r="C93" i="1"/>
  <c r="C718" i="1"/>
  <c r="B718" i="1"/>
  <c r="N92" i="2"/>
  <c r="D717" i="1"/>
  <c r="C92" i="1"/>
  <c r="C717" i="1"/>
  <c r="B717" i="1"/>
  <c r="N91" i="2"/>
  <c r="D716" i="1"/>
  <c r="C91" i="1"/>
  <c r="C716" i="1"/>
  <c r="B716" i="1"/>
  <c r="N90" i="2"/>
  <c r="D715" i="1"/>
  <c r="C90" i="1"/>
  <c r="C715" i="1"/>
  <c r="B715" i="1"/>
  <c r="N89" i="2"/>
  <c r="D714" i="1"/>
  <c r="C89" i="1"/>
  <c r="C714" i="1"/>
  <c r="B714" i="1"/>
  <c r="N88" i="2"/>
  <c r="D713" i="1"/>
  <c r="C88" i="1"/>
  <c r="C713" i="1"/>
  <c r="B713" i="1"/>
  <c r="N87" i="2"/>
  <c r="D712" i="1"/>
  <c r="C87" i="1"/>
  <c r="C712" i="1"/>
  <c r="B712" i="1"/>
  <c r="N86" i="2"/>
  <c r="D711" i="1"/>
  <c r="C86" i="1"/>
  <c r="C711" i="1"/>
  <c r="B711" i="1"/>
  <c r="N85" i="2"/>
  <c r="D710" i="1"/>
  <c r="C85" i="1"/>
  <c r="C710" i="1"/>
  <c r="B710" i="1"/>
  <c r="N84" i="2"/>
  <c r="D709" i="1"/>
  <c r="C84" i="1"/>
  <c r="C709" i="1"/>
  <c r="B709" i="1"/>
  <c r="N83" i="2"/>
  <c r="D708" i="1"/>
  <c r="C83" i="1"/>
  <c r="C708" i="1"/>
  <c r="B708" i="1"/>
  <c r="N82" i="2"/>
  <c r="D707" i="1"/>
  <c r="C82" i="1"/>
  <c r="C707" i="1"/>
  <c r="B707" i="1"/>
  <c r="N81" i="2"/>
  <c r="D706" i="1"/>
  <c r="C81" i="1"/>
  <c r="C706" i="1"/>
  <c r="B706" i="1"/>
  <c r="N80" i="2"/>
  <c r="D705" i="1"/>
  <c r="C80" i="1"/>
  <c r="C705" i="1"/>
  <c r="B705" i="1"/>
  <c r="N79" i="2"/>
  <c r="D704" i="1"/>
  <c r="C79" i="1"/>
  <c r="C704" i="1"/>
  <c r="B704" i="1"/>
  <c r="N78" i="2"/>
  <c r="D703" i="1"/>
  <c r="C78" i="1"/>
  <c r="C703" i="1"/>
  <c r="B703" i="1"/>
  <c r="N77" i="2"/>
  <c r="D702" i="1"/>
  <c r="C77" i="1"/>
  <c r="C702" i="1"/>
  <c r="B702" i="1"/>
  <c r="N76" i="2"/>
  <c r="D701" i="1"/>
  <c r="C76" i="1"/>
  <c r="C701" i="1"/>
  <c r="B701" i="1"/>
  <c r="N75" i="2"/>
  <c r="D700" i="1"/>
  <c r="C75" i="1"/>
  <c r="C700" i="1"/>
  <c r="B700" i="1"/>
  <c r="N74" i="2"/>
  <c r="D699" i="1"/>
  <c r="C74" i="1"/>
  <c r="C699" i="1"/>
  <c r="B699" i="1"/>
  <c r="N73" i="2"/>
  <c r="D698" i="1"/>
  <c r="C73" i="1"/>
  <c r="C698" i="1"/>
  <c r="B698" i="1"/>
  <c r="N72" i="2"/>
  <c r="D697" i="1"/>
  <c r="C72" i="1"/>
  <c r="C697" i="1"/>
  <c r="B697" i="1"/>
  <c r="N71" i="2"/>
  <c r="D696" i="1"/>
  <c r="C71" i="1"/>
  <c r="C696" i="1"/>
  <c r="B696" i="1"/>
  <c r="N70" i="2"/>
  <c r="D695" i="1"/>
  <c r="C70" i="1"/>
  <c r="C695" i="1"/>
  <c r="B695" i="1"/>
  <c r="N69" i="2"/>
  <c r="D694" i="1"/>
  <c r="C69" i="1"/>
  <c r="C694" i="1"/>
  <c r="B694" i="1"/>
  <c r="N68" i="2"/>
  <c r="D693" i="1"/>
  <c r="C68" i="1"/>
  <c r="C693" i="1"/>
  <c r="B693" i="1"/>
  <c r="N67" i="2"/>
  <c r="D692" i="1"/>
  <c r="C67" i="1"/>
  <c r="C692" i="1"/>
  <c r="B692" i="1"/>
  <c r="N66" i="2"/>
  <c r="D691" i="1"/>
  <c r="C66" i="1"/>
  <c r="C691" i="1"/>
  <c r="B691" i="1"/>
  <c r="N65" i="2"/>
  <c r="D690" i="1"/>
  <c r="C65" i="1"/>
  <c r="C690" i="1"/>
  <c r="B690" i="1"/>
  <c r="N64" i="2"/>
  <c r="D689" i="1"/>
  <c r="C64" i="1"/>
  <c r="C689" i="1"/>
  <c r="B689" i="1"/>
  <c r="N63" i="2"/>
  <c r="D688" i="1"/>
  <c r="C63" i="1"/>
  <c r="C688" i="1"/>
  <c r="B688" i="1"/>
  <c r="N62" i="2"/>
  <c r="D687" i="1"/>
  <c r="C62" i="1"/>
  <c r="C687" i="1"/>
  <c r="B687" i="1"/>
  <c r="N61" i="2"/>
  <c r="D686" i="1"/>
  <c r="C61" i="1"/>
  <c r="C686" i="1"/>
  <c r="B686" i="1"/>
  <c r="N60" i="2"/>
  <c r="D685" i="1"/>
  <c r="C60" i="1"/>
  <c r="C685" i="1"/>
  <c r="B685" i="1"/>
  <c r="N59" i="2"/>
  <c r="D684" i="1"/>
  <c r="C59" i="1"/>
  <c r="C684" i="1"/>
  <c r="B684" i="1"/>
  <c r="N58" i="2"/>
  <c r="D683" i="1"/>
  <c r="C58" i="1"/>
  <c r="C683" i="1"/>
  <c r="B683" i="1"/>
  <c r="N57" i="2"/>
  <c r="D682" i="1"/>
  <c r="C57" i="1"/>
  <c r="C682" i="1"/>
  <c r="B682" i="1"/>
  <c r="N56" i="2"/>
  <c r="D681" i="1"/>
  <c r="C56" i="1"/>
  <c r="C681" i="1"/>
  <c r="B681" i="1"/>
  <c r="N55" i="2"/>
  <c r="D680" i="1"/>
  <c r="C55" i="1"/>
  <c r="C680" i="1"/>
  <c r="B680" i="1"/>
  <c r="N54" i="2"/>
  <c r="D679" i="1"/>
  <c r="C54" i="1"/>
  <c r="C679" i="1"/>
  <c r="B679" i="1"/>
  <c r="N53" i="2"/>
  <c r="D678" i="1"/>
  <c r="C53" i="1"/>
  <c r="C678" i="1"/>
  <c r="B678" i="1"/>
  <c r="N52" i="2"/>
  <c r="D677" i="1"/>
  <c r="C52" i="1"/>
  <c r="C677" i="1"/>
  <c r="B677" i="1"/>
  <c r="N51" i="2"/>
  <c r="D676" i="1"/>
  <c r="C51" i="1"/>
  <c r="C676" i="1"/>
  <c r="B676" i="1"/>
  <c r="N50" i="2"/>
  <c r="D675" i="1"/>
  <c r="C50" i="1"/>
  <c r="C675" i="1"/>
  <c r="B675" i="1"/>
  <c r="N49" i="2"/>
  <c r="D674" i="1"/>
  <c r="C49" i="1"/>
  <c r="C674" i="1"/>
  <c r="B674" i="1"/>
  <c r="N48" i="2"/>
  <c r="D673" i="1"/>
  <c r="C48" i="1"/>
  <c r="C673" i="1"/>
  <c r="B673" i="1"/>
  <c r="N47" i="2"/>
  <c r="D672" i="1"/>
  <c r="C47" i="1"/>
  <c r="C672" i="1"/>
  <c r="B672" i="1"/>
  <c r="N46" i="2"/>
  <c r="D671" i="1"/>
  <c r="C46" i="1"/>
  <c r="C671" i="1"/>
  <c r="B671" i="1"/>
  <c r="N45" i="2"/>
  <c r="D670" i="1"/>
  <c r="C45" i="1"/>
  <c r="C670" i="1"/>
  <c r="B670" i="1"/>
  <c r="N44" i="2"/>
  <c r="D669" i="1"/>
  <c r="C44" i="1"/>
  <c r="C669" i="1"/>
  <c r="B669" i="1"/>
  <c r="N43" i="2"/>
  <c r="D668" i="1"/>
  <c r="C43" i="1"/>
  <c r="C668" i="1"/>
  <c r="B668" i="1"/>
  <c r="N42" i="2"/>
  <c r="D667" i="1"/>
  <c r="C42" i="1"/>
  <c r="C667" i="1"/>
  <c r="B667" i="1"/>
  <c r="N41" i="2"/>
  <c r="D666" i="1"/>
  <c r="C41" i="1"/>
  <c r="C666" i="1"/>
  <c r="B666" i="1"/>
  <c r="N40" i="2"/>
  <c r="D665" i="1"/>
  <c r="C40" i="1"/>
  <c r="C665" i="1"/>
  <c r="B665" i="1"/>
  <c r="N39" i="2"/>
  <c r="D664" i="1"/>
  <c r="C39" i="1"/>
  <c r="C664" i="1"/>
  <c r="B664" i="1"/>
  <c r="N38" i="2"/>
  <c r="D663" i="1"/>
  <c r="C38" i="1"/>
  <c r="C663" i="1"/>
  <c r="B663" i="1"/>
  <c r="N37" i="2"/>
  <c r="D662" i="1"/>
  <c r="C37" i="1"/>
  <c r="C662" i="1"/>
  <c r="B662" i="1"/>
  <c r="N36" i="2"/>
  <c r="D661" i="1"/>
  <c r="C36" i="1"/>
  <c r="C661" i="1"/>
  <c r="B661" i="1"/>
  <c r="N35" i="2"/>
  <c r="D660" i="1"/>
  <c r="C35" i="1"/>
  <c r="C660" i="1"/>
  <c r="B660" i="1"/>
  <c r="N34" i="2"/>
  <c r="D659" i="1"/>
  <c r="C34" i="1"/>
  <c r="C659" i="1"/>
  <c r="B659" i="1"/>
  <c r="N33" i="2"/>
  <c r="D658" i="1"/>
  <c r="C33" i="1"/>
  <c r="C658" i="1"/>
  <c r="B658" i="1"/>
  <c r="N32" i="2"/>
  <c r="D657" i="1"/>
  <c r="C32" i="1"/>
  <c r="C657" i="1"/>
  <c r="B657" i="1"/>
  <c r="N31" i="2"/>
  <c r="D656" i="1"/>
  <c r="C31" i="1"/>
  <c r="C656" i="1"/>
  <c r="B656" i="1"/>
  <c r="N30" i="2"/>
  <c r="D655" i="1"/>
  <c r="C30" i="1"/>
  <c r="C655" i="1"/>
  <c r="B655" i="1"/>
  <c r="N29" i="2"/>
  <c r="D654" i="1"/>
  <c r="C29" i="1"/>
  <c r="C654" i="1"/>
  <c r="B654" i="1"/>
  <c r="N28" i="2"/>
  <c r="D653" i="1"/>
  <c r="C28" i="1"/>
  <c r="C653" i="1"/>
  <c r="B653" i="1"/>
  <c r="N27" i="2"/>
  <c r="D652" i="1"/>
  <c r="C27" i="1"/>
  <c r="C652" i="1"/>
  <c r="B652" i="1"/>
  <c r="N26" i="2"/>
  <c r="D651" i="1"/>
  <c r="C26" i="1"/>
  <c r="C651" i="1"/>
  <c r="B651" i="1"/>
  <c r="N25" i="2"/>
  <c r="D650" i="1"/>
  <c r="C25" i="1"/>
  <c r="C650" i="1"/>
  <c r="B650" i="1"/>
  <c r="N24" i="2"/>
  <c r="D649" i="1"/>
  <c r="C24" i="1"/>
  <c r="C649" i="1"/>
  <c r="B649" i="1"/>
  <c r="N23" i="2"/>
  <c r="D648" i="1"/>
  <c r="C23" i="1"/>
  <c r="C648" i="1"/>
  <c r="B648" i="1"/>
  <c r="N22" i="2"/>
  <c r="D647" i="1"/>
  <c r="C22" i="1"/>
  <c r="C647" i="1"/>
  <c r="B647" i="1"/>
  <c r="N21" i="2"/>
  <c r="D646" i="1"/>
  <c r="C21" i="1"/>
  <c r="C646" i="1"/>
  <c r="B646" i="1"/>
  <c r="N20" i="2"/>
  <c r="D645" i="1"/>
  <c r="C20" i="1"/>
  <c r="C645" i="1"/>
  <c r="B645" i="1"/>
  <c r="N19" i="2"/>
  <c r="D644" i="1"/>
  <c r="C19" i="1"/>
  <c r="C644" i="1"/>
  <c r="B644" i="1"/>
  <c r="N18" i="2"/>
  <c r="D643" i="1"/>
  <c r="C18" i="1"/>
  <c r="C643" i="1"/>
  <c r="B643" i="1"/>
  <c r="N17" i="2"/>
  <c r="D642" i="1"/>
  <c r="C17" i="1"/>
  <c r="C642" i="1"/>
  <c r="B642" i="1"/>
  <c r="N16" i="2"/>
  <c r="D641" i="1"/>
  <c r="C16" i="1"/>
  <c r="C641" i="1"/>
  <c r="B641" i="1"/>
  <c r="N15" i="2"/>
  <c r="D640" i="1"/>
  <c r="C15" i="1"/>
  <c r="C640" i="1"/>
  <c r="B640" i="1"/>
  <c r="N14" i="2"/>
  <c r="D639" i="1"/>
  <c r="C14" i="1"/>
  <c r="C639" i="1"/>
  <c r="B639" i="1"/>
  <c r="N13" i="2"/>
  <c r="D638" i="1"/>
  <c r="C13" i="1"/>
  <c r="C638" i="1"/>
  <c r="B638" i="1"/>
  <c r="N12" i="2"/>
  <c r="D637" i="1"/>
  <c r="C12" i="1"/>
  <c r="C637" i="1"/>
  <c r="B637" i="1"/>
  <c r="N11" i="2"/>
  <c r="D636" i="1"/>
  <c r="C11" i="1"/>
  <c r="C636" i="1"/>
  <c r="B636" i="1"/>
  <c r="N10" i="2"/>
  <c r="D635" i="1"/>
  <c r="C10" i="1"/>
  <c r="C635" i="1"/>
  <c r="B635" i="1"/>
  <c r="N9" i="2"/>
  <c r="D634" i="1"/>
  <c r="C9" i="1"/>
  <c r="C634" i="1"/>
  <c r="B634" i="1"/>
  <c r="N8" i="2"/>
  <c r="D633" i="1"/>
  <c r="C8" i="1"/>
  <c r="C633" i="1"/>
  <c r="B633" i="1"/>
  <c r="N7" i="2"/>
  <c r="D632" i="1"/>
  <c r="C7" i="1"/>
  <c r="C632" i="1"/>
  <c r="B632" i="1"/>
  <c r="N6" i="2"/>
  <c r="D631" i="1"/>
  <c r="C6" i="1"/>
  <c r="C631" i="1"/>
  <c r="B631" i="1"/>
  <c r="N5" i="2"/>
  <c r="D630" i="1"/>
  <c r="C5" i="1"/>
  <c r="C630" i="1"/>
  <c r="B630" i="1"/>
  <c r="N4" i="2"/>
  <c r="D629" i="1"/>
  <c r="C4" i="1"/>
  <c r="C629" i="1"/>
  <c r="B629" i="1"/>
  <c r="N3" i="2"/>
  <c r="D628" i="1"/>
  <c r="C3" i="1"/>
  <c r="C628" i="1"/>
  <c r="B628" i="1"/>
  <c r="N2" i="2"/>
  <c r="D627" i="1"/>
  <c r="C2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2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127" i="1"/>
</calcChain>
</file>

<file path=xl/sharedStrings.xml><?xml version="1.0" encoding="utf-8"?>
<sst xmlns="http://schemas.openxmlformats.org/spreadsheetml/2006/main" count="1714" uniqueCount="206">
  <si>
    <t>Customer</t>
  </si>
  <si>
    <t>Widget</t>
  </si>
  <si>
    <t>Quality Satisfaction</t>
  </si>
  <si>
    <t>Design Satisfaction</t>
  </si>
  <si>
    <t>Price Value Rating</t>
  </si>
  <si>
    <t>Dates</t>
  </si>
  <si>
    <t>Widgets</t>
  </si>
  <si>
    <t>Ratings</t>
  </si>
  <si>
    <t>Survey Date</t>
  </si>
  <si>
    <t>Number</t>
  </si>
  <si>
    <t>Widget A</t>
  </si>
  <si>
    <t>Widget B</t>
  </si>
  <si>
    <t>Widget C</t>
  </si>
  <si>
    <t>Likelihood They Will Recommend Widget</t>
  </si>
  <si>
    <t>Likelihood They Will Purchase Widget Again</t>
  </si>
  <si>
    <t>Overall Satisfaction with Widget Co</t>
  </si>
  <si>
    <t>Technology</t>
  </si>
  <si>
    <t>Automotive</t>
  </si>
  <si>
    <t>Retail</t>
  </si>
  <si>
    <t>Defense</t>
  </si>
  <si>
    <t>Textiles</t>
  </si>
  <si>
    <t>Transportation</t>
  </si>
  <si>
    <t>Mining</t>
  </si>
  <si>
    <t>Energy</t>
  </si>
  <si>
    <t>Aerospace</t>
  </si>
  <si>
    <t>Construction</t>
  </si>
  <si>
    <t>Customer Industry</t>
  </si>
  <si>
    <t>Industry List</t>
  </si>
  <si>
    <t>State</t>
  </si>
  <si>
    <t>Customer State</t>
  </si>
  <si>
    <t>Texas</t>
  </si>
  <si>
    <t>California</t>
  </si>
  <si>
    <t>New York</t>
  </si>
  <si>
    <t>Alaska</t>
  </si>
  <si>
    <t>Florida</t>
  </si>
  <si>
    <t>North Dakota</t>
  </si>
  <si>
    <t>Illinois</t>
  </si>
  <si>
    <t>Georgia</t>
  </si>
  <si>
    <t>North Carolina</t>
  </si>
  <si>
    <t>Colorado</t>
  </si>
  <si>
    <t>Nevada</t>
  </si>
  <si>
    <t>Vermont</t>
  </si>
  <si>
    <t>Michigan</t>
  </si>
  <si>
    <t>Oregon</t>
  </si>
  <si>
    <t>Washington</t>
  </si>
  <si>
    <t>Maryland</t>
  </si>
  <si>
    <t>Virginia</t>
  </si>
  <si>
    <t>West Virginia</t>
  </si>
  <si>
    <t>Oaklahoma</t>
  </si>
  <si>
    <t>Iowa</t>
  </si>
  <si>
    <t>South Dakota</t>
  </si>
  <si>
    <t>Minnesota</t>
  </si>
  <si>
    <t>Hawaii</t>
  </si>
  <si>
    <t>Maine</t>
  </si>
  <si>
    <t>New Jersey</t>
  </si>
  <si>
    <t>Ohio</t>
  </si>
  <si>
    <t>Kansas</t>
  </si>
  <si>
    <t>New Mexico</t>
  </si>
  <si>
    <t>ABC Co.</t>
  </si>
  <si>
    <t>XYZ Ltd.</t>
  </si>
  <si>
    <t>Acme Corp.</t>
  </si>
  <si>
    <t>Rich Industries</t>
  </si>
  <si>
    <t>Cheap Co.</t>
  </si>
  <si>
    <t>Stark Industries</t>
  </si>
  <si>
    <t>Cyberdine</t>
  </si>
  <si>
    <t>Gringotts</t>
  </si>
  <si>
    <t>Wayne Enterprises</t>
  </si>
  <si>
    <t>Soylent Ltd.</t>
  </si>
  <si>
    <t>Dad Ltd.</t>
  </si>
  <si>
    <t>Quality Experts</t>
  </si>
  <si>
    <t>Widget Express</t>
  </si>
  <si>
    <t>Widget Co.</t>
  </si>
  <si>
    <t>Widget Ltd.</t>
  </si>
  <si>
    <t>Best Widgets Enterprises</t>
  </si>
  <si>
    <t>Cheap Widgets</t>
  </si>
  <si>
    <t>Widgets Plus</t>
  </si>
  <si>
    <t>123 Widgets</t>
  </si>
  <si>
    <t>Big Business LLC</t>
  </si>
  <si>
    <t>Mom and Pop Shop</t>
  </si>
  <si>
    <t>Family Business Ltd.</t>
  </si>
  <si>
    <t>Widget Purveyors</t>
  </si>
  <si>
    <t>ABC Widgets</t>
  </si>
  <si>
    <t>123 Manufacturing</t>
  </si>
  <si>
    <t>ABC Builders</t>
  </si>
  <si>
    <t>Widgets &amp; More</t>
  </si>
  <si>
    <t>Local Business</t>
  </si>
  <si>
    <t>Mom Co.</t>
  </si>
  <si>
    <t>Brothers Corp.</t>
  </si>
  <si>
    <t>Fictitious Company</t>
  </si>
  <si>
    <t>Fictitious Corp.</t>
  </si>
  <si>
    <t>Fictional Business</t>
  </si>
  <si>
    <t>Pretend LLC</t>
  </si>
  <si>
    <t>Acme Inc.</t>
  </si>
  <si>
    <t>Acme Enterprises</t>
  </si>
  <si>
    <t>Fake Co.</t>
  </si>
  <si>
    <t>Widget Wonders</t>
  </si>
  <si>
    <t>Widgets Direct</t>
  </si>
  <si>
    <t>Widgets &amp; Co.</t>
  </si>
  <si>
    <t>Mythical Inc.</t>
  </si>
  <si>
    <t>Phony LLC</t>
  </si>
  <si>
    <t>Artificial Widgets</t>
  </si>
  <si>
    <t>Counterfeit Co.</t>
  </si>
  <si>
    <t>Dishonest Enterprises</t>
  </si>
  <si>
    <t>Make-Believe Co.</t>
  </si>
  <si>
    <t>Fabricators Inc.</t>
  </si>
  <si>
    <t>Fabrication Co.</t>
  </si>
  <si>
    <t>Bogus Widgets</t>
  </si>
  <si>
    <t>Imaginary Co.</t>
  </si>
  <si>
    <t>Imaginary Inc.</t>
  </si>
  <si>
    <t>Invented Inc.</t>
  </si>
  <si>
    <t>Invented Enterprises</t>
  </si>
  <si>
    <t>Synthetic Widgets</t>
  </si>
  <si>
    <t>Synthetics Inc.</t>
  </si>
  <si>
    <t>Authentic Widgets</t>
  </si>
  <si>
    <t>Genuine Parts</t>
  </si>
  <si>
    <t>Fabulous Widgets</t>
  </si>
  <si>
    <t>Fabulous Fabrications</t>
  </si>
  <si>
    <t>Forged Widgets</t>
  </si>
  <si>
    <t>Forged Factory</t>
  </si>
  <si>
    <t>Consumer Widgets</t>
  </si>
  <si>
    <t>Widgets R Us</t>
  </si>
  <si>
    <t>Fabulous Parts</t>
  </si>
  <si>
    <t>Crooked Co.</t>
  </si>
  <si>
    <t>Breathtaking Parts</t>
  </si>
  <si>
    <t>Awesome Manufacturers</t>
  </si>
  <si>
    <t>First-Class Parts</t>
  </si>
  <si>
    <t>Teriffic Builders</t>
  </si>
  <si>
    <t>Unreal Parts</t>
  </si>
  <si>
    <t>Worst Widgets Co.</t>
  </si>
  <si>
    <t>Cool Co.</t>
  </si>
  <si>
    <t>Awesome Inc.</t>
  </si>
  <si>
    <t>Widget Aces</t>
  </si>
  <si>
    <t>Groovy Goods</t>
  </si>
  <si>
    <t>Wicked Widgets</t>
  </si>
  <si>
    <t>Primo Parts</t>
  </si>
  <si>
    <t>Rad Widgets</t>
  </si>
  <si>
    <t>Stupendous Manufacturers</t>
  </si>
  <si>
    <t>Super Goods LLC</t>
  </si>
  <si>
    <t>Outrageous Parts</t>
  </si>
  <si>
    <t>Concocted Goods</t>
  </si>
  <si>
    <t>Sham Manufacturing</t>
  </si>
  <si>
    <t>True Tools</t>
  </si>
  <si>
    <t>Original Designs</t>
  </si>
  <si>
    <t>Premium Designs</t>
  </si>
  <si>
    <t>Bargain Outlet</t>
  </si>
  <si>
    <t>Pseudo Parts</t>
  </si>
  <si>
    <t>Performance Parts</t>
  </si>
  <si>
    <t>Simulators R Us</t>
  </si>
  <si>
    <t>Research Co.</t>
  </si>
  <si>
    <t>Researchers Ltd.</t>
  </si>
  <si>
    <t>Simulation Co.</t>
  </si>
  <si>
    <t>Pretend Inc.</t>
  </si>
  <si>
    <t>Pretend Co.</t>
  </si>
  <si>
    <t>Bona Fide Designs</t>
  </si>
  <si>
    <t>Pure Widgets</t>
  </si>
  <si>
    <t>Positive Purveyor</t>
  </si>
  <si>
    <t>Questionable Widgets</t>
  </si>
  <si>
    <t>Exacting Co.</t>
  </si>
  <si>
    <t>Careful Contractors</t>
  </si>
  <si>
    <t>ABC Contractors</t>
  </si>
  <si>
    <t>Contractors Plus</t>
  </si>
  <si>
    <t>Detailed Products Corp.</t>
  </si>
  <si>
    <t>Discriminating Contractors Ltd.</t>
  </si>
  <si>
    <t>123 Contractors</t>
  </si>
  <si>
    <t>123 Co.</t>
  </si>
  <si>
    <t>ABC Ltd.</t>
  </si>
  <si>
    <t>Methodical Manufacturers</t>
  </si>
  <si>
    <t>Meticulous Manufacturers</t>
  </si>
  <si>
    <t>Scientific Endeavors</t>
  </si>
  <si>
    <t>Distinct Designs Corp.</t>
  </si>
  <si>
    <t>Just Stuff</t>
  </si>
  <si>
    <t>Precise Parts</t>
  </si>
  <si>
    <t>Flawless Goods</t>
  </si>
  <si>
    <t>Genuine Goods</t>
  </si>
  <si>
    <t>Tangible Parts Corp.</t>
  </si>
  <si>
    <t>Cost Cutters Co.</t>
  </si>
  <si>
    <t>Economical Manufacturers</t>
  </si>
  <si>
    <t>Competitive Contractors Inc.</t>
  </si>
  <si>
    <t>Expensive Parts Ltd.</t>
  </si>
  <si>
    <t>Defective Goods Corp.</t>
  </si>
  <si>
    <t>Careless Contractors</t>
  </si>
  <si>
    <t>Basic Co.</t>
  </si>
  <si>
    <t>Humble Contractors</t>
  </si>
  <si>
    <t>Arizona</t>
  </si>
  <si>
    <t>Arkansas</t>
  </si>
  <si>
    <t>Connecticuit</t>
  </si>
  <si>
    <t>Deleware</t>
  </si>
  <si>
    <t>Louisiana</t>
  </si>
  <si>
    <t>Pennsylvania</t>
  </si>
  <si>
    <t>New Hampshire</t>
  </si>
  <si>
    <t>Wyoming</t>
  </si>
  <si>
    <t>Alabama</t>
  </si>
  <si>
    <t>Idaho</t>
  </si>
  <si>
    <t>Indiana</t>
  </si>
  <si>
    <t>Kentucky</t>
  </si>
  <si>
    <t>Mississippi</t>
  </si>
  <si>
    <t>Missouri</t>
  </si>
  <si>
    <t>Montana</t>
  </si>
  <si>
    <t>Nebraska</t>
  </si>
  <si>
    <t>Rhode Island</t>
  </si>
  <si>
    <t>South Carolina</t>
  </si>
  <si>
    <t>Tennessee</t>
  </si>
  <si>
    <t>Utah</t>
  </si>
  <si>
    <t>Wisconsin</t>
  </si>
  <si>
    <t>Massachusetts</t>
  </si>
  <si>
    <t>Diff Overall 2015 - 2016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</si>
</sst>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14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baseColWidth="10" defaultColWidth="10.6640625" defaultRowHeight="16" x14ac:dyDescent="0.2"/>
  <cols>
    <col min="1" max="1" width="19.83203125" bestFit="1" customWidth="1"/>
    <col min="2" max="2" width="11.1640625" style="6" bestFit="1" customWidth="1"/>
    <col min="3" max="3" width="17.1640625" style="6" bestFit="1" customWidth="1"/>
    <col min="4" max="4" width="16.5" style="6" bestFit="1" customWidth="1"/>
    <col min="5" max="5" width="30.5" style="6" bestFit="1" customWidth="1"/>
    <col min="6" max="6" width="37.5" style="6" bestFit="1" customWidth="1"/>
    <col min="7" max="7" width="8.6640625" style="6" bestFit="1" customWidth="1"/>
    <col min="8" max="8" width="35.33203125" style="6" bestFit="1" customWidth="1"/>
    <col min="9" max="9" width="17.33203125" style="6" bestFit="1" customWidth="1"/>
    <col min="10" max="10" width="16.83203125" style="6" bestFit="1" customWidth="1"/>
    <col min="11" max="11" width="16.1640625" style="6" bestFit="1" customWidth="1"/>
    <col min="12" max="12" width="22.33203125" customWidth="1"/>
  </cols>
  <sheetData>
    <row r="1" spans="1:12" s="1" customFormat="1" x14ac:dyDescent="0.35">
      <c r="A1" s="1" t="s">
        <v>0</v>
      </c>
      <c r="B1" s="4" t="s">
        <v>8</v>
      </c>
      <c r="C1" s="4" t="s">
        <v>29</v>
      </c>
      <c r="D1" s="4" t="s">
        <v>26</v>
      </c>
      <c r="E1" s="4" t="s">
        <v>15</v>
      </c>
      <c r="F1" s="4" t="s">
        <v>14</v>
      </c>
      <c r="G1" s="4" t="s">
        <v>1</v>
      </c>
      <c r="H1" s="4" t="s">
        <v>13</v>
      </c>
      <c r="I1" s="4" t="s">
        <v>2</v>
      </c>
      <c r="J1" s="4" t="s">
        <v>3</v>
      </c>
      <c r="K1" s="4" t="s">
        <v>4</v>
      </c>
      <c r="L1" s="1" t="s">
        <v>205</v>
      </c>
    </row>
    <row r="2" spans="1:12" x14ac:dyDescent="0.2">
      <c r="A2" t="s">
        <v>58</v>
      </c>
      <c r="B2" s="5">
        <f ca="1">RANDBETWEEN(42370, 42780)</f>
        <v>42642</v>
      </c>
      <c r="C2" s="6" t="str">
        <f ca="1">VLOOKUP(RANDBETWEEN(Vlookups!$D$2,Vlookups!$D$51),Vlookups!D:E,2,FALSE)</f>
        <v>Michigan</v>
      </c>
      <c r="D2" s="6" t="str">
        <f ca="1">VLOOKUP(A2,Vlookups!F:N,9,FALSE)</f>
        <v>Aerospace</v>
      </c>
      <c r="E2" s="6">
        <f ca="1">ROUND(AVERAGE(F2,H2,I2,J2,K2),0)</f>
        <v>5</v>
      </c>
      <c r="F2" s="6">
        <f ca="1">ROUND((AVERAGE(I2:J2)+K2)/2,0)</f>
        <v>6</v>
      </c>
      <c r="G2" s="6" t="s">
        <v>10</v>
      </c>
      <c r="H2" s="6">
        <f ca="1">ROUNDDOWN(AVERAGE(I2:K2),0)</f>
        <v>5</v>
      </c>
      <c r="I2" s="6">
        <f ca="1">RANDBETWEEN(Vlookups!$C$2,Vlookups!$C$3)</f>
        <v>2</v>
      </c>
      <c r="J2" s="6">
        <f ca="1">RANDBETWEEN(Vlookups!$C$2,Vlookups!$C$3)</f>
        <v>5</v>
      </c>
      <c r="K2" s="6">
        <f ca="1">RANDBETWEEN(Vlookups!$C$2,Vlookups!$C$3)</f>
        <v>8</v>
      </c>
      <c r="L2">
        <f ca="1">E377-E2</f>
        <v>0</v>
      </c>
    </row>
    <row r="3" spans="1:12" x14ac:dyDescent="0.35">
      <c r="A3" t="s">
        <v>59</v>
      </c>
      <c r="B3" s="5">
        <f t="shared" ref="B3:B66" ca="1" si="0">RANDBETWEEN(42370, 42780)</f>
        <v>42408</v>
      </c>
      <c r="C3" s="6" t="str">
        <f ca="1">VLOOKUP(RANDBETWEEN(Vlookups!$D$2,Vlookups!$D$51),Vlookups!D:E,2,FALSE)</f>
        <v>Indiana</v>
      </c>
      <c r="D3" s="6" t="str">
        <f ca="1">VLOOKUP(A3,Vlookups!F:N,9,FALSE)</f>
        <v>Defense</v>
      </c>
      <c r="E3" s="6">
        <f t="shared" ref="E3:E66" ca="1" si="1">ROUND(AVERAGE(F3,H3,I3,J3,K3),0)</f>
        <v>6</v>
      </c>
      <c r="F3" s="6">
        <f t="shared" ref="F3:F66" ca="1" si="2">ROUND((AVERAGE(I3:J3)+K3)/2,0)</f>
        <v>6</v>
      </c>
      <c r="G3" s="6" t="s">
        <v>10</v>
      </c>
      <c r="H3" s="6">
        <f t="shared" ref="H3:H66" ca="1" si="3">ROUNDDOWN(AVERAGE(I3:K3),0)</f>
        <v>5</v>
      </c>
      <c r="I3" s="6">
        <f ca="1">RANDBETWEEN(Vlookups!$C$2,Vlookups!$C$3)</f>
        <v>8</v>
      </c>
      <c r="J3" s="6">
        <f ca="1">RANDBETWEEN(Vlookups!$C$2,Vlookups!$C$3)</f>
        <v>1</v>
      </c>
      <c r="K3" s="6">
        <f ca="1">RANDBETWEEN(Vlookups!$C$2,Vlookups!$C$3)</f>
        <v>8</v>
      </c>
      <c r="L3">
        <f t="shared" ref="L3:L66" ca="1" si="4">E378-E3</f>
        <v>-2</v>
      </c>
    </row>
    <row r="4" spans="1:12" x14ac:dyDescent="0.35">
      <c r="A4" t="s">
        <v>60</v>
      </c>
      <c r="B4" s="5">
        <f t="shared" ca="1" si="0"/>
        <v>42723</v>
      </c>
      <c r="C4" s="6" t="str">
        <f ca="1">VLOOKUP(RANDBETWEEN(Vlookups!$D$2,Vlookups!$D$51),Vlookups!D:E,2,FALSE)</f>
        <v>West Virginia</v>
      </c>
      <c r="D4" s="6" t="str">
        <f ca="1">VLOOKUP(A4,Vlookups!F:N,9,FALSE)</f>
        <v>Textiles</v>
      </c>
      <c r="E4" s="6">
        <f t="shared" ca="1" si="1"/>
        <v>5</v>
      </c>
      <c r="F4" s="6">
        <f t="shared" ca="1" si="2"/>
        <v>6</v>
      </c>
      <c r="G4" s="6" t="s">
        <v>10</v>
      </c>
      <c r="H4" s="6">
        <f t="shared" ca="1" si="3"/>
        <v>5</v>
      </c>
      <c r="I4" s="6">
        <f ca="1">RANDBETWEEN(Vlookups!$C$2,Vlookups!$C$3)</f>
        <v>7</v>
      </c>
      <c r="J4" s="6">
        <f ca="1">RANDBETWEEN(Vlookups!$C$2,Vlookups!$C$3)</f>
        <v>1</v>
      </c>
      <c r="K4" s="6">
        <f ca="1">RANDBETWEEN(Vlookups!$C$2,Vlookups!$C$3)</f>
        <v>8</v>
      </c>
      <c r="L4">
        <f t="shared" ca="1" si="4"/>
        <v>1</v>
      </c>
    </row>
    <row r="5" spans="1:12" x14ac:dyDescent="0.35">
      <c r="A5" t="s">
        <v>61</v>
      </c>
      <c r="B5" s="5">
        <f t="shared" ca="1" si="0"/>
        <v>42601</v>
      </c>
      <c r="C5" s="6" t="str">
        <f ca="1">VLOOKUP(RANDBETWEEN(Vlookups!$D$2,Vlookups!$D$51),Vlookups!D:E,2,FALSE)</f>
        <v>Kentucky</v>
      </c>
      <c r="D5" s="6" t="str">
        <f ca="1">VLOOKUP(A5,Vlookups!F:N,9,FALSE)</f>
        <v>Mining</v>
      </c>
      <c r="E5" s="6">
        <f t="shared" ca="1" si="1"/>
        <v>8</v>
      </c>
      <c r="F5" s="6">
        <f t="shared" ca="1" si="2"/>
        <v>9</v>
      </c>
      <c r="G5" s="6" t="s">
        <v>10</v>
      </c>
      <c r="H5" s="6">
        <f t="shared" ca="1" si="3"/>
        <v>8</v>
      </c>
      <c r="I5" s="6">
        <f ca="1">RANDBETWEEN(Vlookups!$C$2,Vlookups!$C$3)</f>
        <v>4</v>
      </c>
      <c r="J5" s="6">
        <f ca="1">RANDBETWEEN(Vlookups!$C$2,Vlookups!$C$3)</f>
        <v>10</v>
      </c>
      <c r="K5" s="6">
        <f ca="1">RANDBETWEEN(Vlookups!$C$2,Vlookups!$C$3)</f>
        <v>10</v>
      </c>
      <c r="L5">
        <f t="shared" ca="1" si="4"/>
        <v>-1</v>
      </c>
    </row>
    <row r="6" spans="1:12" x14ac:dyDescent="0.35">
      <c r="A6" t="s">
        <v>62</v>
      </c>
      <c r="B6" s="5">
        <f t="shared" ca="1" si="0"/>
        <v>42500</v>
      </c>
      <c r="C6" s="6" t="str">
        <f ca="1">VLOOKUP(RANDBETWEEN(Vlookups!$D$2,Vlookups!$D$51),Vlookups!D:E,2,FALSE)</f>
        <v>New Jersey</v>
      </c>
      <c r="D6" s="6" t="str">
        <f ca="1">VLOOKUP(A6,Vlookups!F:N,9,FALSE)</f>
        <v>Technology</v>
      </c>
      <c r="E6" s="6">
        <f t="shared" ca="1" si="1"/>
        <v>9</v>
      </c>
      <c r="F6" s="6">
        <f t="shared" ca="1" si="2"/>
        <v>10</v>
      </c>
      <c r="G6" s="6" t="s">
        <v>10</v>
      </c>
      <c r="H6" s="6">
        <f t="shared" ca="1" si="3"/>
        <v>9</v>
      </c>
      <c r="I6" s="6">
        <f ca="1">RANDBETWEEN(Vlookups!$C$2,Vlookups!$C$3)</f>
        <v>8</v>
      </c>
      <c r="J6" s="6">
        <f ca="1">RANDBETWEEN(Vlookups!$C$2,Vlookups!$C$3)</f>
        <v>10</v>
      </c>
      <c r="K6" s="6">
        <f ca="1">RANDBETWEEN(Vlookups!$C$2,Vlookups!$C$3)</f>
        <v>10</v>
      </c>
      <c r="L6">
        <f t="shared" ca="1" si="4"/>
        <v>-3</v>
      </c>
    </row>
    <row r="7" spans="1:12" x14ac:dyDescent="0.35">
      <c r="A7" t="s">
        <v>63</v>
      </c>
      <c r="B7" s="5">
        <f t="shared" ca="1" si="0"/>
        <v>42677</v>
      </c>
      <c r="C7" s="6" t="str">
        <f ca="1">VLOOKUP(RANDBETWEEN(Vlookups!$D$2,Vlookups!$D$51),Vlookups!D:E,2,FALSE)</f>
        <v>Wisconsin</v>
      </c>
      <c r="D7" s="6" t="str">
        <f ca="1">VLOOKUP(A7,Vlookups!F:N,9,FALSE)</f>
        <v>Retail</v>
      </c>
      <c r="E7" s="6">
        <f t="shared" ca="1" si="1"/>
        <v>6</v>
      </c>
      <c r="F7" s="6">
        <f t="shared" ca="1" si="2"/>
        <v>7</v>
      </c>
      <c r="G7" s="6" t="s">
        <v>10</v>
      </c>
      <c r="H7" s="6">
        <f t="shared" ca="1" si="3"/>
        <v>6</v>
      </c>
      <c r="I7" s="6">
        <f ca="1">RANDBETWEEN(Vlookups!$C$2,Vlookups!$C$3)</f>
        <v>5</v>
      </c>
      <c r="J7" s="6">
        <f ca="1">RANDBETWEEN(Vlookups!$C$2,Vlookups!$C$3)</f>
        <v>5</v>
      </c>
      <c r="K7" s="6">
        <f ca="1">RANDBETWEEN(Vlookups!$C$2,Vlookups!$C$3)</f>
        <v>8</v>
      </c>
      <c r="L7">
        <f t="shared" ca="1" si="4"/>
        <v>0</v>
      </c>
    </row>
    <row r="8" spans="1:12" x14ac:dyDescent="0.35">
      <c r="A8" t="s">
        <v>64</v>
      </c>
      <c r="B8" s="5">
        <f t="shared" ca="1" si="0"/>
        <v>42456</v>
      </c>
      <c r="C8" s="6" t="str">
        <f ca="1">VLOOKUP(RANDBETWEEN(Vlookups!$D$2,Vlookups!$D$51),Vlookups!D:E,2,FALSE)</f>
        <v>Idaho</v>
      </c>
      <c r="D8" s="6" t="str">
        <f ca="1">VLOOKUP(A8,Vlookups!F:N,9,FALSE)</f>
        <v>Construction</v>
      </c>
      <c r="E8" s="6">
        <f t="shared" ca="1" si="1"/>
        <v>3</v>
      </c>
      <c r="F8" s="6">
        <f t="shared" ca="1" si="2"/>
        <v>4</v>
      </c>
      <c r="G8" s="6" t="s">
        <v>10</v>
      </c>
      <c r="H8" s="6">
        <f t="shared" ca="1" si="3"/>
        <v>3</v>
      </c>
      <c r="I8" s="6">
        <f ca="1">RANDBETWEEN(Vlookups!$C$2,Vlookups!$C$3)</f>
        <v>3</v>
      </c>
      <c r="J8" s="6">
        <f ca="1">RANDBETWEEN(Vlookups!$C$2,Vlookups!$C$3)</f>
        <v>3</v>
      </c>
      <c r="K8" s="6">
        <f ca="1">RANDBETWEEN(Vlookups!$C$2,Vlookups!$C$3)</f>
        <v>4</v>
      </c>
      <c r="L8">
        <f t="shared" ca="1" si="4"/>
        <v>1</v>
      </c>
    </row>
    <row r="9" spans="1:12" x14ac:dyDescent="0.35">
      <c r="A9" t="s">
        <v>65</v>
      </c>
      <c r="B9" s="5">
        <f t="shared" ca="1" si="0"/>
        <v>42395</v>
      </c>
      <c r="C9" s="6" t="str">
        <f ca="1">VLOOKUP(RANDBETWEEN(Vlookups!$D$2,Vlookups!$D$51),Vlookups!D:E,2,FALSE)</f>
        <v>Nebraska</v>
      </c>
      <c r="D9" s="6" t="str">
        <f ca="1">VLOOKUP(A9,Vlookups!F:N,9,FALSE)</f>
        <v>Construction</v>
      </c>
      <c r="E9" s="6">
        <f t="shared" ca="1" si="1"/>
        <v>3</v>
      </c>
      <c r="F9" s="6">
        <f t="shared" ca="1" si="2"/>
        <v>3</v>
      </c>
      <c r="G9" s="6" t="s">
        <v>10</v>
      </c>
      <c r="H9" s="6">
        <f t="shared" ca="1" si="3"/>
        <v>3</v>
      </c>
      <c r="I9" s="6">
        <f ca="1">RANDBETWEEN(Vlookups!$C$2,Vlookups!$C$3)</f>
        <v>5</v>
      </c>
      <c r="J9" s="6">
        <f ca="1">RANDBETWEEN(Vlookups!$C$2,Vlookups!$C$3)</f>
        <v>4</v>
      </c>
      <c r="K9" s="6">
        <f ca="1">RANDBETWEEN(Vlookups!$C$2,Vlookups!$C$3)</f>
        <v>1</v>
      </c>
      <c r="L9">
        <f t="shared" ca="1" si="4"/>
        <v>5</v>
      </c>
    </row>
    <row r="10" spans="1:12" x14ac:dyDescent="0.35">
      <c r="A10" t="s">
        <v>66</v>
      </c>
      <c r="B10" s="5">
        <f t="shared" ca="1" si="0"/>
        <v>42771</v>
      </c>
      <c r="C10" s="6" t="str">
        <f ca="1">VLOOKUP(RANDBETWEEN(Vlookups!$D$2,Vlookups!$D$51),Vlookups!D:E,2,FALSE)</f>
        <v>Tennessee</v>
      </c>
      <c r="D10" s="6" t="str">
        <f ca="1">VLOOKUP(A10,Vlookups!F:N,9,FALSE)</f>
        <v>Mining</v>
      </c>
      <c r="E10" s="6">
        <f t="shared" ca="1" si="1"/>
        <v>8</v>
      </c>
      <c r="F10" s="6">
        <f t="shared" ca="1" si="2"/>
        <v>8</v>
      </c>
      <c r="G10" s="6" t="s">
        <v>10</v>
      </c>
      <c r="H10" s="6">
        <f t="shared" ca="1" si="3"/>
        <v>8</v>
      </c>
      <c r="I10" s="6">
        <f ca="1">RANDBETWEEN(Vlookups!$C$2,Vlookups!$C$3)</f>
        <v>9</v>
      </c>
      <c r="J10" s="6">
        <f ca="1">RANDBETWEEN(Vlookups!$C$2,Vlookups!$C$3)</f>
        <v>10</v>
      </c>
      <c r="K10" s="6">
        <f ca="1">RANDBETWEEN(Vlookups!$C$2,Vlookups!$C$3)</f>
        <v>6</v>
      </c>
      <c r="L10">
        <f t="shared" ca="1" si="4"/>
        <v>-2</v>
      </c>
    </row>
    <row r="11" spans="1:12" x14ac:dyDescent="0.35">
      <c r="A11" t="s">
        <v>67</v>
      </c>
      <c r="B11" s="5">
        <f t="shared" ca="1" si="0"/>
        <v>42732</v>
      </c>
      <c r="C11" s="6" t="str">
        <f ca="1">VLOOKUP(RANDBETWEEN(Vlookups!$D$2,Vlookups!$D$51),Vlookups!D:E,2,FALSE)</f>
        <v>Iowa</v>
      </c>
      <c r="D11" s="6" t="str">
        <f ca="1">VLOOKUP(A11,Vlookups!F:N,9,FALSE)</f>
        <v>Textiles</v>
      </c>
      <c r="E11" s="6">
        <f t="shared" ca="1" si="1"/>
        <v>7</v>
      </c>
      <c r="F11" s="6">
        <f t="shared" ca="1" si="2"/>
        <v>7</v>
      </c>
      <c r="G11" s="6" t="s">
        <v>10</v>
      </c>
      <c r="H11" s="6">
        <f t="shared" ca="1" si="3"/>
        <v>7</v>
      </c>
      <c r="I11" s="6">
        <f ca="1">RANDBETWEEN(Vlookups!$C$2,Vlookups!$C$3)</f>
        <v>9</v>
      </c>
      <c r="J11" s="6">
        <f ca="1">RANDBETWEEN(Vlookups!$C$2,Vlookups!$C$3)</f>
        <v>8</v>
      </c>
      <c r="K11" s="6">
        <f ca="1">RANDBETWEEN(Vlookups!$C$2,Vlookups!$C$3)</f>
        <v>6</v>
      </c>
      <c r="L11">
        <f t="shared" ca="1" si="4"/>
        <v>-1</v>
      </c>
    </row>
    <row r="12" spans="1:12" x14ac:dyDescent="0.35">
      <c r="A12" t="s">
        <v>86</v>
      </c>
      <c r="B12" s="5">
        <f t="shared" ca="1" si="0"/>
        <v>42671</v>
      </c>
      <c r="C12" s="6" t="str">
        <f ca="1">VLOOKUP(RANDBETWEEN(Vlookups!$D$2,Vlookups!$D$51),Vlookups!D:E,2,FALSE)</f>
        <v>Colorado</v>
      </c>
      <c r="D12" s="6" t="str">
        <f ca="1">VLOOKUP(A12,Vlookups!F:N,9,FALSE)</f>
        <v>Energy</v>
      </c>
      <c r="E12" s="6">
        <f t="shared" ca="1" si="1"/>
        <v>4</v>
      </c>
      <c r="F12" s="6">
        <f t="shared" ca="1" si="2"/>
        <v>4</v>
      </c>
      <c r="G12" s="6" t="s">
        <v>10</v>
      </c>
      <c r="H12" s="6">
        <f t="shared" ca="1" si="3"/>
        <v>3</v>
      </c>
      <c r="I12" s="6">
        <f ca="1">RANDBETWEEN(Vlookups!$C$2,Vlookups!$C$3)</f>
        <v>1</v>
      </c>
      <c r="J12" s="6">
        <f ca="1">RANDBETWEEN(Vlookups!$C$2,Vlookups!$C$3)</f>
        <v>4</v>
      </c>
      <c r="K12" s="6">
        <f ca="1">RANDBETWEEN(Vlookups!$C$2,Vlookups!$C$3)</f>
        <v>6</v>
      </c>
      <c r="L12">
        <f t="shared" ca="1" si="4"/>
        <v>0</v>
      </c>
    </row>
    <row r="13" spans="1:12" x14ac:dyDescent="0.35">
      <c r="A13" t="s">
        <v>68</v>
      </c>
      <c r="B13" s="5">
        <f t="shared" ca="1" si="0"/>
        <v>42403</v>
      </c>
      <c r="C13" s="6" t="str">
        <f ca="1">VLOOKUP(RANDBETWEEN(Vlookups!$D$2,Vlookups!$D$51),Vlookups!D:E,2,FALSE)</f>
        <v>California</v>
      </c>
      <c r="D13" s="6" t="str">
        <f ca="1">VLOOKUP(A13,Vlookups!F:N,9,FALSE)</f>
        <v>Energy</v>
      </c>
      <c r="E13" s="6">
        <f t="shared" ca="1" si="1"/>
        <v>4</v>
      </c>
      <c r="F13" s="6">
        <f t="shared" ca="1" si="2"/>
        <v>4</v>
      </c>
      <c r="G13" s="6" t="s">
        <v>10</v>
      </c>
      <c r="H13" s="6">
        <f t="shared" ca="1" si="3"/>
        <v>4</v>
      </c>
      <c r="I13" s="6">
        <f ca="1">RANDBETWEEN(Vlookups!$C$2,Vlookups!$C$3)</f>
        <v>9</v>
      </c>
      <c r="J13" s="6">
        <f ca="1">RANDBETWEEN(Vlookups!$C$2,Vlookups!$C$3)</f>
        <v>3</v>
      </c>
      <c r="K13" s="6">
        <f ca="1">RANDBETWEEN(Vlookups!$C$2,Vlookups!$C$3)</f>
        <v>1</v>
      </c>
      <c r="L13">
        <f t="shared" ca="1" si="4"/>
        <v>1</v>
      </c>
    </row>
    <row r="14" spans="1:12" x14ac:dyDescent="0.35">
      <c r="A14" t="s">
        <v>69</v>
      </c>
      <c r="B14" s="5">
        <f t="shared" ca="1" si="0"/>
        <v>42573</v>
      </c>
      <c r="C14" s="6" t="str">
        <f ca="1">VLOOKUP(RANDBETWEEN(Vlookups!$D$2,Vlookups!$D$51),Vlookups!D:E,2,FALSE)</f>
        <v>Alabama</v>
      </c>
      <c r="D14" s="6" t="str">
        <f ca="1">VLOOKUP(A14,Vlookups!F:N,9,FALSE)</f>
        <v>Construction</v>
      </c>
      <c r="E14" s="6">
        <f t="shared" ca="1" si="1"/>
        <v>3</v>
      </c>
      <c r="F14" s="6">
        <f t="shared" ca="1" si="2"/>
        <v>3</v>
      </c>
      <c r="G14" s="6" t="s">
        <v>10</v>
      </c>
      <c r="H14" s="6">
        <f t="shared" ca="1" si="3"/>
        <v>3</v>
      </c>
      <c r="I14" s="6">
        <f ca="1">RANDBETWEEN(Vlookups!$C$2,Vlookups!$C$3)</f>
        <v>7</v>
      </c>
      <c r="J14" s="6">
        <f ca="1">RANDBETWEEN(Vlookups!$C$2,Vlookups!$C$3)</f>
        <v>2</v>
      </c>
      <c r="K14" s="6">
        <f ca="1">RANDBETWEEN(Vlookups!$C$2,Vlookups!$C$3)</f>
        <v>1</v>
      </c>
      <c r="L14">
        <f t="shared" ca="1" si="4"/>
        <v>2</v>
      </c>
    </row>
    <row r="15" spans="1:12" x14ac:dyDescent="0.35">
      <c r="A15" t="s">
        <v>70</v>
      </c>
      <c r="B15" s="5">
        <f t="shared" ca="1" si="0"/>
        <v>42386</v>
      </c>
      <c r="C15" s="6" t="str">
        <f ca="1">VLOOKUP(RANDBETWEEN(Vlookups!$D$2,Vlookups!$D$51),Vlookups!D:E,2,FALSE)</f>
        <v>West Virginia</v>
      </c>
      <c r="D15" s="6" t="str">
        <f ca="1">VLOOKUP(A15,Vlookups!F:N,9,FALSE)</f>
        <v>Technology</v>
      </c>
      <c r="E15" s="6">
        <f t="shared" ca="1" si="1"/>
        <v>7</v>
      </c>
      <c r="F15" s="6">
        <f t="shared" ca="1" si="2"/>
        <v>6</v>
      </c>
      <c r="G15" s="6" t="s">
        <v>10</v>
      </c>
      <c r="H15" s="6">
        <f t="shared" ca="1" si="3"/>
        <v>7</v>
      </c>
      <c r="I15" s="6">
        <f ca="1">RANDBETWEEN(Vlookups!$C$2,Vlookups!$C$3)</f>
        <v>10</v>
      </c>
      <c r="J15" s="6">
        <f ca="1">RANDBETWEEN(Vlookups!$C$2,Vlookups!$C$3)</f>
        <v>9</v>
      </c>
      <c r="K15" s="6">
        <f ca="1">RANDBETWEEN(Vlookups!$C$2,Vlookups!$C$3)</f>
        <v>3</v>
      </c>
      <c r="L15">
        <f t="shared" ca="1" si="4"/>
        <v>-1</v>
      </c>
    </row>
    <row r="16" spans="1:12" x14ac:dyDescent="0.35">
      <c r="A16" t="s">
        <v>71</v>
      </c>
      <c r="B16" s="5">
        <f t="shared" ca="1" si="0"/>
        <v>42416</v>
      </c>
      <c r="C16" s="6" t="str">
        <f ca="1">VLOOKUP(RANDBETWEEN(Vlookups!$D$2,Vlookups!$D$51),Vlookups!D:E,2,FALSE)</f>
        <v>Wyoming</v>
      </c>
      <c r="D16" s="6" t="str">
        <f ca="1">VLOOKUP(A16,Vlookups!F:N,9,FALSE)</f>
        <v>Mining</v>
      </c>
      <c r="E16" s="6">
        <f t="shared" ca="1" si="1"/>
        <v>4</v>
      </c>
      <c r="F16" s="6">
        <f t="shared" ca="1" si="2"/>
        <v>5</v>
      </c>
      <c r="G16" s="6" t="s">
        <v>10</v>
      </c>
      <c r="H16" s="6">
        <f t="shared" ca="1" si="3"/>
        <v>4</v>
      </c>
      <c r="I16" s="6">
        <f ca="1">RANDBETWEEN(Vlookups!$C$2,Vlookups!$C$3)</f>
        <v>2</v>
      </c>
      <c r="J16" s="6">
        <f ca="1">RANDBETWEEN(Vlookups!$C$2,Vlookups!$C$3)</f>
        <v>6</v>
      </c>
      <c r="K16" s="6">
        <f ca="1">RANDBETWEEN(Vlookups!$C$2,Vlookups!$C$3)</f>
        <v>5</v>
      </c>
      <c r="L16">
        <f t="shared" ca="1" si="4"/>
        <v>2</v>
      </c>
    </row>
    <row r="17" spans="1:12" x14ac:dyDescent="0.35">
      <c r="A17" t="s">
        <v>72</v>
      </c>
      <c r="B17" s="5">
        <f t="shared" ca="1" si="0"/>
        <v>42492</v>
      </c>
      <c r="C17" s="6" t="str">
        <f ca="1">VLOOKUP(RANDBETWEEN(Vlookups!$D$2,Vlookups!$D$51),Vlookups!D:E,2,FALSE)</f>
        <v>Georgia</v>
      </c>
      <c r="D17" s="6" t="str">
        <f ca="1">VLOOKUP(A17,Vlookups!F:N,9,FALSE)</f>
        <v>Automotive</v>
      </c>
      <c r="E17" s="6">
        <f t="shared" ca="1" si="1"/>
        <v>5</v>
      </c>
      <c r="F17" s="6">
        <f t="shared" ca="1" si="2"/>
        <v>6</v>
      </c>
      <c r="G17" s="6" t="s">
        <v>10</v>
      </c>
      <c r="H17" s="6">
        <f t="shared" ca="1" si="3"/>
        <v>4</v>
      </c>
      <c r="I17" s="6">
        <f ca="1">RANDBETWEEN(Vlookups!$C$2,Vlookups!$C$3)</f>
        <v>3</v>
      </c>
      <c r="J17" s="6">
        <f ca="1">RANDBETWEEN(Vlookups!$C$2,Vlookups!$C$3)</f>
        <v>3</v>
      </c>
      <c r="K17" s="6">
        <f ca="1">RANDBETWEEN(Vlookups!$C$2,Vlookups!$C$3)</f>
        <v>8</v>
      </c>
      <c r="L17">
        <f t="shared" ca="1" si="4"/>
        <v>-1</v>
      </c>
    </row>
    <row r="18" spans="1:12" x14ac:dyDescent="0.2">
      <c r="A18" t="s">
        <v>73</v>
      </c>
      <c r="B18" s="5">
        <f t="shared" ca="1" si="0"/>
        <v>42682</v>
      </c>
      <c r="C18" s="6" t="str">
        <f ca="1">VLOOKUP(RANDBETWEEN(Vlookups!$D$2,Vlookups!$D$51),Vlookups!D:E,2,FALSE)</f>
        <v>Wisconsin</v>
      </c>
      <c r="D18" s="6" t="str">
        <f ca="1">VLOOKUP(A18,Vlookups!F:N,9,FALSE)</f>
        <v>Mining</v>
      </c>
      <c r="E18" s="6">
        <f t="shared" ca="1" si="1"/>
        <v>2</v>
      </c>
      <c r="F18" s="6">
        <f t="shared" ca="1" si="2"/>
        <v>3</v>
      </c>
      <c r="G18" s="6" t="s">
        <v>10</v>
      </c>
      <c r="H18" s="6">
        <f t="shared" ca="1" si="3"/>
        <v>2</v>
      </c>
      <c r="I18" s="6">
        <f ca="1">RANDBETWEEN(Vlookups!$C$2,Vlookups!$C$3)</f>
        <v>1</v>
      </c>
      <c r="J18" s="6">
        <f ca="1">RANDBETWEEN(Vlookups!$C$2,Vlookups!$C$3)</f>
        <v>1</v>
      </c>
      <c r="K18" s="6">
        <f ca="1">RANDBETWEEN(Vlookups!$C$2,Vlookups!$C$3)</f>
        <v>4</v>
      </c>
      <c r="L18">
        <f t="shared" ca="1" si="4"/>
        <v>4</v>
      </c>
    </row>
    <row r="19" spans="1:12" x14ac:dyDescent="0.2">
      <c r="A19" t="s">
        <v>74</v>
      </c>
      <c r="B19" s="5">
        <f t="shared" ca="1" si="0"/>
        <v>42601</v>
      </c>
      <c r="C19" s="6" t="str">
        <f ca="1">VLOOKUP(RANDBETWEEN(Vlookups!$D$2,Vlookups!$D$51),Vlookups!D:E,2,FALSE)</f>
        <v>California</v>
      </c>
      <c r="D19" s="6" t="str">
        <f ca="1">VLOOKUP(A19,Vlookups!F:N,9,FALSE)</f>
        <v>Technology</v>
      </c>
      <c r="E19" s="6">
        <f t="shared" ca="1" si="1"/>
        <v>7</v>
      </c>
      <c r="F19" s="6">
        <f t="shared" ca="1" si="2"/>
        <v>8</v>
      </c>
      <c r="G19" s="6" t="s">
        <v>10</v>
      </c>
      <c r="H19" s="6">
        <f t="shared" ca="1" si="3"/>
        <v>7</v>
      </c>
      <c r="I19" s="6">
        <f ca="1">RANDBETWEEN(Vlookups!$C$2,Vlookups!$C$3)</f>
        <v>8</v>
      </c>
      <c r="J19" s="6">
        <f ca="1">RANDBETWEEN(Vlookups!$C$2,Vlookups!$C$3)</f>
        <v>5</v>
      </c>
      <c r="K19" s="6">
        <f ca="1">RANDBETWEEN(Vlookups!$C$2,Vlookups!$C$3)</f>
        <v>9</v>
      </c>
      <c r="L19">
        <f t="shared" ca="1" si="4"/>
        <v>-2</v>
      </c>
    </row>
    <row r="20" spans="1:12" x14ac:dyDescent="0.2">
      <c r="A20" t="s">
        <v>75</v>
      </c>
      <c r="B20" s="5">
        <f t="shared" ca="1" si="0"/>
        <v>42374</v>
      </c>
      <c r="C20" s="6" t="str">
        <f ca="1">VLOOKUP(RANDBETWEEN(Vlookups!$D$2,Vlookups!$D$51),Vlookups!D:E,2,FALSE)</f>
        <v>Wisconsin</v>
      </c>
      <c r="D20" s="6" t="str">
        <f ca="1">VLOOKUP(A20,Vlookups!F:N,9,FALSE)</f>
        <v>Retail</v>
      </c>
      <c r="E20" s="6">
        <f t="shared" ca="1" si="1"/>
        <v>6</v>
      </c>
      <c r="F20" s="6">
        <f t="shared" ca="1" si="2"/>
        <v>6</v>
      </c>
      <c r="G20" s="6" t="s">
        <v>10</v>
      </c>
      <c r="H20" s="6">
        <f t="shared" ca="1" si="3"/>
        <v>5</v>
      </c>
      <c r="I20" s="6">
        <f ca="1">RANDBETWEEN(Vlookups!$C$2,Vlookups!$C$3)</f>
        <v>9</v>
      </c>
      <c r="J20" s="6">
        <f ca="1">RANDBETWEEN(Vlookups!$C$2,Vlookups!$C$3)</f>
        <v>3</v>
      </c>
      <c r="K20" s="6">
        <f ca="1">RANDBETWEEN(Vlookups!$C$2,Vlookups!$C$3)</f>
        <v>5</v>
      </c>
      <c r="L20">
        <f t="shared" ca="1" si="4"/>
        <v>-3</v>
      </c>
    </row>
    <row r="21" spans="1:12" x14ac:dyDescent="0.2">
      <c r="A21" t="s">
        <v>76</v>
      </c>
      <c r="B21" s="5">
        <f t="shared" ca="1" si="0"/>
        <v>42471</v>
      </c>
      <c r="C21" s="6" t="str">
        <f ca="1">VLOOKUP(RANDBETWEEN(Vlookups!$D$2,Vlookups!$D$51),Vlookups!D:E,2,FALSE)</f>
        <v>Nevada</v>
      </c>
      <c r="D21" s="6" t="str">
        <f ca="1">VLOOKUP(A21,Vlookups!F:N,9,FALSE)</f>
        <v>Energy</v>
      </c>
      <c r="E21" s="6">
        <f t="shared" ca="1" si="1"/>
        <v>6</v>
      </c>
      <c r="F21" s="6">
        <f t="shared" ca="1" si="2"/>
        <v>6</v>
      </c>
      <c r="G21" s="6" t="s">
        <v>10</v>
      </c>
      <c r="H21" s="6">
        <f t="shared" ca="1" si="3"/>
        <v>6</v>
      </c>
      <c r="I21" s="6">
        <f ca="1">RANDBETWEEN(Vlookups!$C$2,Vlookups!$C$3)</f>
        <v>9</v>
      </c>
      <c r="J21" s="6">
        <f ca="1">RANDBETWEEN(Vlookups!$C$2,Vlookups!$C$3)</f>
        <v>6</v>
      </c>
      <c r="K21" s="6">
        <f ca="1">RANDBETWEEN(Vlookups!$C$2,Vlookups!$C$3)</f>
        <v>4</v>
      </c>
      <c r="L21">
        <f t="shared" ca="1" si="4"/>
        <v>-1</v>
      </c>
    </row>
    <row r="22" spans="1:12" x14ac:dyDescent="0.2">
      <c r="A22" t="s">
        <v>78</v>
      </c>
      <c r="B22" s="5">
        <f t="shared" ca="1" si="0"/>
        <v>42538</v>
      </c>
      <c r="C22" s="6" t="str">
        <f ca="1">VLOOKUP(RANDBETWEEN(Vlookups!$D$2,Vlookups!$D$51),Vlookups!D:E,2,FALSE)</f>
        <v>Missouri</v>
      </c>
      <c r="D22" s="6" t="str">
        <f ca="1">VLOOKUP(A22,Vlookups!F:N,9,FALSE)</f>
        <v>Automotive</v>
      </c>
      <c r="E22" s="6">
        <f t="shared" ca="1" si="1"/>
        <v>3</v>
      </c>
      <c r="F22" s="6">
        <f t="shared" ca="1" si="2"/>
        <v>4</v>
      </c>
      <c r="G22" s="6" t="s">
        <v>10</v>
      </c>
      <c r="H22" s="6">
        <f t="shared" ca="1" si="3"/>
        <v>2</v>
      </c>
      <c r="I22" s="6">
        <f ca="1">RANDBETWEEN(Vlookups!$C$2,Vlookups!$C$3)</f>
        <v>1</v>
      </c>
      <c r="J22" s="6">
        <f ca="1">RANDBETWEEN(Vlookups!$C$2,Vlookups!$C$3)</f>
        <v>1</v>
      </c>
      <c r="K22" s="6">
        <f ca="1">RANDBETWEEN(Vlookups!$C$2,Vlookups!$C$3)</f>
        <v>6</v>
      </c>
      <c r="L22">
        <f t="shared" ca="1" si="4"/>
        <v>3</v>
      </c>
    </row>
    <row r="23" spans="1:12" x14ac:dyDescent="0.2">
      <c r="A23" t="s">
        <v>77</v>
      </c>
      <c r="B23" s="5">
        <f t="shared" ca="1" si="0"/>
        <v>42389</v>
      </c>
      <c r="C23" s="6" t="str">
        <f ca="1">VLOOKUP(RANDBETWEEN(Vlookups!$D$2,Vlookups!$D$51),Vlookups!D:E,2,FALSE)</f>
        <v>Ohio</v>
      </c>
      <c r="D23" s="6" t="str">
        <f ca="1">VLOOKUP(A23,Vlookups!F:N,9,FALSE)</f>
        <v>Automotive</v>
      </c>
      <c r="E23" s="6">
        <f t="shared" ca="1" si="1"/>
        <v>6</v>
      </c>
      <c r="F23" s="6">
        <f t="shared" ca="1" si="2"/>
        <v>7</v>
      </c>
      <c r="G23" s="6" t="s">
        <v>10</v>
      </c>
      <c r="H23" s="6">
        <f t="shared" ca="1" si="3"/>
        <v>6</v>
      </c>
      <c r="I23" s="6">
        <f ca="1">RANDBETWEEN(Vlookups!$C$2,Vlookups!$C$3)</f>
        <v>7</v>
      </c>
      <c r="J23" s="6">
        <f ca="1">RANDBETWEEN(Vlookups!$C$2,Vlookups!$C$3)</f>
        <v>3</v>
      </c>
      <c r="K23" s="6">
        <f ca="1">RANDBETWEEN(Vlookups!$C$2,Vlookups!$C$3)</f>
        <v>9</v>
      </c>
      <c r="L23">
        <f t="shared" ca="1" si="4"/>
        <v>-1</v>
      </c>
    </row>
    <row r="24" spans="1:12" x14ac:dyDescent="0.2">
      <c r="A24" t="s">
        <v>79</v>
      </c>
      <c r="B24" s="5">
        <f t="shared" ca="1" si="0"/>
        <v>42701</v>
      </c>
      <c r="C24" s="6" t="str">
        <f ca="1">VLOOKUP(RANDBETWEEN(Vlookups!$D$2,Vlookups!$D$51),Vlookups!D:E,2,FALSE)</f>
        <v>Oaklahoma</v>
      </c>
      <c r="D24" s="6" t="str">
        <f ca="1">VLOOKUP(A24,Vlookups!F:N,9,FALSE)</f>
        <v>Retail</v>
      </c>
      <c r="E24" s="6">
        <f t="shared" ca="1" si="1"/>
        <v>6</v>
      </c>
      <c r="F24" s="6">
        <f t="shared" ca="1" si="2"/>
        <v>6</v>
      </c>
      <c r="G24" s="6" t="s">
        <v>10</v>
      </c>
      <c r="H24" s="6">
        <f t="shared" ca="1" si="3"/>
        <v>6</v>
      </c>
      <c r="I24" s="6">
        <f ca="1">RANDBETWEEN(Vlookups!$C$2,Vlookups!$C$3)</f>
        <v>7</v>
      </c>
      <c r="J24" s="6">
        <f ca="1">RANDBETWEEN(Vlookups!$C$2,Vlookups!$C$3)</f>
        <v>7</v>
      </c>
      <c r="K24" s="6">
        <f ca="1">RANDBETWEEN(Vlookups!$C$2,Vlookups!$C$3)</f>
        <v>4</v>
      </c>
      <c r="L24">
        <f t="shared" ca="1" si="4"/>
        <v>0</v>
      </c>
    </row>
    <row r="25" spans="1:12" x14ac:dyDescent="0.2">
      <c r="A25" t="s">
        <v>80</v>
      </c>
      <c r="B25" s="5">
        <f t="shared" ca="1" si="0"/>
        <v>42503</v>
      </c>
      <c r="C25" s="6" t="str">
        <f ca="1">VLOOKUP(RANDBETWEEN(Vlookups!$D$2,Vlookups!$D$51),Vlookups!D:E,2,FALSE)</f>
        <v>Virginia</v>
      </c>
      <c r="D25" s="6" t="str">
        <f ca="1">VLOOKUP(A25,Vlookups!F:N,9,FALSE)</f>
        <v>Textiles</v>
      </c>
      <c r="E25" s="6">
        <f t="shared" ca="1" si="1"/>
        <v>6</v>
      </c>
      <c r="F25" s="6">
        <f t="shared" ca="1" si="2"/>
        <v>5</v>
      </c>
      <c r="G25" s="6" t="s">
        <v>10</v>
      </c>
      <c r="H25" s="6">
        <f t="shared" ca="1" si="3"/>
        <v>6</v>
      </c>
      <c r="I25" s="6">
        <f ca="1">RANDBETWEEN(Vlookups!$C$2,Vlookups!$C$3)</f>
        <v>8</v>
      </c>
      <c r="J25" s="6">
        <f ca="1">RANDBETWEEN(Vlookups!$C$2,Vlookups!$C$3)</f>
        <v>8</v>
      </c>
      <c r="K25" s="6">
        <f ca="1">RANDBETWEEN(Vlookups!$C$2,Vlookups!$C$3)</f>
        <v>2</v>
      </c>
      <c r="L25">
        <f t="shared" ca="1" si="4"/>
        <v>1</v>
      </c>
    </row>
    <row r="26" spans="1:12" x14ac:dyDescent="0.2">
      <c r="A26" t="s">
        <v>81</v>
      </c>
      <c r="B26" s="5">
        <f t="shared" ca="1" si="0"/>
        <v>42711</v>
      </c>
      <c r="C26" s="6" t="str">
        <f ca="1">VLOOKUP(RANDBETWEEN(Vlookups!$D$2,Vlookups!$D$51),Vlookups!D:E,2,FALSE)</f>
        <v>Iowa</v>
      </c>
      <c r="D26" s="6" t="str">
        <f ca="1">VLOOKUP(A26,Vlookups!F:N,9,FALSE)</f>
        <v>Aerospace</v>
      </c>
      <c r="E26" s="6">
        <f t="shared" ca="1" si="1"/>
        <v>6</v>
      </c>
      <c r="F26" s="6">
        <f t="shared" ca="1" si="2"/>
        <v>7</v>
      </c>
      <c r="G26" s="6" t="s">
        <v>10</v>
      </c>
      <c r="H26" s="6">
        <f t="shared" ca="1" si="3"/>
        <v>6</v>
      </c>
      <c r="I26" s="6">
        <f ca="1">RANDBETWEEN(Vlookups!$C$2,Vlookups!$C$3)</f>
        <v>8</v>
      </c>
      <c r="J26" s="6">
        <f ca="1">RANDBETWEEN(Vlookups!$C$2,Vlookups!$C$3)</f>
        <v>2</v>
      </c>
      <c r="K26" s="6">
        <f ca="1">RANDBETWEEN(Vlookups!$C$2,Vlookups!$C$3)</f>
        <v>9</v>
      </c>
      <c r="L26">
        <f t="shared" ca="1" si="4"/>
        <v>-1</v>
      </c>
    </row>
    <row r="27" spans="1:12" x14ac:dyDescent="0.2">
      <c r="A27" t="s">
        <v>82</v>
      </c>
      <c r="B27" s="5">
        <f t="shared" ca="1" si="0"/>
        <v>42512</v>
      </c>
      <c r="C27" s="6" t="str">
        <f ca="1">VLOOKUP(RANDBETWEEN(Vlookups!$D$2,Vlookups!$D$51),Vlookups!D:E,2,FALSE)</f>
        <v>Wisconsin</v>
      </c>
      <c r="D27" s="6" t="str">
        <f ca="1">VLOOKUP(A27,Vlookups!F:N,9,FALSE)</f>
        <v>Transportation</v>
      </c>
      <c r="E27" s="6">
        <f t="shared" ca="1" si="1"/>
        <v>5</v>
      </c>
      <c r="F27" s="6">
        <f t="shared" ca="1" si="2"/>
        <v>5</v>
      </c>
      <c r="G27" s="6" t="s">
        <v>10</v>
      </c>
      <c r="H27" s="6">
        <f t="shared" ca="1" si="3"/>
        <v>5</v>
      </c>
      <c r="I27" s="6">
        <f ca="1">RANDBETWEEN(Vlookups!$C$2,Vlookups!$C$3)</f>
        <v>9</v>
      </c>
      <c r="J27" s="6">
        <f ca="1">RANDBETWEEN(Vlookups!$C$2,Vlookups!$C$3)</f>
        <v>3</v>
      </c>
      <c r="K27" s="6">
        <f ca="1">RANDBETWEEN(Vlookups!$C$2,Vlookups!$C$3)</f>
        <v>4</v>
      </c>
      <c r="L27">
        <f t="shared" ca="1" si="4"/>
        <v>2</v>
      </c>
    </row>
    <row r="28" spans="1:12" x14ac:dyDescent="0.2">
      <c r="A28" t="s">
        <v>83</v>
      </c>
      <c r="B28" s="5">
        <f t="shared" ca="1" si="0"/>
        <v>42492</v>
      </c>
      <c r="C28" s="6" t="str">
        <f ca="1">VLOOKUP(RANDBETWEEN(Vlookups!$D$2,Vlookups!$D$51),Vlookups!D:E,2,FALSE)</f>
        <v>Minnesota</v>
      </c>
      <c r="D28" s="6" t="str">
        <f ca="1">VLOOKUP(A28,Vlookups!F:N,9,FALSE)</f>
        <v>Construction</v>
      </c>
      <c r="E28" s="6">
        <f t="shared" ca="1" si="1"/>
        <v>5</v>
      </c>
      <c r="F28" s="6">
        <f t="shared" ca="1" si="2"/>
        <v>5</v>
      </c>
      <c r="G28" s="6" t="s">
        <v>10</v>
      </c>
      <c r="H28" s="6">
        <f t="shared" ca="1" si="3"/>
        <v>4</v>
      </c>
      <c r="I28" s="6">
        <f ca="1">RANDBETWEEN(Vlookups!$C$2,Vlookups!$C$3)</f>
        <v>1</v>
      </c>
      <c r="J28" s="6">
        <f ca="1">RANDBETWEEN(Vlookups!$C$2,Vlookups!$C$3)</f>
        <v>6</v>
      </c>
      <c r="K28" s="6">
        <f ca="1">RANDBETWEEN(Vlookups!$C$2,Vlookups!$C$3)</f>
        <v>7</v>
      </c>
      <c r="L28">
        <f t="shared" ca="1" si="4"/>
        <v>1</v>
      </c>
    </row>
    <row r="29" spans="1:12" x14ac:dyDescent="0.2">
      <c r="A29" t="s">
        <v>84</v>
      </c>
      <c r="B29" s="5">
        <f t="shared" ca="1" si="0"/>
        <v>42626</v>
      </c>
      <c r="C29" s="6" t="str">
        <f ca="1">VLOOKUP(RANDBETWEEN(Vlookups!$D$2,Vlookups!$D$51),Vlookups!D:E,2,FALSE)</f>
        <v>Oregon</v>
      </c>
      <c r="D29" s="6" t="str">
        <f ca="1">VLOOKUP(A29,Vlookups!F:N,9,FALSE)</f>
        <v>Retail</v>
      </c>
      <c r="E29" s="6">
        <f t="shared" ca="1" si="1"/>
        <v>4</v>
      </c>
      <c r="F29" s="6">
        <f t="shared" ca="1" si="2"/>
        <v>5</v>
      </c>
      <c r="G29" s="6" t="s">
        <v>10</v>
      </c>
      <c r="H29" s="6">
        <f t="shared" ca="1" si="3"/>
        <v>4</v>
      </c>
      <c r="I29" s="6">
        <f ca="1">RANDBETWEEN(Vlookups!$C$2,Vlookups!$C$3)</f>
        <v>2</v>
      </c>
      <c r="J29" s="6">
        <f ca="1">RANDBETWEEN(Vlookups!$C$2,Vlookups!$C$3)</f>
        <v>2</v>
      </c>
      <c r="K29" s="6">
        <f ca="1">RANDBETWEEN(Vlookups!$C$2,Vlookups!$C$3)</f>
        <v>8</v>
      </c>
      <c r="L29">
        <f t="shared" ca="1" si="4"/>
        <v>4</v>
      </c>
    </row>
    <row r="30" spans="1:12" x14ac:dyDescent="0.2">
      <c r="A30" t="s">
        <v>85</v>
      </c>
      <c r="B30" s="5">
        <f t="shared" ca="1" si="0"/>
        <v>42382</v>
      </c>
      <c r="C30" s="6" t="str">
        <f ca="1">VLOOKUP(RANDBETWEEN(Vlookups!$D$2,Vlookups!$D$51),Vlookups!D:E,2,FALSE)</f>
        <v>Kansas</v>
      </c>
      <c r="D30" s="6" t="str">
        <f ca="1">VLOOKUP(A30,Vlookups!F:N,9,FALSE)</f>
        <v>Construction</v>
      </c>
      <c r="E30" s="6">
        <f t="shared" ca="1" si="1"/>
        <v>5</v>
      </c>
      <c r="F30" s="6">
        <f t="shared" ca="1" si="2"/>
        <v>4</v>
      </c>
      <c r="G30" s="6" t="s">
        <v>10</v>
      </c>
      <c r="H30" s="6">
        <f t="shared" ca="1" si="3"/>
        <v>5</v>
      </c>
      <c r="I30" s="6">
        <f ca="1">RANDBETWEEN(Vlookups!$C$2,Vlookups!$C$3)</f>
        <v>8</v>
      </c>
      <c r="J30" s="6">
        <f ca="1">RANDBETWEEN(Vlookups!$C$2,Vlookups!$C$3)</f>
        <v>5</v>
      </c>
      <c r="K30" s="6">
        <f ca="1">RANDBETWEEN(Vlookups!$C$2,Vlookups!$C$3)</f>
        <v>2</v>
      </c>
      <c r="L30">
        <f t="shared" ca="1" si="4"/>
        <v>-2</v>
      </c>
    </row>
    <row r="31" spans="1:12" x14ac:dyDescent="0.2">
      <c r="A31" t="s">
        <v>87</v>
      </c>
      <c r="B31" s="5">
        <f t="shared" ca="1" si="0"/>
        <v>42509</v>
      </c>
      <c r="C31" s="6" t="str">
        <f ca="1">VLOOKUP(RANDBETWEEN(Vlookups!$D$2,Vlookups!$D$51),Vlookups!D:E,2,FALSE)</f>
        <v>Connecticuit</v>
      </c>
      <c r="D31" s="6" t="str">
        <f ca="1">VLOOKUP(A31,Vlookups!F:N,9,FALSE)</f>
        <v>Transportation</v>
      </c>
      <c r="E31" s="6">
        <f t="shared" ca="1" si="1"/>
        <v>6</v>
      </c>
      <c r="F31" s="6">
        <f t="shared" ca="1" si="2"/>
        <v>6</v>
      </c>
      <c r="G31" s="6" t="s">
        <v>10</v>
      </c>
      <c r="H31" s="6">
        <f t="shared" ca="1" si="3"/>
        <v>6</v>
      </c>
      <c r="I31" s="6">
        <f ca="1">RANDBETWEEN(Vlookups!$C$2,Vlookups!$C$3)</f>
        <v>7</v>
      </c>
      <c r="J31" s="6">
        <f ca="1">RANDBETWEEN(Vlookups!$C$2,Vlookups!$C$3)</f>
        <v>7</v>
      </c>
      <c r="K31" s="6">
        <f ca="1">RANDBETWEEN(Vlookups!$C$2,Vlookups!$C$3)</f>
        <v>5</v>
      </c>
      <c r="L31">
        <f t="shared" ca="1" si="4"/>
        <v>1</v>
      </c>
    </row>
    <row r="32" spans="1:12" x14ac:dyDescent="0.2">
      <c r="A32" t="s">
        <v>146</v>
      </c>
      <c r="B32" s="5">
        <f t="shared" ca="1" si="0"/>
        <v>42568</v>
      </c>
      <c r="C32" s="6" t="str">
        <f ca="1">VLOOKUP(RANDBETWEEN(Vlookups!$D$2,Vlookups!$D$51),Vlookups!D:E,2,FALSE)</f>
        <v>Rhode Island</v>
      </c>
      <c r="D32" s="6" t="str">
        <f ca="1">VLOOKUP(A32,Vlookups!F:N,9,FALSE)</f>
        <v>Mining</v>
      </c>
      <c r="E32" s="6">
        <f t="shared" ca="1" si="1"/>
        <v>6</v>
      </c>
      <c r="F32" s="6">
        <f t="shared" ca="1" si="2"/>
        <v>6</v>
      </c>
      <c r="G32" s="6" t="s">
        <v>10</v>
      </c>
      <c r="H32" s="6">
        <f t="shared" ca="1" si="3"/>
        <v>6</v>
      </c>
      <c r="I32" s="6">
        <f ca="1">RANDBETWEEN(Vlookups!$C$2,Vlookups!$C$3)</f>
        <v>5</v>
      </c>
      <c r="J32" s="6">
        <f ca="1">RANDBETWEEN(Vlookups!$C$2,Vlookups!$C$3)</f>
        <v>9</v>
      </c>
      <c r="K32" s="6">
        <f ca="1">RANDBETWEEN(Vlookups!$C$2,Vlookups!$C$3)</f>
        <v>4</v>
      </c>
      <c r="L32">
        <f t="shared" ca="1" si="4"/>
        <v>3</v>
      </c>
    </row>
    <row r="33" spans="1:12" x14ac:dyDescent="0.2">
      <c r="A33" t="s">
        <v>147</v>
      </c>
      <c r="B33" s="5">
        <f t="shared" ca="1" si="0"/>
        <v>42436</v>
      </c>
      <c r="C33" s="6" t="str">
        <f ca="1">VLOOKUP(RANDBETWEEN(Vlookups!$D$2,Vlookups!$D$51),Vlookups!D:E,2,FALSE)</f>
        <v>Nebraska</v>
      </c>
      <c r="D33" s="6" t="str">
        <f ca="1">VLOOKUP(A33,Vlookups!F:N,9,FALSE)</f>
        <v>Construction</v>
      </c>
      <c r="E33" s="6">
        <f t="shared" ca="1" si="1"/>
        <v>8</v>
      </c>
      <c r="F33" s="6">
        <f t="shared" ca="1" si="2"/>
        <v>8</v>
      </c>
      <c r="G33" s="6" t="s">
        <v>10</v>
      </c>
      <c r="H33" s="6">
        <f t="shared" ca="1" si="3"/>
        <v>7</v>
      </c>
      <c r="I33" s="6">
        <f ca="1">RANDBETWEEN(Vlookups!$C$2,Vlookups!$C$3)</f>
        <v>6</v>
      </c>
      <c r="J33" s="6">
        <f ca="1">RANDBETWEEN(Vlookups!$C$2,Vlookups!$C$3)</f>
        <v>10</v>
      </c>
      <c r="K33" s="6">
        <f ca="1">RANDBETWEEN(Vlookups!$C$2,Vlookups!$C$3)</f>
        <v>7</v>
      </c>
      <c r="L33">
        <f t="shared" ca="1" si="4"/>
        <v>-5</v>
      </c>
    </row>
    <row r="34" spans="1:12" x14ac:dyDescent="0.2">
      <c r="A34" t="s">
        <v>148</v>
      </c>
      <c r="B34" s="5">
        <f t="shared" ca="1" si="0"/>
        <v>42611</v>
      </c>
      <c r="C34" s="6" t="str">
        <f ca="1">VLOOKUP(RANDBETWEEN(Vlookups!$D$2,Vlookups!$D$51),Vlookups!D:E,2,FALSE)</f>
        <v>Florida</v>
      </c>
      <c r="D34" s="6" t="str">
        <f ca="1">VLOOKUP(A34,Vlookups!F:N,9,FALSE)</f>
        <v>Automotive</v>
      </c>
      <c r="E34" s="6">
        <f t="shared" ca="1" si="1"/>
        <v>7</v>
      </c>
      <c r="F34" s="6">
        <f t="shared" ca="1" si="2"/>
        <v>7</v>
      </c>
      <c r="G34" s="6" t="s">
        <v>10</v>
      </c>
      <c r="H34" s="6">
        <f t="shared" ca="1" si="3"/>
        <v>7</v>
      </c>
      <c r="I34" s="6">
        <f ca="1">RANDBETWEEN(Vlookups!$C$2,Vlookups!$C$3)</f>
        <v>7</v>
      </c>
      <c r="J34" s="6">
        <f ca="1">RANDBETWEEN(Vlookups!$C$2,Vlookups!$C$3)</f>
        <v>9</v>
      </c>
      <c r="K34" s="6">
        <f ca="1">RANDBETWEEN(Vlookups!$C$2,Vlookups!$C$3)</f>
        <v>5</v>
      </c>
      <c r="L34">
        <f t="shared" ca="1" si="4"/>
        <v>-5</v>
      </c>
    </row>
    <row r="35" spans="1:12" x14ac:dyDescent="0.2">
      <c r="A35" t="s">
        <v>149</v>
      </c>
      <c r="B35" s="5">
        <f t="shared" ca="1" si="0"/>
        <v>42416</v>
      </c>
      <c r="C35" s="6" t="str">
        <f ca="1">VLOOKUP(RANDBETWEEN(Vlookups!$D$2,Vlookups!$D$51),Vlookups!D:E,2,FALSE)</f>
        <v>Michigan</v>
      </c>
      <c r="D35" s="6" t="str">
        <f ca="1">VLOOKUP(A35,Vlookups!F:N,9,FALSE)</f>
        <v>Defense</v>
      </c>
      <c r="E35" s="6">
        <f t="shared" ca="1" si="1"/>
        <v>3</v>
      </c>
      <c r="F35" s="6">
        <f t="shared" ca="1" si="2"/>
        <v>3</v>
      </c>
      <c r="G35" s="6" t="s">
        <v>10</v>
      </c>
      <c r="H35" s="6">
        <f t="shared" ca="1" si="3"/>
        <v>3</v>
      </c>
      <c r="I35" s="6">
        <f ca="1">RANDBETWEEN(Vlookups!$C$2,Vlookups!$C$3)</f>
        <v>5</v>
      </c>
      <c r="J35" s="6">
        <f ca="1">RANDBETWEEN(Vlookups!$C$2,Vlookups!$C$3)</f>
        <v>5</v>
      </c>
      <c r="K35" s="6">
        <f ca="1">RANDBETWEEN(Vlookups!$C$2,Vlookups!$C$3)</f>
        <v>1</v>
      </c>
      <c r="L35">
        <f t="shared" ca="1" si="4"/>
        <v>2</v>
      </c>
    </row>
    <row r="36" spans="1:12" x14ac:dyDescent="0.2">
      <c r="A36" t="s">
        <v>150</v>
      </c>
      <c r="B36" s="5">
        <f t="shared" ca="1" si="0"/>
        <v>42403</v>
      </c>
      <c r="C36" s="6" t="str">
        <f ca="1">VLOOKUP(RANDBETWEEN(Vlookups!$D$2,Vlookups!$D$51),Vlookups!D:E,2,FALSE)</f>
        <v>Louisiana</v>
      </c>
      <c r="D36" s="6" t="str">
        <f ca="1">VLOOKUP(A36,Vlookups!F:N,9,FALSE)</f>
        <v>Textiles</v>
      </c>
      <c r="E36" s="6">
        <f t="shared" ca="1" si="1"/>
        <v>5</v>
      </c>
      <c r="F36" s="6">
        <f t="shared" ca="1" si="2"/>
        <v>5</v>
      </c>
      <c r="G36" s="6" t="s">
        <v>10</v>
      </c>
      <c r="H36" s="6">
        <f t="shared" ca="1" si="3"/>
        <v>5</v>
      </c>
      <c r="I36" s="6">
        <f ca="1">RANDBETWEEN(Vlookups!$C$2,Vlookups!$C$3)</f>
        <v>8</v>
      </c>
      <c r="J36" s="6">
        <f ca="1">RANDBETWEEN(Vlookups!$C$2,Vlookups!$C$3)</f>
        <v>6</v>
      </c>
      <c r="K36" s="6">
        <f ca="1">RANDBETWEEN(Vlookups!$C$2,Vlookups!$C$3)</f>
        <v>3</v>
      </c>
      <c r="L36">
        <f t="shared" ca="1" si="4"/>
        <v>-1</v>
      </c>
    </row>
    <row r="37" spans="1:12" x14ac:dyDescent="0.2">
      <c r="A37" t="s">
        <v>151</v>
      </c>
      <c r="B37" s="5">
        <f t="shared" ca="1" si="0"/>
        <v>42614</v>
      </c>
      <c r="C37" s="6" t="str">
        <f ca="1">VLOOKUP(RANDBETWEEN(Vlookups!$D$2,Vlookups!$D$51),Vlookups!D:E,2,FALSE)</f>
        <v>Maine</v>
      </c>
      <c r="D37" s="6" t="str">
        <f ca="1">VLOOKUP(A37,Vlookups!F:N,9,FALSE)</f>
        <v>Defense</v>
      </c>
      <c r="E37" s="6">
        <f t="shared" ca="1" si="1"/>
        <v>5</v>
      </c>
      <c r="F37" s="6">
        <f t="shared" ca="1" si="2"/>
        <v>6</v>
      </c>
      <c r="G37" s="6" t="s">
        <v>10</v>
      </c>
      <c r="H37" s="6">
        <f t="shared" ca="1" si="3"/>
        <v>5</v>
      </c>
      <c r="I37" s="6">
        <f ca="1">RANDBETWEEN(Vlookups!$C$2,Vlookups!$C$3)</f>
        <v>2</v>
      </c>
      <c r="J37" s="6">
        <f ca="1">RANDBETWEEN(Vlookups!$C$2,Vlookups!$C$3)</f>
        <v>5</v>
      </c>
      <c r="K37" s="6">
        <f ca="1">RANDBETWEEN(Vlookups!$C$2,Vlookups!$C$3)</f>
        <v>8</v>
      </c>
      <c r="L37">
        <f t="shared" ca="1" si="4"/>
        <v>-1</v>
      </c>
    </row>
    <row r="38" spans="1:12" x14ac:dyDescent="0.2">
      <c r="A38" t="s">
        <v>152</v>
      </c>
      <c r="B38" s="5">
        <f t="shared" ca="1" si="0"/>
        <v>42525</v>
      </c>
      <c r="C38" s="6" t="str">
        <f ca="1">VLOOKUP(RANDBETWEEN(Vlookups!$D$2,Vlookups!$D$51),Vlookups!D:E,2,FALSE)</f>
        <v>Georgia</v>
      </c>
      <c r="D38" s="6" t="str">
        <f ca="1">VLOOKUP(A38,Vlookups!F:N,9,FALSE)</f>
        <v>Defense</v>
      </c>
      <c r="E38" s="6">
        <f t="shared" ca="1" si="1"/>
        <v>5</v>
      </c>
      <c r="F38" s="6">
        <f t="shared" ca="1" si="2"/>
        <v>5</v>
      </c>
      <c r="G38" s="6" t="s">
        <v>10</v>
      </c>
      <c r="H38" s="6">
        <f t="shared" ca="1" si="3"/>
        <v>5</v>
      </c>
      <c r="I38" s="6">
        <f ca="1">RANDBETWEEN(Vlookups!$C$2,Vlookups!$C$3)</f>
        <v>8</v>
      </c>
      <c r="J38" s="6">
        <f ca="1">RANDBETWEEN(Vlookups!$C$2,Vlookups!$C$3)</f>
        <v>6</v>
      </c>
      <c r="K38" s="6">
        <f ca="1">RANDBETWEEN(Vlookups!$C$2,Vlookups!$C$3)</f>
        <v>3</v>
      </c>
      <c r="L38">
        <f t="shared" ca="1" si="4"/>
        <v>0</v>
      </c>
    </row>
    <row r="39" spans="1:12" x14ac:dyDescent="0.2">
      <c r="A39" t="s">
        <v>153</v>
      </c>
      <c r="B39" s="5">
        <f t="shared" ca="1" si="0"/>
        <v>42508</v>
      </c>
      <c r="C39" s="6" t="str">
        <f ca="1">VLOOKUP(RANDBETWEEN(Vlookups!$D$2,Vlookups!$D$51),Vlookups!D:E,2,FALSE)</f>
        <v>Rhode Island</v>
      </c>
      <c r="D39" s="6" t="str">
        <f ca="1">VLOOKUP(A39,Vlookups!F:N,9,FALSE)</f>
        <v>Mining</v>
      </c>
      <c r="E39" s="6">
        <f t="shared" ca="1" si="1"/>
        <v>6</v>
      </c>
      <c r="F39" s="6">
        <f t="shared" ca="1" si="2"/>
        <v>7</v>
      </c>
      <c r="G39" s="6" t="s">
        <v>10</v>
      </c>
      <c r="H39" s="6">
        <f t="shared" ca="1" si="3"/>
        <v>5</v>
      </c>
      <c r="I39" s="6">
        <f ca="1">RANDBETWEEN(Vlookups!$C$2,Vlookups!$C$3)</f>
        <v>4</v>
      </c>
      <c r="J39" s="6">
        <f ca="1">RANDBETWEEN(Vlookups!$C$2,Vlookups!$C$3)</f>
        <v>4</v>
      </c>
      <c r="K39" s="6">
        <f ca="1">RANDBETWEEN(Vlookups!$C$2,Vlookups!$C$3)</f>
        <v>9</v>
      </c>
      <c r="L39">
        <f t="shared" ca="1" si="4"/>
        <v>-2</v>
      </c>
    </row>
    <row r="40" spans="1:12" x14ac:dyDescent="0.2">
      <c r="A40" t="s">
        <v>154</v>
      </c>
      <c r="B40" s="5">
        <f t="shared" ca="1" si="0"/>
        <v>42553</v>
      </c>
      <c r="C40" s="6" t="str">
        <f ca="1">VLOOKUP(RANDBETWEEN(Vlookups!$D$2,Vlookups!$D$51),Vlookups!D:E,2,FALSE)</f>
        <v>Florida</v>
      </c>
      <c r="D40" s="6" t="str">
        <f ca="1">VLOOKUP(A40,Vlookups!F:N,9,FALSE)</f>
        <v>Aerospace</v>
      </c>
      <c r="E40" s="6">
        <f t="shared" ca="1" si="1"/>
        <v>6</v>
      </c>
      <c r="F40" s="6">
        <f t="shared" ca="1" si="2"/>
        <v>7</v>
      </c>
      <c r="G40" s="6" t="s">
        <v>10</v>
      </c>
      <c r="H40" s="6">
        <f t="shared" ca="1" si="3"/>
        <v>5</v>
      </c>
      <c r="I40" s="6">
        <f ca="1">RANDBETWEEN(Vlookups!$C$2,Vlookups!$C$3)</f>
        <v>4</v>
      </c>
      <c r="J40" s="6">
        <f ca="1">RANDBETWEEN(Vlookups!$C$2,Vlookups!$C$3)</f>
        <v>3</v>
      </c>
      <c r="K40" s="6">
        <f ca="1">RANDBETWEEN(Vlookups!$C$2,Vlookups!$C$3)</f>
        <v>10</v>
      </c>
      <c r="L40">
        <f t="shared" ca="1" si="4"/>
        <v>1</v>
      </c>
    </row>
    <row r="41" spans="1:12" x14ac:dyDescent="0.2">
      <c r="A41" t="s">
        <v>155</v>
      </c>
      <c r="B41" s="5">
        <f t="shared" ca="1" si="0"/>
        <v>42779</v>
      </c>
      <c r="C41" s="6" t="str">
        <f ca="1">VLOOKUP(RANDBETWEEN(Vlookups!$D$2,Vlookups!$D$51),Vlookups!D:E,2,FALSE)</f>
        <v>Illinois</v>
      </c>
      <c r="D41" s="6" t="str">
        <f ca="1">VLOOKUP(A41,Vlookups!F:N,9,FALSE)</f>
        <v>Technology</v>
      </c>
      <c r="E41" s="6">
        <f t="shared" ca="1" si="1"/>
        <v>5</v>
      </c>
      <c r="F41" s="6">
        <f t="shared" ca="1" si="2"/>
        <v>6</v>
      </c>
      <c r="G41" s="6" t="s">
        <v>10</v>
      </c>
      <c r="H41" s="6">
        <f t="shared" ca="1" si="3"/>
        <v>5</v>
      </c>
      <c r="I41" s="6">
        <f ca="1">RANDBETWEEN(Vlookups!$C$2,Vlookups!$C$3)</f>
        <v>1</v>
      </c>
      <c r="J41" s="6">
        <f ca="1">RANDBETWEEN(Vlookups!$C$2,Vlookups!$C$3)</f>
        <v>9</v>
      </c>
      <c r="K41" s="6">
        <f ca="1">RANDBETWEEN(Vlookups!$C$2,Vlookups!$C$3)</f>
        <v>6</v>
      </c>
      <c r="L41">
        <f t="shared" ca="1" si="4"/>
        <v>1</v>
      </c>
    </row>
    <row r="42" spans="1:12" x14ac:dyDescent="0.2">
      <c r="A42" t="s">
        <v>156</v>
      </c>
      <c r="B42" s="5">
        <f t="shared" ca="1" si="0"/>
        <v>42445</v>
      </c>
      <c r="C42" s="6" t="str">
        <f ca="1">VLOOKUP(RANDBETWEEN(Vlookups!$D$2,Vlookups!$D$51),Vlookups!D:E,2,FALSE)</f>
        <v>Florida</v>
      </c>
      <c r="D42" s="6" t="str">
        <f ca="1">VLOOKUP(A42,Vlookups!F:N,9,FALSE)</f>
        <v>Technology</v>
      </c>
      <c r="E42" s="6">
        <f t="shared" ca="1" si="1"/>
        <v>8</v>
      </c>
      <c r="F42" s="6">
        <f t="shared" ca="1" si="2"/>
        <v>8</v>
      </c>
      <c r="G42" s="6" t="s">
        <v>10</v>
      </c>
      <c r="H42" s="6">
        <f t="shared" ca="1" si="3"/>
        <v>7</v>
      </c>
      <c r="I42" s="6">
        <f ca="1">RANDBETWEEN(Vlookups!$C$2,Vlookups!$C$3)</f>
        <v>4</v>
      </c>
      <c r="J42" s="6">
        <f ca="1">RANDBETWEEN(Vlookups!$C$2,Vlookups!$C$3)</f>
        <v>10</v>
      </c>
      <c r="K42" s="6">
        <f ca="1">RANDBETWEEN(Vlookups!$C$2,Vlookups!$C$3)</f>
        <v>9</v>
      </c>
      <c r="L42">
        <f t="shared" ca="1" si="4"/>
        <v>-3</v>
      </c>
    </row>
    <row r="43" spans="1:12" x14ac:dyDescent="0.2">
      <c r="A43" t="s">
        <v>157</v>
      </c>
      <c r="B43" s="5">
        <f t="shared" ca="1" si="0"/>
        <v>42700</v>
      </c>
      <c r="C43" s="6" t="str">
        <f ca="1">VLOOKUP(RANDBETWEEN(Vlookups!$D$2,Vlookups!$D$51),Vlookups!D:E,2,FALSE)</f>
        <v>Kentucky</v>
      </c>
      <c r="D43" s="6" t="str">
        <f ca="1">VLOOKUP(A43,Vlookups!F:N,9,FALSE)</f>
        <v>Textiles</v>
      </c>
      <c r="E43" s="6">
        <f t="shared" ca="1" si="1"/>
        <v>7</v>
      </c>
      <c r="F43" s="6">
        <f t="shared" ca="1" si="2"/>
        <v>7</v>
      </c>
      <c r="G43" s="6" t="s">
        <v>10</v>
      </c>
      <c r="H43" s="6">
        <f t="shared" ca="1" si="3"/>
        <v>7</v>
      </c>
      <c r="I43" s="6">
        <f ca="1">RANDBETWEEN(Vlookups!$C$2,Vlookups!$C$3)</f>
        <v>9</v>
      </c>
      <c r="J43" s="6">
        <f ca="1">RANDBETWEEN(Vlookups!$C$2,Vlookups!$C$3)</f>
        <v>9</v>
      </c>
      <c r="K43" s="6">
        <f ca="1">RANDBETWEEN(Vlookups!$C$2,Vlookups!$C$3)</f>
        <v>5</v>
      </c>
      <c r="L43">
        <f t="shared" ca="1" si="4"/>
        <v>-2</v>
      </c>
    </row>
    <row r="44" spans="1:12" x14ac:dyDescent="0.2">
      <c r="A44" t="s">
        <v>158</v>
      </c>
      <c r="B44" s="5">
        <f t="shared" ca="1" si="0"/>
        <v>42425</v>
      </c>
      <c r="C44" s="6" t="str">
        <f ca="1">VLOOKUP(RANDBETWEEN(Vlookups!$D$2,Vlookups!$D$51),Vlookups!D:E,2,FALSE)</f>
        <v>Iowa</v>
      </c>
      <c r="D44" s="6" t="str">
        <f ca="1">VLOOKUP(A44,Vlookups!F:N,9,FALSE)</f>
        <v>Retail</v>
      </c>
      <c r="E44" s="6">
        <f t="shared" ca="1" si="1"/>
        <v>5</v>
      </c>
      <c r="F44" s="6">
        <f t="shared" ca="1" si="2"/>
        <v>5</v>
      </c>
      <c r="G44" s="6" t="s">
        <v>10</v>
      </c>
      <c r="H44" s="6">
        <f t="shared" ca="1" si="3"/>
        <v>4</v>
      </c>
      <c r="I44" s="6">
        <f ca="1">RANDBETWEEN(Vlookups!$C$2,Vlookups!$C$3)</f>
        <v>3</v>
      </c>
      <c r="J44" s="6">
        <f ca="1">RANDBETWEEN(Vlookups!$C$2,Vlookups!$C$3)</f>
        <v>5</v>
      </c>
      <c r="K44" s="6">
        <f ca="1">RANDBETWEEN(Vlookups!$C$2,Vlookups!$C$3)</f>
        <v>6</v>
      </c>
      <c r="L44">
        <f t="shared" ca="1" si="4"/>
        <v>3</v>
      </c>
    </row>
    <row r="45" spans="1:12" x14ac:dyDescent="0.2">
      <c r="A45" t="s">
        <v>159</v>
      </c>
      <c r="B45" s="5">
        <f t="shared" ca="1" si="0"/>
        <v>42593</v>
      </c>
      <c r="C45" s="6" t="str">
        <f ca="1">VLOOKUP(RANDBETWEEN(Vlookups!$D$2,Vlookups!$D$51),Vlookups!D:E,2,FALSE)</f>
        <v>Maine</v>
      </c>
      <c r="D45" s="6" t="str">
        <f ca="1">VLOOKUP(A45,Vlookups!F:N,9,FALSE)</f>
        <v>Mining</v>
      </c>
      <c r="E45" s="6">
        <f t="shared" ca="1" si="1"/>
        <v>9</v>
      </c>
      <c r="F45" s="6">
        <f t="shared" ca="1" si="2"/>
        <v>9</v>
      </c>
      <c r="G45" s="6" t="s">
        <v>10</v>
      </c>
      <c r="H45" s="6">
        <f t="shared" ca="1" si="3"/>
        <v>9</v>
      </c>
      <c r="I45" s="6">
        <f ca="1">RANDBETWEEN(Vlookups!$C$2,Vlookups!$C$3)</f>
        <v>9</v>
      </c>
      <c r="J45" s="6">
        <f ca="1">RANDBETWEEN(Vlookups!$C$2,Vlookups!$C$3)</f>
        <v>10</v>
      </c>
      <c r="K45" s="6">
        <f ca="1">RANDBETWEEN(Vlookups!$C$2,Vlookups!$C$3)</f>
        <v>8</v>
      </c>
      <c r="L45">
        <f t="shared" ca="1" si="4"/>
        <v>-3</v>
      </c>
    </row>
    <row r="46" spans="1:12" x14ac:dyDescent="0.2">
      <c r="A46" t="s">
        <v>160</v>
      </c>
      <c r="B46" s="5">
        <f t="shared" ca="1" si="0"/>
        <v>42521</v>
      </c>
      <c r="C46" s="6" t="str">
        <f ca="1">VLOOKUP(RANDBETWEEN(Vlookups!$D$2,Vlookups!$D$51),Vlookups!D:E,2,FALSE)</f>
        <v>Nevada</v>
      </c>
      <c r="D46" s="6" t="str">
        <f ca="1">VLOOKUP(A46,Vlookups!F:N,9,FALSE)</f>
        <v>Mining</v>
      </c>
      <c r="E46" s="6">
        <f t="shared" ca="1" si="1"/>
        <v>1</v>
      </c>
      <c r="F46" s="6">
        <f t="shared" ca="1" si="2"/>
        <v>1</v>
      </c>
      <c r="G46" s="6" t="s">
        <v>10</v>
      </c>
      <c r="H46" s="6">
        <f t="shared" ca="1" si="3"/>
        <v>1</v>
      </c>
      <c r="I46" s="6">
        <f ca="1">RANDBETWEEN(Vlookups!$C$2,Vlookups!$C$3)</f>
        <v>2</v>
      </c>
      <c r="J46" s="6">
        <f ca="1">RANDBETWEEN(Vlookups!$C$2,Vlookups!$C$3)</f>
        <v>1</v>
      </c>
      <c r="K46" s="6">
        <f ca="1">RANDBETWEEN(Vlookups!$C$2,Vlookups!$C$3)</f>
        <v>1</v>
      </c>
      <c r="L46">
        <f t="shared" ca="1" si="4"/>
        <v>6</v>
      </c>
    </row>
    <row r="47" spans="1:12" x14ac:dyDescent="0.2">
      <c r="A47" t="s">
        <v>161</v>
      </c>
      <c r="B47" s="5">
        <f t="shared" ca="1" si="0"/>
        <v>42663</v>
      </c>
      <c r="C47" s="6" t="str">
        <f ca="1">VLOOKUP(RANDBETWEEN(Vlookups!$D$2,Vlookups!$D$51),Vlookups!D:E,2,FALSE)</f>
        <v>New Mexico</v>
      </c>
      <c r="D47" s="6" t="str">
        <f ca="1">VLOOKUP(A47,Vlookups!F:N,9,FALSE)</f>
        <v>Retail</v>
      </c>
      <c r="E47" s="6">
        <f t="shared" ca="1" si="1"/>
        <v>7</v>
      </c>
      <c r="F47" s="6">
        <f t="shared" ca="1" si="2"/>
        <v>8</v>
      </c>
      <c r="G47" s="6" t="s">
        <v>10</v>
      </c>
      <c r="H47" s="6">
        <f t="shared" ca="1" si="3"/>
        <v>7</v>
      </c>
      <c r="I47" s="6">
        <f ca="1">RANDBETWEEN(Vlookups!$C$2,Vlookups!$C$3)</f>
        <v>10</v>
      </c>
      <c r="J47" s="6">
        <f ca="1">RANDBETWEEN(Vlookups!$C$2,Vlookups!$C$3)</f>
        <v>2</v>
      </c>
      <c r="K47" s="6">
        <f ca="1">RANDBETWEEN(Vlookups!$C$2,Vlookups!$C$3)</f>
        <v>10</v>
      </c>
      <c r="L47">
        <f t="shared" ca="1" si="4"/>
        <v>-3</v>
      </c>
    </row>
    <row r="48" spans="1:12" x14ac:dyDescent="0.2">
      <c r="A48" t="s">
        <v>162</v>
      </c>
      <c r="B48" s="5">
        <f t="shared" ca="1" si="0"/>
        <v>42407</v>
      </c>
      <c r="C48" s="6" t="str">
        <f ca="1">VLOOKUP(RANDBETWEEN(Vlookups!$D$2,Vlookups!$D$51),Vlookups!D:E,2,FALSE)</f>
        <v>Deleware</v>
      </c>
      <c r="D48" s="6" t="str">
        <f ca="1">VLOOKUP(A48,Vlookups!F:N,9,FALSE)</f>
        <v>Energy</v>
      </c>
      <c r="E48" s="6">
        <f t="shared" ca="1" si="1"/>
        <v>4</v>
      </c>
      <c r="F48" s="6">
        <f t="shared" ca="1" si="2"/>
        <v>5</v>
      </c>
      <c r="G48" s="6" t="s">
        <v>10</v>
      </c>
      <c r="H48" s="6">
        <f t="shared" ca="1" si="3"/>
        <v>3</v>
      </c>
      <c r="I48" s="6">
        <f ca="1">RANDBETWEEN(Vlookups!$C$2,Vlookups!$C$3)</f>
        <v>2</v>
      </c>
      <c r="J48" s="6">
        <f ca="1">RANDBETWEEN(Vlookups!$C$2,Vlookups!$C$3)</f>
        <v>2</v>
      </c>
      <c r="K48" s="6">
        <f ca="1">RANDBETWEEN(Vlookups!$C$2,Vlookups!$C$3)</f>
        <v>7</v>
      </c>
      <c r="L48">
        <f t="shared" ca="1" si="4"/>
        <v>1</v>
      </c>
    </row>
    <row r="49" spans="1:12" x14ac:dyDescent="0.2">
      <c r="A49" t="s">
        <v>163</v>
      </c>
      <c r="B49" s="5">
        <f t="shared" ca="1" si="0"/>
        <v>42598</v>
      </c>
      <c r="C49" s="6" t="str">
        <f ca="1">VLOOKUP(RANDBETWEEN(Vlookups!$D$2,Vlookups!$D$51),Vlookups!D:E,2,FALSE)</f>
        <v>Indiana</v>
      </c>
      <c r="D49" s="6" t="str">
        <f ca="1">VLOOKUP(A49,Vlookups!F:N,9,FALSE)</f>
        <v>Technology</v>
      </c>
      <c r="E49" s="6">
        <f t="shared" ca="1" si="1"/>
        <v>7</v>
      </c>
      <c r="F49" s="6">
        <f t="shared" ca="1" si="2"/>
        <v>7</v>
      </c>
      <c r="G49" s="6" t="s">
        <v>10</v>
      </c>
      <c r="H49" s="6">
        <f t="shared" ca="1" si="3"/>
        <v>7</v>
      </c>
      <c r="I49" s="6">
        <f ca="1">RANDBETWEEN(Vlookups!$C$2,Vlookups!$C$3)</f>
        <v>6</v>
      </c>
      <c r="J49" s="6">
        <f ca="1">RANDBETWEEN(Vlookups!$C$2,Vlookups!$C$3)</f>
        <v>9</v>
      </c>
      <c r="K49" s="6">
        <f ca="1">RANDBETWEEN(Vlookups!$C$2,Vlookups!$C$3)</f>
        <v>6</v>
      </c>
      <c r="L49">
        <f t="shared" ca="1" si="4"/>
        <v>-1</v>
      </c>
    </row>
    <row r="50" spans="1:12" x14ac:dyDescent="0.2">
      <c r="A50" t="s">
        <v>164</v>
      </c>
      <c r="B50" s="5">
        <f t="shared" ca="1" si="0"/>
        <v>42488</v>
      </c>
      <c r="C50" s="6" t="str">
        <f ca="1">VLOOKUP(RANDBETWEEN(Vlookups!$D$2,Vlookups!$D$51),Vlookups!D:E,2,FALSE)</f>
        <v>Michigan</v>
      </c>
      <c r="D50" s="6" t="str">
        <f ca="1">VLOOKUP(A50,Vlookups!F:N,9,FALSE)</f>
        <v>Transportation</v>
      </c>
      <c r="E50" s="6">
        <f t="shared" ca="1" si="1"/>
        <v>7</v>
      </c>
      <c r="F50" s="6">
        <f t="shared" ca="1" si="2"/>
        <v>8</v>
      </c>
      <c r="G50" s="6" t="s">
        <v>10</v>
      </c>
      <c r="H50" s="6">
        <f t="shared" ca="1" si="3"/>
        <v>7</v>
      </c>
      <c r="I50" s="6">
        <f ca="1">RANDBETWEEN(Vlookups!$C$2,Vlookups!$C$3)</f>
        <v>5</v>
      </c>
      <c r="J50" s="6">
        <f ca="1">RANDBETWEEN(Vlookups!$C$2,Vlookups!$C$3)</f>
        <v>7</v>
      </c>
      <c r="K50" s="6">
        <f ca="1">RANDBETWEEN(Vlookups!$C$2,Vlookups!$C$3)</f>
        <v>9</v>
      </c>
      <c r="L50">
        <f t="shared" ca="1" si="4"/>
        <v>0</v>
      </c>
    </row>
    <row r="51" spans="1:12" x14ac:dyDescent="0.2">
      <c r="A51" t="s">
        <v>165</v>
      </c>
      <c r="B51" s="5">
        <f t="shared" ca="1" si="0"/>
        <v>42697</v>
      </c>
      <c r="C51" s="6" t="str">
        <f ca="1">VLOOKUP(RANDBETWEEN(Vlookups!$D$2,Vlookups!$D$51),Vlookups!D:E,2,FALSE)</f>
        <v>Vermont</v>
      </c>
      <c r="D51" s="6" t="str">
        <f ca="1">VLOOKUP(A51,Vlookups!F:N,9,FALSE)</f>
        <v>Transportation</v>
      </c>
      <c r="E51" s="6">
        <f t="shared" ca="1" si="1"/>
        <v>7</v>
      </c>
      <c r="F51" s="6">
        <f t="shared" ca="1" si="2"/>
        <v>7</v>
      </c>
      <c r="G51" s="6" t="s">
        <v>10</v>
      </c>
      <c r="H51" s="6">
        <f t="shared" ca="1" si="3"/>
        <v>6</v>
      </c>
      <c r="I51" s="6">
        <f ca="1">RANDBETWEEN(Vlookups!$C$2,Vlookups!$C$3)</f>
        <v>3</v>
      </c>
      <c r="J51" s="6">
        <f ca="1">RANDBETWEEN(Vlookups!$C$2,Vlookups!$C$3)</f>
        <v>9</v>
      </c>
      <c r="K51" s="6">
        <f ca="1">RANDBETWEEN(Vlookups!$C$2,Vlookups!$C$3)</f>
        <v>8</v>
      </c>
      <c r="L51">
        <f t="shared" ca="1" si="4"/>
        <v>-4</v>
      </c>
    </row>
    <row r="52" spans="1:12" x14ac:dyDescent="0.2">
      <c r="A52" t="s">
        <v>166</v>
      </c>
      <c r="B52" s="5">
        <f t="shared" ca="1" si="0"/>
        <v>42724</v>
      </c>
      <c r="C52" s="6" t="str">
        <f ca="1">VLOOKUP(RANDBETWEEN(Vlookups!$D$2,Vlookups!$D$51),Vlookups!D:E,2,FALSE)</f>
        <v>Louisiana</v>
      </c>
      <c r="D52" s="6" t="str">
        <f ca="1">VLOOKUP(A52,Vlookups!F:N,9,FALSE)</f>
        <v>Defense</v>
      </c>
      <c r="E52" s="6">
        <f t="shared" ca="1" si="1"/>
        <v>5</v>
      </c>
      <c r="F52" s="6">
        <f t="shared" ca="1" si="2"/>
        <v>4</v>
      </c>
      <c r="G52" s="6" t="s">
        <v>10</v>
      </c>
      <c r="H52" s="6">
        <f t="shared" ca="1" si="3"/>
        <v>5</v>
      </c>
      <c r="I52" s="6">
        <f ca="1">RANDBETWEEN(Vlookups!$C$2,Vlookups!$C$3)</f>
        <v>10</v>
      </c>
      <c r="J52" s="6">
        <f ca="1">RANDBETWEEN(Vlookups!$C$2,Vlookups!$C$3)</f>
        <v>5</v>
      </c>
      <c r="K52" s="6">
        <f ca="1">RANDBETWEEN(Vlookups!$C$2,Vlookups!$C$3)</f>
        <v>1</v>
      </c>
      <c r="L52">
        <f t="shared" ca="1" si="4"/>
        <v>2</v>
      </c>
    </row>
    <row r="53" spans="1:12" x14ac:dyDescent="0.2">
      <c r="A53" t="s">
        <v>167</v>
      </c>
      <c r="B53" s="5">
        <f t="shared" ca="1" si="0"/>
        <v>42656</v>
      </c>
      <c r="C53" s="6" t="str">
        <f ca="1">VLOOKUP(RANDBETWEEN(Vlookups!$D$2,Vlookups!$D$51),Vlookups!D:E,2,FALSE)</f>
        <v>Oregon</v>
      </c>
      <c r="D53" s="6" t="str">
        <f ca="1">VLOOKUP(A53,Vlookups!F:N,9,FALSE)</f>
        <v>Retail</v>
      </c>
      <c r="E53" s="6">
        <f t="shared" ca="1" si="1"/>
        <v>1</v>
      </c>
      <c r="F53" s="6">
        <f t="shared" ca="1" si="2"/>
        <v>1</v>
      </c>
      <c r="G53" s="6" t="s">
        <v>10</v>
      </c>
      <c r="H53" s="6">
        <f t="shared" ca="1" si="3"/>
        <v>1</v>
      </c>
      <c r="I53" s="6">
        <f ca="1">RANDBETWEEN(Vlookups!$C$2,Vlookups!$C$3)</f>
        <v>2</v>
      </c>
      <c r="J53" s="6">
        <f ca="1">RANDBETWEEN(Vlookups!$C$2,Vlookups!$C$3)</f>
        <v>1</v>
      </c>
      <c r="K53" s="6">
        <f ca="1">RANDBETWEEN(Vlookups!$C$2,Vlookups!$C$3)</f>
        <v>1</v>
      </c>
      <c r="L53">
        <f t="shared" ca="1" si="4"/>
        <v>6</v>
      </c>
    </row>
    <row r="54" spans="1:12" x14ac:dyDescent="0.2">
      <c r="A54" t="s">
        <v>168</v>
      </c>
      <c r="B54" s="5">
        <f t="shared" ca="1" si="0"/>
        <v>42765</v>
      </c>
      <c r="C54" s="6" t="str">
        <f ca="1">VLOOKUP(RANDBETWEEN(Vlookups!$D$2,Vlookups!$D$51),Vlookups!D:E,2,FALSE)</f>
        <v>Wisconsin</v>
      </c>
      <c r="D54" s="6" t="str">
        <f ca="1">VLOOKUP(A54,Vlookups!F:N,9,FALSE)</f>
        <v>Retail</v>
      </c>
      <c r="E54" s="6">
        <f t="shared" ca="1" si="1"/>
        <v>2</v>
      </c>
      <c r="F54" s="6">
        <f t="shared" ca="1" si="2"/>
        <v>3</v>
      </c>
      <c r="G54" s="6" t="s">
        <v>10</v>
      </c>
      <c r="H54" s="6">
        <f t="shared" ca="1" si="3"/>
        <v>2</v>
      </c>
      <c r="I54" s="6">
        <f ca="1">RANDBETWEEN(Vlookups!$C$2,Vlookups!$C$3)</f>
        <v>2</v>
      </c>
      <c r="J54" s="6">
        <f ca="1">RANDBETWEEN(Vlookups!$C$2,Vlookups!$C$3)</f>
        <v>2</v>
      </c>
      <c r="K54" s="6">
        <f ca="1">RANDBETWEEN(Vlookups!$C$2,Vlookups!$C$3)</f>
        <v>3</v>
      </c>
      <c r="L54">
        <f t="shared" ca="1" si="4"/>
        <v>5</v>
      </c>
    </row>
    <row r="55" spans="1:12" x14ac:dyDescent="0.2">
      <c r="A55" t="s">
        <v>169</v>
      </c>
      <c r="B55" s="5">
        <f t="shared" ca="1" si="0"/>
        <v>42387</v>
      </c>
      <c r="C55" s="6" t="str">
        <f ca="1">VLOOKUP(RANDBETWEEN(Vlookups!$D$2,Vlookups!$D$51),Vlookups!D:E,2,FALSE)</f>
        <v>North Dakota</v>
      </c>
      <c r="D55" s="6" t="str">
        <f ca="1">VLOOKUP(A55,Vlookups!F:N,9,FALSE)</f>
        <v>Transportation</v>
      </c>
      <c r="E55" s="6">
        <f t="shared" ca="1" si="1"/>
        <v>6</v>
      </c>
      <c r="F55" s="6">
        <f t="shared" ca="1" si="2"/>
        <v>6</v>
      </c>
      <c r="G55" s="6" t="s">
        <v>10</v>
      </c>
      <c r="H55" s="6">
        <f t="shared" ca="1" si="3"/>
        <v>6</v>
      </c>
      <c r="I55" s="6">
        <f ca="1">RANDBETWEEN(Vlookups!$C$2,Vlookups!$C$3)</f>
        <v>5</v>
      </c>
      <c r="J55" s="6">
        <f ca="1">RANDBETWEEN(Vlookups!$C$2,Vlookups!$C$3)</f>
        <v>9</v>
      </c>
      <c r="K55" s="6">
        <f ca="1">RANDBETWEEN(Vlookups!$C$2,Vlookups!$C$3)</f>
        <v>5</v>
      </c>
      <c r="L55">
        <f t="shared" ca="1" si="4"/>
        <v>-1</v>
      </c>
    </row>
    <row r="56" spans="1:12" x14ac:dyDescent="0.2">
      <c r="A56" t="s">
        <v>170</v>
      </c>
      <c r="B56" s="5">
        <f t="shared" ca="1" si="0"/>
        <v>42738</v>
      </c>
      <c r="C56" s="6" t="str">
        <f ca="1">VLOOKUP(RANDBETWEEN(Vlookups!$D$2,Vlookups!$D$51),Vlookups!D:E,2,FALSE)</f>
        <v>Virginia</v>
      </c>
      <c r="D56" s="6" t="str">
        <f ca="1">VLOOKUP(A56,Vlookups!F:N,9,FALSE)</f>
        <v>Retail</v>
      </c>
      <c r="E56" s="6">
        <f t="shared" ca="1" si="1"/>
        <v>4</v>
      </c>
      <c r="F56" s="6">
        <f t="shared" ca="1" si="2"/>
        <v>4</v>
      </c>
      <c r="G56" s="6" t="s">
        <v>10</v>
      </c>
      <c r="H56" s="6">
        <f t="shared" ca="1" si="3"/>
        <v>4</v>
      </c>
      <c r="I56" s="6">
        <f ca="1">RANDBETWEEN(Vlookups!$C$2,Vlookups!$C$3)</f>
        <v>3</v>
      </c>
      <c r="J56" s="6">
        <f ca="1">RANDBETWEEN(Vlookups!$C$2,Vlookups!$C$3)</f>
        <v>6</v>
      </c>
      <c r="K56" s="6">
        <f ca="1">RANDBETWEEN(Vlookups!$C$2,Vlookups!$C$3)</f>
        <v>4</v>
      </c>
      <c r="L56">
        <f t="shared" ca="1" si="4"/>
        <v>-2</v>
      </c>
    </row>
    <row r="57" spans="1:12" x14ac:dyDescent="0.2">
      <c r="A57" t="s">
        <v>171</v>
      </c>
      <c r="B57" s="5">
        <f t="shared" ca="1" si="0"/>
        <v>42756</v>
      </c>
      <c r="C57" s="6" t="str">
        <f ca="1">VLOOKUP(RANDBETWEEN(Vlookups!$D$2,Vlookups!$D$51),Vlookups!D:E,2,FALSE)</f>
        <v>New Mexico</v>
      </c>
      <c r="D57" s="6" t="str">
        <f ca="1">VLOOKUP(A57,Vlookups!F:N,9,FALSE)</f>
        <v>Technology</v>
      </c>
      <c r="E57" s="6">
        <f t="shared" ca="1" si="1"/>
        <v>8</v>
      </c>
      <c r="F57" s="6">
        <f t="shared" ca="1" si="2"/>
        <v>9</v>
      </c>
      <c r="G57" s="6" t="s">
        <v>10</v>
      </c>
      <c r="H57" s="6">
        <f t="shared" ca="1" si="3"/>
        <v>8</v>
      </c>
      <c r="I57" s="6">
        <f ca="1">RANDBETWEEN(Vlookups!$C$2,Vlookups!$C$3)</f>
        <v>6</v>
      </c>
      <c r="J57" s="6">
        <f ca="1">RANDBETWEEN(Vlookups!$C$2,Vlookups!$C$3)</f>
        <v>9</v>
      </c>
      <c r="K57" s="6">
        <f ca="1">RANDBETWEEN(Vlookups!$C$2,Vlookups!$C$3)</f>
        <v>10</v>
      </c>
      <c r="L57">
        <f t="shared" ca="1" si="4"/>
        <v>-1</v>
      </c>
    </row>
    <row r="58" spans="1:12" x14ac:dyDescent="0.2">
      <c r="A58" t="s">
        <v>172</v>
      </c>
      <c r="B58" s="5">
        <f t="shared" ca="1" si="0"/>
        <v>42489</v>
      </c>
      <c r="C58" s="6" t="str">
        <f ca="1">VLOOKUP(RANDBETWEEN(Vlookups!$D$2,Vlookups!$D$51),Vlookups!D:E,2,FALSE)</f>
        <v>Rhode Island</v>
      </c>
      <c r="D58" s="6" t="str">
        <f ca="1">VLOOKUP(A58,Vlookups!F:N,9,FALSE)</f>
        <v>Automotive</v>
      </c>
      <c r="E58" s="6">
        <f t="shared" ca="1" si="1"/>
        <v>7</v>
      </c>
      <c r="F58" s="6">
        <f t="shared" ca="1" si="2"/>
        <v>7</v>
      </c>
      <c r="G58" s="6" t="s">
        <v>10</v>
      </c>
      <c r="H58" s="6">
        <f t="shared" ca="1" si="3"/>
        <v>7</v>
      </c>
      <c r="I58" s="6">
        <f ca="1">RANDBETWEEN(Vlookups!$C$2,Vlookups!$C$3)</f>
        <v>9</v>
      </c>
      <c r="J58" s="6">
        <f ca="1">RANDBETWEEN(Vlookups!$C$2,Vlookups!$C$3)</f>
        <v>10</v>
      </c>
      <c r="K58" s="6">
        <f ca="1">RANDBETWEEN(Vlookups!$C$2,Vlookups!$C$3)</f>
        <v>4</v>
      </c>
      <c r="L58">
        <f t="shared" ca="1" si="4"/>
        <v>-1</v>
      </c>
    </row>
    <row r="59" spans="1:12" x14ac:dyDescent="0.2">
      <c r="A59" t="s">
        <v>173</v>
      </c>
      <c r="B59" s="5">
        <f t="shared" ca="1" si="0"/>
        <v>42594</v>
      </c>
      <c r="C59" s="6" t="str">
        <f ca="1">VLOOKUP(RANDBETWEEN(Vlookups!$D$2,Vlookups!$D$51),Vlookups!D:E,2,FALSE)</f>
        <v>California</v>
      </c>
      <c r="D59" s="6" t="str">
        <f ca="1">VLOOKUP(A59,Vlookups!F:N,9,FALSE)</f>
        <v>Retail</v>
      </c>
      <c r="E59" s="6">
        <f t="shared" ca="1" si="1"/>
        <v>5</v>
      </c>
      <c r="F59" s="6">
        <f t="shared" ca="1" si="2"/>
        <v>5</v>
      </c>
      <c r="G59" s="6" t="s">
        <v>10</v>
      </c>
      <c r="H59" s="6">
        <f t="shared" ca="1" si="3"/>
        <v>4</v>
      </c>
      <c r="I59" s="6">
        <f ca="1">RANDBETWEEN(Vlookups!$C$2,Vlookups!$C$3)</f>
        <v>2</v>
      </c>
      <c r="J59" s="6">
        <f ca="1">RANDBETWEEN(Vlookups!$C$2,Vlookups!$C$3)</f>
        <v>7</v>
      </c>
      <c r="K59" s="6">
        <f ca="1">RANDBETWEEN(Vlookups!$C$2,Vlookups!$C$3)</f>
        <v>5</v>
      </c>
      <c r="L59">
        <f t="shared" ca="1" si="4"/>
        <v>0</v>
      </c>
    </row>
    <row r="60" spans="1:12" x14ac:dyDescent="0.2">
      <c r="A60" t="s">
        <v>174</v>
      </c>
      <c r="B60" s="5">
        <f t="shared" ca="1" si="0"/>
        <v>42495</v>
      </c>
      <c r="C60" s="6" t="str">
        <f ca="1">VLOOKUP(RANDBETWEEN(Vlookups!$D$2,Vlookups!$D$51),Vlookups!D:E,2,FALSE)</f>
        <v>West Virginia</v>
      </c>
      <c r="D60" s="6" t="str">
        <f ca="1">VLOOKUP(A60,Vlookups!F:N,9,FALSE)</f>
        <v>Transportation</v>
      </c>
      <c r="E60" s="6">
        <f t="shared" ca="1" si="1"/>
        <v>4</v>
      </c>
      <c r="F60" s="6">
        <f t="shared" ca="1" si="2"/>
        <v>5</v>
      </c>
      <c r="G60" s="6" t="s">
        <v>10</v>
      </c>
      <c r="H60" s="6">
        <f t="shared" ca="1" si="3"/>
        <v>4</v>
      </c>
      <c r="I60" s="6">
        <f ca="1">RANDBETWEEN(Vlookups!$C$2,Vlookups!$C$3)</f>
        <v>4</v>
      </c>
      <c r="J60" s="6">
        <f ca="1">RANDBETWEEN(Vlookups!$C$2,Vlookups!$C$3)</f>
        <v>1</v>
      </c>
      <c r="K60" s="6">
        <f ca="1">RANDBETWEEN(Vlookups!$C$2,Vlookups!$C$3)</f>
        <v>7</v>
      </c>
      <c r="L60">
        <f t="shared" ca="1" si="4"/>
        <v>2</v>
      </c>
    </row>
    <row r="61" spans="1:12" x14ac:dyDescent="0.2">
      <c r="A61" t="s">
        <v>175</v>
      </c>
      <c r="B61" s="5">
        <f t="shared" ca="1" si="0"/>
        <v>42486</v>
      </c>
      <c r="C61" s="6" t="str">
        <f ca="1">VLOOKUP(RANDBETWEEN(Vlookups!$D$2,Vlookups!$D$51),Vlookups!D:E,2,FALSE)</f>
        <v>Wyoming</v>
      </c>
      <c r="D61" s="6" t="str">
        <f ca="1">VLOOKUP(A61,Vlookups!F:N,9,FALSE)</f>
        <v>Retail</v>
      </c>
      <c r="E61" s="6">
        <f t="shared" ca="1" si="1"/>
        <v>4</v>
      </c>
      <c r="F61" s="6">
        <f t="shared" ca="1" si="2"/>
        <v>4</v>
      </c>
      <c r="G61" s="6" t="s">
        <v>10</v>
      </c>
      <c r="H61" s="6">
        <f t="shared" ca="1" si="3"/>
        <v>4</v>
      </c>
      <c r="I61" s="6">
        <f ca="1">RANDBETWEEN(Vlookups!$C$2,Vlookups!$C$3)</f>
        <v>2</v>
      </c>
      <c r="J61" s="6">
        <f ca="1">RANDBETWEEN(Vlookups!$C$2,Vlookups!$C$3)</f>
        <v>9</v>
      </c>
      <c r="K61" s="6">
        <f ca="1">RANDBETWEEN(Vlookups!$C$2,Vlookups!$C$3)</f>
        <v>2</v>
      </c>
      <c r="L61">
        <f t="shared" ca="1" si="4"/>
        <v>2</v>
      </c>
    </row>
    <row r="62" spans="1:12" x14ac:dyDescent="0.2">
      <c r="A62" t="s">
        <v>176</v>
      </c>
      <c r="B62" s="5">
        <f t="shared" ca="1" si="0"/>
        <v>42492</v>
      </c>
      <c r="C62" s="6" t="str">
        <f ca="1">VLOOKUP(RANDBETWEEN(Vlookups!$D$2,Vlookups!$D$51),Vlookups!D:E,2,FALSE)</f>
        <v>New York</v>
      </c>
      <c r="D62" s="6" t="str">
        <f ca="1">VLOOKUP(A62,Vlookups!F:N,9,FALSE)</f>
        <v>Automotive</v>
      </c>
      <c r="E62" s="6">
        <f t="shared" ca="1" si="1"/>
        <v>7</v>
      </c>
      <c r="F62" s="6">
        <f t="shared" ca="1" si="2"/>
        <v>7</v>
      </c>
      <c r="G62" s="6" t="s">
        <v>10</v>
      </c>
      <c r="H62" s="6">
        <f t="shared" ca="1" si="3"/>
        <v>6</v>
      </c>
      <c r="I62" s="6">
        <f ca="1">RANDBETWEEN(Vlookups!$C$2,Vlookups!$C$3)</f>
        <v>6</v>
      </c>
      <c r="J62" s="6">
        <f ca="1">RANDBETWEEN(Vlookups!$C$2,Vlookups!$C$3)</f>
        <v>6</v>
      </c>
      <c r="K62" s="6">
        <f ca="1">RANDBETWEEN(Vlookups!$C$2,Vlookups!$C$3)</f>
        <v>8</v>
      </c>
      <c r="L62">
        <f t="shared" ca="1" si="4"/>
        <v>-2</v>
      </c>
    </row>
    <row r="63" spans="1:12" x14ac:dyDescent="0.2">
      <c r="A63" t="s">
        <v>177</v>
      </c>
      <c r="B63" s="5">
        <f t="shared" ca="1" si="0"/>
        <v>42750</v>
      </c>
      <c r="C63" s="6" t="str">
        <f ca="1">VLOOKUP(RANDBETWEEN(Vlookups!$D$2,Vlookups!$D$51),Vlookups!D:E,2,FALSE)</f>
        <v>South Carolina</v>
      </c>
      <c r="D63" s="6" t="str">
        <f ca="1">VLOOKUP(A63,Vlookups!F:N,9,FALSE)</f>
        <v>Technology</v>
      </c>
      <c r="E63" s="6">
        <f t="shared" ca="1" si="1"/>
        <v>4</v>
      </c>
      <c r="F63" s="6">
        <f t="shared" ca="1" si="2"/>
        <v>6</v>
      </c>
      <c r="G63" s="6" t="s">
        <v>10</v>
      </c>
      <c r="H63" s="6">
        <f t="shared" ca="1" si="3"/>
        <v>4</v>
      </c>
      <c r="I63" s="6">
        <f ca="1">RANDBETWEEN(Vlookups!$C$2,Vlookups!$C$3)</f>
        <v>1</v>
      </c>
      <c r="J63" s="6">
        <f ca="1">RANDBETWEEN(Vlookups!$C$2,Vlookups!$C$3)</f>
        <v>1</v>
      </c>
      <c r="K63" s="6">
        <f ca="1">RANDBETWEEN(Vlookups!$C$2,Vlookups!$C$3)</f>
        <v>10</v>
      </c>
      <c r="L63">
        <f t="shared" ca="1" si="4"/>
        <v>3</v>
      </c>
    </row>
    <row r="64" spans="1:12" x14ac:dyDescent="0.2">
      <c r="A64" t="s">
        <v>178</v>
      </c>
      <c r="B64" s="5">
        <f t="shared" ca="1" si="0"/>
        <v>42647</v>
      </c>
      <c r="C64" s="6" t="str">
        <f ca="1">VLOOKUP(RANDBETWEEN(Vlookups!$D$2,Vlookups!$D$51),Vlookups!D:E,2,FALSE)</f>
        <v>Idaho</v>
      </c>
      <c r="D64" s="6" t="str">
        <f ca="1">VLOOKUP(A64,Vlookups!F:N,9,FALSE)</f>
        <v>Construction</v>
      </c>
      <c r="E64" s="6">
        <f t="shared" ca="1" si="1"/>
        <v>6</v>
      </c>
      <c r="F64" s="6">
        <f t="shared" ca="1" si="2"/>
        <v>6</v>
      </c>
      <c r="G64" s="6" t="s">
        <v>10</v>
      </c>
      <c r="H64" s="6">
        <f t="shared" ca="1" si="3"/>
        <v>6</v>
      </c>
      <c r="I64" s="6">
        <f ca="1">RANDBETWEEN(Vlookups!$C$2,Vlookups!$C$3)</f>
        <v>4</v>
      </c>
      <c r="J64" s="6">
        <f ca="1">RANDBETWEEN(Vlookups!$C$2,Vlookups!$C$3)</f>
        <v>8</v>
      </c>
      <c r="K64" s="6">
        <f ca="1">RANDBETWEEN(Vlookups!$C$2,Vlookups!$C$3)</f>
        <v>6</v>
      </c>
      <c r="L64">
        <f t="shared" ca="1" si="4"/>
        <v>2</v>
      </c>
    </row>
    <row r="65" spans="1:12" x14ac:dyDescent="0.2">
      <c r="A65" t="s">
        <v>179</v>
      </c>
      <c r="B65" s="5">
        <f t="shared" ca="1" si="0"/>
        <v>42475</v>
      </c>
      <c r="C65" s="6" t="str">
        <f ca="1">VLOOKUP(RANDBETWEEN(Vlookups!$D$2,Vlookups!$D$51),Vlookups!D:E,2,FALSE)</f>
        <v>Connecticuit</v>
      </c>
      <c r="D65" s="6" t="str">
        <f ca="1">VLOOKUP(A65,Vlookups!F:N,9,FALSE)</f>
        <v>Transportation</v>
      </c>
      <c r="E65" s="6">
        <f t="shared" ca="1" si="1"/>
        <v>5</v>
      </c>
      <c r="F65" s="6">
        <f t="shared" ca="1" si="2"/>
        <v>6</v>
      </c>
      <c r="G65" s="6" t="s">
        <v>10</v>
      </c>
      <c r="H65" s="6">
        <f t="shared" ca="1" si="3"/>
        <v>5</v>
      </c>
      <c r="I65" s="6">
        <f ca="1">RANDBETWEEN(Vlookups!$C$2,Vlookups!$C$3)</f>
        <v>2</v>
      </c>
      <c r="J65" s="6">
        <f ca="1">RANDBETWEEN(Vlookups!$C$2,Vlookups!$C$3)</f>
        <v>8</v>
      </c>
      <c r="K65" s="6">
        <f ca="1">RANDBETWEEN(Vlookups!$C$2,Vlookups!$C$3)</f>
        <v>6</v>
      </c>
      <c r="L65">
        <f t="shared" ca="1" si="4"/>
        <v>0</v>
      </c>
    </row>
    <row r="66" spans="1:12" x14ac:dyDescent="0.2">
      <c r="A66" t="s">
        <v>180</v>
      </c>
      <c r="B66" s="5">
        <f t="shared" ca="1" si="0"/>
        <v>42728</v>
      </c>
      <c r="C66" s="6" t="str">
        <f ca="1">VLOOKUP(RANDBETWEEN(Vlookups!$D$2,Vlookups!$D$51),Vlookups!D:E,2,FALSE)</f>
        <v>Pennsylvania</v>
      </c>
      <c r="D66" s="6" t="str">
        <f ca="1">VLOOKUP(A66,Vlookups!F:N,9,FALSE)</f>
        <v>Construction</v>
      </c>
      <c r="E66" s="6">
        <f t="shared" ca="1" si="1"/>
        <v>6</v>
      </c>
      <c r="F66" s="6">
        <f t="shared" ca="1" si="2"/>
        <v>6</v>
      </c>
      <c r="G66" s="6" t="s">
        <v>10</v>
      </c>
      <c r="H66" s="6">
        <f t="shared" ca="1" si="3"/>
        <v>5</v>
      </c>
      <c r="I66" s="6">
        <f ca="1">RANDBETWEEN(Vlookups!$C$2,Vlookups!$C$3)</f>
        <v>6</v>
      </c>
      <c r="J66" s="6">
        <f ca="1">RANDBETWEEN(Vlookups!$C$2,Vlookups!$C$3)</f>
        <v>3</v>
      </c>
      <c r="K66" s="6">
        <f ca="1">RANDBETWEEN(Vlookups!$C$2,Vlookups!$C$3)</f>
        <v>8</v>
      </c>
      <c r="L66">
        <f t="shared" ca="1" si="4"/>
        <v>-3</v>
      </c>
    </row>
    <row r="67" spans="1:12" x14ac:dyDescent="0.2">
      <c r="A67" t="s">
        <v>181</v>
      </c>
      <c r="B67" s="5">
        <f t="shared" ref="B67:B130" ca="1" si="5">RANDBETWEEN(42370, 42780)</f>
        <v>42733</v>
      </c>
      <c r="C67" s="6" t="str">
        <f ca="1">VLOOKUP(RANDBETWEEN(Vlookups!$D$2,Vlookups!$D$51),Vlookups!D:E,2,FALSE)</f>
        <v>New Jersey</v>
      </c>
      <c r="D67" s="6" t="str">
        <f ca="1">VLOOKUP(A67,Vlookups!F:N,9,FALSE)</f>
        <v>Technology</v>
      </c>
      <c r="E67" s="6">
        <f t="shared" ref="E67:E130" ca="1" si="6">ROUND(AVERAGE(F67,H67,I67,J67,K67),0)</f>
        <v>6</v>
      </c>
      <c r="F67" s="6">
        <f t="shared" ref="F67:F130" ca="1" si="7">ROUND((AVERAGE(I67:J67)+K67)/2,0)</f>
        <v>6</v>
      </c>
      <c r="G67" s="6" t="s">
        <v>10</v>
      </c>
      <c r="H67" s="6">
        <f t="shared" ref="H67:H130" ca="1" si="8">ROUNDDOWN(AVERAGE(I67:K67),0)</f>
        <v>6</v>
      </c>
      <c r="I67" s="6">
        <f ca="1">RANDBETWEEN(Vlookups!$C$2,Vlookups!$C$3)</f>
        <v>7</v>
      </c>
      <c r="J67" s="6">
        <f ca="1">RANDBETWEEN(Vlookups!$C$2,Vlookups!$C$3)</f>
        <v>9</v>
      </c>
      <c r="K67" s="6">
        <f ca="1">RANDBETWEEN(Vlookups!$C$2,Vlookups!$C$3)</f>
        <v>3</v>
      </c>
      <c r="L67">
        <f t="shared" ref="L67:L130" ca="1" si="9">E442-E67</f>
        <v>-1</v>
      </c>
    </row>
    <row r="68" spans="1:12" x14ac:dyDescent="0.2">
      <c r="A68" t="s">
        <v>182</v>
      </c>
      <c r="B68" s="5">
        <f t="shared" ca="1" si="5"/>
        <v>42736</v>
      </c>
      <c r="C68" s="6" t="str">
        <f ca="1">VLOOKUP(RANDBETWEEN(Vlookups!$D$2,Vlookups!$D$51),Vlookups!D:E,2,FALSE)</f>
        <v>Minnesota</v>
      </c>
      <c r="D68" s="6" t="str">
        <f ca="1">VLOOKUP(A68,Vlookups!F:N,9,FALSE)</f>
        <v>Defense</v>
      </c>
      <c r="E68" s="6">
        <f t="shared" ca="1" si="6"/>
        <v>4</v>
      </c>
      <c r="F68" s="6">
        <f t="shared" ca="1" si="7"/>
        <v>4</v>
      </c>
      <c r="G68" s="6" t="s">
        <v>10</v>
      </c>
      <c r="H68" s="6">
        <f t="shared" ca="1" si="8"/>
        <v>3</v>
      </c>
      <c r="I68" s="6">
        <f ca="1">RANDBETWEEN(Vlookups!$C$2,Vlookups!$C$3)</f>
        <v>2</v>
      </c>
      <c r="J68" s="6">
        <f ca="1">RANDBETWEEN(Vlookups!$C$2,Vlookups!$C$3)</f>
        <v>6</v>
      </c>
      <c r="K68" s="6">
        <f ca="1">RANDBETWEEN(Vlookups!$C$2,Vlookups!$C$3)</f>
        <v>3</v>
      </c>
      <c r="L68">
        <f t="shared" ca="1" si="9"/>
        <v>2</v>
      </c>
    </row>
    <row r="69" spans="1:12" x14ac:dyDescent="0.2">
      <c r="A69" t="s">
        <v>145</v>
      </c>
      <c r="B69" s="5">
        <f t="shared" ca="1" si="5"/>
        <v>42451</v>
      </c>
      <c r="C69" s="6" t="str">
        <f ca="1">VLOOKUP(RANDBETWEEN(Vlookups!$D$2,Vlookups!$D$51),Vlookups!D:E,2,FALSE)</f>
        <v>New Mexico</v>
      </c>
      <c r="D69" s="6" t="str">
        <f ca="1">VLOOKUP(A69,Vlookups!F:N,9,FALSE)</f>
        <v>Construction</v>
      </c>
      <c r="E69" s="6">
        <f t="shared" ca="1" si="6"/>
        <v>2</v>
      </c>
      <c r="F69" s="6">
        <f t="shared" ca="1" si="7"/>
        <v>2</v>
      </c>
      <c r="G69" s="6" t="s">
        <v>10</v>
      </c>
      <c r="H69" s="6">
        <f t="shared" ca="1" si="8"/>
        <v>1</v>
      </c>
      <c r="I69" s="6">
        <f ca="1">RANDBETWEEN(Vlookups!$C$2,Vlookups!$C$3)</f>
        <v>2</v>
      </c>
      <c r="J69" s="6">
        <f ca="1">RANDBETWEEN(Vlookups!$C$2,Vlookups!$C$3)</f>
        <v>1</v>
      </c>
      <c r="K69" s="6">
        <f ca="1">RANDBETWEEN(Vlookups!$C$2,Vlookups!$C$3)</f>
        <v>2</v>
      </c>
      <c r="L69">
        <f t="shared" ca="1" si="9"/>
        <v>5</v>
      </c>
    </row>
    <row r="70" spans="1:12" x14ac:dyDescent="0.2">
      <c r="A70" t="s">
        <v>144</v>
      </c>
      <c r="B70" s="5">
        <f t="shared" ca="1" si="5"/>
        <v>42570</v>
      </c>
      <c r="C70" s="6" t="str">
        <f ca="1">VLOOKUP(RANDBETWEEN(Vlookups!$D$2,Vlookups!$D$51),Vlookups!D:E,2,FALSE)</f>
        <v>South Carolina</v>
      </c>
      <c r="D70" s="6" t="str">
        <f ca="1">VLOOKUP(A70,Vlookups!F:N,9,FALSE)</f>
        <v>Technology</v>
      </c>
      <c r="E70" s="6">
        <f t="shared" ca="1" si="6"/>
        <v>4</v>
      </c>
      <c r="F70" s="6">
        <f t="shared" ca="1" si="7"/>
        <v>4</v>
      </c>
      <c r="G70" s="6" t="s">
        <v>10</v>
      </c>
      <c r="H70" s="6">
        <f t="shared" ca="1" si="8"/>
        <v>4</v>
      </c>
      <c r="I70" s="6">
        <f ca="1">RANDBETWEEN(Vlookups!$C$2,Vlookups!$C$3)</f>
        <v>1</v>
      </c>
      <c r="J70" s="6">
        <f ca="1">RANDBETWEEN(Vlookups!$C$2,Vlookups!$C$3)</f>
        <v>8</v>
      </c>
      <c r="K70" s="6">
        <f ca="1">RANDBETWEEN(Vlookups!$C$2,Vlookups!$C$3)</f>
        <v>4</v>
      </c>
      <c r="L70">
        <f t="shared" ca="1" si="9"/>
        <v>3</v>
      </c>
    </row>
    <row r="71" spans="1:12" x14ac:dyDescent="0.2">
      <c r="A71" t="s">
        <v>143</v>
      </c>
      <c r="B71" s="5">
        <f t="shared" ca="1" si="5"/>
        <v>42668</v>
      </c>
      <c r="C71" s="6" t="str">
        <f ca="1">VLOOKUP(RANDBETWEEN(Vlookups!$D$2,Vlookups!$D$51),Vlookups!D:E,2,FALSE)</f>
        <v>Indiana</v>
      </c>
      <c r="D71" s="6" t="str">
        <f ca="1">VLOOKUP(A71,Vlookups!F:N,9,FALSE)</f>
        <v>Defense</v>
      </c>
      <c r="E71" s="6">
        <f t="shared" ca="1" si="6"/>
        <v>6</v>
      </c>
      <c r="F71" s="6">
        <f t="shared" ca="1" si="7"/>
        <v>7</v>
      </c>
      <c r="G71" s="6" t="s">
        <v>10</v>
      </c>
      <c r="H71" s="6">
        <f t="shared" ca="1" si="8"/>
        <v>6</v>
      </c>
      <c r="I71" s="6">
        <f ca="1">RANDBETWEEN(Vlookups!$C$2,Vlookups!$C$3)</f>
        <v>4</v>
      </c>
      <c r="J71" s="6">
        <f ca="1">RANDBETWEEN(Vlookups!$C$2,Vlookups!$C$3)</f>
        <v>7</v>
      </c>
      <c r="K71" s="6">
        <f ca="1">RANDBETWEEN(Vlookups!$C$2,Vlookups!$C$3)</f>
        <v>8</v>
      </c>
      <c r="L71">
        <f t="shared" ca="1" si="9"/>
        <v>-1</v>
      </c>
    </row>
    <row r="72" spans="1:12" x14ac:dyDescent="0.2">
      <c r="A72" t="s">
        <v>142</v>
      </c>
      <c r="B72" s="5">
        <f t="shared" ca="1" si="5"/>
        <v>42428</v>
      </c>
      <c r="C72" s="6" t="str">
        <f ca="1">VLOOKUP(RANDBETWEEN(Vlookups!$D$2,Vlookups!$D$51),Vlookups!D:E,2,FALSE)</f>
        <v>Kansas</v>
      </c>
      <c r="D72" s="6" t="str">
        <f ca="1">VLOOKUP(A72,Vlookups!F:N,9,FALSE)</f>
        <v>Defense</v>
      </c>
      <c r="E72" s="6">
        <f t="shared" ca="1" si="6"/>
        <v>7</v>
      </c>
      <c r="F72" s="6">
        <f t="shared" ca="1" si="7"/>
        <v>8</v>
      </c>
      <c r="G72" s="6" t="s">
        <v>10</v>
      </c>
      <c r="H72" s="6">
        <f t="shared" ca="1" si="8"/>
        <v>7</v>
      </c>
      <c r="I72" s="6">
        <f ca="1">RANDBETWEEN(Vlookups!$C$2,Vlookups!$C$3)</f>
        <v>9</v>
      </c>
      <c r="J72" s="6">
        <f ca="1">RANDBETWEEN(Vlookups!$C$2,Vlookups!$C$3)</f>
        <v>3</v>
      </c>
      <c r="K72" s="6">
        <f ca="1">RANDBETWEEN(Vlookups!$C$2,Vlookups!$C$3)</f>
        <v>10</v>
      </c>
      <c r="L72">
        <f t="shared" ca="1" si="9"/>
        <v>-3</v>
      </c>
    </row>
    <row r="73" spans="1:12" x14ac:dyDescent="0.2">
      <c r="A73" t="s">
        <v>141</v>
      </c>
      <c r="B73" s="5">
        <f t="shared" ca="1" si="5"/>
        <v>42634</v>
      </c>
      <c r="C73" s="6" t="str">
        <f ca="1">VLOOKUP(RANDBETWEEN(Vlookups!$D$2,Vlookups!$D$51),Vlookups!D:E,2,FALSE)</f>
        <v>Vermont</v>
      </c>
      <c r="D73" s="6" t="str">
        <f ca="1">VLOOKUP(A73,Vlookups!F:N,9,FALSE)</f>
        <v>Retail</v>
      </c>
      <c r="E73" s="6">
        <f t="shared" ca="1" si="6"/>
        <v>3</v>
      </c>
      <c r="F73" s="6">
        <f t="shared" ca="1" si="7"/>
        <v>3</v>
      </c>
      <c r="G73" s="6" t="s">
        <v>10</v>
      </c>
      <c r="H73" s="6">
        <f t="shared" ca="1" si="8"/>
        <v>3</v>
      </c>
      <c r="I73" s="6">
        <f ca="1">RANDBETWEEN(Vlookups!$C$2,Vlookups!$C$3)</f>
        <v>8</v>
      </c>
      <c r="J73" s="6">
        <f ca="1">RANDBETWEEN(Vlookups!$C$2,Vlookups!$C$3)</f>
        <v>2</v>
      </c>
      <c r="K73" s="6">
        <f ca="1">RANDBETWEEN(Vlookups!$C$2,Vlookups!$C$3)</f>
        <v>1</v>
      </c>
      <c r="L73">
        <f t="shared" ca="1" si="9"/>
        <v>3</v>
      </c>
    </row>
    <row r="74" spans="1:12" x14ac:dyDescent="0.2">
      <c r="A74" t="s">
        <v>140</v>
      </c>
      <c r="B74" s="5">
        <f t="shared" ca="1" si="5"/>
        <v>42695</v>
      </c>
      <c r="C74" s="6" t="str">
        <f ca="1">VLOOKUP(RANDBETWEEN(Vlookups!$D$2,Vlookups!$D$51),Vlookups!D:E,2,FALSE)</f>
        <v>Wisconsin</v>
      </c>
      <c r="D74" s="6" t="str">
        <f ca="1">VLOOKUP(A74,Vlookups!F:N,9,FALSE)</f>
        <v>Defense</v>
      </c>
      <c r="E74" s="6">
        <f t="shared" ca="1" si="6"/>
        <v>6</v>
      </c>
      <c r="F74" s="6">
        <f t="shared" ca="1" si="7"/>
        <v>6</v>
      </c>
      <c r="G74" s="6" t="s">
        <v>10</v>
      </c>
      <c r="H74" s="6">
        <f t="shared" ca="1" si="8"/>
        <v>5</v>
      </c>
      <c r="I74" s="6">
        <f ca="1">RANDBETWEEN(Vlookups!$C$2,Vlookups!$C$3)</f>
        <v>5</v>
      </c>
      <c r="J74" s="6">
        <f ca="1">RANDBETWEEN(Vlookups!$C$2,Vlookups!$C$3)</f>
        <v>6</v>
      </c>
      <c r="K74" s="6">
        <f ca="1">RANDBETWEEN(Vlookups!$C$2,Vlookups!$C$3)</f>
        <v>6</v>
      </c>
      <c r="L74">
        <f t="shared" ca="1" si="9"/>
        <v>0</v>
      </c>
    </row>
    <row r="75" spans="1:12" x14ac:dyDescent="0.2">
      <c r="A75" t="s">
        <v>139</v>
      </c>
      <c r="B75" s="5">
        <f t="shared" ca="1" si="5"/>
        <v>42495</v>
      </c>
      <c r="C75" s="6" t="str">
        <f ca="1">VLOOKUP(RANDBETWEEN(Vlookups!$D$2,Vlookups!$D$51),Vlookups!D:E,2,FALSE)</f>
        <v>Alabama</v>
      </c>
      <c r="D75" s="6" t="str">
        <f ca="1">VLOOKUP(A75,Vlookups!F:N,9,FALSE)</f>
        <v>Transportation</v>
      </c>
      <c r="E75" s="6">
        <f t="shared" ca="1" si="6"/>
        <v>2</v>
      </c>
      <c r="F75" s="6">
        <f t="shared" ca="1" si="7"/>
        <v>2</v>
      </c>
      <c r="G75" s="6" t="s">
        <v>10</v>
      </c>
      <c r="H75" s="6">
        <f t="shared" ca="1" si="8"/>
        <v>1</v>
      </c>
      <c r="I75" s="6">
        <f ca="1">RANDBETWEEN(Vlookups!$C$2,Vlookups!$C$3)</f>
        <v>1</v>
      </c>
      <c r="J75" s="6">
        <f ca="1">RANDBETWEEN(Vlookups!$C$2,Vlookups!$C$3)</f>
        <v>3</v>
      </c>
      <c r="K75" s="6">
        <f ca="1">RANDBETWEEN(Vlookups!$C$2,Vlookups!$C$3)</f>
        <v>1</v>
      </c>
      <c r="L75">
        <f t="shared" ca="1" si="9"/>
        <v>5</v>
      </c>
    </row>
    <row r="76" spans="1:12" x14ac:dyDescent="0.2">
      <c r="A76" t="s">
        <v>138</v>
      </c>
      <c r="B76" s="5">
        <f t="shared" ca="1" si="5"/>
        <v>42678</v>
      </c>
      <c r="C76" s="6" t="str">
        <f ca="1">VLOOKUP(RANDBETWEEN(Vlookups!$D$2,Vlookups!$D$51),Vlookups!D:E,2,FALSE)</f>
        <v>New York</v>
      </c>
      <c r="D76" s="6" t="str">
        <f ca="1">VLOOKUP(A76,Vlookups!F:N,9,FALSE)</f>
        <v>Defense</v>
      </c>
      <c r="E76" s="6">
        <f t="shared" ca="1" si="6"/>
        <v>4</v>
      </c>
      <c r="F76" s="6">
        <f t="shared" ca="1" si="7"/>
        <v>4</v>
      </c>
      <c r="G76" s="6" t="s">
        <v>10</v>
      </c>
      <c r="H76" s="6">
        <f t="shared" ca="1" si="8"/>
        <v>4</v>
      </c>
      <c r="I76" s="6">
        <f ca="1">RANDBETWEEN(Vlookups!$C$2,Vlookups!$C$3)</f>
        <v>3</v>
      </c>
      <c r="J76" s="6">
        <f ca="1">RANDBETWEEN(Vlookups!$C$2,Vlookups!$C$3)</f>
        <v>7</v>
      </c>
      <c r="K76" s="6">
        <f ca="1">RANDBETWEEN(Vlookups!$C$2,Vlookups!$C$3)</f>
        <v>3</v>
      </c>
      <c r="L76">
        <f t="shared" ca="1" si="9"/>
        <v>0</v>
      </c>
    </row>
    <row r="77" spans="1:12" x14ac:dyDescent="0.2">
      <c r="A77" t="s">
        <v>137</v>
      </c>
      <c r="B77" s="5">
        <f t="shared" ca="1" si="5"/>
        <v>42426</v>
      </c>
      <c r="C77" s="6" t="str">
        <f ca="1">VLOOKUP(RANDBETWEEN(Vlookups!$D$2,Vlookups!$D$51),Vlookups!D:E,2,FALSE)</f>
        <v>Rhode Island</v>
      </c>
      <c r="D77" s="6" t="str">
        <f ca="1">VLOOKUP(A77,Vlookups!F:N,9,FALSE)</f>
        <v>Textiles</v>
      </c>
      <c r="E77" s="6">
        <f t="shared" ca="1" si="6"/>
        <v>5</v>
      </c>
      <c r="F77" s="6">
        <f t="shared" ca="1" si="7"/>
        <v>6</v>
      </c>
      <c r="G77" s="6" t="s">
        <v>10</v>
      </c>
      <c r="H77" s="6">
        <f t="shared" ca="1" si="8"/>
        <v>5</v>
      </c>
      <c r="I77" s="6">
        <f ca="1">RANDBETWEEN(Vlookups!$C$2,Vlookups!$C$3)</f>
        <v>1</v>
      </c>
      <c r="J77" s="6">
        <f ca="1">RANDBETWEEN(Vlookups!$C$2,Vlookups!$C$3)</f>
        <v>9</v>
      </c>
      <c r="K77" s="6">
        <f ca="1">RANDBETWEEN(Vlookups!$C$2,Vlookups!$C$3)</f>
        <v>6</v>
      </c>
      <c r="L77">
        <f t="shared" ca="1" si="9"/>
        <v>-1</v>
      </c>
    </row>
    <row r="78" spans="1:12" x14ac:dyDescent="0.2">
      <c r="A78" t="s">
        <v>136</v>
      </c>
      <c r="B78" s="5">
        <f t="shared" ca="1" si="5"/>
        <v>42558</v>
      </c>
      <c r="C78" s="6" t="str">
        <f ca="1">VLOOKUP(RANDBETWEEN(Vlookups!$D$2,Vlookups!$D$51),Vlookups!D:E,2,FALSE)</f>
        <v>North Dakota</v>
      </c>
      <c r="D78" s="6" t="str">
        <f ca="1">VLOOKUP(A78,Vlookups!F:N,9,FALSE)</f>
        <v>Transportation</v>
      </c>
      <c r="E78" s="6">
        <f t="shared" ca="1" si="6"/>
        <v>6</v>
      </c>
      <c r="F78" s="6">
        <f t="shared" ca="1" si="7"/>
        <v>5</v>
      </c>
      <c r="G78" s="6" t="s">
        <v>10</v>
      </c>
      <c r="H78" s="6">
        <f t="shared" ca="1" si="8"/>
        <v>6</v>
      </c>
      <c r="I78" s="6">
        <f ca="1">RANDBETWEEN(Vlookups!$C$2,Vlookups!$C$3)</f>
        <v>6</v>
      </c>
      <c r="J78" s="6">
        <f ca="1">RANDBETWEEN(Vlookups!$C$2,Vlookups!$C$3)</f>
        <v>9</v>
      </c>
      <c r="K78" s="6">
        <f ca="1">RANDBETWEEN(Vlookups!$C$2,Vlookups!$C$3)</f>
        <v>3</v>
      </c>
      <c r="L78">
        <f t="shared" ca="1" si="9"/>
        <v>-1</v>
      </c>
    </row>
    <row r="79" spans="1:12" x14ac:dyDescent="0.2">
      <c r="A79" t="s">
        <v>135</v>
      </c>
      <c r="B79" s="5">
        <f t="shared" ca="1" si="5"/>
        <v>42658</v>
      </c>
      <c r="C79" s="6" t="str">
        <f ca="1">VLOOKUP(RANDBETWEEN(Vlookups!$D$2,Vlookups!$D$51),Vlookups!D:E,2,FALSE)</f>
        <v>Oaklahoma</v>
      </c>
      <c r="D79" s="6" t="str">
        <f ca="1">VLOOKUP(A79,Vlookups!F:N,9,FALSE)</f>
        <v>Retail</v>
      </c>
      <c r="E79" s="6">
        <f t="shared" ca="1" si="6"/>
        <v>7</v>
      </c>
      <c r="F79" s="6">
        <f t="shared" ca="1" si="7"/>
        <v>8</v>
      </c>
      <c r="G79" s="6" t="s">
        <v>10</v>
      </c>
      <c r="H79" s="6">
        <f t="shared" ca="1" si="8"/>
        <v>7</v>
      </c>
      <c r="I79" s="6">
        <f ca="1">RANDBETWEEN(Vlookups!$C$2,Vlookups!$C$3)</f>
        <v>5</v>
      </c>
      <c r="J79" s="6">
        <f ca="1">RANDBETWEEN(Vlookups!$C$2,Vlookups!$C$3)</f>
        <v>9</v>
      </c>
      <c r="K79" s="6">
        <f ca="1">RANDBETWEEN(Vlookups!$C$2,Vlookups!$C$3)</f>
        <v>8</v>
      </c>
      <c r="L79">
        <f t="shared" ca="1" si="9"/>
        <v>-2</v>
      </c>
    </row>
    <row r="80" spans="1:12" x14ac:dyDescent="0.2">
      <c r="A80" t="s">
        <v>134</v>
      </c>
      <c r="B80" s="5">
        <f t="shared" ca="1" si="5"/>
        <v>42620</v>
      </c>
      <c r="C80" s="6" t="str">
        <f ca="1">VLOOKUP(RANDBETWEEN(Vlookups!$D$2,Vlookups!$D$51),Vlookups!D:E,2,FALSE)</f>
        <v>South Dakota</v>
      </c>
      <c r="D80" s="6" t="str">
        <f ca="1">VLOOKUP(A80,Vlookups!F:N,9,FALSE)</f>
        <v>Transportation</v>
      </c>
      <c r="E80" s="6">
        <f t="shared" ca="1" si="6"/>
        <v>7</v>
      </c>
      <c r="F80" s="6">
        <f t="shared" ca="1" si="7"/>
        <v>8</v>
      </c>
      <c r="G80" s="6" t="s">
        <v>10</v>
      </c>
      <c r="H80" s="6">
        <f t="shared" ca="1" si="8"/>
        <v>7</v>
      </c>
      <c r="I80" s="6">
        <f ca="1">RANDBETWEEN(Vlookups!$C$2,Vlookups!$C$3)</f>
        <v>3</v>
      </c>
      <c r="J80" s="6">
        <f ca="1">RANDBETWEEN(Vlookups!$C$2,Vlookups!$C$3)</f>
        <v>10</v>
      </c>
      <c r="K80" s="6">
        <f ca="1">RANDBETWEEN(Vlookups!$C$2,Vlookups!$C$3)</f>
        <v>9</v>
      </c>
      <c r="L80">
        <f t="shared" ca="1" si="9"/>
        <v>0</v>
      </c>
    </row>
    <row r="81" spans="1:12" x14ac:dyDescent="0.2">
      <c r="A81" t="s">
        <v>133</v>
      </c>
      <c r="B81" s="5">
        <f t="shared" ca="1" si="5"/>
        <v>42549</v>
      </c>
      <c r="C81" s="6" t="str">
        <f ca="1">VLOOKUP(RANDBETWEEN(Vlookups!$D$2,Vlookups!$D$51),Vlookups!D:E,2,FALSE)</f>
        <v>New Mexico</v>
      </c>
      <c r="D81" s="6" t="str">
        <f ca="1">VLOOKUP(A81,Vlookups!F:N,9,FALSE)</f>
        <v>Mining</v>
      </c>
      <c r="E81" s="6">
        <f t="shared" ca="1" si="6"/>
        <v>5</v>
      </c>
      <c r="F81" s="6">
        <f t="shared" ca="1" si="7"/>
        <v>6</v>
      </c>
      <c r="G81" s="6" t="s">
        <v>10</v>
      </c>
      <c r="H81" s="6">
        <f t="shared" ca="1" si="8"/>
        <v>5</v>
      </c>
      <c r="I81" s="6">
        <f ca="1">RANDBETWEEN(Vlookups!$C$2,Vlookups!$C$3)</f>
        <v>1</v>
      </c>
      <c r="J81" s="6">
        <f ca="1">RANDBETWEEN(Vlookups!$C$2,Vlookups!$C$3)</f>
        <v>6</v>
      </c>
      <c r="K81" s="6">
        <f ca="1">RANDBETWEEN(Vlookups!$C$2,Vlookups!$C$3)</f>
        <v>9</v>
      </c>
      <c r="L81">
        <f t="shared" ca="1" si="9"/>
        <v>0</v>
      </c>
    </row>
    <row r="82" spans="1:12" x14ac:dyDescent="0.2">
      <c r="A82" t="s">
        <v>132</v>
      </c>
      <c r="B82" s="5">
        <f t="shared" ca="1" si="5"/>
        <v>42567</v>
      </c>
      <c r="C82" s="6" t="str">
        <f ca="1">VLOOKUP(RANDBETWEEN(Vlookups!$D$2,Vlookups!$D$51),Vlookups!D:E,2,FALSE)</f>
        <v>Mississippi</v>
      </c>
      <c r="D82" s="6" t="str">
        <f ca="1">VLOOKUP(A82,Vlookups!F:N,9,FALSE)</f>
        <v>Textiles</v>
      </c>
      <c r="E82" s="6">
        <f t="shared" ca="1" si="6"/>
        <v>4</v>
      </c>
      <c r="F82" s="6">
        <f t="shared" ca="1" si="7"/>
        <v>4</v>
      </c>
      <c r="G82" s="6" t="s">
        <v>10</v>
      </c>
      <c r="H82" s="6">
        <f t="shared" ca="1" si="8"/>
        <v>4</v>
      </c>
      <c r="I82" s="6">
        <f ca="1">RANDBETWEEN(Vlookups!$C$2,Vlookups!$C$3)</f>
        <v>9</v>
      </c>
      <c r="J82" s="6">
        <f ca="1">RANDBETWEEN(Vlookups!$C$2,Vlookups!$C$3)</f>
        <v>2</v>
      </c>
      <c r="K82" s="6">
        <f ca="1">RANDBETWEEN(Vlookups!$C$2,Vlookups!$C$3)</f>
        <v>3</v>
      </c>
      <c r="L82">
        <f t="shared" ca="1" si="9"/>
        <v>2</v>
      </c>
    </row>
    <row r="83" spans="1:12" x14ac:dyDescent="0.2">
      <c r="A83" t="s">
        <v>131</v>
      </c>
      <c r="B83" s="5">
        <f t="shared" ca="1" si="5"/>
        <v>42764</v>
      </c>
      <c r="C83" s="6" t="str">
        <f ca="1">VLOOKUP(RANDBETWEEN(Vlookups!$D$2,Vlookups!$D$51),Vlookups!D:E,2,FALSE)</f>
        <v>Maryland</v>
      </c>
      <c r="D83" s="6" t="str">
        <f ca="1">VLOOKUP(A83,Vlookups!F:N,9,FALSE)</f>
        <v>Mining</v>
      </c>
      <c r="E83" s="6">
        <f t="shared" ca="1" si="6"/>
        <v>6</v>
      </c>
      <c r="F83" s="6">
        <f t="shared" ca="1" si="7"/>
        <v>6</v>
      </c>
      <c r="G83" s="6" t="s">
        <v>10</v>
      </c>
      <c r="H83" s="6">
        <f t="shared" ca="1" si="8"/>
        <v>6</v>
      </c>
      <c r="I83" s="6">
        <f ca="1">RANDBETWEEN(Vlookups!$C$2,Vlookups!$C$3)</f>
        <v>9</v>
      </c>
      <c r="J83" s="6">
        <f ca="1">RANDBETWEEN(Vlookups!$C$2,Vlookups!$C$3)</f>
        <v>4</v>
      </c>
      <c r="K83" s="6">
        <f ca="1">RANDBETWEEN(Vlookups!$C$2,Vlookups!$C$3)</f>
        <v>6</v>
      </c>
      <c r="L83">
        <f t="shared" ca="1" si="9"/>
        <v>2</v>
      </c>
    </row>
    <row r="84" spans="1:12" x14ac:dyDescent="0.2">
      <c r="A84" t="s">
        <v>130</v>
      </c>
      <c r="B84" s="5">
        <f t="shared" ca="1" si="5"/>
        <v>42727</v>
      </c>
      <c r="C84" s="6" t="str">
        <f ca="1">VLOOKUP(RANDBETWEEN(Vlookups!$D$2,Vlookups!$D$51),Vlookups!D:E,2,FALSE)</f>
        <v>Georgia</v>
      </c>
      <c r="D84" s="6" t="str">
        <f ca="1">VLOOKUP(A84,Vlookups!F:N,9,FALSE)</f>
        <v>Textiles</v>
      </c>
      <c r="E84" s="6">
        <f t="shared" ca="1" si="6"/>
        <v>5</v>
      </c>
      <c r="F84" s="6">
        <f t="shared" ca="1" si="7"/>
        <v>6</v>
      </c>
      <c r="G84" s="6" t="s">
        <v>10</v>
      </c>
      <c r="H84" s="6">
        <f t="shared" ca="1" si="8"/>
        <v>5</v>
      </c>
      <c r="I84" s="6">
        <f ca="1">RANDBETWEEN(Vlookups!$C$2,Vlookups!$C$3)</f>
        <v>4</v>
      </c>
      <c r="J84" s="6">
        <f ca="1">RANDBETWEEN(Vlookups!$C$2,Vlookups!$C$3)</f>
        <v>6</v>
      </c>
      <c r="K84" s="6">
        <f ca="1">RANDBETWEEN(Vlookups!$C$2,Vlookups!$C$3)</f>
        <v>6</v>
      </c>
      <c r="L84">
        <f t="shared" ca="1" si="9"/>
        <v>1</v>
      </c>
    </row>
    <row r="85" spans="1:12" x14ac:dyDescent="0.2">
      <c r="A85" t="s">
        <v>129</v>
      </c>
      <c r="B85" s="5">
        <f t="shared" ca="1" si="5"/>
        <v>42442</v>
      </c>
      <c r="C85" s="6" t="str">
        <f ca="1">VLOOKUP(RANDBETWEEN(Vlookups!$D$2,Vlookups!$D$51),Vlookups!D:E,2,FALSE)</f>
        <v>Vermont</v>
      </c>
      <c r="D85" s="6" t="str">
        <f ca="1">VLOOKUP(A85,Vlookups!F:N,9,FALSE)</f>
        <v>Textiles</v>
      </c>
      <c r="E85" s="6">
        <f t="shared" ca="1" si="6"/>
        <v>7</v>
      </c>
      <c r="F85" s="6">
        <f t="shared" ca="1" si="7"/>
        <v>8</v>
      </c>
      <c r="G85" s="6" t="s">
        <v>10</v>
      </c>
      <c r="H85" s="6">
        <f t="shared" ca="1" si="8"/>
        <v>7</v>
      </c>
      <c r="I85" s="6">
        <f ca="1">RANDBETWEEN(Vlookups!$C$2,Vlookups!$C$3)</f>
        <v>6</v>
      </c>
      <c r="J85" s="6">
        <f ca="1">RANDBETWEEN(Vlookups!$C$2,Vlookups!$C$3)</f>
        <v>8</v>
      </c>
      <c r="K85" s="6">
        <f ca="1">RANDBETWEEN(Vlookups!$C$2,Vlookups!$C$3)</f>
        <v>8</v>
      </c>
      <c r="L85">
        <f t="shared" ca="1" si="9"/>
        <v>0</v>
      </c>
    </row>
    <row r="86" spans="1:12" x14ac:dyDescent="0.2">
      <c r="A86" t="s">
        <v>128</v>
      </c>
      <c r="B86" s="5">
        <f t="shared" ca="1" si="5"/>
        <v>42474</v>
      </c>
      <c r="C86" s="6" t="str">
        <f ca="1">VLOOKUP(RANDBETWEEN(Vlookups!$D$2,Vlookups!$D$51),Vlookups!D:E,2,FALSE)</f>
        <v>Connecticuit</v>
      </c>
      <c r="D86" s="6" t="str">
        <f ca="1">VLOOKUP(A86,Vlookups!F:N,9,FALSE)</f>
        <v>Defense</v>
      </c>
      <c r="E86" s="6">
        <f t="shared" ca="1" si="6"/>
        <v>8</v>
      </c>
      <c r="F86" s="6">
        <f t="shared" ca="1" si="7"/>
        <v>9</v>
      </c>
      <c r="G86" s="6" t="s">
        <v>10</v>
      </c>
      <c r="H86" s="6">
        <f t="shared" ca="1" si="8"/>
        <v>8</v>
      </c>
      <c r="I86" s="6">
        <f ca="1">RANDBETWEEN(Vlookups!$C$2,Vlookups!$C$3)</f>
        <v>5</v>
      </c>
      <c r="J86" s="6">
        <f ca="1">RANDBETWEEN(Vlookups!$C$2,Vlookups!$C$3)</f>
        <v>9</v>
      </c>
      <c r="K86" s="6">
        <f ca="1">RANDBETWEEN(Vlookups!$C$2,Vlookups!$C$3)</f>
        <v>10</v>
      </c>
      <c r="L86">
        <f t="shared" ca="1" si="9"/>
        <v>-3</v>
      </c>
    </row>
    <row r="87" spans="1:12" x14ac:dyDescent="0.2">
      <c r="A87" t="s">
        <v>127</v>
      </c>
      <c r="B87" s="5">
        <f t="shared" ca="1" si="5"/>
        <v>42554</v>
      </c>
      <c r="C87" s="6" t="str">
        <f ca="1">VLOOKUP(RANDBETWEEN(Vlookups!$D$2,Vlookups!$D$51),Vlookups!D:E,2,FALSE)</f>
        <v>Virginia</v>
      </c>
      <c r="D87" s="6" t="str">
        <f ca="1">VLOOKUP(A87,Vlookups!F:N,9,FALSE)</f>
        <v>Construction</v>
      </c>
      <c r="E87" s="6">
        <f t="shared" ca="1" si="6"/>
        <v>5</v>
      </c>
      <c r="F87" s="6">
        <f t="shared" ca="1" si="7"/>
        <v>6</v>
      </c>
      <c r="G87" s="6" t="s">
        <v>10</v>
      </c>
      <c r="H87" s="6">
        <f t="shared" ca="1" si="8"/>
        <v>5</v>
      </c>
      <c r="I87" s="6">
        <f ca="1">RANDBETWEEN(Vlookups!$C$2,Vlookups!$C$3)</f>
        <v>5</v>
      </c>
      <c r="J87" s="6">
        <f ca="1">RANDBETWEEN(Vlookups!$C$2,Vlookups!$C$3)</f>
        <v>4</v>
      </c>
      <c r="K87" s="6">
        <f ca="1">RANDBETWEEN(Vlookups!$C$2,Vlookups!$C$3)</f>
        <v>7</v>
      </c>
      <c r="L87">
        <f t="shared" ca="1" si="9"/>
        <v>1</v>
      </c>
    </row>
    <row r="88" spans="1:12" x14ac:dyDescent="0.2">
      <c r="A88" t="s">
        <v>126</v>
      </c>
      <c r="B88" s="5">
        <f t="shared" ca="1" si="5"/>
        <v>42444</v>
      </c>
      <c r="C88" s="6" t="str">
        <f ca="1">VLOOKUP(RANDBETWEEN(Vlookups!$D$2,Vlookups!$D$51),Vlookups!D:E,2,FALSE)</f>
        <v>Montana</v>
      </c>
      <c r="D88" s="6" t="str">
        <f ca="1">VLOOKUP(A88,Vlookups!F:N,9,FALSE)</f>
        <v>Automotive</v>
      </c>
      <c r="E88" s="6">
        <f t="shared" ca="1" si="6"/>
        <v>4</v>
      </c>
      <c r="F88" s="6">
        <f t="shared" ca="1" si="7"/>
        <v>4</v>
      </c>
      <c r="G88" s="6" t="s">
        <v>10</v>
      </c>
      <c r="H88" s="6">
        <f t="shared" ca="1" si="8"/>
        <v>4</v>
      </c>
      <c r="I88" s="6">
        <f ca="1">RANDBETWEEN(Vlookups!$C$2,Vlookups!$C$3)</f>
        <v>6</v>
      </c>
      <c r="J88" s="6">
        <f ca="1">RANDBETWEEN(Vlookups!$C$2,Vlookups!$C$3)</f>
        <v>7</v>
      </c>
      <c r="K88" s="6">
        <f ca="1">RANDBETWEEN(Vlookups!$C$2,Vlookups!$C$3)</f>
        <v>1</v>
      </c>
      <c r="L88">
        <f t="shared" ca="1" si="9"/>
        <v>3</v>
      </c>
    </row>
    <row r="89" spans="1:12" x14ac:dyDescent="0.2">
      <c r="A89" t="s">
        <v>125</v>
      </c>
      <c r="B89" s="5">
        <f t="shared" ca="1" si="5"/>
        <v>42606</v>
      </c>
      <c r="C89" s="6" t="str">
        <f ca="1">VLOOKUP(RANDBETWEEN(Vlookups!$D$2,Vlookups!$D$51),Vlookups!D:E,2,FALSE)</f>
        <v>Kansas</v>
      </c>
      <c r="D89" s="6" t="str">
        <f ca="1">VLOOKUP(A89,Vlookups!F:N,9,FALSE)</f>
        <v>Construction</v>
      </c>
      <c r="E89" s="6">
        <f t="shared" ca="1" si="6"/>
        <v>6</v>
      </c>
      <c r="F89" s="6">
        <f t="shared" ca="1" si="7"/>
        <v>7</v>
      </c>
      <c r="G89" s="6" t="s">
        <v>10</v>
      </c>
      <c r="H89" s="6">
        <f t="shared" ca="1" si="8"/>
        <v>6</v>
      </c>
      <c r="I89" s="6">
        <f ca="1">RANDBETWEEN(Vlookups!$C$2,Vlookups!$C$3)</f>
        <v>2</v>
      </c>
      <c r="J89" s="6">
        <f ca="1">RANDBETWEEN(Vlookups!$C$2,Vlookups!$C$3)</f>
        <v>9</v>
      </c>
      <c r="K89" s="6">
        <f ca="1">RANDBETWEEN(Vlookups!$C$2,Vlookups!$C$3)</f>
        <v>8</v>
      </c>
      <c r="L89">
        <f t="shared" ca="1" si="9"/>
        <v>0</v>
      </c>
    </row>
    <row r="90" spans="1:12" x14ac:dyDescent="0.2">
      <c r="A90" t="s">
        <v>124</v>
      </c>
      <c r="B90" s="5">
        <f t="shared" ca="1" si="5"/>
        <v>42602</v>
      </c>
      <c r="C90" s="6" t="str">
        <f ca="1">VLOOKUP(RANDBETWEEN(Vlookups!$D$2,Vlookups!$D$51),Vlookups!D:E,2,FALSE)</f>
        <v>Florida</v>
      </c>
      <c r="D90" s="6" t="str">
        <f ca="1">VLOOKUP(A90,Vlookups!F:N,9,FALSE)</f>
        <v>Transportation</v>
      </c>
      <c r="E90" s="6">
        <f t="shared" ca="1" si="6"/>
        <v>3</v>
      </c>
      <c r="F90" s="6">
        <f t="shared" ca="1" si="7"/>
        <v>3</v>
      </c>
      <c r="G90" s="6" t="s">
        <v>10</v>
      </c>
      <c r="H90" s="6">
        <f t="shared" ca="1" si="8"/>
        <v>3</v>
      </c>
      <c r="I90" s="6">
        <f ca="1">RANDBETWEEN(Vlookups!$C$2,Vlookups!$C$3)</f>
        <v>2</v>
      </c>
      <c r="J90" s="6">
        <f ca="1">RANDBETWEEN(Vlookups!$C$2,Vlookups!$C$3)</f>
        <v>5</v>
      </c>
      <c r="K90" s="6">
        <f ca="1">RANDBETWEEN(Vlookups!$C$2,Vlookups!$C$3)</f>
        <v>3</v>
      </c>
      <c r="L90">
        <f t="shared" ca="1" si="9"/>
        <v>3</v>
      </c>
    </row>
    <row r="91" spans="1:12" x14ac:dyDescent="0.2">
      <c r="A91" t="s">
        <v>123</v>
      </c>
      <c r="B91" s="5">
        <f t="shared" ca="1" si="5"/>
        <v>42430</v>
      </c>
      <c r="C91" s="6" t="str">
        <f ca="1">VLOOKUP(RANDBETWEEN(Vlookups!$D$2,Vlookups!$D$51),Vlookups!D:E,2,FALSE)</f>
        <v>Alaska</v>
      </c>
      <c r="D91" s="6" t="str">
        <f ca="1">VLOOKUP(A91,Vlookups!F:N,9,FALSE)</f>
        <v>Energy</v>
      </c>
      <c r="E91" s="6">
        <f t="shared" ca="1" si="6"/>
        <v>3</v>
      </c>
      <c r="F91" s="6">
        <f t="shared" ca="1" si="7"/>
        <v>4</v>
      </c>
      <c r="G91" s="6" t="s">
        <v>10</v>
      </c>
      <c r="H91" s="6">
        <f t="shared" ca="1" si="8"/>
        <v>3</v>
      </c>
      <c r="I91" s="6">
        <f ca="1">RANDBETWEEN(Vlookups!$C$2,Vlookups!$C$3)</f>
        <v>3</v>
      </c>
      <c r="J91" s="6">
        <f ca="1">RANDBETWEEN(Vlookups!$C$2,Vlookups!$C$3)</f>
        <v>1</v>
      </c>
      <c r="K91" s="6">
        <f ca="1">RANDBETWEEN(Vlookups!$C$2,Vlookups!$C$3)</f>
        <v>5</v>
      </c>
      <c r="L91">
        <f t="shared" ca="1" si="9"/>
        <v>0</v>
      </c>
    </row>
    <row r="92" spans="1:12" x14ac:dyDescent="0.2">
      <c r="A92" t="s">
        <v>122</v>
      </c>
      <c r="B92" s="5">
        <f t="shared" ca="1" si="5"/>
        <v>42699</v>
      </c>
      <c r="C92" s="6" t="str">
        <f ca="1">VLOOKUP(RANDBETWEEN(Vlookups!$D$2,Vlookups!$D$51),Vlookups!D:E,2,FALSE)</f>
        <v>Washington</v>
      </c>
      <c r="D92" s="6" t="str">
        <f ca="1">VLOOKUP(A92,Vlookups!F:N,9,FALSE)</f>
        <v>Construction</v>
      </c>
      <c r="E92" s="6">
        <f t="shared" ca="1" si="6"/>
        <v>5</v>
      </c>
      <c r="F92" s="6">
        <f t="shared" ca="1" si="7"/>
        <v>4</v>
      </c>
      <c r="G92" s="6" t="s">
        <v>10</v>
      </c>
      <c r="H92" s="6">
        <f t="shared" ca="1" si="8"/>
        <v>5</v>
      </c>
      <c r="I92" s="6">
        <f ca="1">RANDBETWEEN(Vlookups!$C$2,Vlookups!$C$3)</f>
        <v>7</v>
      </c>
      <c r="J92" s="6">
        <f ca="1">RANDBETWEEN(Vlookups!$C$2,Vlookups!$C$3)</f>
        <v>8</v>
      </c>
      <c r="K92" s="6">
        <f ca="1">RANDBETWEEN(Vlookups!$C$2,Vlookups!$C$3)</f>
        <v>1</v>
      </c>
      <c r="L92">
        <f t="shared" ca="1" si="9"/>
        <v>3</v>
      </c>
    </row>
    <row r="93" spans="1:12" x14ac:dyDescent="0.2">
      <c r="A93" t="s">
        <v>121</v>
      </c>
      <c r="B93" s="5">
        <f t="shared" ca="1" si="5"/>
        <v>42669</v>
      </c>
      <c r="C93" s="6" t="str">
        <f ca="1">VLOOKUP(RANDBETWEEN(Vlookups!$D$2,Vlookups!$D$51),Vlookups!D:E,2,FALSE)</f>
        <v>Illinois</v>
      </c>
      <c r="D93" s="6" t="str">
        <f ca="1">VLOOKUP(A93,Vlookups!F:N,9,FALSE)</f>
        <v>Technology</v>
      </c>
      <c r="E93" s="6">
        <f t="shared" ca="1" si="6"/>
        <v>7</v>
      </c>
      <c r="F93" s="6">
        <f t="shared" ca="1" si="7"/>
        <v>8</v>
      </c>
      <c r="G93" s="6" t="s">
        <v>10</v>
      </c>
      <c r="H93" s="6">
        <f t="shared" ca="1" si="8"/>
        <v>7</v>
      </c>
      <c r="I93" s="6">
        <f ca="1">RANDBETWEEN(Vlookups!$C$2,Vlookups!$C$3)</f>
        <v>6</v>
      </c>
      <c r="J93" s="6">
        <f ca="1">RANDBETWEEN(Vlookups!$C$2,Vlookups!$C$3)</f>
        <v>6</v>
      </c>
      <c r="K93" s="6">
        <f ca="1">RANDBETWEEN(Vlookups!$C$2,Vlookups!$C$3)</f>
        <v>9</v>
      </c>
      <c r="L93">
        <f t="shared" ca="1" si="9"/>
        <v>-2</v>
      </c>
    </row>
    <row r="94" spans="1:12" x14ac:dyDescent="0.2">
      <c r="A94" t="s">
        <v>120</v>
      </c>
      <c r="B94" s="5">
        <f t="shared" ca="1" si="5"/>
        <v>42563</v>
      </c>
      <c r="C94" s="6" t="str">
        <f ca="1">VLOOKUP(RANDBETWEEN(Vlookups!$D$2,Vlookups!$D$51),Vlookups!D:E,2,FALSE)</f>
        <v>Georgia</v>
      </c>
      <c r="D94" s="6" t="str">
        <f ca="1">VLOOKUP(A94,Vlookups!F:N,9,FALSE)</f>
        <v>Mining</v>
      </c>
      <c r="E94" s="6">
        <f t="shared" ca="1" si="6"/>
        <v>9</v>
      </c>
      <c r="F94" s="6">
        <f t="shared" ca="1" si="7"/>
        <v>9</v>
      </c>
      <c r="G94" s="6" t="s">
        <v>10</v>
      </c>
      <c r="H94" s="6">
        <f t="shared" ca="1" si="8"/>
        <v>9</v>
      </c>
      <c r="I94" s="6">
        <f ca="1">RANDBETWEEN(Vlookups!$C$2,Vlookups!$C$3)</f>
        <v>9</v>
      </c>
      <c r="J94" s="6">
        <f ca="1">RANDBETWEEN(Vlookups!$C$2,Vlookups!$C$3)</f>
        <v>10</v>
      </c>
      <c r="K94" s="6">
        <f ca="1">RANDBETWEEN(Vlookups!$C$2,Vlookups!$C$3)</f>
        <v>8</v>
      </c>
      <c r="L94">
        <f t="shared" ca="1" si="9"/>
        <v>-7</v>
      </c>
    </row>
    <row r="95" spans="1:12" x14ac:dyDescent="0.2">
      <c r="A95" t="s">
        <v>119</v>
      </c>
      <c r="B95" s="5">
        <f t="shared" ca="1" si="5"/>
        <v>42380</v>
      </c>
      <c r="C95" s="6" t="str">
        <f ca="1">VLOOKUP(RANDBETWEEN(Vlookups!$D$2,Vlookups!$D$51),Vlookups!D:E,2,FALSE)</f>
        <v>Illinois</v>
      </c>
      <c r="D95" s="6" t="str">
        <f ca="1">VLOOKUP(A95,Vlookups!F:N,9,FALSE)</f>
        <v>Textiles</v>
      </c>
      <c r="E95" s="6">
        <f t="shared" ca="1" si="6"/>
        <v>9</v>
      </c>
      <c r="F95" s="6">
        <f t="shared" ca="1" si="7"/>
        <v>10</v>
      </c>
      <c r="G95" s="6" t="s">
        <v>10</v>
      </c>
      <c r="H95" s="6">
        <f t="shared" ca="1" si="8"/>
        <v>9</v>
      </c>
      <c r="I95" s="6">
        <f ca="1">RANDBETWEEN(Vlookups!$C$2,Vlookups!$C$3)</f>
        <v>10</v>
      </c>
      <c r="J95" s="6">
        <f ca="1">RANDBETWEEN(Vlookups!$C$2,Vlookups!$C$3)</f>
        <v>8</v>
      </c>
      <c r="K95" s="6">
        <f ca="1">RANDBETWEEN(Vlookups!$C$2,Vlookups!$C$3)</f>
        <v>10</v>
      </c>
      <c r="L95">
        <f t="shared" ca="1" si="9"/>
        <v>-4</v>
      </c>
    </row>
    <row r="96" spans="1:12" x14ac:dyDescent="0.2">
      <c r="A96" t="s">
        <v>118</v>
      </c>
      <c r="B96" s="5">
        <f t="shared" ca="1" si="5"/>
        <v>42484</v>
      </c>
      <c r="C96" s="6" t="str">
        <f ca="1">VLOOKUP(RANDBETWEEN(Vlookups!$D$2,Vlookups!$D$51),Vlookups!D:E,2,FALSE)</f>
        <v>Nevada</v>
      </c>
      <c r="D96" s="6" t="str">
        <f ca="1">VLOOKUP(A96,Vlookups!F:N,9,FALSE)</f>
        <v>Transportation</v>
      </c>
      <c r="E96" s="6">
        <f t="shared" ca="1" si="6"/>
        <v>6</v>
      </c>
      <c r="F96" s="6">
        <f t="shared" ca="1" si="7"/>
        <v>6</v>
      </c>
      <c r="G96" s="6" t="s">
        <v>10</v>
      </c>
      <c r="H96" s="6">
        <f t="shared" ca="1" si="8"/>
        <v>6</v>
      </c>
      <c r="I96" s="6">
        <f ca="1">RANDBETWEEN(Vlookups!$C$2,Vlookups!$C$3)</f>
        <v>6</v>
      </c>
      <c r="J96" s="6">
        <f ca="1">RANDBETWEEN(Vlookups!$C$2,Vlookups!$C$3)</f>
        <v>9</v>
      </c>
      <c r="K96" s="6">
        <f ca="1">RANDBETWEEN(Vlookups!$C$2,Vlookups!$C$3)</f>
        <v>4</v>
      </c>
      <c r="L96">
        <f t="shared" ca="1" si="9"/>
        <v>0</v>
      </c>
    </row>
    <row r="97" spans="1:12" x14ac:dyDescent="0.2">
      <c r="A97" t="s">
        <v>117</v>
      </c>
      <c r="B97" s="5">
        <f t="shared" ca="1" si="5"/>
        <v>42590</v>
      </c>
      <c r="C97" s="6" t="str">
        <f ca="1">VLOOKUP(RANDBETWEEN(Vlookups!$D$2,Vlookups!$D$51),Vlookups!D:E,2,FALSE)</f>
        <v>Idaho</v>
      </c>
      <c r="D97" s="6" t="str">
        <f ca="1">VLOOKUP(A97,Vlookups!F:N,9,FALSE)</f>
        <v>Retail</v>
      </c>
      <c r="E97" s="6">
        <f t="shared" ca="1" si="6"/>
        <v>7</v>
      </c>
      <c r="F97" s="6">
        <f t="shared" ca="1" si="7"/>
        <v>7</v>
      </c>
      <c r="G97" s="6" t="s">
        <v>10</v>
      </c>
      <c r="H97" s="6">
        <f t="shared" ca="1" si="8"/>
        <v>7</v>
      </c>
      <c r="I97" s="6">
        <f ca="1">RANDBETWEEN(Vlookups!$C$2,Vlookups!$C$3)</f>
        <v>10</v>
      </c>
      <c r="J97" s="6">
        <f ca="1">RANDBETWEEN(Vlookups!$C$2,Vlookups!$C$3)</f>
        <v>7</v>
      </c>
      <c r="K97" s="6">
        <f ca="1">RANDBETWEEN(Vlookups!$C$2,Vlookups!$C$3)</f>
        <v>6</v>
      </c>
      <c r="L97">
        <f t="shared" ca="1" si="9"/>
        <v>2</v>
      </c>
    </row>
    <row r="98" spans="1:12" x14ac:dyDescent="0.2">
      <c r="A98" t="s">
        <v>116</v>
      </c>
      <c r="B98" s="5">
        <f t="shared" ca="1" si="5"/>
        <v>42580</v>
      </c>
      <c r="C98" s="6" t="str">
        <f ca="1">VLOOKUP(RANDBETWEEN(Vlookups!$D$2,Vlookups!$D$51),Vlookups!D:E,2,FALSE)</f>
        <v>New Mexico</v>
      </c>
      <c r="D98" s="6" t="str">
        <f ca="1">VLOOKUP(A98,Vlookups!F:N,9,FALSE)</f>
        <v>Mining</v>
      </c>
      <c r="E98" s="6">
        <f t="shared" ca="1" si="6"/>
        <v>4</v>
      </c>
      <c r="F98" s="6">
        <f t="shared" ca="1" si="7"/>
        <v>4</v>
      </c>
      <c r="G98" s="6" t="s">
        <v>10</v>
      </c>
      <c r="H98" s="6">
        <f t="shared" ca="1" si="8"/>
        <v>4</v>
      </c>
      <c r="I98" s="6">
        <f ca="1">RANDBETWEEN(Vlookups!$C$2,Vlookups!$C$3)</f>
        <v>5</v>
      </c>
      <c r="J98" s="6">
        <f ca="1">RANDBETWEEN(Vlookups!$C$2,Vlookups!$C$3)</f>
        <v>4</v>
      </c>
      <c r="K98" s="6">
        <f ca="1">RANDBETWEEN(Vlookups!$C$2,Vlookups!$C$3)</f>
        <v>3</v>
      </c>
      <c r="L98">
        <f t="shared" ca="1" si="9"/>
        <v>2</v>
      </c>
    </row>
    <row r="99" spans="1:12" x14ac:dyDescent="0.2">
      <c r="A99" t="s">
        <v>115</v>
      </c>
      <c r="B99" s="5">
        <f t="shared" ca="1" si="5"/>
        <v>42630</v>
      </c>
      <c r="C99" s="6" t="str">
        <f ca="1">VLOOKUP(RANDBETWEEN(Vlookups!$D$2,Vlookups!$D$51),Vlookups!D:E,2,FALSE)</f>
        <v>Nevada</v>
      </c>
      <c r="D99" s="6" t="str">
        <f ca="1">VLOOKUP(A99,Vlookups!F:N,9,FALSE)</f>
        <v>Technology</v>
      </c>
      <c r="E99" s="6">
        <f t="shared" ca="1" si="6"/>
        <v>5</v>
      </c>
      <c r="F99" s="6">
        <f t="shared" ca="1" si="7"/>
        <v>6</v>
      </c>
      <c r="G99" s="6" t="s">
        <v>10</v>
      </c>
      <c r="H99" s="6">
        <f t="shared" ca="1" si="8"/>
        <v>4</v>
      </c>
      <c r="I99" s="6">
        <f ca="1">RANDBETWEEN(Vlookups!$C$2,Vlookups!$C$3)</f>
        <v>4</v>
      </c>
      <c r="J99" s="6">
        <f ca="1">RANDBETWEEN(Vlookups!$C$2,Vlookups!$C$3)</f>
        <v>2</v>
      </c>
      <c r="K99" s="6">
        <f ca="1">RANDBETWEEN(Vlookups!$C$2,Vlookups!$C$3)</f>
        <v>8</v>
      </c>
      <c r="L99">
        <f t="shared" ca="1" si="9"/>
        <v>-1</v>
      </c>
    </row>
    <row r="100" spans="1:12" x14ac:dyDescent="0.2">
      <c r="A100" t="s">
        <v>114</v>
      </c>
      <c r="B100" s="5">
        <f t="shared" ca="1" si="5"/>
        <v>42588</v>
      </c>
      <c r="C100" s="6" t="str">
        <f ca="1">VLOOKUP(RANDBETWEEN(Vlookups!$D$2,Vlookups!$D$51),Vlookups!D:E,2,FALSE)</f>
        <v>New York</v>
      </c>
      <c r="D100" s="6" t="str">
        <f ca="1">VLOOKUP(A100,Vlookups!F:N,9,FALSE)</f>
        <v>Defense</v>
      </c>
      <c r="E100" s="6">
        <f t="shared" ca="1" si="6"/>
        <v>7</v>
      </c>
      <c r="F100" s="6">
        <f t="shared" ca="1" si="7"/>
        <v>8</v>
      </c>
      <c r="G100" s="6" t="s">
        <v>10</v>
      </c>
      <c r="H100" s="6">
        <f t="shared" ca="1" si="8"/>
        <v>6</v>
      </c>
      <c r="I100" s="6">
        <f ca="1">RANDBETWEEN(Vlookups!$C$2,Vlookups!$C$3)</f>
        <v>5</v>
      </c>
      <c r="J100" s="6">
        <f ca="1">RANDBETWEEN(Vlookups!$C$2,Vlookups!$C$3)</f>
        <v>5</v>
      </c>
      <c r="K100" s="6">
        <f ca="1">RANDBETWEEN(Vlookups!$C$2,Vlookups!$C$3)</f>
        <v>10</v>
      </c>
      <c r="L100">
        <f t="shared" ca="1" si="9"/>
        <v>-1</v>
      </c>
    </row>
    <row r="101" spans="1:12" x14ac:dyDescent="0.2">
      <c r="A101" t="s">
        <v>113</v>
      </c>
      <c r="B101" s="5">
        <f t="shared" ca="1" si="5"/>
        <v>42460</v>
      </c>
      <c r="C101" s="6" t="str">
        <f ca="1">VLOOKUP(RANDBETWEEN(Vlookups!$D$2,Vlookups!$D$51),Vlookups!D:E,2,FALSE)</f>
        <v>North Dakota</v>
      </c>
      <c r="D101" s="6" t="str">
        <f ca="1">VLOOKUP(A101,Vlookups!F:N,9,FALSE)</f>
        <v>Transportation</v>
      </c>
      <c r="E101" s="6">
        <f t="shared" ca="1" si="6"/>
        <v>4</v>
      </c>
      <c r="F101" s="6">
        <f t="shared" ca="1" si="7"/>
        <v>4</v>
      </c>
      <c r="G101" s="6" t="s">
        <v>10</v>
      </c>
      <c r="H101" s="6">
        <f t="shared" ca="1" si="8"/>
        <v>4</v>
      </c>
      <c r="I101" s="6">
        <f ca="1">RANDBETWEEN(Vlookups!$C$2,Vlookups!$C$3)</f>
        <v>8</v>
      </c>
      <c r="J101" s="6">
        <f ca="1">RANDBETWEEN(Vlookups!$C$2,Vlookups!$C$3)</f>
        <v>1</v>
      </c>
      <c r="K101" s="6">
        <f ca="1">RANDBETWEEN(Vlookups!$C$2,Vlookups!$C$3)</f>
        <v>3</v>
      </c>
      <c r="L101">
        <f t="shared" ca="1" si="9"/>
        <v>0</v>
      </c>
    </row>
    <row r="102" spans="1:12" x14ac:dyDescent="0.2">
      <c r="A102" t="s">
        <v>112</v>
      </c>
      <c r="B102" s="5">
        <f t="shared" ca="1" si="5"/>
        <v>42550</v>
      </c>
      <c r="C102" s="6" t="str">
        <f ca="1">VLOOKUP(RANDBETWEEN(Vlookups!$D$2,Vlookups!$D$51),Vlookups!D:E,2,FALSE)</f>
        <v>Tennessee</v>
      </c>
      <c r="D102" s="6" t="str">
        <f ca="1">VLOOKUP(A102,Vlookups!F:N,9,FALSE)</f>
        <v>Transportation</v>
      </c>
      <c r="E102" s="6">
        <f t="shared" ca="1" si="6"/>
        <v>7</v>
      </c>
      <c r="F102" s="6">
        <f t="shared" ca="1" si="7"/>
        <v>7</v>
      </c>
      <c r="G102" s="6" t="s">
        <v>10</v>
      </c>
      <c r="H102" s="6">
        <f t="shared" ca="1" si="8"/>
        <v>6</v>
      </c>
      <c r="I102" s="6">
        <f ca="1">RANDBETWEEN(Vlookups!$C$2,Vlookups!$C$3)</f>
        <v>2</v>
      </c>
      <c r="J102" s="6">
        <f ca="1">RANDBETWEEN(Vlookups!$C$2,Vlookups!$C$3)</f>
        <v>9</v>
      </c>
      <c r="K102" s="6">
        <f ca="1">RANDBETWEEN(Vlookups!$C$2,Vlookups!$C$3)</f>
        <v>9</v>
      </c>
      <c r="L102">
        <f t="shared" ca="1" si="9"/>
        <v>-4</v>
      </c>
    </row>
    <row r="103" spans="1:12" x14ac:dyDescent="0.2">
      <c r="A103" t="s">
        <v>111</v>
      </c>
      <c r="B103" s="5">
        <f t="shared" ca="1" si="5"/>
        <v>42453</v>
      </c>
      <c r="C103" s="6" t="str">
        <f ca="1">VLOOKUP(RANDBETWEEN(Vlookups!$D$2,Vlookups!$D$51),Vlookups!D:E,2,FALSE)</f>
        <v>Hawaii</v>
      </c>
      <c r="D103" s="6" t="str">
        <f ca="1">VLOOKUP(A103,Vlookups!F:N,9,FALSE)</f>
        <v>Technology</v>
      </c>
      <c r="E103" s="6">
        <f t="shared" ca="1" si="6"/>
        <v>6</v>
      </c>
      <c r="F103" s="6">
        <f t="shared" ca="1" si="7"/>
        <v>7</v>
      </c>
      <c r="G103" s="6" t="s">
        <v>10</v>
      </c>
      <c r="H103" s="6">
        <f t="shared" ca="1" si="8"/>
        <v>6</v>
      </c>
      <c r="I103" s="6">
        <f ca="1">RANDBETWEEN(Vlookups!$C$2,Vlookups!$C$3)</f>
        <v>9</v>
      </c>
      <c r="J103" s="6">
        <f ca="1">RANDBETWEEN(Vlookups!$C$2,Vlookups!$C$3)</f>
        <v>1</v>
      </c>
      <c r="K103" s="6">
        <f ca="1">RANDBETWEEN(Vlookups!$C$2,Vlookups!$C$3)</f>
        <v>9</v>
      </c>
      <c r="L103">
        <f t="shared" ca="1" si="9"/>
        <v>-1</v>
      </c>
    </row>
    <row r="104" spans="1:12" x14ac:dyDescent="0.2">
      <c r="A104" t="s">
        <v>110</v>
      </c>
      <c r="B104" s="5">
        <f t="shared" ca="1" si="5"/>
        <v>42600</v>
      </c>
      <c r="C104" s="6" t="str">
        <f ca="1">VLOOKUP(RANDBETWEEN(Vlookups!$D$2,Vlookups!$D$51),Vlookups!D:E,2,FALSE)</f>
        <v>New Mexico</v>
      </c>
      <c r="D104" s="6" t="str">
        <f ca="1">VLOOKUP(A104,Vlookups!F:N,9,FALSE)</f>
        <v>Technology</v>
      </c>
      <c r="E104" s="6">
        <f t="shared" ca="1" si="6"/>
        <v>4</v>
      </c>
      <c r="F104" s="6">
        <f t="shared" ca="1" si="7"/>
        <v>5</v>
      </c>
      <c r="G104" s="6" t="s">
        <v>10</v>
      </c>
      <c r="H104" s="6">
        <f t="shared" ca="1" si="8"/>
        <v>4</v>
      </c>
      <c r="I104" s="6">
        <f ca="1">RANDBETWEEN(Vlookups!$C$2,Vlookups!$C$3)</f>
        <v>3</v>
      </c>
      <c r="J104" s="6">
        <f ca="1">RANDBETWEEN(Vlookups!$C$2,Vlookups!$C$3)</f>
        <v>4</v>
      </c>
      <c r="K104" s="6">
        <f ca="1">RANDBETWEEN(Vlookups!$C$2,Vlookups!$C$3)</f>
        <v>6</v>
      </c>
      <c r="L104">
        <f t="shared" ca="1" si="9"/>
        <v>1</v>
      </c>
    </row>
    <row r="105" spans="1:12" x14ac:dyDescent="0.2">
      <c r="A105" s="2" t="s">
        <v>109</v>
      </c>
      <c r="B105" s="5">
        <f t="shared" ca="1" si="5"/>
        <v>42382</v>
      </c>
      <c r="C105" s="6" t="str">
        <f ca="1">VLOOKUP(RANDBETWEEN(Vlookups!$D$2,Vlookups!$D$51),Vlookups!D:E,2,FALSE)</f>
        <v>Pennsylvania</v>
      </c>
      <c r="D105" s="6" t="str">
        <f ca="1">VLOOKUP(A105,Vlookups!F:N,9,FALSE)</f>
        <v>Defense</v>
      </c>
      <c r="E105" s="6">
        <f t="shared" ca="1" si="6"/>
        <v>9</v>
      </c>
      <c r="F105" s="6">
        <f t="shared" ca="1" si="7"/>
        <v>9</v>
      </c>
      <c r="G105" s="6" t="s">
        <v>10</v>
      </c>
      <c r="H105" s="6">
        <f t="shared" ca="1" si="8"/>
        <v>9</v>
      </c>
      <c r="I105" s="6">
        <f ca="1">RANDBETWEEN(Vlookups!$C$2,Vlookups!$C$3)</f>
        <v>10</v>
      </c>
      <c r="J105" s="6">
        <f ca="1">RANDBETWEEN(Vlookups!$C$2,Vlookups!$C$3)</f>
        <v>8</v>
      </c>
      <c r="K105" s="6">
        <f ca="1">RANDBETWEEN(Vlookups!$C$2,Vlookups!$C$3)</f>
        <v>9</v>
      </c>
      <c r="L105">
        <f t="shared" ca="1" si="9"/>
        <v>-6</v>
      </c>
    </row>
    <row r="106" spans="1:12" x14ac:dyDescent="0.2">
      <c r="A106" t="s">
        <v>108</v>
      </c>
      <c r="B106" s="5">
        <f t="shared" ca="1" si="5"/>
        <v>42615</v>
      </c>
      <c r="C106" s="6" t="str">
        <f ca="1">VLOOKUP(RANDBETWEEN(Vlookups!$D$2,Vlookups!$D$51),Vlookups!D:E,2,FALSE)</f>
        <v>Kansas</v>
      </c>
      <c r="D106" s="6" t="str">
        <f ca="1">VLOOKUP(A106,Vlookups!F:N,9,FALSE)</f>
        <v>Defense</v>
      </c>
      <c r="E106" s="6">
        <f t="shared" ca="1" si="6"/>
        <v>2</v>
      </c>
      <c r="F106" s="6">
        <f t="shared" ca="1" si="7"/>
        <v>2</v>
      </c>
      <c r="G106" s="6" t="s">
        <v>10</v>
      </c>
      <c r="H106" s="6">
        <f t="shared" ca="1" si="8"/>
        <v>2</v>
      </c>
      <c r="I106" s="6">
        <f ca="1">RANDBETWEEN(Vlookups!$C$2,Vlookups!$C$3)</f>
        <v>3</v>
      </c>
      <c r="J106" s="6">
        <f ca="1">RANDBETWEEN(Vlookups!$C$2,Vlookups!$C$3)</f>
        <v>4</v>
      </c>
      <c r="K106" s="6">
        <f ca="1">RANDBETWEEN(Vlookups!$C$2,Vlookups!$C$3)</f>
        <v>1</v>
      </c>
      <c r="L106">
        <f t="shared" ca="1" si="9"/>
        <v>4</v>
      </c>
    </row>
    <row r="107" spans="1:12" x14ac:dyDescent="0.2">
      <c r="A107" t="s">
        <v>107</v>
      </c>
      <c r="B107" s="5">
        <f t="shared" ca="1" si="5"/>
        <v>42614</v>
      </c>
      <c r="C107" s="6" t="str">
        <f ca="1">VLOOKUP(RANDBETWEEN(Vlookups!$D$2,Vlookups!$D$51),Vlookups!D:E,2,FALSE)</f>
        <v>Idaho</v>
      </c>
      <c r="D107" s="6" t="str">
        <f ca="1">VLOOKUP(A107,Vlookups!F:N,9,FALSE)</f>
        <v>Textiles</v>
      </c>
      <c r="E107" s="6">
        <f t="shared" ca="1" si="6"/>
        <v>2</v>
      </c>
      <c r="F107" s="6">
        <f t="shared" ca="1" si="7"/>
        <v>2</v>
      </c>
      <c r="G107" s="6" t="s">
        <v>10</v>
      </c>
      <c r="H107" s="6">
        <f t="shared" ca="1" si="8"/>
        <v>2</v>
      </c>
      <c r="I107" s="6">
        <f ca="1">RANDBETWEEN(Vlookups!$C$2,Vlookups!$C$3)</f>
        <v>5</v>
      </c>
      <c r="J107" s="6">
        <f ca="1">RANDBETWEEN(Vlookups!$C$2,Vlookups!$C$3)</f>
        <v>2</v>
      </c>
      <c r="K107" s="6">
        <f ca="1">RANDBETWEEN(Vlookups!$C$2,Vlookups!$C$3)</f>
        <v>1</v>
      </c>
      <c r="L107">
        <f t="shared" ca="1" si="9"/>
        <v>1</v>
      </c>
    </row>
    <row r="108" spans="1:12" x14ac:dyDescent="0.2">
      <c r="A108" t="s">
        <v>106</v>
      </c>
      <c r="B108" s="5">
        <f t="shared" ca="1" si="5"/>
        <v>42505</v>
      </c>
      <c r="C108" s="6" t="str">
        <f ca="1">VLOOKUP(RANDBETWEEN(Vlookups!$D$2,Vlookups!$D$51),Vlookups!D:E,2,FALSE)</f>
        <v>North Dakota</v>
      </c>
      <c r="D108" s="6" t="str">
        <f ca="1">VLOOKUP(A108,Vlookups!F:N,9,FALSE)</f>
        <v>Aerospace</v>
      </c>
      <c r="E108" s="6">
        <f t="shared" ca="1" si="6"/>
        <v>4</v>
      </c>
      <c r="F108" s="6">
        <f t="shared" ca="1" si="7"/>
        <v>5</v>
      </c>
      <c r="G108" s="6" t="s">
        <v>10</v>
      </c>
      <c r="H108" s="6">
        <f t="shared" ca="1" si="8"/>
        <v>4</v>
      </c>
      <c r="I108" s="6">
        <f ca="1">RANDBETWEEN(Vlookups!$C$2,Vlookups!$C$3)</f>
        <v>3</v>
      </c>
      <c r="J108" s="6">
        <f ca="1">RANDBETWEEN(Vlookups!$C$2,Vlookups!$C$3)</f>
        <v>2</v>
      </c>
      <c r="K108" s="6">
        <f ca="1">RANDBETWEEN(Vlookups!$C$2,Vlookups!$C$3)</f>
        <v>8</v>
      </c>
      <c r="L108">
        <f t="shared" ca="1" si="9"/>
        <v>1</v>
      </c>
    </row>
    <row r="109" spans="1:12" x14ac:dyDescent="0.2">
      <c r="A109" t="s">
        <v>105</v>
      </c>
      <c r="B109" s="5">
        <f t="shared" ca="1" si="5"/>
        <v>42537</v>
      </c>
      <c r="C109" s="6" t="str">
        <f ca="1">VLOOKUP(RANDBETWEEN(Vlookups!$D$2,Vlookups!$D$51),Vlookups!D:E,2,FALSE)</f>
        <v>New Jersey</v>
      </c>
      <c r="D109" s="6" t="str">
        <f ca="1">VLOOKUP(A109,Vlookups!F:N,9,FALSE)</f>
        <v>Automotive</v>
      </c>
      <c r="E109" s="6">
        <f t="shared" ca="1" si="6"/>
        <v>7</v>
      </c>
      <c r="F109" s="6">
        <f t="shared" ca="1" si="7"/>
        <v>7</v>
      </c>
      <c r="G109" s="6" t="s">
        <v>10</v>
      </c>
      <c r="H109" s="6">
        <f t="shared" ca="1" si="8"/>
        <v>7</v>
      </c>
      <c r="I109" s="6">
        <f ca="1">RANDBETWEEN(Vlookups!$C$2,Vlookups!$C$3)</f>
        <v>8</v>
      </c>
      <c r="J109" s="6">
        <f ca="1">RANDBETWEEN(Vlookups!$C$2,Vlookups!$C$3)</f>
        <v>9</v>
      </c>
      <c r="K109" s="6">
        <f ca="1">RANDBETWEEN(Vlookups!$C$2,Vlookups!$C$3)</f>
        <v>5</v>
      </c>
      <c r="L109">
        <f t="shared" ca="1" si="9"/>
        <v>-1</v>
      </c>
    </row>
    <row r="110" spans="1:12" x14ac:dyDescent="0.2">
      <c r="A110" t="s">
        <v>104</v>
      </c>
      <c r="B110" s="5">
        <f t="shared" ca="1" si="5"/>
        <v>42575</v>
      </c>
      <c r="C110" s="6" t="str">
        <f ca="1">VLOOKUP(RANDBETWEEN(Vlookups!$D$2,Vlookups!$D$51),Vlookups!D:E,2,FALSE)</f>
        <v>Massachusetts</v>
      </c>
      <c r="D110" s="6" t="str">
        <f ca="1">VLOOKUP(A110,Vlookups!F:N,9,FALSE)</f>
        <v>Automotive</v>
      </c>
      <c r="E110" s="6">
        <f t="shared" ca="1" si="6"/>
        <v>5</v>
      </c>
      <c r="F110" s="6">
        <f t="shared" ca="1" si="7"/>
        <v>6</v>
      </c>
      <c r="G110" s="6" t="s">
        <v>10</v>
      </c>
      <c r="H110" s="6">
        <f t="shared" ca="1" si="8"/>
        <v>5</v>
      </c>
      <c r="I110" s="6">
        <f ca="1">RANDBETWEEN(Vlookups!$C$2,Vlookups!$C$3)</f>
        <v>4</v>
      </c>
      <c r="J110" s="6">
        <f ca="1">RANDBETWEEN(Vlookups!$C$2,Vlookups!$C$3)</f>
        <v>6</v>
      </c>
      <c r="K110" s="6">
        <f ca="1">RANDBETWEEN(Vlookups!$C$2,Vlookups!$C$3)</f>
        <v>6</v>
      </c>
      <c r="L110">
        <f t="shared" ca="1" si="9"/>
        <v>-1</v>
      </c>
    </row>
    <row r="111" spans="1:12" x14ac:dyDescent="0.2">
      <c r="A111" t="s">
        <v>103</v>
      </c>
      <c r="B111" s="5">
        <f t="shared" ca="1" si="5"/>
        <v>42605</v>
      </c>
      <c r="C111" s="6" t="str">
        <f ca="1">VLOOKUP(RANDBETWEEN(Vlookups!$D$2,Vlookups!$D$51),Vlookups!D:E,2,FALSE)</f>
        <v>Hawaii</v>
      </c>
      <c r="D111" s="6" t="str">
        <f ca="1">VLOOKUP(A111,Vlookups!F:N,9,FALSE)</f>
        <v>Energy</v>
      </c>
      <c r="E111" s="6">
        <f t="shared" ca="1" si="6"/>
        <v>9</v>
      </c>
      <c r="F111" s="6">
        <f t="shared" ca="1" si="7"/>
        <v>9</v>
      </c>
      <c r="G111" s="6" t="s">
        <v>10</v>
      </c>
      <c r="H111" s="6">
        <f t="shared" ca="1" si="8"/>
        <v>8</v>
      </c>
      <c r="I111" s="6">
        <f ca="1">RANDBETWEEN(Vlookups!$C$2,Vlookups!$C$3)</f>
        <v>7</v>
      </c>
      <c r="J111" s="6">
        <f ca="1">RANDBETWEEN(Vlookups!$C$2,Vlookups!$C$3)</f>
        <v>10</v>
      </c>
      <c r="K111" s="6">
        <f ca="1">RANDBETWEEN(Vlookups!$C$2,Vlookups!$C$3)</f>
        <v>9</v>
      </c>
      <c r="L111">
        <f t="shared" ca="1" si="9"/>
        <v>-4</v>
      </c>
    </row>
    <row r="112" spans="1:12" x14ac:dyDescent="0.2">
      <c r="A112" t="s">
        <v>101</v>
      </c>
      <c r="B112" s="5">
        <f t="shared" ca="1" si="5"/>
        <v>42424</v>
      </c>
      <c r="C112" s="6" t="str">
        <f ca="1">VLOOKUP(RANDBETWEEN(Vlookups!$D$2,Vlookups!$D$51),Vlookups!D:E,2,FALSE)</f>
        <v>Colorado</v>
      </c>
      <c r="D112" s="6" t="str">
        <f ca="1">VLOOKUP(A112,Vlookups!F:N,9,FALSE)</f>
        <v>Energy</v>
      </c>
      <c r="E112" s="6">
        <f t="shared" ca="1" si="6"/>
        <v>8</v>
      </c>
      <c r="F112" s="6">
        <f t="shared" ca="1" si="7"/>
        <v>8</v>
      </c>
      <c r="G112" s="6" t="s">
        <v>10</v>
      </c>
      <c r="H112" s="6">
        <f t="shared" ca="1" si="8"/>
        <v>7</v>
      </c>
      <c r="I112" s="6">
        <f ca="1">RANDBETWEEN(Vlookups!$C$2,Vlookups!$C$3)</f>
        <v>6</v>
      </c>
      <c r="J112" s="6">
        <f ca="1">RANDBETWEEN(Vlookups!$C$2,Vlookups!$C$3)</f>
        <v>7</v>
      </c>
      <c r="K112" s="6">
        <f ca="1">RANDBETWEEN(Vlookups!$C$2,Vlookups!$C$3)</f>
        <v>10</v>
      </c>
      <c r="L112">
        <f t="shared" ca="1" si="9"/>
        <v>-2</v>
      </c>
    </row>
    <row r="113" spans="1:12" x14ac:dyDescent="0.2">
      <c r="A113" t="s">
        <v>102</v>
      </c>
      <c r="B113" s="5">
        <f t="shared" ca="1" si="5"/>
        <v>42415</v>
      </c>
      <c r="C113" s="6" t="str">
        <f ca="1">VLOOKUP(RANDBETWEEN(Vlookups!$D$2,Vlookups!$D$51),Vlookups!D:E,2,FALSE)</f>
        <v>Wyoming</v>
      </c>
      <c r="D113" s="6" t="str">
        <f ca="1">VLOOKUP(A113,Vlookups!F:N,9,FALSE)</f>
        <v>Transportation</v>
      </c>
      <c r="E113" s="6">
        <f t="shared" ca="1" si="6"/>
        <v>6</v>
      </c>
      <c r="F113" s="6">
        <f t="shared" ca="1" si="7"/>
        <v>6</v>
      </c>
      <c r="G113" s="6" t="s">
        <v>10</v>
      </c>
      <c r="H113" s="6">
        <f t="shared" ca="1" si="8"/>
        <v>5</v>
      </c>
      <c r="I113" s="6">
        <f ca="1">RANDBETWEEN(Vlookups!$C$2,Vlookups!$C$3)</f>
        <v>1</v>
      </c>
      <c r="J113" s="6">
        <f ca="1">RANDBETWEEN(Vlookups!$C$2,Vlookups!$C$3)</f>
        <v>8</v>
      </c>
      <c r="K113" s="6">
        <f ca="1">RANDBETWEEN(Vlookups!$C$2,Vlookups!$C$3)</f>
        <v>8</v>
      </c>
      <c r="L113">
        <f t="shared" ca="1" si="9"/>
        <v>0</v>
      </c>
    </row>
    <row r="114" spans="1:12" x14ac:dyDescent="0.2">
      <c r="A114" t="s">
        <v>100</v>
      </c>
      <c r="B114" s="5">
        <f t="shared" ca="1" si="5"/>
        <v>42452</v>
      </c>
      <c r="C114" s="6" t="str">
        <f ca="1">VLOOKUP(RANDBETWEEN(Vlookups!$D$2,Vlookups!$D$51),Vlookups!D:E,2,FALSE)</f>
        <v>California</v>
      </c>
      <c r="D114" s="6" t="str">
        <f ca="1">VLOOKUP(A114,Vlookups!F:N,9,FALSE)</f>
        <v>Aerospace</v>
      </c>
      <c r="E114" s="6">
        <f t="shared" ca="1" si="6"/>
        <v>6</v>
      </c>
      <c r="F114" s="6">
        <f t="shared" ca="1" si="7"/>
        <v>7</v>
      </c>
      <c r="G114" s="6" t="s">
        <v>10</v>
      </c>
      <c r="H114" s="6">
        <f t="shared" ca="1" si="8"/>
        <v>5</v>
      </c>
      <c r="I114" s="6">
        <f ca="1">RANDBETWEEN(Vlookups!$C$2,Vlookups!$C$3)</f>
        <v>6</v>
      </c>
      <c r="J114" s="6">
        <f ca="1">RANDBETWEEN(Vlookups!$C$2,Vlookups!$C$3)</f>
        <v>1</v>
      </c>
      <c r="K114" s="6">
        <f ca="1">RANDBETWEEN(Vlookups!$C$2,Vlookups!$C$3)</f>
        <v>10</v>
      </c>
      <c r="L114">
        <f t="shared" ca="1" si="9"/>
        <v>-2</v>
      </c>
    </row>
    <row r="115" spans="1:12" x14ac:dyDescent="0.2">
      <c r="A115" t="s">
        <v>99</v>
      </c>
      <c r="B115" s="5">
        <f t="shared" ca="1" si="5"/>
        <v>42682</v>
      </c>
      <c r="C115" s="6" t="str">
        <f ca="1">VLOOKUP(RANDBETWEEN(Vlookups!$D$2,Vlookups!$D$51),Vlookups!D:E,2,FALSE)</f>
        <v>Indiana</v>
      </c>
      <c r="D115" s="6" t="str">
        <f ca="1">VLOOKUP(A115,Vlookups!F:N,9,FALSE)</f>
        <v>Mining</v>
      </c>
      <c r="E115" s="6">
        <f t="shared" ca="1" si="6"/>
        <v>6</v>
      </c>
      <c r="F115" s="6">
        <f t="shared" ca="1" si="7"/>
        <v>7</v>
      </c>
      <c r="G115" s="6" t="s">
        <v>10</v>
      </c>
      <c r="H115" s="6">
        <f t="shared" ca="1" si="8"/>
        <v>6</v>
      </c>
      <c r="I115" s="6">
        <f ca="1">RANDBETWEEN(Vlookups!$C$2,Vlookups!$C$3)</f>
        <v>2</v>
      </c>
      <c r="J115" s="6">
        <f ca="1">RANDBETWEEN(Vlookups!$C$2,Vlookups!$C$3)</f>
        <v>9</v>
      </c>
      <c r="K115" s="6">
        <f ca="1">RANDBETWEEN(Vlookups!$C$2,Vlookups!$C$3)</f>
        <v>8</v>
      </c>
      <c r="L115">
        <f t="shared" ca="1" si="9"/>
        <v>0</v>
      </c>
    </row>
    <row r="116" spans="1:12" x14ac:dyDescent="0.2">
      <c r="A116" t="s">
        <v>98</v>
      </c>
      <c r="B116" s="5">
        <f t="shared" ca="1" si="5"/>
        <v>42379</v>
      </c>
      <c r="C116" s="6" t="str">
        <f ca="1">VLOOKUP(RANDBETWEEN(Vlookups!$D$2,Vlookups!$D$51),Vlookups!D:E,2,FALSE)</f>
        <v>Alabama</v>
      </c>
      <c r="D116" s="6" t="str">
        <f ca="1">VLOOKUP(A116,Vlookups!F:N,9,FALSE)</f>
        <v>Aerospace</v>
      </c>
      <c r="E116" s="6">
        <f t="shared" ca="1" si="6"/>
        <v>5</v>
      </c>
      <c r="F116" s="6">
        <f t="shared" ca="1" si="7"/>
        <v>5</v>
      </c>
      <c r="G116" s="6" t="s">
        <v>10</v>
      </c>
      <c r="H116" s="6">
        <f t="shared" ca="1" si="8"/>
        <v>5</v>
      </c>
      <c r="I116" s="6">
        <f ca="1">RANDBETWEEN(Vlookups!$C$2,Vlookups!$C$3)</f>
        <v>7</v>
      </c>
      <c r="J116" s="6">
        <f ca="1">RANDBETWEEN(Vlookups!$C$2,Vlookups!$C$3)</f>
        <v>7</v>
      </c>
      <c r="K116" s="6">
        <f ca="1">RANDBETWEEN(Vlookups!$C$2,Vlookups!$C$3)</f>
        <v>3</v>
      </c>
      <c r="L116">
        <f t="shared" ca="1" si="9"/>
        <v>0</v>
      </c>
    </row>
    <row r="117" spans="1:12" x14ac:dyDescent="0.2">
      <c r="A117" t="s">
        <v>97</v>
      </c>
      <c r="B117" s="5">
        <f t="shared" ca="1" si="5"/>
        <v>42741</v>
      </c>
      <c r="C117" s="6" t="str">
        <f ca="1">VLOOKUP(RANDBETWEEN(Vlookups!$D$2,Vlookups!$D$51),Vlookups!D:E,2,FALSE)</f>
        <v>Wisconsin</v>
      </c>
      <c r="D117" s="6" t="str">
        <f ca="1">VLOOKUP(A117,Vlookups!F:N,9,FALSE)</f>
        <v>Construction</v>
      </c>
      <c r="E117" s="6">
        <f t="shared" ca="1" si="6"/>
        <v>8</v>
      </c>
      <c r="F117" s="6">
        <f t="shared" ca="1" si="7"/>
        <v>7</v>
      </c>
      <c r="G117" s="6" t="s">
        <v>10</v>
      </c>
      <c r="H117" s="6">
        <f t="shared" ca="1" si="8"/>
        <v>8</v>
      </c>
      <c r="I117" s="6">
        <f ca="1">RANDBETWEEN(Vlookups!$C$2,Vlookups!$C$3)</f>
        <v>10</v>
      </c>
      <c r="J117" s="6">
        <f ca="1">RANDBETWEEN(Vlookups!$C$2,Vlookups!$C$3)</f>
        <v>9</v>
      </c>
      <c r="K117" s="6">
        <f ca="1">RANDBETWEEN(Vlookups!$C$2,Vlookups!$C$3)</f>
        <v>5</v>
      </c>
      <c r="L117">
        <f t="shared" ca="1" si="9"/>
        <v>-5</v>
      </c>
    </row>
    <row r="118" spans="1:12" x14ac:dyDescent="0.2">
      <c r="A118" t="s">
        <v>96</v>
      </c>
      <c r="B118" s="5">
        <f t="shared" ca="1" si="5"/>
        <v>42712</v>
      </c>
      <c r="C118" s="6" t="str">
        <f ca="1">VLOOKUP(RANDBETWEEN(Vlookups!$D$2,Vlookups!$D$51),Vlookups!D:E,2,FALSE)</f>
        <v>Virginia</v>
      </c>
      <c r="D118" s="6" t="str">
        <f ca="1">VLOOKUP(A118,Vlookups!F:N,9,FALSE)</f>
        <v>Defense</v>
      </c>
      <c r="E118" s="6">
        <f t="shared" ca="1" si="6"/>
        <v>6</v>
      </c>
      <c r="F118" s="6">
        <f t="shared" ca="1" si="7"/>
        <v>6</v>
      </c>
      <c r="G118" s="6" t="s">
        <v>10</v>
      </c>
      <c r="H118" s="6">
        <f t="shared" ca="1" si="8"/>
        <v>6</v>
      </c>
      <c r="I118" s="6">
        <f ca="1">RANDBETWEEN(Vlookups!$C$2,Vlookups!$C$3)</f>
        <v>3</v>
      </c>
      <c r="J118" s="6">
        <f ca="1">RANDBETWEEN(Vlookups!$C$2,Vlookups!$C$3)</f>
        <v>8</v>
      </c>
      <c r="K118" s="6">
        <f ca="1">RANDBETWEEN(Vlookups!$C$2,Vlookups!$C$3)</f>
        <v>7</v>
      </c>
      <c r="L118">
        <f t="shared" ca="1" si="9"/>
        <v>-3</v>
      </c>
    </row>
    <row r="119" spans="1:12" x14ac:dyDescent="0.2">
      <c r="A119" t="s">
        <v>95</v>
      </c>
      <c r="B119" s="5">
        <f t="shared" ca="1" si="5"/>
        <v>42688</v>
      </c>
      <c r="C119" s="6" t="str">
        <f ca="1">VLOOKUP(RANDBETWEEN(Vlookups!$D$2,Vlookups!$D$51),Vlookups!D:E,2,FALSE)</f>
        <v>Connecticuit</v>
      </c>
      <c r="D119" s="6" t="str">
        <f ca="1">VLOOKUP(A119,Vlookups!F:N,9,FALSE)</f>
        <v>Mining</v>
      </c>
      <c r="E119" s="6">
        <f t="shared" ca="1" si="6"/>
        <v>4</v>
      </c>
      <c r="F119" s="6">
        <f t="shared" ca="1" si="7"/>
        <v>5</v>
      </c>
      <c r="G119" s="6" t="s">
        <v>10</v>
      </c>
      <c r="H119" s="6">
        <f t="shared" ca="1" si="8"/>
        <v>4</v>
      </c>
      <c r="I119" s="6">
        <f ca="1">RANDBETWEEN(Vlookups!$C$2,Vlookups!$C$3)</f>
        <v>6</v>
      </c>
      <c r="J119" s="6">
        <f ca="1">RANDBETWEEN(Vlookups!$C$2,Vlookups!$C$3)</f>
        <v>2</v>
      </c>
      <c r="K119" s="6">
        <f ca="1">RANDBETWEEN(Vlookups!$C$2,Vlookups!$C$3)</f>
        <v>5</v>
      </c>
      <c r="L119">
        <f t="shared" ca="1" si="9"/>
        <v>4</v>
      </c>
    </row>
    <row r="120" spans="1:12" x14ac:dyDescent="0.2">
      <c r="A120" t="s">
        <v>94</v>
      </c>
      <c r="B120" s="5">
        <f t="shared" ca="1" si="5"/>
        <v>42537</v>
      </c>
      <c r="C120" s="6" t="str">
        <f ca="1">VLOOKUP(RANDBETWEEN(Vlookups!$D$2,Vlookups!$D$51),Vlookups!D:E,2,FALSE)</f>
        <v>Ohio</v>
      </c>
      <c r="D120" s="6" t="str">
        <f ca="1">VLOOKUP(A120,Vlookups!F:N,9,FALSE)</f>
        <v>Technology</v>
      </c>
      <c r="E120" s="6">
        <f t="shared" ca="1" si="6"/>
        <v>7</v>
      </c>
      <c r="F120" s="6">
        <f t="shared" ca="1" si="7"/>
        <v>7</v>
      </c>
      <c r="G120" s="6" t="s">
        <v>10</v>
      </c>
      <c r="H120" s="6">
        <f t="shared" ca="1" si="8"/>
        <v>6</v>
      </c>
      <c r="I120" s="6">
        <f ca="1">RANDBETWEEN(Vlookups!$C$2,Vlookups!$C$3)</f>
        <v>10</v>
      </c>
      <c r="J120" s="6">
        <f ca="1">RANDBETWEEN(Vlookups!$C$2,Vlookups!$C$3)</f>
        <v>2</v>
      </c>
      <c r="K120" s="6">
        <f ca="1">RANDBETWEEN(Vlookups!$C$2,Vlookups!$C$3)</f>
        <v>8</v>
      </c>
      <c r="L120">
        <f t="shared" ca="1" si="9"/>
        <v>-1</v>
      </c>
    </row>
    <row r="121" spans="1:12" x14ac:dyDescent="0.2">
      <c r="A121" t="s">
        <v>93</v>
      </c>
      <c r="B121" s="5">
        <f t="shared" ca="1" si="5"/>
        <v>42766</v>
      </c>
      <c r="C121" s="6" t="str">
        <f ca="1">VLOOKUP(RANDBETWEEN(Vlookups!$D$2,Vlookups!$D$51),Vlookups!D:E,2,FALSE)</f>
        <v>Montana</v>
      </c>
      <c r="D121" s="6" t="str">
        <f ca="1">VLOOKUP(A121,Vlookups!F:N,9,FALSE)</f>
        <v>Technology</v>
      </c>
      <c r="E121" s="6">
        <f t="shared" ca="1" si="6"/>
        <v>8</v>
      </c>
      <c r="F121" s="6">
        <f t="shared" ca="1" si="7"/>
        <v>9</v>
      </c>
      <c r="G121" s="6" t="s">
        <v>10</v>
      </c>
      <c r="H121" s="6">
        <f t="shared" ca="1" si="8"/>
        <v>8</v>
      </c>
      <c r="I121" s="6">
        <f ca="1">RANDBETWEEN(Vlookups!$C$2,Vlookups!$C$3)</f>
        <v>9</v>
      </c>
      <c r="J121" s="6">
        <f ca="1">RANDBETWEEN(Vlookups!$C$2,Vlookups!$C$3)</f>
        <v>6</v>
      </c>
      <c r="K121" s="6">
        <f ca="1">RANDBETWEEN(Vlookups!$C$2,Vlookups!$C$3)</f>
        <v>10</v>
      </c>
      <c r="L121">
        <f t="shared" ca="1" si="9"/>
        <v>0</v>
      </c>
    </row>
    <row r="122" spans="1:12" x14ac:dyDescent="0.2">
      <c r="A122" t="s">
        <v>92</v>
      </c>
      <c r="B122" s="5">
        <f t="shared" ca="1" si="5"/>
        <v>42695</v>
      </c>
      <c r="C122" s="6" t="str">
        <f ca="1">VLOOKUP(RANDBETWEEN(Vlookups!$D$2,Vlookups!$D$51),Vlookups!D:E,2,FALSE)</f>
        <v>North Carolina</v>
      </c>
      <c r="D122" s="6" t="str">
        <f ca="1">VLOOKUP(A122,Vlookups!F:N,9,FALSE)</f>
        <v>Automotive</v>
      </c>
      <c r="E122" s="6">
        <f t="shared" ca="1" si="6"/>
        <v>5</v>
      </c>
      <c r="F122" s="6">
        <f t="shared" ca="1" si="7"/>
        <v>4</v>
      </c>
      <c r="G122" s="6" t="s">
        <v>10</v>
      </c>
      <c r="H122" s="6">
        <f t="shared" ca="1" si="8"/>
        <v>5</v>
      </c>
      <c r="I122" s="6">
        <f ca="1">RANDBETWEEN(Vlookups!$C$2,Vlookups!$C$3)</f>
        <v>6</v>
      </c>
      <c r="J122" s="6">
        <f ca="1">RANDBETWEEN(Vlookups!$C$2,Vlookups!$C$3)</f>
        <v>8</v>
      </c>
      <c r="K122" s="6">
        <f ca="1">RANDBETWEEN(Vlookups!$C$2,Vlookups!$C$3)</f>
        <v>1</v>
      </c>
      <c r="L122">
        <f t="shared" ca="1" si="9"/>
        <v>1</v>
      </c>
    </row>
    <row r="123" spans="1:12" x14ac:dyDescent="0.2">
      <c r="A123" t="s">
        <v>91</v>
      </c>
      <c r="B123" s="5">
        <f t="shared" ca="1" si="5"/>
        <v>42718</v>
      </c>
      <c r="C123" s="6" t="str">
        <f ca="1">VLOOKUP(RANDBETWEEN(Vlookups!$D$2,Vlookups!$D$51),Vlookups!D:E,2,FALSE)</f>
        <v>Oaklahoma</v>
      </c>
      <c r="D123" s="6" t="str">
        <f ca="1">VLOOKUP(A123,Vlookups!F:N,9,FALSE)</f>
        <v>Construction</v>
      </c>
      <c r="E123" s="6">
        <f t="shared" ca="1" si="6"/>
        <v>7</v>
      </c>
      <c r="F123" s="6">
        <f t="shared" ca="1" si="7"/>
        <v>7</v>
      </c>
      <c r="G123" s="6" t="s">
        <v>10</v>
      </c>
      <c r="H123" s="6">
        <f t="shared" ca="1" si="8"/>
        <v>6</v>
      </c>
      <c r="I123" s="6">
        <f ca="1">RANDBETWEEN(Vlookups!$C$2,Vlookups!$C$3)</f>
        <v>9</v>
      </c>
      <c r="J123" s="6">
        <f ca="1">RANDBETWEEN(Vlookups!$C$2,Vlookups!$C$3)</f>
        <v>2</v>
      </c>
      <c r="K123" s="6">
        <f ca="1">RANDBETWEEN(Vlookups!$C$2,Vlookups!$C$3)</f>
        <v>9</v>
      </c>
      <c r="L123">
        <f t="shared" ca="1" si="9"/>
        <v>-2</v>
      </c>
    </row>
    <row r="124" spans="1:12" x14ac:dyDescent="0.2">
      <c r="A124" t="s">
        <v>90</v>
      </c>
      <c r="B124" s="5">
        <f t="shared" ca="1" si="5"/>
        <v>42718</v>
      </c>
      <c r="C124" s="6" t="str">
        <f ca="1">VLOOKUP(RANDBETWEEN(Vlookups!$D$2,Vlookups!$D$51),Vlookups!D:E,2,FALSE)</f>
        <v>Wyoming</v>
      </c>
      <c r="D124" s="6" t="str">
        <f ca="1">VLOOKUP(A124,Vlookups!F:N,9,FALSE)</f>
        <v>Transportation</v>
      </c>
      <c r="E124" s="6">
        <f t="shared" ca="1" si="6"/>
        <v>7</v>
      </c>
      <c r="F124" s="6">
        <f t="shared" ca="1" si="7"/>
        <v>7</v>
      </c>
      <c r="G124" s="6" t="s">
        <v>10</v>
      </c>
      <c r="H124" s="6">
        <f t="shared" ca="1" si="8"/>
        <v>7</v>
      </c>
      <c r="I124" s="6">
        <f ca="1">RANDBETWEEN(Vlookups!$C$2,Vlookups!$C$3)</f>
        <v>10</v>
      </c>
      <c r="J124" s="6">
        <f ca="1">RANDBETWEEN(Vlookups!$C$2,Vlookups!$C$3)</f>
        <v>5</v>
      </c>
      <c r="K124" s="6">
        <f ca="1">RANDBETWEEN(Vlookups!$C$2,Vlookups!$C$3)</f>
        <v>6</v>
      </c>
      <c r="L124">
        <f t="shared" ca="1" si="9"/>
        <v>-1</v>
      </c>
    </row>
    <row r="125" spans="1:12" x14ac:dyDescent="0.2">
      <c r="A125" t="s">
        <v>89</v>
      </c>
      <c r="B125" s="5">
        <f t="shared" ca="1" si="5"/>
        <v>42494</v>
      </c>
      <c r="C125" s="6" t="str">
        <f ca="1">VLOOKUP(RANDBETWEEN(Vlookups!$D$2,Vlookups!$D$51),Vlookups!D:E,2,FALSE)</f>
        <v>Maryland</v>
      </c>
      <c r="D125" s="6" t="str">
        <f ca="1">VLOOKUP(A125,Vlookups!F:N,9,FALSE)</f>
        <v>Mining</v>
      </c>
      <c r="E125" s="6">
        <f t="shared" ca="1" si="6"/>
        <v>4</v>
      </c>
      <c r="F125" s="6">
        <f t="shared" ca="1" si="7"/>
        <v>3</v>
      </c>
      <c r="G125" s="6" t="s">
        <v>10</v>
      </c>
      <c r="H125" s="6">
        <f t="shared" ca="1" si="8"/>
        <v>4</v>
      </c>
      <c r="I125" s="6">
        <f ca="1">RANDBETWEEN(Vlookups!$C$2,Vlookups!$C$3)</f>
        <v>4</v>
      </c>
      <c r="J125" s="6">
        <f ca="1">RANDBETWEEN(Vlookups!$C$2,Vlookups!$C$3)</f>
        <v>7</v>
      </c>
      <c r="K125" s="6">
        <f ca="1">RANDBETWEEN(Vlookups!$C$2,Vlookups!$C$3)</f>
        <v>1</v>
      </c>
      <c r="L125">
        <f t="shared" ca="1" si="9"/>
        <v>3</v>
      </c>
    </row>
    <row r="126" spans="1:12" x14ac:dyDescent="0.2">
      <c r="A126" t="s">
        <v>88</v>
      </c>
      <c r="B126" s="5">
        <f t="shared" ca="1" si="5"/>
        <v>42665</v>
      </c>
      <c r="C126" s="6" t="str">
        <f ca="1">VLOOKUP(RANDBETWEEN(Vlookups!$D$2,Vlookups!$D$51),Vlookups!D:E,2,FALSE)</f>
        <v>Tennessee</v>
      </c>
      <c r="D126" s="6" t="str">
        <f ca="1">VLOOKUP(A126,Vlookups!F:N,9,FALSE)</f>
        <v>Automotive</v>
      </c>
      <c r="E126" s="6">
        <f t="shared" ca="1" si="6"/>
        <v>9</v>
      </c>
      <c r="F126" s="6">
        <f t="shared" ca="1" si="7"/>
        <v>9</v>
      </c>
      <c r="G126" s="6" t="s">
        <v>10</v>
      </c>
      <c r="H126" s="6">
        <f t="shared" ca="1" si="8"/>
        <v>9</v>
      </c>
      <c r="I126" s="6">
        <f ca="1">RANDBETWEEN(Vlookups!$C$2,Vlookups!$C$3)</f>
        <v>10</v>
      </c>
      <c r="J126" s="6">
        <f ca="1">RANDBETWEEN(Vlookups!$C$2,Vlookups!$C$3)</f>
        <v>10</v>
      </c>
      <c r="K126" s="6">
        <f ca="1">RANDBETWEEN(Vlookups!$C$2,Vlookups!$C$3)</f>
        <v>7</v>
      </c>
      <c r="L126">
        <f t="shared" ca="1" si="9"/>
        <v>-5</v>
      </c>
    </row>
    <row r="127" spans="1:12" x14ac:dyDescent="0.2">
      <c r="A127" t="s">
        <v>58</v>
      </c>
      <c r="B127" s="5">
        <f t="shared" ca="1" si="5"/>
        <v>42460</v>
      </c>
      <c r="C127" s="6" t="str">
        <f ca="1">VLOOKUP(A127,$A$2:$C$126,3,FALSE)</f>
        <v>Michigan</v>
      </c>
      <c r="D127" s="6" t="str">
        <f ca="1">VLOOKUP(A127,Vlookups!F:N,9,FALSE)</f>
        <v>Aerospace</v>
      </c>
      <c r="E127" s="6">
        <f t="shared" ca="1" si="6"/>
        <v>8</v>
      </c>
      <c r="F127" s="6">
        <f t="shared" ca="1" si="7"/>
        <v>7</v>
      </c>
      <c r="G127" s="6" t="s">
        <v>11</v>
      </c>
      <c r="H127" s="6">
        <f t="shared" ca="1" si="8"/>
        <v>8</v>
      </c>
      <c r="I127" s="6">
        <f ca="1">RANDBETWEEN(Vlookups!$C$2,Vlookups!$C$3)</f>
        <v>10</v>
      </c>
      <c r="J127" s="6">
        <f ca="1">RANDBETWEEN(Vlookups!$C$2,Vlookups!$C$3)</f>
        <v>10</v>
      </c>
      <c r="K127" s="6">
        <f ca="1">RANDBETWEEN(Vlookups!$C$2,Vlookups!$C$3)</f>
        <v>4</v>
      </c>
      <c r="L127">
        <f t="shared" ca="1" si="9"/>
        <v>-1</v>
      </c>
    </row>
    <row r="128" spans="1:12" x14ac:dyDescent="0.2">
      <c r="A128" t="s">
        <v>59</v>
      </c>
      <c r="B128" s="5">
        <f t="shared" ca="1" si="5"/>
        <v>42533</v>
      </c>
      <c r="C128" s="6" t="str">
        <f t="shared" ref="C128:C191" ca="1" si="10">VLOOKUP(A128,$A$2:$C$126,3,FALSE)</f>
        <v>Indiana</v>
      </c>
      <c r="D128" s="6" t="str">
        <f ca="1">VLOOKUP(A128,Vlookups!F:N,9,FALSE)</f>
        <v>Defense</v>
      </c>
      <c r="E128" s="6">
        <f t="shared" ca="1" si="6"/>
        <v>3</v>
      </c>
      <c r="F128" s="6">
        <f t="shared" ca="1" si="7"/>
        <v>3</v>
      </c>
      <c r="G128" s="6" t="s">
        <v>11</v>
      </c>
      <c r="H128" s="6">
        <f t="shared" ca="1" si="8"/>
        <v>3</v>
      </c>
      <c r="I128" s="6">
        <f ca="1">RANDBETWEEN(Vlookups!$C$2,Vlookups!$C$3)</f>
        <v>5</v>
      </c>
      <c r="J128" s="6">
        <f ca="1">RANDBETWEEN(Vlookups!$C$2,Vlookups!$C$3)</f>
        <v>2</v>
      </c>
      <c r="K128" s="6">
        <f ca="1">RANDBETWEEN(Vlookups!$C$2,Vlookups!$C$3)</f>
        <v>3</v>
      </c>
      <c r="L128">
        <f t="shared" ca="1" si="9"/>
        <v>1</v>
      </c>
    </row>
    <row r="129" spans="1:12" x14ac:dyDescent="0.2">
      <c r="A129" t="s">
        <v>60</v>
      </c>
      <c r="B129" s="5">
        <f t="shared" ca="1" si="5"/>
        <v>42480</v>
      </c>
      <c r="C129" s="6" t="str">
        <f t="shared" ca="1" si="10"/>
        <v>West Virginia</v>
      </c>
      <c r="D129" s="6" t="str">
        <f ca="1">VLOOKUP(A129,Vlookups!F:N,9,FALSE)</f>
        <v>Textiles</v>
      </c>
      <c r="E129" s="6">
        <f t="shared" ca="1" si="6"/>
        <v>7</v>
      </c>
      <c r="F129" s="6">
        <f t="shared" ca="1" si="7"/>
        <v>7</v>
      </c>
      <c r="G129" s="6" t="s">
        <v>11</v>
      </c>
      <c r="H129" s="6">
        <f t="shared" ca="1" si="8"/>
        <v>7</v>
      </c>
      <c r="I129" s="6">
        <f ca="1">RANDBETWEEN(Vlookups!$C$2,Vlookups!$C$3)</f>
        <v>9</v>
      </c>
      <c r="J129" s="6">
        <f ca="1">RANDBETWEEN(Vlookups!$C$2,Vlookups!$C$3)</f>
        <v>8</v>
      </c>
      <c r="K129" s="6">
        <f ca="1">RANDBETWEEN(Vlookups!$C$2,Vlookups!$C$3)</f>
        <v>6</v>
      </c>
      <c r="L129">
        <f t="shared" ca="1" si="9"/>
        <v>-1</v>
      </c>
    </row>
    <row r="130" spans="1:12" x14ac:dyDescent="0.2">
      <c r="A130" t="s">
        <v>61</v>
      </c>
      <c r="B130" s="5">
        <f t="shared" ca="1" si="5"/>
        <v>42643</v>
      </c>
      <c r="C130" s="6" t="str">
        <f t="shared" ca="1" si="10"/>
        <v>Kentucky</v>
      </c>
      <c r="D130" s="6" t="str">
        <f ca="1">VLOOKUP(A130,Vlookups!F:N,9,FALSE)</f>
        <v>Mining</v>
      </c>
      <c r="E130" s="6">
        <f t="shared" ca="1" si="6"/>
        <v>8</v>
      </c>
      <c r="F130" s="6">
        <f t="shared" ca="1" si="7"/>
        <v>8</v>
      </c>
      <c r="G130" s="6" t="s">
        <v>11</v>
      </c>
      <c r="H130" s="6">
        <f t="shared" ca="1" si="8"/>
        <v>7</v>
      </c>
      <c r="I130" s="6">
        <f ca="1">RANDBETWEEN(Vlookups!$C$2,Vlookups!$C$3)</f>
        <v>7</v>
      </c>
      <c r="J130" s="6">
        <f ca="1">RANDBETWEEN(Vlookups!$C$2,Vlookups!$C$3)</f>
        <v>9</v>
      </c>
      <c r="K130" s="6">
        <f ca="1">RANDBETWEEN(Vlookups!$C$2,Vlookups!$C$3)</f>
        <v>7</v>
      </c>
      <c r="L130">
        <f t="shared" ca="1" si="9"/>
        <v>-5</v>
      </c>
    </row>
    <row r="131" spans="1:12" x14ac:dyDescent="0.2">
      <c r="A131" t="s">
        <v>62</v>
      </c>
      <c r="B131" s="5">
        <f t="shared" ref="B131:B194" ca="1" si="11">RANDBETWEEN(42370, 42780)</f>
        <v>42382</v>
      </c>
      <c r="C131" s="6" t="str">
        <f t="shared" ca="1" si="10"/>
        <v>New Jersey</v>
      </c>
      <c r="D131" s="6" t="str">
        <f ca="1">VLOOKUP(A131,Vlookups!F:N,9,FALSE)</f>
        <v>Technology</v>
      </c>
      <c r="E131" s="6">
        <f t="shared" ref="E131:E194" ca="1" si="12">ROUND(AVERAGE(F131,H131,I131,J131,K131),0)</f>
        <v>7</v>
      </c>
      <c r="F131" s="6">
        <f t="shared" ref="F131:F194" ca="1" si="13">ROUND((AVERAGE(I131:J131)+K131)/2,0)</f>
        <v>7</v>
      </c>
      <c r="G131" s="6" t="s">
        <v>11</v>
      </c>
      <c r="H131" s="6">
        <f t="shared" ref="H131:H194" ca="1" si="14">ROUNDDOWN(AVERAGE(I131:K131),0)</f>
        <v>6</v>
      </c>
      <c r="I131" s="6">
        <f ca="1">RANDBETWEEN(Vlookups!$C$2,Vlookups!$C$3)</f>
        <v>8</v>
      </c>
      <c r="J131" s="6">
        <f ca="1">RANDBETWEEN(Vlookups!$C$2,Vlookups!$C$3)</f>
        <v>5</v>
      </c>
      <c r="K131" s="6">
        <f ca="1">RANDBETWEEN(Vlookups!$C$2,Vlookups!$C$3)</f>
        <v>7</v>
      </c>
      <c r="L131">
        <f t="shared" ref="L131:L194" ca="1" si="15">E506-E131</f>
        <v>-2</v>
      </c>
    </row>
    <row r="132" spans="1:12" x14ac:dyDescent="0.2">
      <c r="A132" t="s">
        <v>63</v>
      </c>
      <c r="B132" s="5">
        <f t="shared" ca="1" si="11"/>
        <v>42420</v>
      </c>
      <c r="C132" s="6" t="str">
        <f t="shared" ca="1" si="10"/>
        <v>Wisconsin</v>
      </c>
      <c r="D132" s="6" t="str">
        <f ca="1">VLOOKUP(A132,Vlookups!F:N,9,FALSE)</f>
        <v>Retail</v>
      </c>
      <c r="E132" s="6">
        <f t="shared" ca="1" si="12"/>
        <v>8</v>
      </c>
      <c r="F132" s="6">
        <f t="shared" ca="1" si="13"/>
        <v>9</v>
      </c>
      <c r="G132" s="6" t="s">
        <v>11</v>
      </c>
      <c r="H132" s="6">
        <f t="shared" ca="1" si="14"/>
        <v>8</v>
      </c>
      <c r="I132" s="6">
        <f ca="1">RANDBETWEEN(Vlookups!$C$2,Vlookups!$C$3)</f>
        <v>10</v>
      </c>
      <c r="J132" s="6">
        <f ca="1">RANDBETWEEN(Vlookups!$C$2,Vlookups!$C$3)</f>
        <v>5</v>
      </c>
      <c r="K132" s="6">
        <f ca="1">RANDBETWEEN(Vlookups!$C$2,Vlookups!$C$3)</f>
        <v>10</v>
      </c>
      <c r="L132">
        <f t="shared" ca="1" si="15"/>
        <v>0</v>
      </c>
    </row>
    <row r="133" spans="1:12" x14ac:dyDescent="0.2">
      <c r="A133" t="s">
        <v>64</v>
      </c>
      <c r="B133" s="5">
        <f t="shared" ca="1" si="11"/>
        <v>42771</v>
      </c>
      <c r="C133" s="6" t="str">
        <f t="shared" ca="1" si="10"/>
        <v>Idaho</v>
      </c>
      <c r="D133" s="6" t="str">
        <f ca="1">VLOOKUP(A133,Vlookups!F:N,9,FALSE)</f>
        <v>Construction</v>
      </c>
      <c r="E133" s="6">
        <f t="shared" ca="1" si="12"/>
        <v>8</v>
      </c>
      <c r="F133" s="6">
        <f t="shared" ca="1" si="13"/>
        <v>8</v>
      </c>
      <c r="G133" s="6" t="s">
        <v>11</v>
      </c>
      <c r="H133" s="6">
        <f t="shared" ca="1" si="14"/>
        <v>7</v>
      </c>
      <c r="I133" s="6">
        <f ca="1">RANDBETWEEN(Vlookups!$C$2,Vlookups!$C$3)</f>
        <v>10</v>
      </c>
      <c r="J133" s="6">
        <f ca="1">RANDBETWEEN(Vlookups!$C$2,Vlookups!$C$3)</f>
        <v>6</v>
      </c>
      <c r="K133" s="6">
        <f ca="1">RANDBETWEEN(Vlookups!$C$2,Vlookups!$C$3)</f>
        <v>7</v>
      </c>
      <c r="L133">
        <f t="shared" ca="1" si="15"/>
        <v>-2</v>
      </c>
    </row>
    <row r="134" spans="1:12" x14ac:dyDescent="0.2">
      <c r="A134" t="s">
        <v>65</v>
      </c>
      <c r="B134" s="5">
        <f t="shared" ca="1" si="11"/>
        <v>42673</v>
      </c>
      <c r="C134" s="6" t="str">
        <f t="shared" ca="1" si="10"/>
        <v>Nebraska</v>
      </c>
      <c r="D134" s="6" t="str">
        <f ca="1">VLOOKUP(A134,Vlookups!F:N,9,FALSE)</f>
        <v>Construction</v>
      </c>
      <c r="E134" s="6">
        <f t="shared" ca="1" si="12"/>
        <v>5</v>
      </c>
      <c r="F134" s="6">
        <f t="shared" ca="1" si="13"/>
        <v>5</v>
      </c>
      <c r="G134" s="6" t="s">
        <v>11</v>
      </c>
      <c r="H134" s="6">
        <f t="shared" ca="1" si="14"/>
        <v>5</v>
      </c>
      <c r="I134" s="6">
        <f ca="1">RANDBETWEEN(Vlookups!$C$2,Vlookups!$C$3)</f>
        <v>10</v>
      </c>
      <c r="J134" s="6">
        <f ca="1">RANDBETWEEN(Vlookups!$C$2,Vlookups!$C$3)</f>
        <v>5</v>
      </c>
      <c r="K134" s="6">
        <f ca="1">RANDBETWEEN(Vlookups!$C$2,Vlookups!$C$3)</f>
        <v>2</v>
      </c>
      <c r="L134">
        <f t="shared" ca="1" si="15"/>
        <v>1</v>
      </c>
    </row>
    <row r="135" spans="1:12" x14ac:dyDescent="0.2">
      <c r="A135" t="s">
        <v>66</v>
      </c>
      <c r="B135" s="5">
        <f t="shared" ca="1" si="11"/>
        <v>42465</v>
      </c>
      <c r="C135" s="6" t="str">
        <f t="shared" ca="1" si="10"/>
        <v>Tennessee</v>
      </c>
      <c r="D135" s="6" t="str">
        <f ca="1">VLOOKUP(A135,Vlookups!F:N,9,FALSE)</f>
        <v>Mining</v>
      </c>
      <c r="E135" s="6">
        <f t="shared" ca="1" si="12"/>
        <v>3</v>
      </c>
      <c r="F135" s="6">
        <f t="shared" ca="1" si="13"/>
        <v>3</v>
      </c>
      <c r="G135" s="6" t="s">
        <v>11</v>
      </c>
      <c r="H135" s="6">
        <f t="shared" ca="1" si="14"/>
        <v>3</v>
      </c>
      <c r="I135" s="6">
        <f ca="1">RANDBETWEEN(Vlookups!$C$2,Vlookups!$C$3)</f>
        <v>3</v>
      </c>
      <c r="J135" s="6">
        <f ca="1">RANDBETWEEN(Vlookups!$C$2,Vlookups!$C$3)</f>
        <v>3</v>
      </c>
      <c r="K135" s="6">
        <f ca="1">RANDBETWEEN(Vlookups!$C$2,Vlookups!$C$3)</f>
        <v>3</v>
      </c>
      <c r="L135">
        <f t="shared" ca="1" si="15"/>
        <v>4</v>
      </c>
    </row>
    <row r="136" spans="1:12" x14ac:dyDescent="0.2">
      <c r="A136" t="s">
        <v>67</v>
      </c>
      <c r="B136" s="5">
        <f t="shared" ca="1" si="11"/>
        <v>42409</v>
      </c>
      <c r="C136" s="6" t="str">
        <f t="shared" ca="1" si="10"/>
        <v>Iowa</v>
      </c>
      <c r="D136" s="6" t="str">
        <f ca="1">VLOOKUP(A136,Vlookups!F:N,9,FALSE)</f>
        <v>Textiles</v>
      </c>
      <c r="E136" s="6">
        <f t="shared" ca="1" si="12"/>
        <v>3</v>
      </c>
      <c r="F136" s="6">
        <f t="shared" ca="1" si="13"/>
        <v>4</v>
      </c>
      <c r="G136" s="6" t="s">
        <v>11</v>
      </c>
      <c r="H136" s="6">
        <f t="shared" ca="1" si="14"/>
        <v>3</v>
      </c>
      <c r="I136" s="6">
        <f ca="1">RANDBETWEEN(Vlookups!$C$2,Vlookups!$C$3)</f>
        <v>4</v>
      </c>
      <c r="J136" s="6">
        <f ca="1">RANDBETWEEN(Vlookups!$C$2,Vlookups!$C$3)</f>
        <v>2</v>
      </c>
      <c r="K136" s="6">
        <f ca="1">RANDBETWEEN(Vlookups!$C$2,Vlookups!$C$3)</f>
        <v>4</v>
      </c>
      <c r="L136">
        <f t="shared" ca="1" si="15"/>
        <v>0</v>
      </c>
    </row>
    <row r="137" spans="1:12" x14ac:dyDescent="0.2">
      <c r="A137" t="s">
        <v>86</v>
      </c>
      <c r="B137" s="5">
        <f t="shared" ca="1" si="11"/>
        <v>42672</v>
      </c>
      <c r="C137" s="6" t="str">
        <f t="shared" ca="1" si="10"/>
        <v>Colorado</v>
      </c>
      <c r="D137" s="6" t="str">
        <f ca="1">VLOOKUP(A137,Vlookups!F:N,9,FALSE)</f>
        <v>Energy</v>
      </c>
      <c r="E137" s="6">
        <f t="shared" ca="1" si="12"/>
        <v>6</v>
      </c>
      <c r="F137" s="6">
        <f t="shared" ca="1" si="13"/>
        <v>6</v>
      </c>
      <c r="G137" s="6" t="s">
        <v>11</v>
      </c>
      <c r="H137" s="6">
        <f t="shared" ca="1" si="14"/>
        <v>5</v>
      </c>
      <c r="I137" s="6">
        <f ca="1">RANDBETWEEN(Vlookups!$C$2,Vlookups!$C$3)</f>
        <v>3</v>
      </c>
      <c r="J137" s="6">
        <f ca="1">RANDBETWEEN(Vlookups!$C$2,Vlookups!$C$3)</f>
        <v>9</v>
      </c>
      <c r="K137" s="6">
        <f ca="1">RANDBETWEEN(Vlookups!$C$2,Vlookups!$C$3)</f>
        <v>5</v>
      </c>
      <c r="L137">
        <f t="shared" ca="1" si="15"/>
        <v>1</v>
      </c>
    </row>
    <row r="138" spans="1:12" x14ac:dyDescent="0.2">
      <c r="A138" t="s">
        <v>68</v>
      </c>
      <c r="B138" s="5">
        <f t="shared" ca="1" si="11"/>
        <v>42649</v>
      </c>
      <c r="C138" s="6" t="str">
        <f t="shared" ca="1" si="10"/>
        <v>California</v>
      </c>
      <c r="D138" s="6" t="str">
        <f ca="1">VLOOKUP(A138,Vlookups!F:N,9,FALSE)</f>
        <v>Energy</v>
      </c>
      <c r="E138" s="6">
        <f t="shared" ca="1" si="12"/>
        <v>7</v>
      </c>
      <c r="F138" s="6">
        <f t="shared" ca="1" si="13"/>
        <v>8</v>
      </c>
      <c r="G138" s="6" t="s">
        <v>11</v>
      </c>
      <c r="H138" s="6">
        <f t="shared" ca="1" si="14"/>
        <v>6</v>
      </c>
      <c r="I138" s="6">
        <f ca="1">RANDBETWEEN(Vlookups!$C$2,Vlookups!$C$3)</f>
        <v>3</v>
      </c>
      <c r="J138" s="6">
        <f ca="1">RANDBETWEEN(Vlookups!$C$2,Vlookups!$C$3)</f>
        <v>7</v>
      </c>
      <c r="K138" s="6">
        <f ca="1">RANDBETWEEN(Vlookups!$C$2,Vlookups!$C$3)</f>
        <v>10</v>
      </c>
      <c r="L138">
        <f t="shared" ca="1" si="15"/>
        <v>-2</v>
      </c>
    </row>
    <row r="139" spans="1:12" x14ac:dyDescent="0.2">
      <c r="A139" t="s">
        <v>69</v>
      </c>
      <c r="B139" s="5">
        <f t="shared" ca="1" si="11"/>
        <v>42713</v>
      </c>
      <c r="C139" s="6" t="str">
        <f t="shared" ca="1" si="10"/>
        <v>Alabama</v>
      </c>
      <c r="D139" s="6" t="str">
        <f ca="1">VLOOKUP(A139,Vlookups!F:N,9,FALSE)</f>
        <v>Construction</v>
      </c>
      <c r="E139" s="6">
        <f t="shared" ca="1" si="12"/>
        <v>8</v>
      </c>
      <c r="F139" s="6">
        <f t="shared" ca="1" si="13"/>
        <v>8</v>
      </c>
      <c r="G139" s="6" t="s">
        <v>11</v>
      </c>
      <c r="H139" s="6">
        <f t="shared" ca="1" si="14"/>
        <v>8</v>
      </c>
      <c r="I139" s="6">
        <f ca="1">RANDBETWEEN(Vlookups!$C$2,Vlookups!$C$3)</f>
        <v>10</v>
      </c>
      <c r="J139" s="6">
        <f ca="1">RANDBETWEEN(Vlookups!$C$2,Vlookups!$C$3)</f>
        <v>10</v>
      </c>
      <c r="K139" s="6">
        <f ca="1">RANDBETWEEN(Vlookups!$C$2,Vlookups!$C$3)</f>
        <v>6</v>
      </c>
      <c r="L139">
        <f t="shared" ca="1" si="15"/>
        <v>-1</v>
      </c>
    </row>
    <row r="140" spans="1:12" x14ac:dyDescent="0.2">
      <c r="A140" t="s">
        <v>70</v>
      </c>
      <c r="B140" s="5">
        <f t="shared" ca="1" si="11"/>
        <v>42484</v>
      </c>
      <c r="C140" s="6" t="str">
        <f t="shared" ca="1" si="10"/>
        <v>West Virginia</v>
      </c>
      <c r="D140" s="6" t="str">
        <f ca="1">VLOOKUP(A140,Vlookups!F:N,9,FALSE)</f>
        <v>Technology</v>
      </c>
      <c r="E140" s="6">
        <f t="shared" ca="1" si="12"/>
        <v>7</v>
      </c>
      <c r="F140" s="6">
        <f t="shared" ca="1" si="13"/>
        <v>7</v>
      </c>
      <c r="G140" s="6" t="s">
        <v>11</v>
      </c>
      <c r="H140" s="6">
        <f t="shared" ca="1" si="14"/>
        <v>7</v>
      </c>
      <c r="I140" s="6">
        <f ca="1">RANDBETWEEN(Vlookups!$C$2,Vlookups!$C$3)</f>
        <v>10</v>
      </c>
      <c r="J140" s="6">
        <f ca="1">RANDBETWEEN(Vlookups!$C$2,Vlookups!$C$3)</f>
        <v>6</v>
      </c>
      <c r="K140" s="6">
        <f ca="1">RANDBETWEEN(Vlookups!$C$2,Vlookups!$C$3)</f>
        <v>6</v>
      </c>
      <c r="L140">
        <f t="shared" ca="1" si="15"/>
        <v>2</v>
      </c>
    </row>
    <row r="141" spans="1:12" x14ac:dyDescent="0.2">
      <c r="A141" t="s">
        <v>71</v>
      </c>
      <c r="B141" s="5">
        <f t="shared" ca="1" si="11"/>
        <v>42548</v>
      </c>
      <c r="C141" s="6" t="str">
        <f t="shared" ca="1" si="10"/>
        <v>Wyoming</v>
      </c>
      <c r="D141" s="6" t="str">
        <f ca="1">VLOOKUP(A141,Vlookups!F:N,9,FALSE)</f>
        <v>Mining</v>
      </c>
      <c r="E141" s="6">
        <f t="shared" ca="1" si="12"/>
        <v>6</v>
      </c>
      <c r="F141" s="6">
        <f t="shared" ca="1" si="13"/>
        <v>6</v>
      </c>
      <c r="G141" s="6" t="s">
        <v>11</v>
      </c>
      <c r="H141" s="6">
        <f t="shared" ca="1" si="14"/>
        <v>6</v>
      </c>
      <c r="I141" s="6">
        <f ca="1">RANDBETWEEN(Vlookups!$C$2,Vlookups!$C$3)</f>
        <v>9</v>
      </c>
      <c r="J141" s="6">
        <f ca="1">RANDBETWEEN(Vlookups!$C$2,Vlookups!$C$3)</f>
        <v>7</v>
      </c>
      <c r="K141" s="6">
        <f ca="1">RANDBETWEEN(Vlookups!$C$2,Vlookups!$C$3)</f>
        <v>3</v>
      </c>
      <c r="L141">
        <f t="shared" ca="1" si="15"/>
        <v>-1</v>
      </c>
    </row>
    <row r="142" spans="1:12" x14ac:dyDescent="0.2">
      <c r="A142" t="s">
        <v>72</v>
      </c>
      <c r="B142" s="5">
        <f t="shared" ca="1" si="11"/>
        <v>42684</v>
      </c>
      <c r="C142" s="6" t="str">
        <f t="shared" ca="1" si="10"/>
        <v>Georgia</v>
      </c>
      <c r="D142" s="6" t="str">
        <f ca="1">VLOOKUP(A142,Vlookups!F:N,9,FALSE)</f>
        <v>Automotive</v>
      </c>
      <c r="E142" s="6">
        <f t="shared" ca="1" si="12"/>
        <v>6</v>
      </c>
      <c r="F142" s="6">
        <f t="shared" ca="1" si="13"/>
        <v>6</v>
      </c>
      <c r="G142" s="6" t="s">
        <v>11</v>
      </c>
      <c r="H142" s="6">
        <f t="shared" ca="1" si="14"/>
        <v>5</v>
      </c>
      <c r="I142" s="6">
        <f ca="1">RANDBETWEEN(Vlookups!$C$2,Vlookups!$C$3)</f>
        <v>3</v>
      </c>
      <c r="J142" s="6">
        <f ca="1">RANDBETWEEN(Vlookups!$C$2,Vlookups!$C$3)</f>
        <v>8</v>
      </c>
      <c r="K142" s="6">
        <f ca="1">RANDBETWEEN(Vlookups!$C$2,Vlookups!$C$3)</f>
        <v>6</v>
      </c>
      <c r="L142">
        <f t="shared" ca="1" si="15"/>
        <v>-1</v>
      </c>
    </row>
    <row r="143" spans="1:12" x14ac:dyDescent="0.2">
      <c r="A143" t="s">
        <v>73</v>
      </c>
      <c r="B143" s="5">
        <f t="shared" ca="1" si="11"/>
        <v>42435</v>
      </c>
      <c r="C143" s="6" t="str">
        <f t="shared" ca="1" si="10"/>
        <v>Wisconsin</v>
      </c>
      <c r="D143" s="6" t="str">
        <f ca="1">VLOOKUP(A143,Vlookups!F:N,9,FALSE)</f>
        <v>Mining</v>
      </c>
      <c r="E143" s="6">
        <f t="shared" ca="1" si="12"/>
        <v>4</v>
      </c>
      <c r="F143" s="6">
        <f t="shared" ca="1" si="13"/>
        <v>5</v>
      </c>
      <c r="G143" s="6" t="s">
        <v>11</v>
      </c>
      <c r="H143" s="6">
        <f t="shared" ca="1" si="14"/>
        <v>4</v>
      </c>
      <c r="I143" s="6">
        <f ca="1">RANDBETWEEN(Vlookups!$C$2,Vlookups!$C$3)</f>
        <v>2</v>
      </c>
      <c r="J143" s="6">
        <f ca="1">RANDBETWEEN(Vlookups!$C$2,Vlookups!$C$3)</f>
        <v>1</v>
      </c>
      <c r="K143" s="6">
        <f ca="1">RANDBETWEEN(Vlookups!$C$2,Vlookups!$C$3)</f>
        <v>9</v>
      </c>
      <c r="L143">
        <f t="shared" ca="1" si="15"/>
        <v>0</v>
      </c>
    </row>
    <row r="144" spans="1:12" x14ac:dyDescent="0.2">
      <c r="A144" t="s">
        <v>74</v>
      </c>
      <c r="B144" s="5">
        <f t="shared" ca="1" si="11"/>
        <v>42447</v>
      </c>
      <c r="C144" s="6" t="str">
        <f t="shared" ca="1" si="10"/>
        <v>California</v>
      </c>
      <c r="D144" s="6" t="str">
        <f ca="1">VLOOKUP(A144,Vlookups!F:N,9,FALSE)</f>
        <v>Technology</v>
      </c>
      <c r="E144" s="6">
        <f t="shared" ca="1" si="12"/>
        <v>7</v>
      </c>
      <c r="F144" s="6">
        <f t="shared" ca="1" si="13"/>
        <v>8</v>
      </c>
      <c r="G144" s="6" t="s">
        <v>11</v>
      </c>
      <c r="H144" s="6">
        <f t="shared" ca="1" si="14"/>
        <v>7</v>
      </c>
      <c r="I144" s="6">
        <f ca="1">RANDBETWEEN(Vlookups!$C$2,Vlookups!$C$3)</f>
        <v>7</v>
      </c>
      <c r="J144" s="6">
        <f ca="1">RANDBETWEEN(Vlookups!$C$2,Vlookups!$C$3)</f>
        <v>4</v>
      </c>
      <c r="K144" s="6">
        <f ca="1">RANDBETWEEN(Vlookups!$C$2,Vlookups!$C$3)</f>
        <v>10</v>
      </c>
      <c r="L144">
        <f t="shared" ca="1" si="15"/>
        <v>-1</v>
      </c>
    </row>
    <row r="145" spans="1:12" x14ac:dyDescent="0.2">
      <c r="A145" t="s">
        <v>75</v>
      </c>
      <c r="B145" s="5">
        <f t="shared" ca="1" si="11"/>
        <v>42468</v>
      </c>
      <c r="C145" s="6" t="str">
        <f t="shared" ca="1" si="10"/>
        <v>Wisconsin</v>
      </c>
      <c r="D145" s="6" t="str">
        <f ca="1">VLOOKUP(A145,Vlookups!F:N,9,FALSE)</f>
        <v>Retail</v>
      </c>
      <c r="E145" s="6">
        <f t="shared" ca="1" si="12"/>
        <v>5</v>
      </c>
      <c r="F145" s="6">
        <f t="shared" ca="1" si="13"/>
        <v>5</v>
      </c>
      <c r="G145" s="6" t="s">
        <v>11</v>
      </c>
      <c r="H145" s="6">
        <f t="shared" ca="1" si="14"/>
        <v>5</v>
      </c>
      <c r="I145" s="6">
        <f ca="1">RANDBETWEEN(Vlookups!$C$2,Vlookups!$C$3)</f>
        <v>5</v>
      </c>
      <c r="J145" s="6">
        <f ca="1">RANDBETWEEN(Vlookups!$C$2,Vlookups!$C$3)</f>
        <v>8</v>
      </c>
      <c r="K145" s="6">
        <f ca="1">RANDBETWEEN(Vlookups!$C$2,Vlookups!$C$3)</f>
        <v>4</v>
      </c>
      <c r="L145">
        <f t="shared" ca="1" si="15"/>
        <v>3</v>
      </c>
    </row>
    <row r="146" spans="1:12" x14ac:dyDescent="0.2">
      <c r="A146" t="s">
        <v>76</v>
      </c>
      <c r="B146" s="5">
        <f t="shared" ca="1" si="11"/>
        <v>42681</v>
      </c>
      <c r="C146" s="6" t="str">
        <f t="shared" ca="1" si="10"/>
        <v>Nevada</v>
      </c>
      <c r="D146" s="6" t="str">
        <f ca="1">VLOOKUP(A146,Vlookups!F:N,9,FALSE)</f>
        <v>Energy</v>
      </c>
      <c r="E146" s="6">
        <f t="shared" ca="1" si="12"/>
        <v>4</v>
      </c>
      <c r="F146" s="6">
        <f t="shared" ca="1" si="13"/>
        <v>6</v>
      </c>
      <c r="G146" s="6" t="s">
        <v>11</v>
      </c>
      <c r="H146" s="6">
        <f t="shared" ca="1" si="14"/>
        <v>4</v>
      </c>
      <c r="I146" s="6">
        <f ca="1">RANDBETWEEN(Vlookups!$C$2,Vlookups!$C$3)</f>
        <v>1</v>
      </c>
      <c r="J146" s="6">
        <f ca="1">RANDBETWEEN(Vlookups!$C$2,Vlookups!$C$3)</f>
        <v>1</v>
      </c>
      <c r="K146" s="6">
        <f ca="1">RANDBETWEEN(Vlookups!$C$2,Vlookups!$C$3)</f>
        <v>10</v>
      </c>
      <c r="L146">
        <f t="shared" ca="1" si="15"/>
        <v>2</v>
      </c>
    </row>
    <row r="147" spans="1:12" x14ac:dyDescent="0.2">
      <c r="A147" t="s">
        <v>78</v>
      </c>
      <c r="B147" s="5">
        <f t="shared" ca="1" si="11"/>
        <v>42693</v>
      </c>
      <c r="C147" s="6" t="str">
        <f t="shared" ca="1" si="10"/>
        <v>Missouri</v>
      </c>
      <c r="D147" s="6" t="str">
        <f ca="1">VLOOKUP(A147,Vlookups!F:N,9,FALSE)</f>
        <v>Automotive</v>
      </c>
      <c r="E147" s="6">
        <f t="shared" ca="1" si="12"/>
        <v>6</v>
      </c>
      <c r="F147" s="6">
        <f t="shared" ca="1" si="13"/>
        <v>6</v>
      </c>
      <c r="G147" s="6" t="s">
        <v>11</v>
      </c>
      <c r="H147" s="6">
        <f t="shared" ca="1" si="14"/>
        <v>6</v>
      </c>
      <c r="I147" s="6">
        <f ca="1">RANDBETWEEN(Vlookups!$C$2,Vlookups!$C$3)</f>
        <v>8</v>
      </c>
      <c r="J147" s="6">
        <f ca="1">RANDBETWEEN(Vlookups!$C$2,Vlookups!$C$3)</f>
        <v>6</v>
      </c>
      <c r="K147" s="6">
        <f ca="1">RANDBETWEEN(Vlookups!$C$2,Vlookups!$C$3)</f>
        <v>5</v>
      </c>
      <c r="L147">
        <f t="shared" ca="1" si="15"/>
        <v>1</v>
      </c>
    </row>
    <row r="148" spans="1:12" x14ac:dyDescent="0.2">
      <c r="A148" t="s">
        <v>77</v>
      </c>
      <c r="B148" s="5">
        <f t="shared" ca="1" si="11"/>
        <v>42756</v>
      </c>
      <c r="C148" s="6" t="str">
        <f t="shared" ca="1" si="10"/>
        <v>Ohio</v>
      </c>
      <c r="D148" s="6" t="str">
        <f ca="1">VLOOKUP(A148,Vlookups!F:N,9,FALSE)</f>
        <v>Automotive</v>
      </c>
      <c r="E148" s="6">
        <f t="shared" ca="1" si="12"/>
        <v>4</v>
      </c>
      <c r="F148" s="6">
        <f t="shared" ca="1" si="13"/>
        <v>4</v>
      </c>
      <c r="G148" s="6" t="s">
        <v>11</v>
      </c>
      <c r="H148" s="6">
        <f t="shared" ca="1" si="14"/>
        <v>4</v>
      </c>
      <c r="I148" s="6">
        <f ca="1">RANDBETWEEN(Vlookups!$C$2,Vlookups!$C$3)</f>
        <v>2</v>
      </c>
      <c r="J148" s="6">
        <f ca="1">RANDBETWEEN(Vlookups!$C$2,Vlookups!$C$3)</f>
        <v>10</v>
      </c>
      <c r="K148" s="6">
        <f ca="1">RANDBETWEEN(Vlookups!$C$2,Vlookups!$C$3)</f>
        <v>1</v>
      </c>
      <c r="L148">
        <f t="shared" ca="1" si="15"/>
        <v>2</v>
      </c>
    </row>
    <row r="149" spans="1:12" x14ac:dyDescent="0.2">
      <c r="A149" t="s">
        <v>79</v>
      </c>
      <c r="B149" s="5">
        <f t="shared" ca="1" si="11"/>
        <v>42461</v>
      </c>
      <c r="C149" s="6" t="str">
        <f t="shared" ca="1" si="10"/>
        <v>Oaklahoma</v>
      </c>
      <c r="D149" s="6" t="str">
        <f ca="1">VLOOKUP(A149,Vlookups!F:N,9,FALSE)</f>
        <v>Retail</v>
      </c>
      <c r="E149" s="6">
        <f t="shared" ca="1" si="12"/>
        <v>6</v>
      </c>
      <c r="F149" s="6">
        <f t="shared" ca="1" si="13"/>
        <v>6</v>
      </c>
      <c r="G149" s="6" t="s">
        <v>11</v>
      </c>
      <c r="H149" s="6">
        <f t="shared" ca="1" si="14"/>
        <v>6</v>
      </c>
      <c r="I149" s="6">
        <f ca="1">RANDBETWEEN(Vlookups!$C$2,Vlookups!$C$3)</f>
        <v>7</v>
      </c>
      <c r="J149" s="6">
        <f ca="1">RANDBETWEEN(Vlookups!$C$2,Vlookups!$C$3)</f>
        <v>7</v>
      </c>
      <c r="K149" s="6">
        <f ca="1">RANDBETWEEN(Vlookups!$C$2,Vlookups!$C$3)</f>
        <v>4</v>
      </c>
      <c r="L149">
        <f t="shared" ca="1" si="15"/>
        <v>-1</v>
      </c>
    </row>
    <row r="150" spans="1:12" x14ac:dyDescent="0.2">
      <c r="A150" t="s">
        <v>80</v>
      </c>
      <c r="B150" s="5">
        <f t="shared" ca="1" si="11"/>
        <v>42670</v>
      </c>
      <c r="C150" s="6" t="str">
        <f t="shared" ca="1" si="10"/>
        <v>Virginia</v>
      </c>
      <c r="D150" s="6" t="str">
        <f ca="1">VLOOKUP(A150,Vlookups!F:N,9,FALSE)</f>
        <v>Textiles</v>
      </c>
      <c r="E150" s="6">
        <f t="shared" ca="1" si="12"/>
        <v>5</v>
      </c>
      <c r="F150" s="6">
        <f t="shared" ca="1" si="13"/>
        <v>6</v>
      </c>
      <c r="G150" s="6" t="s">
        <v>11</v>
      </c>
      <c r="H150" s="6">
        <f t="shared" ca="1" si="14"/>
        <v>4</v>
      </c>
      <c r="I150" s="6">
        <f ca="1">RANDBETWEEN(Vlookups!$C$2,Vlookups!$C$3)</f>
        <v>1</v>
      </c>
      <c r="J150" s="6">
        <f ca="1">RANDBETWEEN(Vlookups!$C$2,Vlookups!$C$3)</f>
        <v>3</v>
      </c>
      <c r="K150" s="6">
        <f ca="1">RANDBETWEEN(Vlookups!$C$2,Vlookups!$C$3)</f>
        <v>9</v>
      </c>
      <c r="L150">
        <f t="shared" ca="1" si="15"/>
        <v>-2</v>
      </c>
    </row>
    <row r="151" spans="1:12" x14ac:dyDescent="0.2">
      <c r="A151" t="s">
        <v>81</v>
      </c>
      <c r="B151" s="5">
        <f t="shared" ca="1" si="11"/>
        <v>42653</v>
      </c>
      <c r="C151" s="6" t="str">
        <f t="shared" ca="1" si="10"/>
        <v>Iowa</v>
      </c>
      <c r="D151" s="6" t="str">
        <f ca="1">VLOOKUP(A151,Vlookups!F:N,9,FALSE)</f>
        <v>Aerospace</v>
      </c>
      <c r="E151" s="6">
        <f t="shared" ca="1" si="12"/>
        <v>6</v>
      </c>
      <c r="F151" s="6">
        <f t="shared" ca="1" si="13"/>
        <v>6</v>
      </c>
      <c r="G151" s="6" t="s">
        <v>11</v>
      </c>
      <c r="H151" s="6">
        <f t="shared" ca="1" si="14"/>
        <v>6</v>
      </c>
      <c r="I151" s="6">
        <f ca="1">RANDBETWEEN(Vlookups!$C$2,Vlookups!$C$3)</f>
        <v>7</v>
      </c>
      <c r="J151" s="6">
        <f ca="1">RANDBETWEEN(Vlookups!$C$2,Vlookups!$C$3)</f>
        <v>9</v>
      </c>
      <c r="K151" s="6">
        <f ca="1">RANDBETWEEN(Vlookups!$C$2,Vlookups!$C$3)</f>
        <v>3</v>
      </c>
      <c r="L151">
        <f t="shared" ca="1" si="15"/>
        <v>0</v>
      </c>
    </row>
    <row r="152" spans="1:12" x14ac:dyDescent="0.2">
      <c r="A152" t="s">
        <v>82</v>
      </c>
      <c r="B152" s="5">
        <f t="shared" ca="1" si="11"/>
        <v>42434</v>
      </c>
      <c r="C152" s="6" t="str">
        <f t="shared" ca="1" si="10"/>
        <v>Wisconsin</v>
      </c>
      <c r="D152" s="6" t="str">
        <f ca="1">VLOOKUP(A152,Vlookups!F:N,9,FALSE)</f>
        <v>Transportation</v>
      </c>
      <c r="E152" s="6">
        <f t="shared" ca="1" si="12"/>
        <v>7</v>
      </c>
      <c r="F152" s="6">
        <f t="shared" ca="1" si="13"/>
        <v>7</v>
      </c>
      <c r="G152" s="6" t="s">
        <v>11</v>
      </c>
      <c r="H152" s="6">
        <f t="shared" ca="1" si="14"/>
        <v>7</v>
      </c>
      <c r="I152" s="6">
        <f ca="1">RANDBETWEEN(Vlookups!$C$2,Vlookups!$C$3)</f>
        <v>8</v>
      </c>
      <c r="J152" s="6">
        <f ca="1">RANDBETWEEN(Vlookups!$C$2,Vlookups!$C$3)</f>
        <v>9</v>
      </c>
      <c r="K152" s="6">
        <f ca="1">RANDBETWEEN(Vlookups!$C$2,Vlookups!$C$3)</f>
        <v>6</v>
      </c>
      <c r="L152">
        <f t="shared" ca="1" si="15"/>
        <v>-3</v>
      </c>
    </row>
    <row r="153" spans="1:12" x14ac:dyDescent="0.2">
      <c r="A153" t="s">
        <v>83</v>
      </c>
      <c r="B153" s="5">
        <f t="shared" ca="1" si="11"/>
        <v>42474</v>
      </c>
      <c r="C153" s="6" t="str">
        <f t="shared" ca="1" si="10"/>
        <v>Minnesota</v>
      </c>
      <c r="D153" s="6" t="str">
        <f ca="1">VLOOKUP(A153,Vlookups!F:N,9,FALSE)</f>
        <v>Construction</v>
      </c>
      <c r="E153" s="6">
        <f t="shared" ca="1" si="12"/>
        <v>3</v>
      </c>
      <c r="F153" s="6">
        <f t="shared" ca="1" si="13"/>
        <v>3</v>
      </c>
      <c r="G153" s="6" t="s">
        <v>11</v>
      </c>
      <c r="H153" s="6">
        <f t="shared" ca="1" si="14"/>
        <v>3</v>
      </c>
      <c r="I153" s="6">
        <f ca="1">RANDBETWEEN(Vlookups!$C$2,Vlookups!$C$3)</f>
        <v>5</v>
      </c>
      <c r="J153" s="6">
        <f ca="1">RANDBETWEEN(Vlookups!$C$2,Vlookups!$C$3)</f>
        <v>2</v>
      </c>
      <c r="K153" s="6">
        <f ca="1">RANDBETWEEN(Vlookups!$C$2,Vlookups!$C$3)</f>
        <v>2</v>
      </c>
      <c r="L153">
        <f t="shared" ca="1" si="15"/>
        <v>2</v>
      </c>
    </row>
    <row r="154" spans="1:12" x14ac:dyDescent="0.2">
      <c r="A154" t="s">
        <v>84</v>
      </c>
      <c r="B154" s="5">
        <f t="shared" ca="1" si="11"/>
        <v>42579</v>
      </c>
      <c r="C154" s="6" t="str">
        <f t="shared" ca="1" si="10"/>
        <v>Oregon</v>
      </c>
      <c r="D154" s="6" t="str">
        <f ca="1">VLOOKUP(A154,Vlookups!F:N,9,FALSE)</f>
        <v>Retail</v>
      </c>
      <c r="E154" s="6">
        <f t="shared" ca="1" si="12"/>
        <v>9</v>
      </c>
      <c r="F154" s="6">
        <f t="shared" ca="1" si="13"/>
        <v>9</v>
      </c>
      <c r="G154" s="6" t="s">
        <v>11</v>
      </c>
      <c r="H154" s="6">
        <f t="shared" ca="1" si="14"/>
        <v>8</v>
      </c>
      <c r="I154" s="6">
        <f ca="1">RANDBETWEEN(Vlookups!$C$2,Vlookups!$C$3)</f>
        <v>9</v>
      </c>
      <c r="J154" s="6">
        <f ca="1">RANDBETWEEN(Vlookups!$C$2,Vlookups!$C$3)</f>
        <v>9</v>
      </c>
      <c r="K154" s="6">
        <f ca="1">RANDBETWEEN(Vlookups!$C$2,Vlookups!$C$3)</f>
        <v>8</v>
      </c>
      <c r="L154">
        <f t="shared" ca="1" si="15"/>
        <v>0</v>
      </c>
    </row>
    <row r="155" spans="1:12" x14ac:dyDescent="0.2">
      <c r="A155" t="s">
        <v>85</v>
      </c>
      <c r="B155" s="5">
        <f t="shared" ca="1" si="11"/>
        <v>42571</v>
      </c>
      <c r="C155" s="6" t="str">
        <f t="shared" ca="1" si="10"/>
        <v>Kansas</v>
      </c>
      <c r="D155" s="6" t="str">
        <f ca="1">VLOOKUP(A155,Vlookups!F:N,9,FALSE)</f>
        <v>Construction</v>
      </c>
      <c r="E155" s="6">
        <f t="shared" ca="1" si="12"/>
        <v>6</v>
      </c>
      <c r="F155" s="6">
        <f t="shared" ca="1" si="13"/>
        <v>6</v>
      </c>
      <c r="G155" s="6" t="s">
        <v>11</v>
      </c>
      <c r="H155" s="6">
        <f t="shared" ca="1" si="14"/>
        <v>5</v>
      </c>
      <c r="I155" s="6">
        <f ca="1">RANDBETWEEN(Vlookups!$C$2,Vlookups!$C$3)</f>
        <v>8</v>
      </c>
      <c r="J155" s="6">
        <f ca="1">RANDBETWEEN(Vlookups!$C$2,Vlookups!$C$3)</f>
        <v>3</v>
      </c>
      <c r="K155" s="6">
        <f ca="1">RANDBETWEEN(Vlookups!$C$2,Vlookups!$C$3)</f>
        <v>6</v>
      </c>
      <c r="L155">
        <f t="shared" ca="1" si="15"/>
        <v>2</v>
      </c>
    </row>
    <row r="156" spans="1:12" x14ac:dyDescent="0.2">
      <c r="A156" t="s">
        <v>87</v>
      </c>
      <c r="B156" s="5">
        <f t="shared" ca="1" si="11"/>
        <v>42484</v>
      </c>
      <c r="C156" s="6" t="str">
        <f t="shared" ca="1" si="10"/>
        <v>Connecticuit</v>
      </c>
      <c r="D156" s="6" t="str">
        <f ca="1">VLOOKUP(A156,Vlookups!F:N,9,FALSE)</f>
        <v>Transportation</v>
      </c>
      <c r="E156" s="6">
        <f t="shared" ca="1" si="12"/>
        <v>7</v>
      </c>
      <c r="F156" s="6">
        <f t="shared" ca="1" si="13"/>
        <v>8</v>
      </c>
      <c r="G156" s="6" t="s">
        <v>11</v>
      </c>
      <c r="H156" s="6">
        <f t="shared" ca="1" si="14"/>
        <v>6</v>
      </c>
      <c r="I156" s="6">
        <f ca="1">RANDBETWEEN(Vlookups!$C$2,Vlookups!$C$3)</f>
        <v>1</v>
      </c>
      <c r="J156" s="6">
        <f ca="1">RANDBETWEEN(Vlookups!$C$2,Vlookups!$C$3)</f>
        <v>9</v>
      </c>
      <c r="K156" s="6">
        <f ca="1">RANDBETWEEN(Vlookups!$C$2,Vlookups!$C$3)</f>
        <v>10</v>
      </c>
      <c r="L156">
        <f t="shared" ca="1" si="15"/>
        <v>-2</v>
      </c>
    </row>
    <row r="157" spans="1:12" x14ac:dyDescent="0.2">
      <c r="A157" t="s">
        <v>146</v>
      </c>
      <c r="B157" s="5">
        <f t="shared" ca="1" si="11"/>
        <v>42373</v>
      </c>
      <c r="C157" s="6" t="str">
        <f t="shared" ca="1" si="10"/>
        <v>Rhode Island</v>
      </c>
      <c r="D157" s="6" t="str">
        <f ca="1">VLOOKUP(A157,Vlookups!F:N,9,FALSE)</f>
        <v>Mining</v>
      </c>
      <c r="E157" s="6">
        <f t="shared" ca="1" si="12"/>
        <v>3</v>
      </c>
      <c r="F157" s="6">
        <f t="shared" ca="1" si="13"/>
        <v>3</v>
      </c>
      <c r="G157" s="6" t="s">
        <v>11</v>
      </c>
      <c r="H157" s="6">
        <f t="shared" ca="1" si="14"/>
        <v>3</v>
      </c>
      <c r="I157" s="6">
        <f ca="1">RANDBETWEEN(Vlookups!$C$2,Vlookups!$C$3)</f>
        <v>1</v>
      </c>
      <c r="J157" s="6">
        <f ca="1">RANDBETWEEN(Vlookups!$C$2,Vlookups!$C$3)</f>
        <v>8</v>
      </c>
      <c r="K157" s="6">
        <f ca="1">RANDBETWEEN(Vlookups!$C$2,Vlookups!$C$3)</f>
        <v>1</v>
      </c>
      <c r="L157">
        <f t="shared" ca="1" si="15"/>
        <v>3</v>
      </c>
    </row>
    <row r="158" spans="1:12" x14ac:dyDescent="0.2">
      <c r="A158" t="s">
        <v>147</v>
      </c>
      <c r="B158" s="5">
        <f t="shared" ca="1" si="11"/>
        <v>42527</v>
      </c>
      <c r="C158" s="6" t="str">
        <f t="shared" ca="1" si="10"/>
        <v>Nebraska</v>
      </c>
      <c r="D158" s="6" t="str">
        <f ca="1">VLOOKUP(A158,Vlookups!F:N,9,FALSE)</f>
        <v>Construction</v>
      </c>
      <c r="E158" s="6">
        <f t="shared" ca="1" si="12"/>
        <v>5</v>
      </c>
      <c r="F158" s="6">
        <f t="shared" ca="1" si="13"/>
        <v>6</v>
      </c>
      <c r="G158" s="6" t="s">
        <v>11</v>
      </c>
      <c r="H158" s="6">
        <f t="shared" ca="1" si="14"/>
        <v>5</v>
      </c>
      <c r="I158" s="6">
        <f ca="1">RANDBETWEEN(Vlookups!$C$2,Vlookups!$C$3)</f>
        <v>1</v>
      </c>
      <c r="J158" s="6">
        <f ca="1">RANDBETWEEN(Vlookups!$C$2,Vlookups!$C$3)</f>
        <v>6</v>
      </c>
      <c r="K158" s="6">
        <f ca="1">RANDBETWEEN(Vlookups!$C$2,Vlookups!$C$3)</f>
        <v>9</v>
      </c>
      <c r="L158">
        <f t="shared" ca="1" si="15"/>
        <v>-1</v>
      </c>
    </row>
    <row r="159" spans="1:12" x14ac:dyDescent="0.2">
      <c r="A159" t="s">
        <v>148</v>
      </c>
      <c r="B159" s="5">
        <f t="shared" ca="1" si="11"/>
        <v>42612</v>
      </c>
      <c r="C159" s="6" t="str">
        <f t="shared" ca="1" si="10"/>
        <v>Florida</v>
      </c>
      <c r="D159" s="6" t="str">
        <f ca="1">VLOOKUP(A159,Vlookups!F:N,9,FALSE)</f>
        <v>Automotive</v>
      </c>
      <c r="E159" s="6">
        <f t="shared" ca="1" si="12"/>
        <v>3</v>
      </c>
      <c r="F159" s="6">
        <f t="shared" ca="1" si="13"/>
        <v>3</v>
      </c>
      <c r="G159" s="6" t="s">
        <v>11</v>
      </c>
      <c r="H159" s="6">
        <f t="shared" ca="1" si="14"/>
        <v>3</v>
      </c>
      <c r="I159" s="6">
        <f ca="1">RANDBETWEEN(Vlookups!$C$2,Vlookups!$C$3)</f>
        <v>3</v>
      </c>
      <c r="J159" s="6">
        <f ca="1">RANDBETWEEN(Vlookups!$C$2,Vlookups!$C$3)</f>
        <v>5</v>
      </c>
      <c r="K159" s="6">
        <f ca="1">RANDBETWEEN(Vlookups!$C$2,Vlookups!$C$3)</f>
        <v>1</v>
      </c>
      <c r="L159">
        <f t="shared" ca="1" si="15"/>
        <v>1</v>
      </c>
    </row>
    <row r="160" spans="1:12" x14ac:dyDescent="0.2">
      <c r="A160" t="s">
        <v>149</v>
      </c>
      <c r="B160" s="5">
        <f t="shared" ca="1" si="11"/>
        <v>42407</v>
      </c>
      <c r="C160" s="6" t="str">
        <f t="shared" ca="1" si="10"/>
        <v>Michigan</v>
      </c>
      <c r="D160" s="6" t="str">
        <f ca="1">VLOOKUP(A160,Vlookups!F:N,9,FALSE)</f>
        <v>Defense</v>
      </c>
      <c r="E160" s="6">
        <f t="shared" ca="1" si="12"/>
        <v>4</v>
      </c>
      <c r="F160" s="6">
        <f t="shared" ca="1" si="13"/>
        <v>4</v>
      </c>
      <c r="G160" s="6" t="s">
        <v>11</v>
      </c>
      <c r="H160" s="6">
        <f t="shared" ca="1" si="14"/>
        <v>4</v>
      </c>
      <c r="I160" s="6">
        <f ca="1">RANDBETWEEN(Vlookups!$C$2,Vlookups!$C$3)</f>
        <v>4</v>
      </c>
      <c r="J160" s="6">
        <f ca="1">RANDBETWEEN(Vlookups!$C$2,Vlookups!$C$3)</f>
        <v>5</v>
      </c>
      <c r="K160" s="6">
        <f ca="1">RANDBETWEEN(Vlookups!$C$2,Vlookups!$C$3)</f>
        <v>4</v>
      </c>
      <c r="L160">
        <f t="shared" ca="1" si="15"/>
        <v>2</v>
      </c>
    </row>
    <row r="161" spans="1:12" x14ac:dyDescent="0.2">
      <c r="A161" t="s">
        <v>150</v>
      </c>
      <c r="B161" s="5">
        <f t="shared" ca="1" si="11"/>
        <v>42384</v>
      </c>
      <c r="C161" s="6" t="str">
        <f t="shared" ca="1" si="10"/>
        <v>Louisiana</v>
      </c>
      <c r="D161" s="6" t="str">
        <f ca="1">VLOOKUP(A161,Vlookups!F:N,9,FALSE)</f>
        <v>Textiles</v>
      </c>
      <c r="E161" s="6">
        <f t="shared" ca="1" si="12"/>
        <v>4</v>
      </c>
      <c r="F161" s="6">
        <f t="shared" ca="1" si="13"/>
        <v>6</v>
      </c>
      <c r="G161" s="6" t="s">
        <v>11</v>
      </c>
      <c r="H161" s="6">
        <f t="shared" ca="1" si="14"/>
        <v>4</v>
      </c>
      <c r="I161" s="6">
        <f ca="1">RANDBETWEEN(Vlookups!$C$2,Vlookups!$C$3)</f>
        <v>1</v>
      </c>
      <c r="J161" s="6">
        <f ca="1">RANDBETWEEN(Vlookups!$C$2,Vlookups!$C$3)</f>
        <v>1</v>
      </c>
      <c r="K161" s="6">
        <f ca="1">RANDBETWEEN(Vlookups!$C$2,Vlookups!$C$3)</f>
        <v>10</v>
      </c>
      <c r="L161">
        <f t="shared" ca="1" si="15"/>
        <v>4</v>
      </c>
    </row>
    <row r="162" spans="1:12" x14ac:dyDescent="0.2">
      <c r="A162" t="s">
        <v>151</v>
      </c>
      <c r="B162" s="5">
        <f t="shared" ca="1" si="11"/>
        <v>42382</v>
      </c>
      <c r="C162" s="6" t="str">
        <f t="shared" ca="1" si="10"/>
        <v>Maine</v>
      </c>
      <c r="D162" s="6" t="str">
        <f ca="1">VLOOKUP(A162,Vlookups!F:N,9,FALSE)</f>
        <v>Defense</v>
      </c>
      <c r="E162" s="6">
        <f t="shared" ca="1" si="12"/>
        <v>5</v>
      </c>
      <c r="F162" s="6">
        <f t="shared" ca="1" si="13"/>
        <v>4</v>
      </c>
      <c r="G162" s="6" t="s">
        <v>11</v>
      </c>
      <c r="H162" s="6">
        <f t="shared" ca="1" si="14"/>
        <v>5</v>
      </c>
      <c r="I162" s="6">
        <f ca="1">RANDBETWEEN(Vlookups!$C$2,Vlookups!$C$3)</f>
        <v>3</v>
      </c>
      <c r="J162" s="6">
        <f ca="1">RANDBETWEEN(Vlookups!$C$2,Vlookups!$C$3)</f>
        <v>10</v>
      </c>
      <c r="K162" s="6">
        <f ca="1">RANDBETWEEN(Vlookups!$C$2,Vlookups!$C$3)</f>
        <v>2</v>
      </c>
      <c r="L162">
        <f t="shared" ca="1" si="15"/>
        <v>0</v>
      </c>
    </row>
    <row r="163" spans="1:12" x14ac:dyDescent="0.2">
      <c r="A163" t="s">
        <v>152</v>
      </c>
      <c r="B163" s="5">
        <f t="shared" ca="1" si="11"/>
        <v>42620</v>
      </c>
      <c r="C163" s="6" t="str">
        <f t="shared" ca="1" si="10"/>
        <v>Georgia</v>
      </c>
      <c r="D163" s="6" t="str">
        <f ca="1">VLOOKUP(A163,Vlookups!F:N,9,FALSE)</f>
        <v>Defense</v>
      </c>
      <c r="E163" s="6">
        <f t="shared" ca="1" si="12"/>
        <v>6</v>
      </c>
      <c r="F163" s="6">
        <f t="shared" ca="1" si="13"/>
        <v>7</v>
      </c>
      <c r="G163" s="6" t="s">
        <v>11</v>
      </c>
      <c r="H163" s="6">
        <f t="shared" ca="1" si="14"/>
        <v>6</v>
      </c>
      <c r="I163" s="6">
        <f ca="1">RANDBETWEEN(Vlookups!$C$2,Vlookups!$C$3)</f>
        <v>7</v>
      </c>
      <c r="J163" s="6">
        <f ca="1">RANDBETWEEN(Vlookups!$C$2,Vlookups!$C$3)</f>
        <v>2</v>
      </c>
      <c r="K163" s="6">
        <f ca="1">RANDBETWEEN(Vlookups!$C$2,Vlookups!$C$3)</f>
        <v>10</v>
      </c>
      <c r="L163">
        <f t="shared" ca="1" si="15"/>
        <v>-1</v>
      </c>
    </row>
    <row r="164" spans="1:12" x14ac:dyDescent="0.2">
      <c r="A164" t="s">
        <v>153</v>
      </c>
      <c r="B164" s="5">
        <f t="shared" ca="1" si="11"/>
        <v>42459</v>
      </c>
      <c r="C164" s="6" t="str">
        <f t="shared" ca="1" si="10"/>
        <v>Rhode Island</v>
      </c>
      <c r="D164" s="6" t="str">
        <f ca="1">VLOOKUP(A164,Vlookups!F:N,9,FALSE)</f>
        <v>Mining</v>
      </c>
      <c r="E164" s="6">
        <f t="shared" ca="1" si="12"/>
        <v>4</v>
      </c>
      <c r="F164" s="6">
        <f t="shared" ca="1" si="13"/>
        <v>4</v>
      </c>
      <c r="G164" s="6" t="s">
        <v>11</v>
      </c>
      <c r="H164" s="6">
        <f t="shared" ca="1" si="14"/>
        <v>4</v>
      </c>
      <c r="I164" s="6">
        <f ca="1">RANDBETWEEN(Vlookups!$C$2,Vlookups!$C$3)</f>
        <v>2</v>
      </c>
      <c r="J164" s="6">
        <f ca="1">RANDBETWEEN(Vlookups!$C$2,Vlookups!$C$3)</f>
        <v>6</v>
      </c>
      <c r="K164" s="6">
        <f ca="1">RANDBETWEEN(Vlookups!$C$2,Vlookups!$C$3)</f>
        <v>4</v>
      </c>
      <c r="L164">
        <f t="shared" ca="1" si="15"/>
        <v>-1</v>
      </c>
    </row>
    <row r="165" spans="1:12" x14ac:dyDescent="0.2">
      <c r="A165" t="s">
        <v>154</v>
      </c>
      <c r="B165" s="5">
        <f t="shared" ca="1" si="11"/>
        <v>42464</v>
      </c>
      <c r="C165" s="6" t="str">
        <f t="shared" ca="1" si="10"/>
        <v>Florida</v>
      </c>
      <c r="D165" s="6" t="str">
        <f ca="1">VLOOKUP(A165,Vlookups!F:N,9,FALSE)</f>
        <v>Aerospace</v>
      </c>
      <c r="E165" s="6">
        <f t="shared" ca="1" si="12"/>
        <v>6</v>
      </c>
      <c r="F165" s="6">
        <f t="shared" ca="1" si="13"/>
        <v>5</v>
      </c>
      <c r="G165" s="6" t="s">
        <v>11</v>
      </c>
      <c r="H165" s="6">
        <f t="shared" ca="1" si="14"/>
        <v>6</v>
      </c>
      <c r="I165" s="6">
        <f ca="1">RANDBETWEEN(Vlookups!$C$2,Vlookups!$C$3)</f>
        <v>8</v>
      </c>
      <c r="J165" s="6">
        <f ca="1">RANDBETWEEN(Vlookups!$C$2,Vlookups!$C$3)</f>
        <v>10</v>
      </c>
      <c r="K165" s="6">
        <f ca="1">RANDBETWEEN(Vlookups!$C$2,Vlookups!$C$3)</f>
        <v>1</v>
      </c>
      <c r="L165">
        <f t="shared" ca="1" si="15"/>
        <v>-2</v>
      </c>
    </row>
    <row r="166" spans="1:12" x14ac:dyDescent="0.2">
      <c r="A166" t="s">
        <v>155</v>
      </c>
      <c r="B166" s="5">
        <f t="shared" ca="1" si="11"/>
        <v>42776</v>
      </c>
      <c r="C166" s="6" t="str">
        <f t="shared" ca="1" si="10"/>
        <v>Illinois</v>
      </c>
      <c r="D166" s="6" t="str">
        <f ca="1">VLOOKUP(A166,Vlookups!F:N,9,FALSE)</f>
        <v>Technology</v>
      </c>
      <c r="E166" s="6">
        <f t="shared" ca="1" si="12"/>
        <v>5</v>
      </c>
      <c r="F166" s="6">
        <f t="shared" ca="1" si="13"/>
        <v>5</v>
      </c>
      <c r="G166" s="6" t="s">
        <v>11</v>
      </c>
      <c r="H166" s="6">
        <f t="shared" ca="1" si="14"/>
        <v>4</v>
      </c>
      <c r="I166" s="6">
        <f ca="1">RANDBETWEEN(Vlookups!$C$2,Vlookups!$C$3)</f>
        <v>6</v>
      </c>
      <c r="J166" s="6">
        <f ca="1">RANDBETWEEN(Vlookups!$C$2,Vlookups!$C$3)</f>
        <v>2</v>
      </c>
      <c r="K166" s="6">
        <f ca="1">RANDBETWEEN(Vlookups!$C$2,Vlookups!$C$3)</f>
        <v>6</v>
      </c>
      <c r="L166">
        <f t="shared" ca="1" si="15"/>
        <v>1</v>
      </c>
    </row>
    <row r="167" spans="1:12" x14ac:dyDescent="0.2">
      <c r="A167" t="s">
        <v>156</v>
      </c>
      <c r="B167" s="5">
        <f t="shared" ca="1" si="11"/>
        <v>42397</v>
      </c>
      <c r="C167" s="6" t="str">
        <f t="shared" ca="1" si="10"/>
        <v>Florida</v>
      </c>
      <c r="D167" s="6" t="str">
        <f ca="1">VLOOKUP(A167,Vlookups!F:N,9,FALSE)</f>
        <v>Technology</v>
      </c>
      <c r="E167" s="6">
        <f t="shared" ca="1" si="12"/>
        <v>7</v>
      </c>
      <c r="F167" s="6">
        <f t="shared" ca="1" si="13"/>
        <v>8</v>
      </c>
      <c r="G167" s="6" t="s">
        <v>11</v>
      </c>
      <c r="H167" s="6">
        <f t="shared" ca="1" si="14"/>
        <v>7</v>
      </c>
      <c r="I167" s="6">
        <f ca="1">RANDBETWEEN(Vlookups!$C$2,Vlookups!$C$3)</f>
        <v>4</v>
      </c>
      <c r="J167" s="6">
        <f ca="1">RANDBETWEEN(Vlookups!$C$2,Vlookups!$C$3)</f>
        <v>8</v>
      </c>
      <c r="K167" s="6">
        <f ca="1">RANDBETWEEN(Vlookups!$C$2,Vlookups!$C$3)</f>
        <v>9</v>
      </c>
      <c r="L167">
        <f t="shared" ca="1" si="15"/>
        <v>0</v>
      </c>
    </row>
    <row r="168" spans="1:12" x14ac:dyDescent="0.2">
      <c r="A168" t="s">
        <v>157</v>
      </c>
      <c r="B168" s="5">
        <f t="shared" ca="1" si="11"/>
        <v>42373</v>
      </c>
      <c r="C168" s="6" t="str">
        <f t="shared" ca="1" si="10"/>
        <v>Kentucky</v>
      </c>
      <c r="D168" s="6" t="str">
        <f ca="1">VLOOKUP(A168,Vlookups!F:N,9,FALSE)</f>
        <v>Textiles</v>
      </c>
      <c r="E168" s="6">
        <f t="shared" ca="1" si="12"/>
        <v>6</v>
      </c>
      <c r="F168" s="6">
        <f t="shared" ca="1" si="13"/>
        <v>6</v>
      </c>
      <c r="G168" s="6" t="s">
        <v>11</v>
      </c>
      <c r="H168" s="6">
        <f t="shared" ca="1" si="14"/>
        <v>6</v>
      </c>
      <c r="I168" s="6">
        <f ca="1">RANDBETWEEN(Vlookups!$C$2,Vlookups!$C$3)</f>
        <v>9</v>
      </c>
      <c r="J168" s="6">
        <f ca="1">RANDBETWEEN(Vlookups!$C$2,Vlookups!$C$3)</f>
        <v>5</v>
      </c>
      <c r="K168" s="6">
        <f ca="1">RANDBETWEEN(Vlookups!$C$2,Vlookups!$C$3)</f>
        <v>5</v>
      </c>
      <c r="L168">
        <f t="shared" ca="1" si="15"/>
        <v>-3</v>
      </c>
    </row>
    <row r="169" spans="1:12" x14ac:dyDescent="0.2">
      <c r="A169" t="s">
        <v>158</v>
      </c>
      <c r="B169" s="5">
        <f t="shared" ca="1" si="11"/>
        <v>42393</v>
      </c>
      <c r="C169" s="6" t="str">
        <f t="shared" ca="1" si="10"/>
        <v>Iowa</v>
      </c>
      <c r="D169" s="6" t="str">
        <f ca="1">VLOOKUP(A169,Vlookups!F:N,9,FALSE)</f>
        <v>Retail</v>
      </c>
      <c r="E169" s="6">
        <f t="shared" ca="1" si="12"/>
        <v>4</v>
      </c>
      <c r="F169" s="6">
        <f t="shared" ca="1" si="13"/>
        <v>4</v>
      </c>
      <c r="G169" s="6" t="s">
        <v>11</v>
      </c>
      <c r="H169" s="6">
        <f t="shared" ca="1" si="14"/>
        <v>4</v>
      </c>
      <c r="I169" s="6">
        <f ca="1">RANDBETWEEN(Vlookups!$C$2,Vlookups!$C$3)</f>
        <v>8</v>
      </c>
      <c r="J169" s="6">
        <f ca="1">RANDBETWEEN(Vlookups!$C$2,Vlookups!$C$3)</f>
        <v>4</v>
      </c>
      <c r="K169" s="6">
        <f ca="1">RANDBETWEEN(Vlookups!$C$2,Vlookups!$C$3)</f>
        <v>1</v>
      </c>
      <c r="L169">
        <f t="shared" ca="1" si="15"/>
        <v>0</v>
      </c>
    </row>
    <row r="170" spans="1:12" x14ac:dyDescent="0.2">
      <c r="A170" t="s">
        <v>159</v>
      </c>
      <c r="B170" s="5">
        <f t="shared" ca="1" si="11"/>
        <v>42699</v>
      </c>
      <c r="C170" s="6" t="str">
        <f t="shared" ca="1" si="10"/>
        <v>Maine</v>
      </c>
      <c r="D170" s="6" t="str">
        <f ca="1">VLOOKUP(A170,Vlookups!F:N,9,FALSE)</f>
        <v>Mining</v>
      </c>
      <c r="E170" s="6">
        <f t="shared" ca="1" si="12"/>
        <v>6</v>
      </c>
      <c r="F170" s="6">
        <f t="shared" ca="1" si="13"/>
        <v>7</v>
      </c>
      <c r="G170" s="6" t="s">
        <v>11</v>
      </c>
      <c r="H170" s="6">
        <f t="shared" ca="1" si="14"/>
        <v>6</v>
      </c>
      <c r="I170" s="6">
        <f ca="1">RANDBETWEEN(Vlookups!$C$2,Vlookups!$C$3)</f>
        <v>10</v>
      </c>
      <c r="J170" s="6">
        <f ca="1">RANDBETWEEN(Vlookups!$C$2,Vlookups!$C$3)</f>
        <v>2</v>
      </c>
      <c r="K170" s="6">
        <f ca="1">RANDBETWEEN(Vlookups!$C$2,Vlookups!$C$3)</f>
        <v>7</v>
      </c>
      <c r="L170">
        <f t="shared" ca="1" si="15"/>
        <v>1</v>
      </c>
    </row>
    <row r="171" spans="1:12" x14ac:dyDescent="0.2">
      <c r="A171" t="s">
        <v>160</v>
      </c>
      <c r="B171" s="5">
        <f t="shared" ca="1" si="11"/>
        <v>42470</v>
      </c>
      <c r="C171" s="6" t="str">
        <f t="shared" ca="1" si="10"/>
        <v>Nevada</v>
      </c>
      <c r="D171" s="6" t="str">
        <f ca="1">VLOOKUP(A171,Vlookups!F:N,9,FALSE)</f>
        <v>Mining</v>
      </c>
      <c r="E171" s="6">
        <f t="shared" ca="1" si="12"/>
        <v>4</v>
      </c>
      <c r="F171" s="6">
        <f t="shared" ca="1" si="13"/>
        <v>5</v>
      </c>
      <c r="G171" s="6" t="s">
        <v>11</v>
      </c>
      <c r="H171" s="6">
        <f t="shared" ca="1" si="14"/>
        <v>4</v>
      </c>
      <c r="I171" s="6">
        <f ca="1">RANDBETWEEN(Vlookups!$C$2,Vlookups!$C$3)</f>
        <v>2</v>
      </c>
      <c r="J171" s="6">
        <f ca="1">RANDBETWEEN(Vlookups!$C$2,Vlookups!$C$3)</f>
        <v>6</v>
      </c>
      <c r="K171" s="6">
        <f ca="1">RANDBETWEEN(Vlookups!$C$2,Vlookups!$C$3)</f>
        <v>5</v>
      </c>
      <c r="L171">
        <f t="shared" ca="1" si="15"/>
        <v>0</v>
      </c>
    </row>
    <row r="172" spans="1:12" x14ac:dyDescent="0.2">
      <c r="A172" t="s">
        <v>161</v>
      </c>
      <c r="B172" s="5">
        <f t="shared" ca="1" si="11"/>
        <v>42502</v>
      </c>
      <c r="C172" s="6" t="str">
        <f t="shared" ca="1" si="10"/>
        <v>New Mexico</v>
      </c>
      <c r="D172" s="6" t="str">
        <f ca="1">VLOOKUP(A172,Vlookups!F:N,9,FALSE)</f>
        <v>Retail</v>
      </c>
      <c r="E172" s="6">
        <f t="shared" ca="1" si="12"/>
        <v>4</v>
      </c>
      <c r="F172" s="6">
        <f t="shared" ca="1" si="13"/>
        <v>4</v>
      </c>
      <c r="G172" s="6" t="s">
        <v>11</v>
      </c>
      <c r="H172" s="6">
        <f t="shared" ca="1" si="14"/>
        <v>4</v>
      </c>
      <c r="I172" s="6">
        <f ca="1">RANDBETWEEN(Vlookups!$C$2,Vlookups!$C$3)</f>
        <v>8</v>
      </c>
      <c r="J172" s="6">
        <f ca="1">RANDBETWEEN(Vlookups!$C$2,Vlookups!$C$3)</f>
        <v>1</v>
      </c>
      <c r="K172" s="6">
        <f ca="1">RANDBETWEEN(Vlookups!$C$2,Vlookups!$C$3)</f>
        <v>4</v>
      </c>
      <c r="L172">
        <f t="shared" ca="1" si="15"/>
        <v>3</v>
      </c>
    </row>
    <row r="173" spans="1:12" x14ac:dyDescent="0.2">
      <c r="A173" t="s">
        <v>162</v>
      </c>
      <c r="B173" s="5">
        <f t="shared" ca="1" si="11"/>
        <v>42734</v>
      </c>
      <c r="C173" s="6" t="str">
        <f t="shared" ca="1" si="10"/>
        <v>Deleware</v>
      </c>
      <c r="D173" s="6" t="str">
        <f ca="1">VLOOKUP(A173,Vlookups!F:N,9,FALSE)</f>
        <v>Energy</v>
      </c>
      <c r="E173" s="6">
        <f t="shared" ca="1" si="12"/>
        <v>4</v>
      </c>
      <c r="F173" s="6">
        <f t="shared" ca="1" si="13"/>
        <v>4</v>
      </c>
      <c r="G173" s="6" t="s">
        <v>11</v>
      </c>
      <c r="H173" s="6">
        <f t="shared" ca="1" si="14"/>
        <v>4</v>
      </c>
      <c r="I173" s="6">
        <f ca="1">RANDBETWEEN(Vlookups!$C$2,Vlookups!$C$3)</f>
        <v>8</v>
      </c>
      <c r="J173" s="6">
        <f ca="1">RANDBETWEEN(Vlookups!$C$2,Vlookups!$C$3)</f>
        <v>3</v>
      </c>
      <c r="K173" s="6">
        <f ca="1">RANDBETWEEN(Vlookups!$C$2,Vlookups!$C$3)</f>
        <v>3</v>
      </c>
      <c r="L173">
        <f t="shared" ca="1" si="15"/>
        <v>-1</v>
      </c>
    </row>
    <row r="174" spans="1:12" x14ac:dyDescent="0.2">
      <c r="A174" t="s">
        <v>163</v>
      </c>
      <c r="B174" s="5">
        <f t="shared" ca="1" si="11"/>
        <v>42513</v>
      </c>
      <c r="C174" s="6" t="str">
        <f t="shared" ca="1" si="10"/>
        <v>Indiana</v>
      </c>
      <c r="D174" s="6" t="str">
        <f ca="1">VLOOKUP(A174,Vlookups!F:N,9,FALSE)</f>
        <v>Technology</v>
      </c>
      <c r="E174" s="6">
        <f t="shared" ca="1" si="12"/>
        <v>6</v>
      </c>
      <c r="F174" s="6">
        <f t="shared" ca="1" si="13"/>
        <v>7</v>
      </c>
      <c r="G174" s="6" t="s">
        <v>11</v>
      </c>
      <c r="H174" s="6">
        <f t="shared" ca="1" si="14"/>
        <v>6</v>
      </c>
      <c r="I174" s="6">
        <f ca="1">RANDBETWEEN(Vlookups!$C$2,Vlookups!$C$3)</f>
        <v>4</v>
      </c>
      <c r="J174" s="6">
        <f ca="1">RANDBETWEEN(Vlookups!$C$2,Vlookups!$C$3)</f>
        <v>6</v>
      </c>
      <c r="K174" s="6">
        <f ca="1">RANDBETWEEN(Vlookups!$C$2,Vlookups!$C$3)</f>
        <v>9</v>
      </c>
      <c r="L174">
        <f t="shared" ca="1" si="15"/>
        <v>-2</v>
      </c>
    </row>
    <row r="175" spans="1:12" x14ac:dyDescent="0.2">
      <c r="A175" t="s">
        <v>164</v>
      </c>
      <c r="B175" s="5">
        <f t="shared" ca="1" si="11"/>
        <v>42630</v>
      </c>
      <c r="C175" s="6" t="str">
        <f t="shared" ca="1" si="10"/>
        <v>Michigan</v>
      </c>
      <c r="D175" s="6" t="str">
        <f ca="1">VLOOKUP(A175,Vlookups!F:N,9,FALSE)</f>
        <v>Transportation</v>
      </c>
      <c r="E175" s="6">
        <f t="shared" ca="1" si="12"/>
        <v>6</v>
      </c>
      <c r="F175" s="6">
        <f t="shared" ca="1" si="13"/>
        <v>5</v>
      </c>
      <c r="G175" s="6" t="s">
        <v>11</v>
      </c>
      <c r="H175" s="6">
        <f t="shared" ca="1" si="14"/>
        <v>6</v>
      </c>
      <c r="I175" s="6">
        <f ca="1">RANDBETWEEN(Vlookups!$C$2,Vlookups!$C$3)</f>
        <v>6</v>
      </c>
      <c r="J175" s="6">
        <f ca="1">RANDBETWEEN(Vlookups!$C$2,Vlookups!$C$3)</f>
        <v>10</v>
      </c>
      <c r="K175" s="6">
        <f ca="1">RANDBETWEEN(Vlookups!$C$2,Vlookups!$C$3)</f>
        <v>2</v>
      </c>
      <c r="L175">
        <f t="shared" ca="1" si="15"/>
        <v>-2</v>
      </c>
    </row>
    <row r="176" spans="1:12" x14ac:dyDescent="0.2">
      <c r="A176" t="s">
        <v>165</v>
      </c>
      <c r="B176" s="5">
        <f t="shared" ca="1" si="11"/>
        <v>42466</v>
      </c>
      <c r="C176" s="6" t="str">
        <f t="shared" ca="1" si="10"/>
        <v>Vermont</v>
      </c>
      <c r="D176" s="6" t="str">
        <f ca="1">VLOOKUP(A176,Vlookups!F:N,9,FALSE)</f>
        <v>Transportation</v>
      </c>
      <c r="E176" s="6">
        <f t="shared" ca="1" si="12"/>
        <v>9</v>
      </c>
      <c r="F176" s="6">
        <f t="shared" ca="1" si="13"/>
        <v>9</v>
      </c>
      <c r="G176" s="6" t="s">
        <v>11</v>
      </c>
      <c r="H176" s="6">
        <f t="shared" ca="1" si="14"/>
        <v>9</v>
      </c>
      <c r="I176" s="6">
        <f ca="1">RANDBETWEEN(Vlookups!$C$2,Vlookups!$C$3)</f>
        <v>10</v>
      </c>
      <c r="J176" s="6">
        <f ca="1">RANDBETWEEN(Vlookups!$C$2,Vlookups!$C$3)</f>
        <v>9</v>
      </c>
      <c r="K176" s="6">
        <f ca="1">RANDBETWEEN(Vlookups!$C$2,Vlookups!$C$3)</f>
        <v>8</v>
      </c>
      <c r="L176">
        <f t="shared" ca="1" si="15"/>
        <v>-1</v>
      </c>
    </row>
    <row r="177" spans="1:12" x14ac:dyDescent="0.2">
      <c r="A177" t="s">
        <v>166</v>
      </c>
      <c r="B177" s="5">
        <f t="shared" ca="1" si="11"/>
        <v>42557</v>
      </c>
      <c r="C177" s="6" t="str">
        <f t="shared" ca="1" si="10"/>
        <v>Louisiana</v>
      </c>
      <c r="D177" s="6" t="str">
        <f ca="1">VLOOKUP(A177,Vlookups!F:N,9,FALSE)</f>
        <v>Defense</v>
      </c>
      <c r="E177" s="6">
        <f t="shared" ca="1" si="12"/>
        <v>6</v>
      </c>
      <c r="F177" s="6">
        <f t="shared" ca="1" si="13"/>
        <v>6</v>
      </c>
      <c r="G177" s="6" t="s">
        <v>11</v>
      </c>
      <c r="H177" s="6">
        <f t="shared" ca="1" si="14"/>
        <v>6</v>
      </c>
      <c r="I177" s="6">
        <f ca="1">RANDBETWEEN(Vlookups!$C$2,Vlookups!$C$3)</f>
        <v>9</v>
      </c>
      <c r="J177" s="6">
        <f ca="1">RANDBETWEEN(Vlookups!$C$2,Vlookups!$C$3)</f>
        <v>5</v>
      </c>
      <c r="K177" s="6">
        <f ca="1">RANDBETWEEN(Vlookups!$C$2,Vlookups!$C$3)</f>
        <v>5</v>
      </c>
      <c r="L177">
        <f t="shared" ca="1" si="15"/>
        <v>-1</v>
      </c>
    </row>
    <row r="178" spans="1:12" x14ac:dyDescent="0.2">
      <c r="A178" t="s">
        <v>167</v>
      </c>
      <c r="B178" s="5">
        <f t="shared" ca="1" si="11"/>
        <v>42770</v>
      </c>
      <c r="C178" s="6" t="str">
        <f t="shared" ca="1" si="10"/>
        <v>Oregon</v>
      </c>
      <c r="D178" s="6" t="str">
        <f ca="1">VLOOKUP(A178,Vlookups!F:N,9,FALSE)</f>
        <v>Retail</v>
      </c>
      <c r="E178" s="6">
        <f t="shared" ca="1" si="12"/>
        <v>5</v>
      </c>
      <c r="F178" s="6">
        <f t="shared" ca="1" si="13"/>
        <v>5</v>
      </c>
      <c r="G178" s="6" t="s">
        <v>11</v>
      </c>
      <c r="H178" s="6">
        <f t="shared" ca="1" si="14"/>
        <v>4</v>
      </c>
      <c r="I178" s="6">
        <f ca="1">RANDBETWEEN(Vlookups!$C$2,Vlookups!$C$3)</f>
        <v>3</v>
      </c>
      <c r="J178" s="6">
        <f ca="1">RANDBETWEEN(Vlookups!$C$2,Vlookups!$C$3)</f>
        <v>6</v>
      </c>
      <c r="K178" s="6">
        <f ca="1">RANDBETWEEN(Vlookups!$C$2,Vlookups!$C$3)</f>
        <v>5</v>
      </c>
      <c r="L178">
        <f t="shared" ca="1" si="15"/>
        <v>1</v>
      </c>
    </row>
    <row r="179" spans="1:12" x14ac:dyDescent="0.2">
      <c r="A179" t="s">
        <v>168</v>
      </c>
      <c r="B179" s="5">
        <f t="shared" ca="1" si="11"/>
        <v>42446</v>
      </c>
      <c r="C179" s="6" t="str">
        <f t="shared" ca="1" si="10"/>
        <v>Wisconsin</v>
      </c>
      <c r="D179" s="6" t="str">
        <f ca="1">VLOOKUP(A179,Vlookups!F:N,9,FALSE)</f>
        <v>Retail</v>
      </c>
      <c r="E179" s="6">
        <f t="shared" ca="1" si="12"/>
        <v>3</v>
      </c>
      <c r="F179" s="6">
        <f t="shared" ca="1" si="13"/>
        <v>3</v>
      </c>
      <c r="G179" s="6" t="s">
        <v>11</v>
      </c>
      <c r="H179" s="6">
        <f t="shared" ca="1" si="14"/>
        <v>3</v>
      </c>
      <c r="I179" s="6">
        <f ca="1">RANDBETWEEN(Vlookups!$C$2,Vlookups!$C$3)</f>
        <v>5</v>
      </c>
      <c r="J179" s="6">
        <f ca="1">RANDBETWEEN(Vlookups!$C$2,Vlookups!$C$3)</f>
        <v>2</v>
      </c>
      <c r="K179" s="6">
        <f ca="1">RANDBETWEEN(Vlookups!$C$2,Vlookups!$C$3)</f>
        <v>2</v>
      </c>
      <c r="L179">
        <f t="shared" ca="1" si="15"/>
        <v>1</v>
      </c>
    </row>
    <row r="180" spans="1:12" x14ac:dyDescent="0.2">
      <c r="A180" t="s">
        <v>169</v>
      </c>
      <c r="B180" s="5">
        <f t="shared" ca="1" si="11"/>
        <v>42700</v>
      </c>
      <c r="C180" s="6" t="str">
        <f t="shared" ca="1" si="10"/>
        <v>North Dakota</v>
      </c>
      <c r="D180" s="6" t="str">
        <f ca="1">VLOOKUP(A180,Vlookups!F:N,9,FALSE)</f>
        <v>Transportation</v>
      </c>
      <c r="E180" s="6">
        <f t="shared" ca="1" si="12"/>
        <v>6</v>
      </c>
      <c r="F180" s="6">
        <f t="shared" ca="1" si="13"/>
        <v>5</v>
      </c>
      <c r="G180" s="6" t="s">
        <v>11</v>
      </c>
      <c r="H180" s="6">
        <f t="shared" ca="1" si="14"/>
        <v>6</v>
      </c>
      <c r="I180" s="6">
        <f ca="1">RANDBETWEEN(Vlookups!$C$2,Vlookups!$C$3)</f>
        <v>9</v>
      </c>
      <c r="J180" s="6">
        <f ca="1">RANDBETWEEN(Vlookups!$C$2,Vlookups!$C$3)</f>
        <v>8</v>
      </c>
      <c r="K180" s="6">
        <f ca="1">RANDBETWEEN(Vlookups!$C$2,Vlookups!$C$3)</f>
        <v>1</v>
      </c>
      <c r="L180">
        <f t="shared" ca="1" si="15"/>
        <v>-2</v>
      </c>
    </row>
    <row r="181" spans="1:12" x14ac:dyDescent="0.2">
      <c r="A181" t="s">
        <v>170</v>
      </c>
      <c r="B181" s="5">
        <f t="shared" ca="1" si="11"/>
        <v>42598</v>
      </c>
      <c r="C181" s="6" t="str">
        <f t="shared" ca="1" si="10"/>
        <v>Virginia</v>
      </c>
      <c r="D181" s="6" t="str">
        <f ca="1">VLOOKUP(A181,Vlookups!F:N,9,FALSE)</f>
        <v>Retail</v>
      </c>
      <c r="E181" s="6">
        <f t="shared" ca="1" si="12"/>
        <v>7</v>
      </c>
      <c r="F181" s="6">
        <f t="shared" ca="1" si="13"/>
        <v>8</v>
      </c>
      <c r="G181" s="6" t="s">
        <v>11</v>
      </c>
      <c r="H181" s="6">
        <f t="shared" ca="1" si="14"/>
        <v>7</v>
      </c>
      <c r="I181" s="6">
        <f ca="1">RANDBETWEEN(Vlookups!$C$2,Vlookups!$C$3)</f>
        <v>2</v>
      </c>
      <c r="J181" s="6">
        <f ca="1">RANDBETWEEN(Vlookups!$C$2,Vlookups!$C$3)</f>
        <v>10</v>
      </c>
      <c r="K181" s="6">
        <f ca="1">RANDBETWEEN(Vlookups!$C$2,Vlookups!$C$3)</f>
        <v>9</v>
      </c>
      <c r="L181">
        <f t="shared" ca="1" si="15"/>
        <v>-2</v>
      </c>
    </row>
    <row r="182" spans="1:12" x14ac:dyDescent="0.2">
      <c r="A182" t="s">
        <v>171</v>
      </c>
      <c r="B182" s="5">
        <f t="shared" ca="1" si="11"/>
        <v>42521</v>
      </c>
      <c r="C182" s="6" t="str">
        <f t="shared" ca="1" si="10"/>
        <v>New Mexico</v>
      </c>
      <c r="D182" s="6" t="str">
        <f ca="1">VLOOKUP(A182,Vlookups!F:N,9,FALSE)</f>
        <v>Technology</v>
      </c>
      <c r="E182" s="6">
        <f t="shared" ca="1" si="12"/>
        <v>7</v>
      </c>
      <c r="F182" s="6">
        <f t="shared" ca="1" si="13"/>
        <v>7</v>
      </c>
      <c r="G182" s="6" t="s">
        <v>11</v>
      </c>
      <c r="H182" s="6">
        <f t="shared" ca="1" si="14"/>
        <v>7</v>
      </c>
      <c r="I182" s="6">
        <f ca="1">RANDBETWEEN(Vlookups!$C$2,Vlookups!$C$3)</f>
        <v>10</v>
      </c>
      <c r="J182" s="6">
        <f ca="1">RANDBETWEEN(Vlookups!$C$2,Vlookups!$C$3)</f>
        <v>6</v>
      </c>
      <c r="K182" s="6">
        <f ca="1">RANDBETWEEN(Vlookups!$C$2,Vlookups!$C$3)</f>
        <v>6</v>
      </c>
      <c r="L182">
        <f t="shared" ca="1" si="15"/>
        <v>0</v>
      </c>
    </row>
    <row r="183" spans="1:12" x14ac:dyDescent="0.2">
      <c r="A183" t="s">
        <v>172</v>
      </c>
      <c r="B183" s="5">
        <f t="shared" ca="1" si="11"/>
        <v>42569</v>
      </c>
      <c r="C183" s="6" t="str">
        <f t="shared" ca="1" si="10"/>
        <v>Rhode Island</v>
      </c>
      <c r="D183" s="6" t="str">
        <f ca="1">VLOOKUP(A183,Vlookups!F:N,9,FALSE)</f>
        <v>Automotive</v>
      </c>
      <c r="E183" s="6">
        <f t="shared" ca="1" si="12"/>
        <v>7</v>
      </c>
      <c r="F183" s="6">
        <f t="shared" ca="1" si="13"/>
        <v>8</v>
      </c>
      <c r="G183" s="6" t="s">
        <v>11</v>
      </c>
      <c r="H183" s="6">
        <f t="shared" ca="1" si="14"/>
        <v>7</v>
      </c>
      <c r="I183" s="6">
        <f ca="1">RANDBETWEEN(Vlookups!$C$2,Vlookups!$C$3)</f>
        <v>9</v>
      </c>
      <c r="J183" s="6">
        <f ca="1">RANDBETWEEN(Vlookups!$C$2,Vlookups!$C$3)</f>
        <v>5</v>
      </c>
      <c r="K183" s="6">
        <f ca="1">RANDBETWEEN(Vlookups!$C$2,Vlookups!$C$3)</f>
        <v>8</v>
      </c>
      <c r="L183">
        <f t="shared" ca="1" si="15"/>
        <v>-3</v>
      </c>
    </row>
    <row r="184" spans="1:12" x14ac:dyDescent="0.2">
      <c r="A184" t="s">
        <v>173</v>
      </c>
      <c r="B184" s="5">
        <f t="shared" ca="1" si="11"/>
        <v>42740</v>
      </c>
      <c r="C184" s="6" t="str">
        <f t="shared" ca="1" si="10"/>
        <v>California</v>
      </c>
      <c r="D184" s="6" t="str">
        <f ca="1">VLOOKUP(A184,Vlookups!F:N,9,FALSE)</f>
        <v>Retail</v>
      </c>
      <c r="E184" s="6">
        <f t="shared" ca="1" si="12"/>
        <v>4</v>
      </c>
      <c r="F184" s="6">
        <f t="shared" ca="1" si="13"/>
        <v>4</v>
      </c>
      <c r="G184" s="6" t="s">
        <v>11</v>
      </c>
      <c r="H184" s="6">
        <f t="shared" ca="1" si="14"/>
        <v>4</v>
      </c>
      <c r="I184" s="6">
        <f ca="1">RANDBETWEEN(Vlookups!$C$2,Vlookups!$C$3)</f>
        <v>5</v>
      </c>
      <c r="J184" s="6">
        <f ca="1">RANDBETWEEN(Vlookups!$C$2,Vlookups!$C$3)</f>
        <v>4</v>
      </c>
      <c r="K184" s="6">
        <f ca="1">RANDBETWEEN(Vlookups!$C$2,Vlookups!$C$3)</f>
        <v>4</v>
      </c>
      <c r="L184">
        <f t="shared" ca="1" si="15"/>
        <v>1</v>
      </c>
    </row>
    <row r="185" spans="1:12" x14ac:dyDescent="0.2">
      <c r="A185" t="s">
        <v>174</v>
      </c>
      <c r="B185" s="5">
        <f t="shared" ca="1" si="11"/>
        <v>42397</v>
      </c>
      <c r="C185" s="6" t="str">
        <f t="shared" ca="1" si="10"/>
        <v>West Virginia</v>
      </c>
      <c r="D185" s="6" t="str">
        <f ca="1">VLOOKUP(A185,Vlookups!F:N,9,FALSE)</f>
        <v>Transportation</v>
      </c>
      <c r="E185" s="6">
        <f t="shared" ca="1" si="12"/>
        <v>5</v>
      </c>
      <c r="F185" s="6">
        <f t="shared" ca="1" si="13"/>
        <v>6</v>
      </c>
      <c r="G185" s="6" t="s">
        <v>11</v>
      </c>
      <c r="H185" s="6">
        <f t="shared" ca="1" si="14"/>
        <v>4</v>
      </c>
      <c r="I185" s="6">
        <f ca="1">RANDBETWEEN(Vlookups!$C$2,Vlookups!$C$3)</f>
        <v>1</v>
      </c>
      <c r="J185" s="6">
        <f ca="1">RANDBETWEEN(Vlookups!$C$2,Vlookups!$C$3)</f>
        <v>3</v>
      </c>
      <c r="K185" s="6">
        <f ca="1">RANDBETWEEN(Vlookups!$C$2,Vlookups!$C$3)</f>
        <v>9</v>
      </c>
      <c r="L185">
        <f t="shared" ca="1" si="15"/>
        <v>3</v>
      </c>
    </row>
    <row r="186" spans="1:12" x14ac:dyDescent="0.2">
      <c r="A186" t="s">
        <v>175</v>
      </c>
      <c r="B186" s="5">
        <f t="shared" ca="1" si="11"/>
        <v>42588</v>
      </c>
      <c r="C186" s="6" t="str">
        <f t="shared" ca="1" si="10"/>
        <v>Wyoming</v>
      </c>
      <c r="D186" s="6" t="str">
        <f ca="1">VLOOKUP(A186,Vlookups!F:N,9,FALSE)</f>
        <v>Retail</v>
      </c>
      <c r="E186" s="6">
        <f t="shared" ca="1" si="12"/>
        <v>5</v>
      </c>
      <c r="F186" s="6">
        <f t="shared" ca="1" si="13"/>
        <v>5</v>
      </c>
      <c r="G186" s="6" t="s">
        <v>11</v>
      </c>
      <c r="H186" s="6">
        <f t="shared" ca="1" si="14"/>
        <v>5</v>
      </c>
      <c r="I186" s="6">
        <f ca="1">RANDBETWEEN(Vlookups!$C$2,Vlookups!$C$3)</f>
        <v>8</v>
      </c>
      <c r="J186" s="6">
        <f ca="1">RANDBETWEEN(Vlookups!$C$2,Vlookups!$C$3)</f>
        <v>6</v>
      </c>
      <c r="K186" s="6">
        <f ca="1">RANDBETWEEN(Vlookups!$C$2,Vlookups!$C$3)</f>
        <v>2</v>
      </c>
      <c r="L186">
        <f t="shared" ca="1" si="15"/>
        <v>2</v>
      </c>
    </row>
    <row r="187" spans="1:12" x14ac:dyDescent="0.2">
      <c r="A187" t="s">
        <v>176</v>
      </c>
      <c r="B187" s="5">
        <f t="shared" ca="1" si="11"/>
        <v>42451</v>
      </c>
      <c r="C187" s="6" t="str">
        <f t="shared" ca="1" si="10"/>
        <v>New York</v>
      </c>
      <c r="D187" s="6" t="str">
        <f ca="1">VLOOKUP(A187,Vlookups!F:N,9,FALSE)</f>
        <v>Automotive</v>
      </c>
      <c r="E187" s="6">
        <f t="shared" ca="1" si="12"/>
        <v>5</v>
      </c>
      <c r="F187" s="6">
        <f t="shared" ca="1" si="13"/>
        <v>5</v>
      </c>
      <c r="G187" s="6" t="s">
        <v>11</v>
      </c>
      <c r="H187" s="6">
        <f t="shared" ca="1" si="14"/>
        <v>5</v>
      </c>
      <c r="I187" s="6">
        <f ca="1">RANDBETWEEN(Vlookups!$C$2,Vlookups!$C$3)</f>
        <v>8</v>
      </c>
      <c r="J187" s="6">
        <f ca="1">RANDBETWEEN(Vlookups!$C$2,Vlookups!$C$3)</f>
        <v>5</v>
      </c>
      <c r="K187" s="6">
        <f ca="1">RANDBETWEEN(Vlookups!$C$2,Vlookups!$C$3)</f>
        <v>3</v>
      </c>
      <c r="L187">
        <f t="shared" ca="1" si="15"/>
        <v>2</v>
      </c>
    </row>
    <row r="188" spans="1:12" x14ac:dyDescent="0.2">
      <c r="A188" t="s">
        <v>177</v>
      </c>
      <c r="B188" s="5">
        <f t="shared" ca="1" si="11"/>
        <v>42668</v>
      </c>
      <c r="C188" s="6" t="str">
        <f t="shared" ca="1" si="10"/>
        <v>South Carolina</v>
      </c>
      <c r="D188" s="6" t="str">
        <f ca="1">VLOOKUP(A188,Vlookups!F:N,9,FALSE)</f>
        <v>Technology</v>
      </c>
      <c r="E188" s="6">
        <f t="shared" ca="1" si="12"/>
        <v>5</v>
      </c>
      <c r="F188" s="6">
        <f t="shared" ca="1" si="13"/>
        <v>5</v>
      </c>
      <c r="G188" s="6" t="s">
        <v>11</v>
      </c>
      <c r="H188" s="6">
        <f t="shared" ca="1" si="14"/>
        <v>5</v>
      </c>
      <c r="I188" s="6">
        <f ca="1">RANDBETWEEN(Vlookups!$C$2,Vlookups!$C$3)</f>
        <v>7</v>
      </c>
      <c r="J188" s="6">
        <f ca="1">RANDBETWEEN(Vlookups!$C$2,Vlookups!$C$3)</f>
        <v>7</v>
      </c>
      <c r="K188" s="6">
        <f ca="1">RANDBETWEEN(Vlookups!$C$2,Vlookups!$C$3)</f>
        <v>2</v>
      </c>
      <c r="L188">
        <f t="shared" ca="1" si="15"/>
        <v>-3</v>
      </c>
    </row>
    <row r="189" spans="1:12" x14ac:dyDescent="0.2">
      <c r="A189" t="s">
        <v>178</v>
      </c>
      <c r="B189" s="5">
        <f t="shared" ca="1" si="11"/>
        <v>42730</v>
      </c>
      <c r="C189" s="6" t="str">
        <f t="shared" ca="1" si="10"/>
        <v>Idaho</v>
      </c>
      <c r="D189" s="6" t="str">
        <f ca="1">VLOOKUP(A189,Vlookups!F:N,9,FALSE)</f>
        <v>Construction</v>
      </c>
      <c r="E189" s="6">
        <f t="shared" ca="1" si="12"/>
        <v>6</v>
      </c>
      <c r="F189" s="6">
        <f t="shared" ca="1" si="13"/>
        <v>6</v>
      </c>
      <c r="G189" s="6" t="s">
        <v>11</v>
      </c>
      <c r="H189" s="6">
        <f t="shared" ca="1" si="14"/>
        <v>6</v>
      </c>
      <c r="I189" s="6">
        <f ca="1">RANDBETWEEN(Vlookups!$C$2,Vlookups!$C$3)</f>
        <v>7</v>
      </c>
      <c r="J189" s="6">
        <f ca="1">RANDBETWEEN(Vlookups!$C$2,Vlookups!$C$3)</f>
        <v>4</v>
      </c>
      <c r="K189" s="6">
        <f ca="1">RANDBETWEEN(Vlookups!$C$2,Vlookups!$C$3)</f>
        <v>7</v>
      </c>
      <c r="L189">
        <f t="shared" ca="1" si="15"/>
        <v>-3</v>
      </c>
    </row>
    <row r="190" spans="1:12" x14ac:dyDescent="0.2">
      <c r="A190" t="s">
        <v>179</v>
      </c>
      <c r="B190" s="5">
        <f t="shared" ca="1" si="11"/>
        <v>42525</v>
      </c>
      <c r="C190" s="6" t="str">
        <f t="shared" ca="1" si="10"/>
        <v>Connecticuit</v>
      </c>
      <c r="D190" s="6" t="str">
        <f ca="1">VLOOKUP(A190,Vlookups!F:N,9,FALSE)</f>
        <v>Transportation</v>
      </c>
      <c r="E190" s="6">
        <f t="shared" ca="1" si="12"/>
        <v>7</v>
      </c>
      <c r="F190" s="6">
        <f t="shared" ca="1" si="13"/>
        <v>7</v>
      </c>
      <c r="G190" s="6" t="s">
        <v>11</v>
      </c>
      <c r="H190" s="6">
        <f t="shared" ca="1" si="14"/>
        <v>7</v>
      </c>
      <c r="I190" s="6">
        <f ca="1">RANDBETWEEN(Vlookups!$C$2,Vlookups!$C$3)</f>
        <v>9</v>
      </c>
      <c r="J190" s="6">
        <f ca="1">RANDBETWEEN(Vlookups!$C$2,Vlookups!$C$3)</f>
        <v>5</v>
      </c>
      <c r="K190" s="6">
        <f ca="1">RANDBETWEEN(Vlookups!$C$2,Vlookups!$C$3)</f>
        <v>7</v>
      </c>
      <c r="L190">
        <f t="shared" ca="1" si="15"/>
        <v>-1</v>
      </c>
    </row>
    <row r="191" spans="1:12" x14ac:dyDescent="0.2">
      <c r="A191" t="s">
        <v>180</v>
      </c>
      <c r="B191" s="5">
        <f t="shared" ca="1" si="11"/>
        <v>42491</v>
      </c>
      <c r="C191" s="6" t="str">
        <f t="shared" ca="1" si="10"/>
        <v>Pennsylvania</v>
      </c>
      <c r="D191" s="6" t="str">
        <f ca="1">VLOOKUP(A191,Vlookups!F:N,9,FALSE)</f>
        <v>Construction</v>
      </c>
      <c r="E191" s="6">
        <f t="shared" ca="1" si="12"/>
        <v>2</v>
      </c>
      <c r="F191" s="6">
        <f t="shared" ca="1" si="13"/>
        <v>3</v>
      </c>
      <c r="G191" s="6" t="s">
        <v>11</v>
      </c>
      <c r="H191" s="6">
        <f t="shared" ca="1" si="14"/>
        <v>2</v>
      </c>
      <c r="I191" s="6">
        <f ca="1">RANDBETWEEN(Vlookups!$C$2,Vlookups!$C$3)</f>
        <v>1</v>
      </c>
      <c r="J191" s="6">
        <f ca="1">RANDBETWEEN(Vlookups!$C$2,Vlookups!$C$3)</f>
        <v>2</v>
      </c>
      <c r="K191" s="6">
        <f ca="1">RANDBETWEEN(Vlookups!$C$2,Vlookups!$C$3)</f>
        <v>4</v>
      </c>
      <c r="L191">
        <f t="shared" ca="1" si="15"/>
        <v>3</v>
      </c>
    </row>
    <row r="192" spans="1:12" x14ac:dyDescent="0.2">
      <c r="A192" t="s">
        <v>181</v>
      </c>
      <c r="B192" s="5">
        <f t="shared" ca="1" si="11"/>
        <v>42551</v>
      </c>
      <c r="C192" s="6" t="str">
        <f t="shared" ref="C192:C255" ca="1" si="16">VLOOKUP(A192,$A$2:$C$126,3,FALSE)</f>
        <v>New Jersey</v>
      </c>
      <c r="D192" s="6" t="str">
        <f ca="1">VLOOKUP(A192,Vlookups!F:N,9,FALSE)</f>
        <v>Technology</v>
      </c>
      <c r="E192" s="6">
        <f t="shared" ca="1" si="12"/>
        <v>5</v>
      </c>
      <c r="F192" s="6">
        <f t="shared" ca="1" si="13"/>
        <v>6</v>
      </c>
      <c r="G192" s="6" t="s">
        <v>11</v>
      </c>
      <c r="H192" s="6">
        <f t="shared" ca="1" si="14"/>
        <v>4</v>
      </c>
      <c r="I192" s="6">
        <f ca="1">RANDBETWEEN(Vlookups!$C$2,Vlookups!$C$3)</f>
        <v>1</v>
      </c>
      <c r="J192" s="6">
        <f ca="1">RANDBETWEEN(Vlookups!$C$2,Vlookups!$C$3)</f>
        <v>5</v>
      </c>
      <c r="K192" s="6">
        <f ca="1">RANDBETWEEN(Vlookups!$C$2,Vlookups!$C$3)</f>
        <v>8</v>
      </c>
      <c r="L192">
        <f t="shared" ca="1" si="15"/>
        <v>-2</v>
      </c>
    </row>
    <row r="193" spans="1:12" x14ac:dyDescent="0.2">
      <c r="A193" t="s">
        <v>182</v>
      </c>
      <c r="B193" s="5">
        <f t="shared" ca="1" si="11"/>
        <v>42451</v>
      </c>
      <c r="C193" s="6" t="str">
        <f t="shared" ca="1" si="16"/>
        <v>Minnesota</v>
      </c>
      <c r="D193" s="6" t="str">
        <f ca="1">VLOOKUP(A193,Vlookups!F:N,9,FALSE)</f>
        <v>Defense</v>
      </c>
      <c r="E193" s="6">
        <f t="shared" ca="1" si="12"/>
        <v>6</v>
      </c>
      <c r="F193" s="6">
        <f t="shared" ca="1" si="13"/>
        <v>7</v>
      </c>
      <c r="G193" s="6" t="s">
        <v>11</v>
      </c>
      <c r="H193" s="6">
        <f t="shared" ca="1" si="14"/>
        <v>6</v>
      </c>
      <c r="I193" s="6">
        <f ca="1">RANDBETWEEN(Vlookups!$C$2,Vlookups!$C$3)</f>
        <v>3</v>
      </c>
      <c r="J193" s="6">
        <f ca="1">RANDBETWEEN(Vlookups!$C$2,Vlookups!$C$3)</f>
        <v>7</v>
      </c>
      <c r="K193" s="6">
        <f ca="1">RANDBETWEEN(Vlookups!$C$2,Vlookups!$C$3)</f>
        <v>8</v>
      </c>
      <c r="L193">
        <f t="shared" ca="1" si="15"/>
        <v>-1</v>
      </c>
    </row>
    <row r="194" spans="1:12" x14ac:dyDescent="0.2">
      <c r="A194" t="s">
        <v>145</v>
      </c>
      <c r="B194" s="5">
        <f t="shared" ca="1" si="11"/>
        <v>42392</v>
      </c>
      <c r="C194" s="6" t="str">
        <f t="shared" ca="1" si="16"/>
        <v>New Mexico</v>
      </c>
      <c r="D194" s="6" t="str">
        <f ca="1">VLOOKUP(A194,Vlookups!F:N,9,FALSE)</f>
        <v>Construction</v>
      </c>
      <c r="E194" s="6">
        <f t="shared" ca="1" si="12"/>
        <v>6</v>
      </c>
      <c r="F194" s="6">
        <f t="shared" ca="1" si="13"/>
        <v>6</v>
      </c>
      <c r="G194" s="6" t="s">
        <v>11</v>
      </c>
      <c r="H194" s="6">
        <f t="shared" ca="1" si="14"/>
        <v>5</v>
      </c>
      <c r="I194" s="6">
        <f ca="1">RANDBETWEEN(Vlookups!$C$2,Vlookups!$C$3)</f>
        <v>6</v>
      </c>
      <c r="J194" s="6">
        <f ca="1">RANDBETWEEN(Vlookups!$C$2,Vlookups!$C$3)</f>
        <v>4</v>
      </c>
      <c r="K194" s="6">
        <f ca="1">RANDBETWEEN(Vlookups!$C$2,Vlookups!$C$3)</f>
        <v>7</v>
      </c>
      <c r="L194">
        <f t="shared" ca="1" si="15"/>
        <v>-2</v>
      </c>
    </row>
    <row r="195" spans="1:12" x14ac:dyDescent="0.2">
      <c r="A195" t="s">
        <v>144</v>
      </c>
      <c r="B195" s="5">
        <f t="shared" ref="B195:B258" ca="1" si="17">RANDBETWEEN(42370, 42780)</f>
        <v>42517</v>
      </c>
      <c r="C195" s="6" t="str">
        <f t="shared" ca="1" si="16"/>
        <v>South Carolina</v>
      </c>
      <c r="D195" s="6" t="str">
        <f ca="1">VLOOKUP(A195,Vlookups!F:N,9,FALSE)</f>
        <v>Technology</v>
      </c>
      <c r="E195" s="6">
        <f t="shared" ref="E195:E258" ca="1" si="18">ROUND(AVERAGE(F195,H195,I195,J195,K195),0)</f>
        <v>7</v>
      </c>
      <c r="F195" s="6">
        <f t="shared" ref="F195:F258" ca="1" si="19">ROUND((AVERAGE(I195:J195)+K195)/2,0)</f>
        <v>7</v>
      </c>
      <c r="G195" s="6" t="s">
        <v>11</v>
      </c>
      <c r="H195" s="6">
        <f t="shared" ref="H195:H258" ca="1" si="20">ROUNDDOWN(AVERAGE(I195:K195),0)</f>
        <v>7</v>
      </c>
      <c r="I195" s="6">
        <f ca="1">RANDBETWEEN(Vlookups!$C$2,Vlookups!$C$3)</f>
        <v>8</v>
      </c>
      <c r="J195" s="6">
        <f ca="1">RANDBETWEEN(Vlookups!$C$2,Vlookups!$C$3)</f>
        <v>7</v>
      </c>
      <c r="K195" s="6">
        <f ca="1">RANDBETWEEN(Vlookups!$C$2,Vlookups!$C$3)</f>
        <v>6</v>
      </c>
      <c r="L195">
        <f t="shared" ref="L195:L258" ca="1" si="21">E570-E195</f>
        <v>-1</v>
      </c>
    </row>
    <row r="196" spans="1:12" x14ac:dyDescent="0.2">
      <c r="A196" t="s">
        <v>143</v>
      </c>
      <c r="B196" s="5">
        <f t="shared" ca="1" si="17"/>
        <v>42500</v>
      </c>
      <c r="C196" s="6" t="str">
        <f t="shared" ca="1" si="16"/>
        <v>Indiana</v>
      </c>
      <c r="D196" s="6" t="str">
        <f ca="1">VLOOKUP(A196,Vlookups!F:N,9,FALSE)</f>
        <v>Defense</v>
      </c>
      <c r="E196" s="6">
        <f t="shared" ca="1" si="18"/>
        <v>6</v>
      </c>
      <c r="F196" s="6">
        <f t="shared" ca="1" si="19"/>
        <v>5</v>
      </c>
      <c r="G196" s="6" t="s">
        <v>11</v>
      </c>
      <c r="H196" s="6">
        <f t="shared" ca="1" si="20"/>
        <v>6</v>
      </c>
      <c r="I196" s="6">
        <f ca="1">RANDBETWEEN(Vlookups!$C$2,Vlookups!$C$3)</f>
        <v>9</v>
      </c>
      <c r="J196" s="6">
        <f ca="1">RANDBETWEEN(Vlookups!$C$2,Vlookups!$C$3)</f>
        <v>8</v>
      </c>
      <c r="K196" s="6">
        <f ca="1">RANDBETWEEN(Vlookups!$C$2,Vlookups!$C$3)</f>
        <v>2</v>
      </c>
      <c r="L196">
        <f t="shared" ca="1" si="21"/>
        <v>-1</v>
      </c>
    </row>
    <row r="197" spans="1:12" x14ac:dyDescent="0.2">
      <c r="A197" t="s">
        <v>142</v>
      </c>
      <c r="B197" s="5">
        <f t="shared" ca="1" si="17"/>
        <v>42505</v>
      </c>
      <c r="C197" s="6" t="str">
        <f t="shared" ca="1" si="16"/>
        <v>Kansas</v>
      </c>
      <c r="D197" s="6" t="str">
        <f ca="1">VLOOKUP(A197,Vlookups!F:N,9,FALSE)</f>
        <v>Defense</v>
      </c>
      <c r="E197" s="6">
        <f t="shared" ca="1" si="18"/>
        <v>9</v>
      </c>
      <c r="F197" s="6">
        <f t="shared" ca="1" si="19"/>
        <v>9</v>
      </c>
      <c r="G197" s="6" t="s">
        <v>11</v>
      </c>
      <c r="H197" s="6">
        <f t="shared" ca="1" si="20"/>
        <v>8</v>
      </c>
      <c r="I197" s="6">
        <f ca="1">RANDBETWEEN(Vlookups!$C$2,Vlookups!$C$3)</f>
        <v>8</v>
      </c>
      <c r="J197" s="6">
        <f ca="1">RANDBETWEEN(Vlookups!$C$2,Vlookups!$C$3)</f>
        <v>9</v>
      </c>
      <c r="K197" s="6">
        <f ca="1">RANDBETWEEN(Vlookups!$C$2,Vlookups!$C$3)</f>
        <v>9</v>
      </c>
      <c r="L197">
        <f t="shared" ca="1" si="21"/>
        <v>-1</v>
      </c>
    </row>
    <row r="198" spans="1:12" x14ac:dyDescent="0.2">
      <c r="A198" t="s">
        <v>141</v>
      </c>
      <c r="B198" s="5">
        <f t="shared" ca="1" si="17"/>
        <v>42751</v>
      </c>
      <c r="C198" s="6" t="str">
        <f t="shared" ca="1" si="16"/>
        <v>Vermont</v>
      </c>
      <c r="D198" s="6" t="str">
        <f ca="1">VLOOKUP(A198,Vlookups!F:N,9,FALSE)</f>
        <v>Retail</v>
      </c>
      <c r="E198" s="6">
        <f t="shared" ca="1" si="18"/>
        <v>5</v>
      </c>
      <c r="F198" s="6">
        <f t="shared" ca="1" si="19"/>
        <v>6</v>
      </c>
      <c r="G198" s="6" t="s">
        <v>11</v>
      </c>
      <c r="H198" s="6">
        <f t="shared" ca="1" si="20"/>
        <v>4</v>
      </c>
      <c r="I198" s="6">
        <f ca="1">RANDBETWEEN(Vlookups!$C$2,Vlookups!$C$3)</f>
        <v>3</v>
      </c>
      <c r="J198" s="6">
        <f ca="1">RANDBETWEEN(Vlookups!$C$2,Vlookups!$C$3)</f>
        <v>1</v>
      </c>
      <c r="K198" s="6">
        <f ca="1">RANDBETWEEN(Vlookups!$C$2,Vlookups!$C$3)</f>
        <v>9</v>
      </c>
      <c r="L198">
        <f t="shared" ca="1" si="21"/>
        <v>4</v>
      </c>
    </row>
    <row r="199" spans="1:12" x14ac:dyDescent="0.2">
      <c r="A199" t="s">
        <v>140</v>
      </c>
      <c r="B199" s="5">
        <f t="shared" ca="1" si="17"/>
        <v>42685</v>
      </c>
      <c r="C199" s="6" t="str">
        <f t="shared" ca="1" si="16"/>
        <v>Wisconsin</v>
      </c>
      <c r="D199" s="6" t="str">
        <f ca="1">VLOOKUP(A199,Vlookups!F:N,9,FALSE)</f>
        <v>Defense</v>
      </c>
      <c r="E199" s="6">
        <f t="shared" ca="1" si="18"/>
        <v>4</v>
      </c>
      <c r="F199" s="6">
        <f t="shared" ca="1" si="19"/>
        <v>5</v>
      </c>
      <c r="G199" s="6" t="s">
        <v>11</v>
      </c>
      <c r="H199" s="6">
        <f t="shared" ca="1" si="20"/>
        <v>4</v>
      </c>
      <c r="I199" s="6">
        <f ca="1">RANDBETWEEN(Vlookups!$C$2,Vlookups!$C$3)</f>
        <v>1</v>
      </c>
      <c r="J199" s="6">
        <f ca="1">RANDBETWEEN(Vlookups!$C$2,Vlookups!$C$3)</f>
        <v>4</v>
      </c>
      <c r="K199" s="6">
        <f ca="1">RANDBETWEEN(Vlookups!$C$2,Vlookups!$C$3)</f>
        <v>8</v>
      </c>
      <c r="L199">
        <f t="shared" ca="1" si="21"/>
        <v>0</v>
      </c>
    </row>
    <row r="200" spans="1:12" x14ac:dyDescent="0.2">
      <c r="A200" t="s">
        <v>139</v>
      </c>
      <c r="B200" s="5">
        <f t="shared" ca="1" si="17"/>
        <v>42475</v>
      </c>
      <c r="C200" s="6" t="str">
        <f t="shared" ca="1" si="16"/>
        <v>Alabama</v>
      </c>
      <c r="D200" s="6" t="str">
        <f ca="1">VLOOKUP(A200,Vlookups!F:N,9,FALSE)</f>
        <v>Transportation</v>
      </c>
      <c r="E200" s="6">
        <f t="shared" ca="1" si="18"/>
        <v>7</v>
      </c>
      <c r="F200" s="6">
        <f t="shared" ca="1" si="19"/>
        <v>7</v>
      </c>
      <c r="G200" s="6" t="s">
        <v>11</v>
      </c>
      <c r="H200" s="6">
        <f t="shared" ca="1" si="20"/>
        <v>6</v>
      </c>
      <c r="I200" s="6">
        <f ca="1">RANDBETWEEN(Vlookups!$C$2,Vlookups!$C$3)</f>
        <v>4</v>
      </c>
      <c r="J200" s="6">
        <f ca="1">RANDBETWEEN(Vlookups!$C$2,Vlookups!$C$3)</f>
        <v>10</v>
      </c>
      <c r="K200" s="6">
        <f ca="1">RANDBETWEEN(Vlookups!$C$2,Vlookups!$C$3)</f>
        <v>6</v>
      </c>
      <c r="L200">
        <f t="shared" ca="1" si="21"/>
        <v>-1</v>
      </c>
    </row>
    <row r="201" spans="1:12" x14ac:dyDescent="0.2">
      <c r="A201" t="s">
        <v>138</v>
      </c>
      <c r="B201" s="5">
        <f t="shared" ca="1" si="17"/>
        <v>42763</v>
      </c>
      <c r="C201" s="6" t="str">
        <f t="shared" ca="1" si="16"/>
        <v>New York</v>
      </c>
      <c r="D201" s="6" t="str">
        <f ca="1">VLOOKUP(A201,Vlookups!F:N,9,FALSE)</f>
        <v>Defense</v>
      </c>
      <c r="E201" s="6">
        <f t="shared" ca="1" si="18"/>
        <v>6</v>
      </c>
      <c r="F201" s="6">
        <f t="shared" ca="1" si="19"/>
        <v>7</v>
      </c>
      <c r="G201" s="6" t="s">
        <v>11</v>
      </c>
      <c r="H201" s="6">
        <f t="shared" ca="1" si="20"/>
        <v>6</v>
      </c>
      <c r="I201" s="6">
        <f ca="1">RANDBETWEEN(Vlookups!$C$2,Vlookups!$C$3)</f>
        <v>7</v>
      </c>
      <c r="J201" s="6">
        <f ca="1">RANDBETWEEN(Vlookups!$C$2,Vlookups!$C$3)</f>
        <v>5</v>
      </c>
      <c r="K201" s="6">
        <f ca="1">RANDBETWEEN(Vlookups!$C$2,Vlookups!$C$3)</f>
        <v>7</v>
      </c>
      <c r="L201">
        <f t="shared" ca="1" si="21"/>
        <v>0</v>
      </c>
    </row>
    <row r="202" spans="1:12" x14ac:dyDescent="0.2">
      <c r="A202" t="s">
        <v>137</v>
      </c>
      <c r="B202" s="5">
        <f t="shared" ca="1" si="17"/>
        <v>42432</v>
      </c>
      <c r="C202" s="6" t="str">
        <f t="shared" ca="1" si="16"/>
        <v>Rhode Island</v>
      </c>
      <c r="D202" s="6" t="str">
        <f ca="1">VLOOKUP(A202,Vlookups!F:N,9,FALSE)</f>
        <v>Textiles</v>
      </c>
      <c r="E202" s="6">
        <f t="shared" ca="1" si="18"/>
        <v>4</v>
      </c>
      <c r="F202" s="6">
        <f t="shared" ca="1" si="19"/>
        <v>4</v>
      </c>
      <c r="G202" s="6" t="s">
        <v>11</v>
      </c>
      <c r="H202" s="6">
        <f t="shared" ca="1" si="20"/>
        <v>4</v>
      </c>
      <c r="I202" s="6">
        <f ca="1">RANDBETWEEN(Vlookups!$C$2,Vlookups!$C$3)</f>
        <v>7</v>
      </c>
      <c r="J202" s="6">
        <f ca="1">RANDBETWEEN(Vlookups!$C$2,Vlookups!$C$3)</f>
        <v>5</v>
      </c>
      <c r="K202" s="6">
        <f ca="1">RANDBETWEEN(Vlookups!$C$2,Vlookups!$C$3)</f>
        <v>1</v>
      </c>
      <c r="L202">
        <f t="shared" ca="1" si="21"/>
        <v>-3</v>
      </c>
    </row>
    <row r="203" spans="1:12" x14ac:dyDescent="0.2">
      <c r="A203" t="s">
        <v>136</v>
      </c>
      <c r="B203" s="5">
        <f t="shared" ca="1" si="17"/>
        <v>42772</v>
      </c>
      <c r="C203" s="6" t="str">
        <f t="shared" ca="1" si="16"/>
        <v>North Dakota</v>
      </c>
      <c r="D203" s="6" t="str">
        <f ca="1">VLOOKUP(A203,Vlookups!F:N,9,FALSE)</f>
        <v>Transportation</v>
      </c>
      <c r="E203" s="6">
        <f t="shared" ca="1" si="18"/>
        <v>4</v>
      </c>
      <c r="F203" s="6">
        <f t="shared" ca="1" si="19"/>
        <v>5</v>
      </c>
      <c r="G203" s="6" t="s">
        <v>11</v>
      </c>
      <c r="H203" s="6">
        <f t="shared" ca="1" si="20"/>
        <v>4</v>
      </c>
      <c r="I203" s="6">
        <f ca="1">RANDBETWEEN(Vlookups!$C$2,Vlookups!$C$3)</f>
        <v>4</v>
      </c>
      <c r="J203" s="6">
        <f ca="1">RANDBETWEEN(Vlookups!$C$2,Vlookups!$C$3)</f>
        <v>2</v>
      </c>
      <c r="K203" s="6">
        <f ca="1">RANDBETWEEN(Vlookups!$C$2,Vlookups!$C$3)</f>
        <v>7</v>
      </c>
      <c r="L203">
        <f t="shared" ca="1" si="21"/>
        <v>-1</v>
      </c>
    </row>
    <row r="204" spans="1:12" x14ac:dyDescent="0.2">
      <c r="A204" t="s">
        <v>135</v>
      </c>
      <c r="B204" s="5">
        <f t="shared" ca="1" si="17"/>
        <v>42690</v>
      </c>
      <c r="C204" s="6" t="str">
        <f t="shared" ca="1" si="16"/>
        <v>Oaklahoma</v>
      </c>
      <c r="D204" s="6" t="str">
        <f ca="1">VLOOKUP(A204,Vlookups!F:N,9,FALSE)</f>
        <v>Retail</v>
      </c>
      <c r="E204" s="6">
        <f t="shared" ca="1" si="18"/>
        <v>2</v>
      </c>
      <c r="F204" s="6">
        <f t="shared" ca="1" si="19"/>
        <v>2</v>
      </c>
      <c r="G204" s="6" t="s">
        <v>11</v>
      </c>
      <c r="H204" s="6">
        <f t="shared" ca="1" si="20"/>
        <v>2</v>
      </c>
      <c r="I204" s="6">
        <f ca="1">RANDBETWEEN(Vlookups!$C$2,Vlookups!$C$3)</f>
        <v>2</v>
      </c>
      <c r="J204" s="6">
        <f ca="1">RANDBETWEEN(Vlookups!$C$2,Vlookups!$C$3)</f>
        <v>1</v>
      </c>
      <c r="K204" s="6">
        <f ca="1">RANDBETWEEN(Vlookups!$C$2,Vlookups!$C$3)</f>
        <v>3</v>
      </c>
      <c r="L204">
        <f t="shared" ca="1" si="21"/>
        <v>5</v>
      </c>
    </row>
    <row r="205" spans="1:12" x14ac:dyDescent="0.2">
      <c r="A205" t="s">
        <v>134</v>
      </c>
      <c r="B205" s="5">
        <f t="shared" ca="1" si="17"/>
        <v>42731</v>
      </c>
      <c r="C205" s="6" t="str">
        <f t="shared" ca="1" si="16"/>
        <v>South Dakota</v>
      </c>
      <c r="D205" s="6" t="str">
        <f ca="1">VLOOKUP(A205,Vlookups!F:N,9,FALSE)</f>
        <v>Transportation</v>
      </c>
      <c r="E205" s="6">
        <f t="shared" ca="1" si="18"/>
        <v>4</v>
      </c>
      <c r="F205" s="6">
        <f t="shared" ca="1" si="19"/>
        <v>5</v>
      </c>
      <c r="G205" s="6" t="s">
        <v>11</v>
      </c>
      <c r="H205" s="6">
        <f t="shared" ca="1" si="20"/>
        <v>3</v>
      </c>
      <c r="I205" s="6">
        <f ca="1">RANDBETWEEN(Vlookups!$C$2,Vlookups!$C$3)</f>
        <v>3</v>
      </c>
      <c r="J205" s="6">
        <f ca="1">RANDBETWEEN(Vlookups!$C$2,Vlookups!$C$3)</f>
        <v>1</v>
      </c>
      <c r="K205" s="6">
        <f ca="1">RANDBETWEEN(Vlookups!$C$2,Vlookups!$C$3)</f>
        <v>7</v>
      </c>
      <c r="L205">
        <f t="shared" ca="1" si="21"/>
        <v>2</v>
      </c>
    </row>
    <row r="206" spans="1:12" x14ac:dyDescent="0.2">
      <c r="A206" t="s">
        <v>133</v>
      </c>
      <c r="B206" s="5">
        <f t="shared" ca="1" si="17"/>
        <v>42579</v>
      </c>
      <c r="C206" s="6" t="str">
        <f t="shared" ca="1" si="16"/>
        <v>New Mexico</v>
      </c>
      <c r="D206" s="6" t="str">
        <f ca="1">VLOOKUP(A206,Vlookups!F:N,9,FALSE)</f>
        <v>Mining</v>
      </c>
      <c r="E206" s="6">
        <f t="shared" ca="1" si="18"/>
        <v>6</v>
      </c>
      <c r="F206" s="6">
        <f t="shared" ca="1" si="19"/>
        <v>7</v>
      </c>
      <c r="G206" s="6" t="s">
        <v>11</v>
      </c>
      <c r="H206" s="6">
        <f t="shared" ca="1" si="20"/>
        <v>6</v>
      </c>
      <c r="I206" s="6">
        <f ca="1">RANDBETWEEN(Vlookups!$C$2,Vlookups!$C$3)</f>
        <v>3</v>
      </c>
      <c r="J206" s="6">
        <f ca="1">RANDBETWEEN(Vlookups!$C$2,Vlookups!$C$3)</f>
        <v>7</v>
      </c>
      <c r="K206" s="6">
        <f ca="1">RANDBETWEEN(Vlookups!$C$2,Vlookups!$C$3)</f>
        <v>8</v>
      </c>
      <c r="L206">
        <f t="shared" ca="1" si="21"/>
        <v>0</v>
      </c>
    </row>
    <row r="207" spans="1:12" x14ac:dyDescent="0.2">
      <c r="A207" t="s">
        <v>132</v>
      </c>
      <c r="B207" s="5">
        <f t="shared" ca="1" si="17"/>
        <v>42374</v>
      </c>
      <c r="C207" s="6" t="str">
        <f t="shared" ca="1" si="16"/>
        <v>Mississippi</v>
      </c>
      <c r="D207" s="6" t="str">
        <f ca="1">VLOOKUP(A207,Vlookups!F:N,9,FALSE)</f>
        <v>Textiles</v>
      </c>
      <c r="E207" s="6">
        <f t="shared" ca="1" si="18"/>
        <v>5</v>
      </c>
      <c r="F207" s="6">
        <f t="shared" ca="1" si="19"/>
        <v>6</v>
      </c>
      <c r="G207" s="6" t="s">
        <v>11</v>
      </c>
      <c r="H207" s="6">
        <f t="shared" ca="1" si="20"/>
        <v>4</v>
      </c>
      <c r="I207" s="6">
        <f ca="1">RANDBETWEEN(Vlookups!$C$2,Vlookups!$C$3)</f>
        <v>1</v>
      </c>
      <c r="J207" s="6">
        <f ca="1">RANDBETWEEN(Vlookups!$C$2,Vlookups!$C$3)</f>
        <v>3</v>
      </c>
      <c r="K207" s="6">
        <f ca="1">RANDBETWEEN(Vlookups!$C$2,Vlookups!$C$3)</f>
        <v>10</v>
      </c>
      <c r="L207">
        <f t="shared" ca="1" si="21"/>
        <v>-2</v>
      </c>
    </row>
    <row r="208" spans="1:12" x14ac:dyDescent="0.2">
      <c r="A208" t="s">
        <v>131</v>
      </c>
      <c r="B208" s="5">
        <f t="shared" ca="1" si="17"/>
        <v>42371</v>
      </c>
      <c r="C208" s="6" t="str">
        <f t="shared" ca="1" si="16"/>
        <v>Maryland</v>
      </c>
      <c r="D208" s="6" t="str">
        <f ca="1">VLOOKUP(A208,Vlookups!F:N,9,FALSE)</f>
        <v>Mining</v>
      </c>
      <c r="E208" s="6">
        <f t="shared" ca="1" si="18"/>
        <v>6</v>
      </c>
      <c r="F208" s="6">
        <f t="shared" ca="1" si="19"/>
        <v>6</v>
      </c>
      <c r="G208" s="6" t="s">
        <v>11</v>
      </c>
      <c r="H208" s="6">
        <f t="shared" ca="1" si="20"/>
        <v>5</v>
      </c>
      <c r="I208" s="6">
        <f ca="1">RANDBETWEEN(Vlookups!$C$2,Vlookups!$C$3)</f>
        <v>5</v>
      </c>
      <c r="J208" s="6">
        <f ca="1">RANDBETWEEN(Vlookups!$C$2,Vlookups!$C$3)</f>
        <v>5</v>
      </c>
      <c r="K208" s="6">
        <f ca="1">RANDBETWEEN(Vlookups!$C$2,Vlookups!$C$3)</f>
        <v>7</v>
      </c>
      <c r="L208">
        <f t="shared" ca="1" si="21"/>
        <v>-1</v>
      </c>
    </row>
    <row r="209" spans="1:12" x14ac:dyDescent="0.2">
      <c r="A209" t="s">
        <v>130</v>
      </c>
      <c r="B209" s="5">
        <f t="shared" ca="1" si="17"/>
        <v>42566</v>
      </c>
      <c r="C209" s="6" t="str">
        <f t="shared" ca="1" si="16"/>
        <v>Georgia</v>
      </c>
      <c r="D209" s="6" t="str">
        <f ca="1">VLOOKUP(A209,Vlookups!F:N,9,FALSE)</f>
        <v>Textiles</v>
      </c>
      <c r="E209" s="6">
        <f t="shared" ca="1" si="18"/>
        <v>3</v>
      </c>
      <c r="F209" s="6">
        <f t="shared" ca="1" si="19"/>
        <v>3</v>
      </c>
      <c r="G209" s="6" t="s">
        <v>11</v>
      </c>
      <c r="H209" s="6">
        <f t="shared" ca="1" si="20"/>
        <v>3</v>
      </c>
      <c r="I209" s="6">
        <f ca="1">RANDBETWEEN(Vlookups!$C$2,Vlookups!$C$3)</f>
        <v>3</v>
      </c>
      <c r="J209" s="6">
        <f ca="1">RANDBETWEEN(Vlookups!$C$2,Vlookups!$C$3)</f>
        <v>3</v>
      </c>
      <c r="K209" s="6">
        <f ca="1">RANDBETWEEN(Vlookups!$C$2,Vlookups!$C$3)</f>
        <v>3</v>
      </c>
      <c r="L209">
        <f t="shared" ca="1" si="21"/>
        <v>3</v>
      </c>
    </row>
    <row r="210" spans="1:12" x14ac:dyDescent="0.2">
      <c r="A210" t="s">
        <v>129</v>
      </c>
      <c r="B210" s="5">
        <f t="shared" ca="1" si="17"/>
        <v>42457</v>
      </c>
      <c r="C210" s="6" t="str">
        <f t="shared" ca="1" si="16"/>
        <v>Vermont</v>
      </c>
      <c r="D210" s="6" t="str">
        <f ca="1">VLOOKUP(A210,Vlookups!F:N,9,FALSE)</f>
        <v>Textiles</v>
      </c>
      <c r="E210" s="6">
        <f t="shared" ca="1" si="18"/>
        <v>8</v>
      </c>
      <c r="F210" s="6">
        <f t="shared" ca="1" si="19"/>
        <v>8</v>
      </c>
      <c r="G210" s="6" t="s">
        <v>11</v>
      </c>
      <c r="H210" s="6">
        <f t="shared" ca="1" si="20"/>
        <v>8</v>
      </c>
      <c r="I210" s="6">
        <f ca="1">RANDBETWEEN(Vlookups!$C$2,Vlookups!$C$3)</f>
        <v>7</v>
      </c>
      <c r="J210" s="6">
        <f ca="1">RANDBETWEEN(Vlookups!$C$2,Vlookups!$C$3)</f>
        <v>8</v>
      </c>
      <c r="K210" s="6">
        <f ca="1">RANDBETWEEN(Vlookups!$C$2,Vlookups!$C$3)</f>
        <v>9</v>
      </c>
      <c r="L210">
        <f t="shared" ca="1" si="21"/>
        <v>-4</v>
      </c>
    </row>
    <row r="211" spans="1:12" x14ac:dyDescent="0.2">
      <c r="A211" t="s">
        <v>128</v>
      </c>
      <c r="B211" s="5">
        <f t="shared" ca="1" si="17"/>
        <v>42687</v>
      </c>
      <c r="C211" s="6" t="str">
        <f t="shared" ca="1" si="16"/>
        <v>Connecticuit</v>
      </c>
      <c r="D211" s="6" t="str">
        <f ca="1">VLOOKUP(A211,Vlookups!F:N,9,FALSE)</f>
        <v>Defense</v>
      </c>
      <c r="E211" s="6">
        <f t="shared" ca="1" si="18"/>
        <v>8</v>
      </c>
      <c r="F211" s="6">
        <f t="shared" ca="1" si="19"/>
        <v>8</v>
      </c>
      <c r="G211" s="6" t="s">
        <v>11</v>
      </c>
      <c r="H211" s="6">
        <f t="shared" ca="1" si="20"/>
        <v>8</v>
      </c>
      <c r="I211" s="6">
        <f ca="1">RANDBETWEEN(Vlookups!$C$2,Vlookups!$C$3)</f>
        <v>9</v>
      </c>
      <c r="J211" s="6">
        <f ca="1">RANDBETWEEN(Vlookups!$C$2,Vlookups!$C$3)</f>
        <v>10</v>
      </c>
      <c r="K211" s="6">
        <f ca="1">RANDBETWEEN(Vlookups!$C$2,Vlookups!$C$3)</f>
        <v>7</v>
      </c>
      <c r="L211">
        <f t="shared" ca="1" si="21"/>
        <v>-4</v>
      </c>
    </row>
    <row r="212" spans="1:12" x14ac:dyDescent="0.2">
      <c r="A212" t="s">
        <v>127</v>
      </c>
      <c r="B212" s="5">
        <f t="shared" ca="1" si="17"/>
        <v>42546</v>
      </c>
      <c r="C212" s="6" t="str">
        <f t="shared" ca="1" si="16"/>
        <v>Virginia</v>
      </c>
      <c r="D212" s="6" t="str">
        <f ca="1">VLOOKUP(A212,Vlookups!F:N,9,FALSE)</f>
        <v>Construction</v>
      </c>
      <c r="E212" s="6">
        <f t="shared" ca="1" si="18"/>
        <v>5</v>
      </c>
      <c r="F212" s="6">
        <f t="shared" ca="1" si="19"/>
        <v>4</v>
      </c>
      <c r="G212" s="6" t="s">
        <v>11</v>
      </c>
      <c r="H212" s="6">
        <f t="shared" ca="1" si="20"/>
        <v>5</v>
      </c>
      <c r="I212" s="6">
        <f ca="1">RANDBETWEEN(Vlookups!$C$2,Vlookups!$C$3)</f>
        <v>9</v>
      </c>
      <c r="J212" s="6">
        <f ca="1">RANDBETWEEN(Vlookups!$C$2,Vlookups!$C$3)</f>
        <v>5</v>
      </c>
      <c r="K212" s="6">
        <f ca="1">RANDBETWEEN(Vlookups!$C$2,Vlookups!$C$3)</f>
        <v>1</v>
      </c>
      <c r="L212">
        <f t="shared" ca="1" si="21"/>
        <v>2</v>
      </c>
    </row>
    <row r="213" spans="1:12" x14ac:dyDescent="0.2">
      <c r="A213" t="s">
        <v>126</v>
      </c>
      <c r="B213" s="5">
        <f t="shared" ca="1" si="17"/>
        <v>42644</v>
      </c>
      <c r="C213" s="6" t="str">
        <f t="shared" ca="1" si="16"/>
        <v>Montana</v>
      </c>
      <c r="D213" s="6" t="str">
        <f ca="1">VLOOKUP(A213,Vlookups!F:N,9,FALSE)</f>
        <v>Automotive</v>
      </c>
      <c r="E213" s="6">
        <f t="shared" ca="1" si="18"/>
        <v>2</v>
      </c>
      <c r="F213" s="6">
        <f t="shared" ca="1" si="19"/>
        <v>2</v>
      </c>
      <c r="G213" s="6" t="s">
        <v>11</v>
      </c>
      <c r="H213" s="6">
        <f t="shared" ca="1" si="20"/>
        <v>2</v>
      </c>
      <c r="I213" s="6">
        <f ca="1">RANDBETWEEN(Vlookups!$C$2,Vlookups!$C$3)</f>
        <v>3</v>
      </c>
      <c r="J213" s="6">
        <f ca="1">RANDBETWEEN(Vlookups!$C$2,Vlookups!$C$3)</f>
        <v>4</v>
      </c>
      <c r="K213" s="6">
        <f ca="1">RANDBETWEEN(Vlookups!$C$2,Vlookups!$C$3)</f>
        <v>1</v>
      </c>
      <c r="L213">
        <f t="shared" ca="1" si="21"/>
        <v>4</v>
      </c>
    </row>
    <row r="214" spans="1:12" x14ac:dyDescent="0.2">
      <c r="A214" t="s">
        <v>125</v>
      </c>
      <c r="B214" s="5">
        <f t="shared" ca="1" si="17"/>
        <v>42599</v>
      </c>
      <c r="C214" s="6" t="str">
        <f t="shared" ca="1" si="16"/>
        <v>Kansas</v>
      </c>
      <c r="D214" s="6" t="str">
        <f ca="1">VLOOKUP(A214,Vlookups!F:N,9,FALSE)</f>
        <v>Construction</v>
      </c>
      <c r="E214" s="6">
        <f t="shared" ca="1" si="18"/>
        <v>5</v>
      </c>
      <c r="F214" s="6">
        <f t="shared" ca="1" si="19"/>
        <v>6</v>
      </c>
      <c r="G214" s="6" t="s">
        <v>11</v>
      </c>
      <c r="H214" s="6">
        <f t="shared" ca="1" si="20"/>
        <v>4</v>
      </c>
      <c r="I214" s="6">
        <f ca="1">RANDBETWEEN(Vlookups!$C$2,Vlookups!$C$3)</f>
        <v>2</v>
      </c>
      <c r="J214" s="6">
        <f ca="1">RANDBETWEEN(Vlookups!$C$2,Vlookups!$C$3)</f>
        <v>2</v>
      </c>
      <c r="K214" s="6">
        <f ca="1">RANDBETWEEN(Vlookups!$C$2,Vlookups!$C$3)</f>
        <v>9</v>
      </c>
      <c r="L214">
        <f t="shared" ca="1" si="21"/>
        <v>2</v>
      </c>
    </row>
    <row r="215" spans="1:12" x14ac:dyDescent="0.2">
      <c r="A215" t="s">
        <v>124</v>
      </c>
      <c r="B215" s="5">
        <f t="shared" ca="1" si="17"/>
        <v>42550</v>
      </c>
      <c r="C215" s="6" t="str">
        <f t="shared" ca="1" si="16"/>
        <v>Florida</v>
      </c>
      <c r="D215" s="6" t="str">
        <f ca="1">VLOOKUP(A215,Vlookups!F:N,9,FALSE)</f>
        <v>Transportation</v>
      </c>
      <c r="E215" s="6">
        <f t="shared" ca="1" si="18"/>
        <v>4</v>
      </c>
      <c r="F215" s="6">
        <f t="shared" ca="1" si="19"/>
        <v>5</v>
      </c>
      <c r="G215" s="6" t="s">
        <v>11</v>
      </c>
      <c r="H215" s="6">
        <f t="shared" ca="1" si="20"/>
        <v>4</v>
      </c>
      <c r="I215" s="6">
        <f ca="1">RANDBETWEEN(Vlookups!$C$2,Vlookups!$C$3)</f>
        <v>2</v>
      </c>
      <c r="J215" s="6">
        <f ca="1">RANDBETWEEN(Vlookups!$C$2,Vlookups!$C$3)</f>
        <v>3</v>
      </c>
      <c r="K215" s="6">
        <f ca="1">RANDBETWEEN(Vlookups!$C$2,Vlookups!$C$3)</f>
        <v>8</v>
      </c>
      <c r="L215">
        <f t="shared" ca="1" si="21"/>
        <v>1</v>
      </c>
    </row>
    <row r="216" spans="1:12" x14ac:dyDescent="0.2">
      <c r="A216" t="s">
        <v>123</v>
      </c>
      <c r="B216" s="5">
        <f t="shared" ca="1" si="17"/>
        <v>42399</v>
      </c>
      <c r="C216" s="6" t="str">
        <f t="shared" ca="1" si="16"/>
        <v>Alaska</v>
      </c>
      <c r="D216" s="6" t="str">
        <f ca="1">VLOOKUP(A216,Vlookups!F:N,9,FALSE)</f>
        <v>Energy</v>
      </c>
      <c r="E216" s="6">
        <f t="shared" ca="1" si="18"/>
        <v>7</v>
      </c>
      <c r="F216" s="6">
        <f t="shared" ca="1" si="19"/>
        <v>7</v>
      </c>
      <c r="G216" s="6" t="s">
        <v>11</v>
      </c>
      <c r="H216" s="6">
        <f t="shared" ca="1" si="20"/>
        <v>6</v>
      </c>
      <c r="I216" s="6">
        <f ca="1">RANDBETWEEN(Vlookups!$C$2,Vlookups!$C$3)</f>
        <v>4</v>
      </c>
      <c r="J216" s="6">
        <f ca="1">RANDBETWEEN(Vlookups!$C$2,Vlookups!$C$3)</f>
        <v>9</v>
      </c>
      <c r="K216" s="6">
        <f ca="1">RANDBETWEEN(Vlookups!$C$2,Vlookups!$C$3)</f>
        <v>7</v>
      </c>
      <c r="L216">
        <f t="shared" ca="1" si="21"/>
        <v>-2</v>
      </c>
    </row>
    <row r="217" spans="1:12" x14ac:dyDescent="0.2">
      <c r="A217" t="s">
        <v>122</v>
      </c>
      <c r="B217" s="5">
        <f t="shared" ca="1" si="17"/>
        <v>42709</v>
      </c>
      <c r="C217" s="6" t="str">
        <f t="shared" ca="1" si="16"/>
        <v>Washington</v>
      </c>
      <c r="D217" s="6" t="str">
        <f ca="1">VLOOKUP(A217,Vlookups!F:N,9,FALSE)</f>
        <v>Construction</v>
      </c>
      <c r="E217" s="6">
        <f t="shared" ca="1" si="18"/>
        <v>8</v>
      </c>
      <c r="F217" s="6">
        <f t="shared" ca="1" si="19"/>
        <v>8</v>
      </c>
      <c r="G217" s="6" t="s">
        <v>11</v>
      </c>
      <c r="H217" s="6">
        <f t="shared" ca="1" si="20"/>
        <v>8</v>
      </c>
      <c r="I217" s="6">
        <f ca="1">RANDBETWEEN(Vlookups!$C$2,Vlookups!$C$3)</f>
        <v>10</v>
      </c>
      <c r="J217" s="6">
        <f ca="1">RANDBETWEEN(Vlookups!$C$2,Vlookups!$C$3)</f>
        <v>5</v>
      </c>
      <c r="K217" s="6">
        <f ca="1">RANDBETWEEN(Vlookups!$C$2,Vlookups!$C$3)</f>
        <v>9</v>
      </c>
      <c r="L217">
        <f t="shared" ca="1" si="21"/>
        <v>-4</v>
      </c>
    </row>
    <row r="218" spans="1:12" x14ac:dyDescent="0.2">
      <c r="A218" t="s">
        <v>121</v>
      </c>
      <c r="B218" s="5">
        <f t="shared" ca="1" si="17"/>
        <v>42671</v>
      </c>
      <c r="C218" s="6" t="str">
        <f t="shared" ca="1" si="16"/>
        <v>Illinois</v>
      </c>
      <c r="D218" s="6" t="str">
        <f ca="1">VLOOKUP(A218,Vlookups!F:N,9,FALSE)</f>
        <v>Technology</v>
      </c>
      <c r="E218" s="6">
        <f t="shared" ca="1" si="18"/>
        <v>6</v>
      </c>
      <c r="F218" s="6">
        <f t="shared" ca="1" si="19"/>
        <v>6</v>
      </c>
      <c r="G218" s="6" t="s">
        <v>11</v>
      </c>
      <c r="H218" s="6">
        <f t="shared" ca="1" si="20"/>
        <v>5</v>
      </c>
      <c r="I218" s="6">
        <f ca="1">RANDBETWEEN(Vlookups!$C$2,Vlookups!$C$3)</f>
        <v>8</v>
      </c>
      <c r="J218" s="6">
        <f ca="1">RANDBETWEEN(Vlookups!$C$2,Vlookups!$C$3)</f>
        <v>3</v>
      </c>
      <c r="K218" s="6">
        <f ca="1">RANDBETWEEN(Vlookups!$C$2,Vlookups!$C$3)</f>
        <v>6</v>
      </c>
      <c r="L218">
        <f t="shared" ca="1" si="21"/>
        <v>-1</v>
      </c>
    </row>
    <row r="219" spans="1:12" x14ac:dyDescent="0.2">
      <c r="A219" t="s">
        <v>120</v>
      </c>
      <c r="B219" s="5">
        <f t="shared" ca="1" si="17"/>
        <v>42440</v>
      </c>
      <c r="C219" s="6" t="str">
        <f t="shared" ca="1" si="16"/>
        <v>Georgia</v>
      </c>
      <c r="D219" s="6" t="str">
        <f ca="1">VLOOKUP(A219,Vlookups!F:N,9,FALSE)</f>
        <v>Mining</v>
      </c>
      <c r="E219" s="6">
        <f t="shared" ca="1" si="18"/>
        <v>4</v>
      </c>
      <c r="F219" s="6">
        <f t="shared" ca="1" si="19"/>
        <v>5</v>
      </c>
      <c r="G219" s="6" t="s">
        <v>11</v>
      </c>
      <c r="H219" s="6">
        <f t="shared" ca="1" si="20"/>
        <v>4</v>
      </c>
      <c r="I219" s="6">
        <f ca="1">RANDBETWEEN(Vlookups!$C$2,Vlookups!$C$3)</f>
        <v>2</v>
      </c>
      <c r="J219" s="6">
        <f ca="1">RANDBETWEEN(Vlookups!$C$2,Vlookups!$C$3)</f>
        <v>5</v>
      </c>
      <c r="K219" s="6">
        <f ca="1">RANDBETWEEN(Vlookups!$C$2,Vlookups!$C$3)</f>
        <v>6</v>
      </c>
      <c r="L219">
        <f t="shared" ca="1" si="21"/>
        <v>3</v>
      </c>
    </row>
    <row r="220" spans="1:12" x14ac:dyDescent="0.2">
      <c r="A220" t="s">
        <v>119</v>
      </c>
      <c r="B220" s="5">
        <f t="shared" ca="1" si="17"/>
        <v>42708</v>
      </c>
      <c r="C220" s="6" t="str">
        <f t="shared" ca="1" si="16"/>
        <v>Illinois</v>
      </c>
      <c r="D220" s="6" t="str">
        <f ca="1">VLOOKUP(A220,Vlookups!F:N,9,FALSE)</f>
        <v>Textiles</v>
      </c>
      <c r="E220" s="6">
        <f t="shared" ca="1" si="18"/>
        <v>3</v>
      </c>
      <c r="F220" s="6">
        <f t="shared" ca="1" si="19"/>
        <v>3</v>
      </c>
      <c r="G220" s="6" t="s">
        <v>11</v>
      </c>
      <c r="H220" s="6">
        <f t="shared" ca="1" si="20"/>
        <v>3</v>
      </c>
      <c r="I220" s="6">
        <f ca="1">RANDBETWEEN(Vlookups!$C$2,Vlookups!$C$3)</f>
        <v>5</v>
      </c>
      <c r="J220" s="6">
        <f ca="1">RANDBETWEEN(Vlookups!$C$2,Vlookups!$C$3)</f>
        <v>1</v>
      </c>
      <c r="K220" s="6">
        <f ca="1">RANDBETWEEN(Vlookups!$C$2,Vlookups!$C$3)</f>
        <v>3</v>
      </c>
      <c r="L220">
        <f t="shared" ca="1" si="21"/>
        <v>4</v>
      </c>
    </row>
    <row r="221" spans="1:12" x14ac:dyDescent="0.2">
      <c r="A221" t="s">
        <v>118</v>
      </c>
      <c r="B221" s="5">
        <f t="shared" ca="1" si="17"/>
        <v>42633</v>
      </c>
      <c r="C221" s="6" t="str">
        <f t="shared" ca="1" si="16"/>
        <v>Nevada</v>
      </c>
      <c r="D221" s="6" t="str">
        <f ca="1">VLOOKUP(A221,Vlookups!F:N,9,FALSE)</f>
        <v>Transportation</v>
      </c>
      <c r="E221" s="6">
        <f t="shared" ca="1" si="18"/>
        <v>4</v>
      </c>
      <c r="F221" s="6">
        <f t="shared" ca="1" si="19"/>
        <v>5</v>
      </c>
      <c r="G221" s="6" t="s">
        <v>11</v>
      </c>
      <c r="H221" s="6">
        <f t="shared" ca="1" si="20"/>
        <v>4</v>
      </c>
      <c r="I221" s="6">
        <f ca="1">RANDBETWEEN(Vlookups!$C$2,Vlookups!$C$3)</f>
        <v>7</v>
      </c>
      <c r="J221" s="6">
        <f ca="1">RANDBETWEEN(Vlookups!$C$2,Vlookups!$C$3)</f>
        <v>1</v>
      </c>
      <c r="K221" s="6">
        <f ca="1">RANDBETWEEN(Vlookups!$C$2,Vlookups!$C$3)</f>
        <v>5</v>
      </c>
      <c r="L221">
        <f t="shared" ca="1" si="21"/>
        <v>4</v>
      </c>
    </row>
    <row r="222" spans="1:12" x14ac:dyDescent="0.2">
      <c r="A222" t="s">
        <v>117</v>
      </c>
      <c r="B222" s="5">
        <f t="shared" ca="1" si="17"/>
        <v>42695</v>
      </c>
      <c r="C222" s="6" t="str">
        <f t="shared" ca="1" si="16"/>
        <v>Idaho</v>
      </c>
      <c r="D222" s="6" t="str">
        <f ca="1">VLOOKUP(A222,Vlookups!F:N,9,FALSE)</f>
        <v>Retail</v>
      </c>
      <c r="E222" s="6">
        <f t="shared" ca="1" si="18"/>
        <v>4</v>
      </c>
      <c r="F222" s="6">
        <f t="shared" ca="1" si="19"/>
        <v>4</v>
      </c>
      <c r="G222" s="6" t="s">
        <v>11</v>
      </c>
      <c r="H222" s="6">
        <f t="shared" ca="1" si="20"/>
        <v>4</v>
      </c>
      <c r="I222" s="6">
        <f ca="1">RANDBETWEEN(Vlookups!$C$2,Vlookups!$C$3)</f>
        <v>7</v>
      </c>
      <c r="J222" s="6">
        <f ca="1">RANDBETWEEN(Vlookups!$C$2,Vlookups!$C$3)</f>
        <v>4</v>
      </c>
      <c r="K222" s="6">
        <f ca="1">RANDBETWEEN(Vlookups!$C$2,Vlookups!$C$3)</f>
        <v>2</v>
      </c>
      <c r="L222">
        <f t="shared" ca="1" si="21"/>
        <v>5</v>
      </c>
    </row>
    <row r="223" spans="1:12" x14ac:dyDescent="0.2">
      <c r="A223" t="s">
        <v>116</v>
      </c>
      <c r="B223" s="5">
        <f t="shared" ca="1" si="17"/>
        <v>42381</v>
      </c>
      <c r="C223" s="6" t="str">
        <f t="shared" ca="1" si="16"/>
        <v>New Mexico</v>
      </c>
      <c r="D223" s="6" t="str">
        <f ca="1">VLOOKUP(A223,Vlookups!F:N,9,FALSE)</f>
        <v>Mining</v>
      </c>
      <c r="E223" s="6">
        <f t="shared" ca="1" si="18"/>
        <v>3</v>
      </c>
      <c r="F223" s="6">
        <f t="shared" ca="1" si="19"/>
        <v>3</v>
      </c>
      <c r="G223" s="6" t="s">
        <v>11</v>
      </c>
      <c r="H223" s="6">
        <f t="shared" ca="1" si="20"/>
        <v>2</v>
      </c>
      <c r="I223" s="6">
        <f ca="1">RANDBETWEEN(Vlookups!$C$2,Vlookups!$C$3)</f>
        <v>1</v>
      </c>
      <c r="J223" s="6">
        <f ca="1">RANDBETWEEN(Vlookups!$C$2,Vlookups!$C$3)</f>
        <v>5</v>
      </c>
      <c r="K223" s="6">
        <f ca="1">RANDBETWEEN(Vlookups!$C$2,Vlookups!$C$3)</f>
        <v>2</v>
      </c>
      <c r="L223">
        <f t="shared" ca="1" si="21"/>
        <v>3</v>
      </c>
    </row>
    <row r="224" spans="1:12" x14ac:dyDescent="0.2">
      <c r="A224" t="s">
        <v>115</v>
      </c>
      <c r="B224" s="5">
        <f t="shared" ca="1" si="17"/>
        <v>42594</v>
      </c>
      <c r="C224" s="6" t="str">
        <f t="shared" ca="1" si="16"/>
        <v>Nevada</v>
      </c>
      <c r="D224" s="6" t="str">
        <f ca="1">VLOOKUP(A224,Vlookups!F:N,9,FALSE)</f>
        <v>Technology</v>
      </c>
      <c r="E224" s="6">
        <f t="shared" ca="1" si="18"/>
        <v>7</v>
      </c>
      <c r="F224" s="6">
        <f t="shared" ca="1" si="19"/>
        <v>7</v>
      </c>
      <c r="G224" s="6" t="s">
        <v>11</v>
      </c>
      <c r="H224" s="6">
        <f t="shared" ca="1" si="20"/>
        <v>6</v>
      </c>
      <c r="I224" s="6">
        <f ca="1">RANDBETWEEN(Vlookups!$C$2,Vlookups!$C$3)</f>
        <v>5</v>
      </c>
      <c r="J224" s="6">
        <f ca="1">RANDBETWEEN(Vlookups!$C$2,Vlookups!$C$3)</f>
        <v>6</v>
      </c>
      <c r="K224" s="6">
        <f ca="1">RANDBETWEEN(Vlookups!$C$2,Vlookups!$C$3)</f>
        <v>9</v>
      </c>
      <c r="L224">
        <f t="shared" ca="1" si="21"/>
        <v>-3</v>
      </c>
    </row>
    <row r="225" spans="1:12" x14ac:dyDescent="0.2">
      <c r="A225" t="s">
        <v>114</v>
      </c>
      <c r="B225" s="5">
        <f t="shared" ca="1" si="17"/>
        <v>42736</v>
      </c>
      <c r="C225" s="6" t="str">
        <f t="shared" ca="1" si="16"/>
        <v>New York</v>
      </c>
      <c r="D225" s="6" t="str">
        <f ca="1">VLOOKUP(A225,Vlookups!F:N,9,FALSE)</f>
        <v>Defense</v>
      </c>
      <c r="E225" s="6">
        <f t="shared" ca="1" si="18"/>
        <v>9</v>
      </c>
      <c r="F225" s="6">
        <f t="shared" ca="1" si="19"/>
        <v>9</v>
      </c>
      <c r="G225" s="6" t="s">
        <v>11</v>
      </c>
      <c r="H225" s="6">
        <f t="shared" ca="1" si="20"/>
        <v>8</v>
      </c>
      <c r="I225" s="6">
        <f ca="1">RANDBETWEEN(Vlookups!$C$2,Vlookups!$C$3)</f>
        <v>6</v>
      </c>
      <c r="J225" s="6">
        <f ca="1">RANDBETWEEN(Vlookups!$C$2,Vlookups!$C$3)</f>
        <v>10</v>
      </c>
      <c r="K225" s="6">
        <f ca="1">RANDBETWEEN(Vlookups!$C$2,Vlookups!$C$3)</f>
        <v>10</v>
      </c>
      <c r="L225">
        <f t="shared" ca="1" si="21"/>
        <v>-4</v>
      </c>
    </row>
    <row r="226" spans="1:12" x14ac:dyDescent="0.2">
      <c r="A226" t="s">
        <v>113</v>
      </c>
      <c r="B226" s="5">
        <f t="shared" ca="1" si="17"/>
        <v>42398</v>
      </c>
      <c r="C226" s="6" t="str">
        <f t="shared" ca="1" si="16"/>
        <v>North Dakota</v>
      </c>
      <c r="D226" s="6" t="str">
        <f ca="1">VLOOKUP(A226,Vlookups!F:N,9,FALSE)</f>
        <v>Transportation</v>
      </c>
      <c r="E226" s="6">
        <f t="shared" ca="1" si="18"/>
        <v>7</v>
      </c>
      <c r="F226" s="6">
        <f t="shared" ca="1" si="19"/>
        <v>8</v>
      </c>
      <c r="G226" s="6" t="s">
        <v>11</v>
      </c>
      <c r="H226" s="6">
        <f t="shared" ca="1" si="20"/>
        <v>7</v>
      </c>
      <c r="I226" s="6">
        <f ca="1">RANDBETWEEN(Vlookups!$C$2,Vlookups!$C$3)</f>
        <v>2</v>
      </c>
      <c r="J226" s="6">
        <f ca="1">RANDBETWEEN(Vlookups!$C$2,Vlookups!$C$3)</f>
        <v>9</v>
      </c>
      <c r="K226" s="6">
        <f ca="1">RANDBETWEEN(Vlookups!$C$2,Vlookups!$C$3)</f>
        <v>10</v>
      </c>
      <c r="L226">
        <f t="shared" ca="1" si="21"/>
        <v>0</v>
      </c>
    </row>
    <row r="227" spans="1:12" x14ac:dyDescent="0.2">
      <c r="A227" t="s">
        <v>112</v>
      </c>
      <c r="B227" s="5">
        <f t="shared" ca="1" si="17"/>
        <v>42718</v>
      </c>
      <c r="C227" s="6" t="str">
        <f t="shared" ca="1" si="16"/>
        <v>Tennessee</v>
      </c>
      <c r="D227" s="6" t="str">
        <f ca="1">VLOOKUP(A227,Vlookups!F:N,9,FALSE)</f>
        <v>Transportation</v>
      </c>
      <c r="E227" s="6">
        <f t="shared" ca="1" si="18"/>
        <v>5</v>
      </c>
      <c r="F227" s="6">
        <f t="shared" ca="1" si="19"/>
        <v>4</v>
      </c>
      <c r="G227" s="6" t="s">
        <v>11</v>
      </c>
      <c r="H227" s="6">
        <f t="shared" ca="1" si="20"/>
        <v>5</v>
      </c>
      <c r="I227" s="6">
        <f ca="1">RANDBETWEEN(Vlookups!$C$2,Vlookups!$C$3)</f>
        <v>10</v>
      </c>
      <c r="J227" s="6">
        <f ca="1">RANDBETWEEN(Vlookups!$C$2,Vlookups!$C$3)</f>
        <v>5</v>
      </c>
      <c r="K227" s="6">
        <f ca="1">RANDBETWEEN(Vlookups!$C$2,Vlookups!$C$3)</f>
        <v>1</v>
      </c>
      <c r="L227">
        <f t="shared" ca="1" si="21"/>
        <v>-2</v>
      </c>
    </row>
    <row r="228" spans="1:12" x14ac:dyDescent="0.2">
      <c r="A228" t="s">
        <v>111</v>
      </c>
      <c r="B228" s="5">
        <f t="shared" ca="1" si="17"/>
        <v>42433</v>
      </c>
      <c r="C228" s="6" t="str">
        <f t="shared" ca="1" si="16"/>
        <v>Hawaii</v>
      </c>
      <c r="D228" s="6" t="str">
        <f ca="1">VLOOKUP(A228,Vlookups!F:N,9,FALSE)</f>
        <v>Technology</v>
      </c>
      <c r="E228" s="6">
        <f t="shared" ca="1" si="18"/>
        <v>4</v>
      </c>
      <c r="F228" s="6">
        <f t="shared" ca="1" si="19"/>
        <v>4</v>
      </c>
      <c r="G228" s="6" t="s">
        <v>11</v>
      </c>
      <c r="H228" s="6">
        <f t="shared" ca="1" si="20"/>
        <v>4</v>
      </c>
      <c r="I228" s="6">
        <f ca="1">RANDBETWEEN(Vlookups!$C$2,Vlookups!$C$3)</f>
        <v>6</v>
      </c>
      <c r="J228" s="6">
        <f ca="1">RANDBETWEEN(Vlookups!$C$2,Vlookups!$C$3)</f>
        <v>4</v>
      </c>
      <c r="K228" s="6">
        <f ca="1">RANDBETWEEN(Vlookups!$C$2,Vlookups!$C$3)</f>
        <v>2</v>
      </c>
      <c r="L228">
        <f t="shared" ca="1" si="21"/>
        <v>1</v>
      </c>
    </row>
    <row r="229" spans="1:12" x14ac:dyDescent="0.2">
      <c r="A229" t="s">
        <v>110</v>
      </c>
      <c r="B229" s="5">
        <f t="shared" ca="1" si="17"/>
        <v>42438</v>
      </c>
      <c r="C229" s="6" t="str">
        <f t="shared" ca="1" si="16"/>
        <v>New Mexico</v>
      </c>
      <c r="D229" s="6" t="str">
        <f ca="1">VLOOKUP(A229,Vlookups!F:N,9,FALSE)</f>
        <v>Technology</v>
      </c>
      <c r="E229" s="6">
        <f t="shared" ca="1" si="18"/>
        <v>4</v>
      </c>
      <c r="F229" s="6">
        <f t="shared" ca="1" si="19"/>
        <v>4</v>
      </c>
      <c r="G229" s="6" t="s">
        <v>11</v>
      </c>
      <c r="H229" s="6">
        <f t="shared" ca="1" si="20"/>
        <v>4</v>
      </c>
      <c r="I229" s="6">
        <f ca="1">RANDBETWEEN(Vlookups!$C$2,Vlookups!$C$3)</f>
        <v>10</v>
      </c>
      <c r="J229" s="6">
        <f ca="1">RANDBETWEEN(Vlookups!$C$2,Vlookups!$C$3)</f>
        <v>1</v>
      </c>
      <c r="K229" s="6">
        <f ca="1">RANDBETWEEN(Vlookups!$C$2,Vlookups!$C$3)</f>
        <v>2</v>
      </c>
      <c r="L229">
        <f t="shared" ca="1" si="21"/>
        <v>2</v>
      </c>
    </row>
    <row r="230" spans="1:12" x14ac:dyDescent="0.2">
      <c r="A230" s="2" t="s">
        <v>109</v>
      </c>
      <c r="B230" s="5">
        <f t="shared" ca="1" si="17"/>
        <v>42587</v>
      </c>
      <c r="C230" s="6" t="str">
        <f t="shared" ca="1" si="16"/>
        <v>Pennsylvania</v>
      </c>
      <c r="D230" s="6" t="str">
        <f ca="1">VLOOKUP(A230,Vlookups!F:N,9,FALSE)</f>
        <v>Defense</v>
      </c>
      <c r="E230" s="6">
        <f t="shared" ca="1" si="18"/>
        <v>6</v>
      </c>
      <c r="F230" s="6">
        <f t="shared" ca="1" si="19"/>
        <v>6</v>
      </c>
      <c r="G230" s="6" t="s">
        <v>11</v>
      </c>
      <c r="H230" s="6">
        <f t="shared" ca="1" si="20"/>
        <v>5</v>
      </c>
      <c r="I230" s="6">
        <f ca="1">RANDBETWEEN(Vlookups!$C$2,Vlookups!$C$3)</f>
        <v>9</v>
      </c>
      <c r="J230" s="6">
        <f ca="1">RANDBETWEEN(Vlookups!$C$2,Vlookups!$C$3)</f>
        <v>3</v>
      </c>
      <c r="K230" s="6">
        <f ca="1">RANDBETWEEN(Vlookups!$C$2,Vlookups!$C$3)</f>
        <v>5</v>
      </c>
      <c r="L230">
        <f t="shared" ca="1" si="21"/>
        <v>-2</v>
      </c>
    </row>
    <row r="231" spans="1:12" x14ac:dyDescent="0.2">
      <c r="A231" t="s">
        <v>108</v>
      </c>
      <c r="B231" s="5">
        <f t="shared" ca="1" si="17"/>
        <v>42585</v>
      </c>
      <c r="C231" s="6" t="str">
        <f t="shared" ca="1" si="16"/>
        <v>Kansas</v>
      </c>
      <c r="D231" s="6" t="str">
        <f ca="1">VLOOKUP(A231,Vlookups!F:N,9,FALSE)</f>
        <v>Defense</v>
      </c>
      <c r="E231" s="6">
        <f t="shared" ca="1" si="18"/>
        <v>4</v>
      </c>
      <c r="F231" s="6">
        <f t="shared" ca="1" si="19"/>
        <v>4</v>
      </c>
      <c r="G231" s="6" t="s">
        <v>11</v>
      </c>
      <c r="H231" s="6">
        <f t="shared" ca="1" si="20"/>
        <v>4</v>
      </c>
      <c r="I231" s="6">
        <f ca="1">RANDBETWEEN(Vlookups!$C$2,Vlookups!$C$3)</f>
        <v>4</v>
      </c>
      <c r="J231" s="6">
        <f ca="1">RANDBETWEEN(Vlookups!$C$2,Vlookups!$C$3)</f>
        <v>5</v>
      </c>
      <c r="K231" s="6">
        <f ca="1">RANDBETWEEN(Vlookups!$C$2,Vlookups!$C$3)</f>
        <v>3</v>
      </c>
      <c r="L231">
        <f t="shared" ca="1" si="21"/>
        <v>1</v>
      </c>
    </row>
    <row r="232" spans="1:12" x14ac:dyDescent="0.2">
      <c r="A232" t="s">
        <v>107</v>
      </c>
      <c r="B232" s="5">
        <f t="shared" ca="1" si="17"/>
        <v>42737</v>
      </c>
      <c r="C232" s="6" t="str">
        <f t="shared" ca="1" si="16"/>
        <v>Idaho</v>
      </c>
      <c r="D232" s="6" t="str">
        <f ca="1">VLOOKUP(A232,Vlookups!F:N,9,FALSE)</f>
        <v>Textiles</v>
      </c>
      <c r="E232" s="6">
        <f t="shared" ca="1" si="18"/>
        <v>7</v>
      </c>
      <c r="F232" s="6">
        <f t="shared" ca="1" si="19"/>
        <v>8</v>
      </c>
      <c r="G232" s="6" t="s">
        <v>11</v>
      </c>
      <c r="H232" s="6">
        <f t="shared" ca="1" si="20"/>
        <v>6</v>
      </c>
      <c r="I232" s="6">
        <f ca="1">RANDBETWEEN(Vlookups!$C$2,Vlookups!$C$3)</f>
        <v>9</v>
      </c>
      <c r="J232" s="6">
        <f ca="1">RANDBETWEEN(Vlookups!$C$2,Vlookups!$C$3)</f>
        <v>1</v>
      </c>
      <c r="K232" s="6">
        <f ca="1">RANDBETWEEN(Vlookups!$C$2,Vlookups!$C$3)</f>
        <v>10</v>
      </c>
      <c r="L232">
        <f t="shared" ca="1" si="21"/>
        <v>-2</v>
      </c>
    </row>
    <row r="233" spans="1:12" x14ac:dyDescent="0.2">
      <c r="A233" t="s">
        <v>106</v>
      </c>
      <c r="B233" s="5">
        <f t="shared" ca="1" si="17"/>
        <v>42423</v>
      </c>
      <c r="C233" s="6" t="str">
        <f t="shared" ca="1" si="16"/>
        <v>North Dakota</v>
      </c>
      <c r="D233" s="6" t="str">
        <f ca="1">VLOOKUP(A233,Vlookups!F:N,9,FALSE)</f>
        <v>Aerospace</v>
      </c>
      <c r="E233" s="6">
        <f t="shared" ca="1" si="18"/>
        <v>4</v>
      </c>
      <c r="F233" s="6">
        <f t="shared" ca="1" si="19"/>
        <v>4</v>
      </c>
      <c r="G233" s="6" t="s">
        <v>11</v>
      </c>
      <c r="H233" s="6">
        <f t="shared" ca="1" si="20"/>
        <v>4</v>
      </c>
      <c r="I233" s="6">
        <f ca="1">RANDBETWEEN(Vlookups!$C$2,Vlookups!$C$3)</f>
        <v>5</v>
      </c>
      <c r="J233" s="6">
        <f ca="1">RANDBETWEEN(Vlookups!$C$2,Vlookups!$C$3)</f>
        <v>8</v>
      </c>
      <c r="K233" s="6">
        <f ca="1">RANDBETWEEN(Vlookups!$C$2,Vlookups!$C$3)</f>
        <v>1</v>
      </c>
      <c r="L233">
        <f t="shared" ca="1" si="21"/>
        <v>2</v>
      </c>
    </row>
    <row r="234" spans="1:12" x14ac:dyDescent="0.2">
      <c r="A234" t="s">
        <v>105</v>
      </c>
      <c r="B234" s="5">
        <f t="shared" ca="1" si="17"/>
        <v>42555</v>
      </c>
      <c r="C234" s="6" t="str">
        <f t="shared" ca="1" si="16"/>
        <v>New Jersey</v>
      </c>
      <c r="D234" s="6" t="str">
        <f ca="1">VLOOKUP(A234,Vlookups!F:N,9,FALSE)</f>
        <v>Automotive</v>
      </c>
      <c r="E234" s="6">
        <f t="shared" ca="1" si="18"/>
        <v>5</v>
      </c>
      <c r="F234" s="6">
        <f t="shared" ca="1" si="19"/>
        <v>6</v>
      </c>
      <c r="G234" s="6" t="s">
        <v>11</v>
      </c>
      <c r="H234" s="6">
        <f t="shared" ca="1" si="20"/>
        <v>5</v>
      </c>
      <c r="I234" s="6">
        <f ca="1">RANDBETWEEN(Vlookups!$C$2,Vlookups!$C$3)</f>
        <v>2</v>
      </c>
      <c r="J234" s="6">
        <f ca="1">RANDBETWEEN(Vlookups!$C$2,Vlookups!$C$3)</f>
        <v>6</v>
      </c>
      <c r="K234" s="6">
        <f ca="1">RANDBETWEEN(Vlookups!$C$2,Vlookups!$C$3)</f>
        <v>7</v>
      </c>
      <c r="L234">
        <f t="shared" ca="1" si="21"/>
        <v>3</v>
      </c>
    </row>
    <row r="235" spans="1:12" x14ac:dyDescent="0.2">
      <c r="A235" t="s">
        <v>104</v>
      </c>
      <c r="B235" s="5">
        <f t="shared" ca="1" si="17"/>
        <v>42662</v>
      </c>
      <c r="C235" s="6" t="str">
        <f t="shared" ca="1" si="16"/>
        <v>Massachusetts</v>
      </c>
      <c r="D235" s="6" t="str">
        <f ca="1">VLOOKUP(A235,Vlookups!F:N,9,FALSE)</f>
        <v>Automotive</v>
      </c>
      <c r="E235" s="6">
        <f t="shared" ca="1" si="18"/>
        <v>7</v>
      </c>
      <c r="F235" s="6">
        <f t="shared" ca="1" si="19"/>
        <v>8</v>
      </c>
      <c r="G235" s="6" t="s">
        <v>11</v>
      </c>
      <c r="H235" s="6">
        <f t="shared" ca="1" si="20"/>
        <v>7</v>
      </c>
      <c r="I235" s="6">
        <f ca="1">RANDBETWEEN(Vlookups!$C$2,Vlookups!$C$3)</f>
        <v>5</v>
      </c>
      <c r="J235" s="6">
        <f ca="1">RANDBETWEEN(Vlookups!$C$2,Vlookups!$C$3)</f>
        <v>8</v>
      </c>
      <c r="K235" s="6">
        <f ca="1">RANDBETWEEN(Vlookups!$C$2,Vlookups!$C$3)</f>
        <v>9</v>
      </c>
      <c r="L235">
        <f t="shared" ca="1" si="21"/>
        <v>-1</v>
      </c>
    </row>
    <row r="236" spans="1:12" x14ac:dyDescent="0.2">
      <c r="A236" t="s">
        <v>103</v>
      </c>
      <c r="B236" s="5">
        <f t="shared" ca="1" si="17"/>
        <v>42452</v>
      </c>
      <c r="C236" s="6" t="str">
        <f t="shared" ca="1" si="16"/>
        <v>Hawaii</v>
      </c>
      <c r="D236" s="6" t="str">
        <f ca="1">VLOOKUP(A236,Vlookups!F:N,9,FALSE)</f>
        <v>Energy</v>
      </c>
      <c r="E236" s="6">
        <f t="shared" ca="1" si="18"/>
        <v>4</v>
      </c>
      <c r="F236" s="6">
        <f t="shared" ca="1" si="19"/>
        <v>5</v>
      </c>
      <c r="G236" s="6" t="s">
        <v>11</v>
      </c>
      <c r="H236" s="6">
        <f t="shared" ca="1" si="20"/>
        <v>4</v>
      </c>
      <c r="I236" s="6">
        <f ca="1">RANDBETWEEN(Vlookups!$C$2,Vlookups!$C$3)</f>
        <v>4</v>
      </c>
      <c r="J236" s="6">
        <f ca="1">RANDBETWEEN(Vlookups!$C$2,Vlookups!$C$3)</f>
        <v>2</v>
      </c>
      <c r="K236" s="6">
        <f ca="1">RANDBETWEEN(Vlookups!$C$2,Vlookups!$C$3)</f>
        <v>7</v>
      </c>
      <c r="L236">
        <f t="shared" ca="1" si="21"/>
        <v>0</v>
      </c>
    </row>
    <row r="237" spans="1:12" x14ac:dyDescent="0.2">
      <c r="A237" t="s">
        <v>101</v>
      </c>
      <c r="B237" s="5">
        <f t="shared" ca="1" si="17"/>
        <v>42424</v>
      </c>
      <c r="C237" s="6" t="str">
        <f t="shared" ca="1" si="16"/>
        <v>Colorado</v>
      </c>
      <c r="D237" s="6" t="str">
        <f ca="1">VLOOKUP(A237,Vlookups!F:N,9,FALSE)</f>
        <v>Energy</v>
      </c>
      <c r="E237" s="6">
        <f t="shared" ca="1" si="18"/>
        <v>6</v>
      </c>
      <c r="F237" s="6">
        <f t="shared" ca="1" si="19"/>
        <v>7</v>
      </c>
      <c r="G237" s="6" t="s">
        <v>11</v>
      </c>
      <c r="H237" s="6">
        <f t="shared" ca="1" si="20"/>
        <v>6</v>
      </c>
      <c r="I237" s="6">
        <f ca="1">RANDBETWEEN(Vlookups!$C$2,Vlookups!$C$3)</f>
        <v>4</v>
      </c>
      <c r="J237" s="6">
        <f ca="1">RANDBETWEEN(Vlookups!$C$2,Vlookups!$C$3)</f>
        <v>4</v>
      </c>
      <c r="K237" s="6">
        <f ca="1">RANDBETWEEN(Vlookups!$C$2,Vlookups!$C$3)</f>
        <v>10</v>
      </c>
      <c r="L237">
        <f t="shared" ca="1" si="21"/>
        <v>2</v>
      </c>
    </row>
    <row r="238" spans="1:12" x14ac:dyDescent="0.2">
      <c r="A238" t="s">
        <v>102</v>
      </c>
      <c r="B238" s="5">
        <f t="shared" ca="1" si="17"/>
        <v>42775</v>
      </c>
      <c r="C238" s="6" t="str">
        <f t="shared" ca="1" si="16"/>
        <v>Wyoming</v>
      </c>
      <c r="D238" s="6" t="str">
        <f ca="1">VLOOKUP(A238,Vlookups!F:N,9,FALSE)</f>
        <v>Transportation</v>
      </c>
      <c r="E238" s="6">
        <f t="shared" ca="1" si="18"/>
        <v>7</v>
      </c>
      <c r="F238" s="6">
        <f t="shared" ca="1" si="19"/>
        <v>7</v>
      </c>
      <c r="G238" s="6" t="s">
        <v>11</v>
      </c>
      <c r="H238" s="6">
        <f t="shared" ca="1" si="20"/>
        <v>6</v>
      </c>
      <c r="I238" s="6">
        <f ca="1">RANDBETWEEN(Vlookups!$C$2,Vlookups!$C$3)</f>
        <v>4</v>
      </c>
      <c r="J238" s="6">
        <f ca="1">RANDBETWEEN(Vlookups!$C$2,Vlookups!$C$3)</f>
        <v>8</v>
      </c>
      <c r="K238" s="6">
        <f ca="1">RANDBETWEEN(Vlookups!$C$2,Vlookups!$C$3)</f>
        <v>8</v>
      </c>
      <c r="L238">
        <f t="shared" ca="1" si="21"/>
        <v>0</v>
      </c>
    </row>
    <row r="239" spans="1:12" x14ac:dyDescent="0.2">
      <c r="A239" t="s">
        <v>100</v>
      </c>
      <c r="B239" s="5">
        <f t="shared" ca="1" si="17"/>
        <v>42490</v>
      </c>
      <c r="C239" s="6" t="str">
        <f t="shared" ca="1" si="16"/>
        <v>California</v>
      </c>
      <c r="D239" s="6" t="str">
        <f ca="1">VLOOKUP(A239,Vlookups!F:N,9,FALSE)</f>
        <v>Aerospace</v>
      </c>
      <c r="E239" s="6">
        <f t="shared" ca="1" si="18"/>
        <v>7</v>
      </c>
      <c r="F239" s="6">
        <f t="shared" ca="1" si="19"/>
        <v>7</v>
      </c>
      <c r="G239" s="6" t="s">
        <v>11</v>
      </c>
      <c r="H239" s="6">
        <f t="shared" ca="1" si="20"/>
        <v>7</v>
      </c>
      <c r="I239" s="6">
        <f ca="1">RANDBETWEEN(Vlookups!$C$2,Vlookups!$C$3)</f>
        <v>9</v>
      </c>
      <c r="J239" s="6">
        <f ca="1">RANDBETWEEN(Vlookups!$C$2,Vlookups!$C$3)</f>
        <v>9</v>
      </c>
      <c r="K239" s="6">
        <f ca="1">RANDBETWEEN(Vlookups!$C$2,Vlookups!$C$3)</f>
        <v>5</v>
      </c>
      <c r="L239">
        <f t="shared" ca="1" si="21"/>
        <v>-4</v>
      </c>
    </row>
    <row r="240" spans="1:12" x14ac:dyDescent="0.2">
      <c r="A240" t="s">
        <v>99</v>
      </c>
      <c r="B240" s="5">
        <f t="shared" ca="1" si="17"/>
        <v>42439</v>
      </c>
      <c r="C240" s="6" t="str">
        <f t="shared" ca="1" si="16"/>
        <v>Indiana</v>
      </c>
      <c r="D240" s="6" t="str">
        <f ca="1">VLOOKUP(A240,Vlookups!F:N,9,FALSE)</f>
        <v>Mining</v>
      </c>
      <c r="E240" s="6">
        <f t="shared" ca="1" si="18"/>
        <v>3</v>
      </c>
      <c r="F240" s="6">
        <f t="shared" ca="1" si="19"/>
        <v>3</v>
      </c>
      <c r="G240" s="6" t="s">
        <v>11</v>
      </c>
      <c r="H240" s="6">
        <f t="shared" ca="1" si="20"/>
        <v>3</v>
      </c>
      <c r="I240" s="6">
        <f ca="1">RANDBETWEEN(Vlookups!$C$2,Vlookups!$C$3)</f>
        <v>4</v>
      </c>
      <c r="J240" s="6">
        <f ca="1">RANDBETWEEN(Vlookups!$C$2,Vlookups!$C$3)</f>
        <v>6</v>
      </c>
      <c r="K240" s="6">
        <f ca="1">RANDBETWEEN(Vlookups!$C$2,Vlookups!$C$3)</f>
        <v>1</v>
      </c>
      <c r="L240">
        <f t="shared" ca="1" si="21"/>
        <v>0</v>
      </c>
    </row>
    <row r="241" spans="1:12" x14ac:dyDescent="0.2">
      <c r="A241" t="s">
        <v>98</v>
      </c>
      <c r="B241" s="5">
        <f t="shared" ca="1" si="17"/>
        <v>42375</v>
      </c>
      <c r="C241" s="6" t="str">
        <f t="shared" ca="1" si="16"/>
        <v>Alabama</v>
      </c>
      <c r="D241" s="6" t="str">
        <f ca="1">VLOOKUP(A241,Vlookups!F:N,9,FALSE)</f>
        <v>Aerospace</v>
      </c>
      <c r="E241" s="6">
        <f t="shared" ca="1" si="18"/>
        <v>8</v>
      </c>
      <c r="F241" s="6">
        <f t="shared" ca="1" si="19"/>
        <v>8</v>
      </c>
      <c r="G241" s="6" t="s">
        <v>11</v>
      </c>
      <c r="H241" s="6">
        <f t="shared" ca="1" si="20"/>
        <v>8</v>
      </c>
      <c r="I241" s="6">
        <f ca="1">RANDBETWEEN(Vlookups!$C$2,Vlookups!$C$3)</f>
        <v>10</v>
      </c>
      <c r="J241" s="6">
        <f ca="1">RANDBETWEEN(Vlookups!$C$2,Vlookups!$C$3)</f>
        <v>7</v>
      </c>
      <c r="K241" s="6">
        <f ca="1">RANDBETWEEN(Vlookups!$C$2,Vlookups!$C$3)</f>
        <v>8</v>
      </c>
      <c r="L241">
        <f t="shared" ca="1" si="21"/>
        <v>-5</v>
      </c>
    </row>
    <row r="242" spans="1:12" x14ac:dyDescent="0.2">
      <c r="A242" t="s">
        <v>97</v>
      </c>
      <c r="B242" s="5">
        <f t="shared" ca="1" si="17"/>
        <v>42392</v>
      </c>
      <c r="C242" s="6" t="str">
        <f t="shared" ca="1" si="16"/>
        <v>Wisconsin</v>
      </c>
      <c r="D242" s="6" t="str">
        <f ca="1">VLOOKUP(A242,Vlookups!F:N,9,FALSE)</f>
        <v>Construction</v>
      </c>
      <c r="E242" s="6">
        <f t="shared" ca="1" si="18"/>
        <v>8</v>
      </c>
      <c r="F242" s="6">
        <f t="shared" ca="1" si="19"/>
        <v>8</v>
      </c>
      <c r="G242" s="6" t="s">
        <v>11</v>
      </c>
      <c r="H242" s="6">
        <f t="shared" ca="1" si="20"/>
        <v>7</v>
      </c>
      <c r="I242" s="6">
        <f ca="1">RANDBETWEEN(Vlookups!$C$2,Vlookups!$C$3)</f>
        <v>9</v>
      </c>
      <c r="J242" s="6">
        <f ca="1">RANDBETWEEN(Vlookups!$C$2,Vlookups!$C$3)</f>
        <v>4</v>
      </c>
      <c r="K242" s="6">
        <f ca="1">RANDBETWEEN(Vlookups!$C$2,Vlookups!$C$3)</f>
        <v>10</v>
      </c>
      <c r="L242">
        <f t="shared" ca="1" si="21"/>
        <v>-3</v>
      </c>
    </row>
    <row r="243" spans="1:12" x14ac:dyDescent="0.2">
      <c r="A243" t="s">
        <v>96</v>
      </c>
      <c r="B243" s="5">
        <f t="shared" ca="1" si="17"/>
        <v>42747</v>
      </c>
      <c r="C243" s="6" t="str">
        <f t="shared" ca="1" si="16"/>
        <v>Virginia</v>
      </c>
      <c r="D243" s="6" t="str">
        <f ca="1">VLOOKUP(A243,Vlookups!F:N,9,FALSE)</f>
        <v>Defense</v>
      </c>
      <c r="E243" s="6">
        <f t="shared" ca="1" si="18"/>
        <v>5</v>
      </c>
      <c r="F243" s="6">
        <f t="shared" ca="1" si="19"/>
        <v>6</v>
      </c>
      <c r="G243" s="6" t="s">
        <v>11</v>
      </c>
      <c r="H243" s="6">
        <f t="shared" ca="1" si="20"/>
        <v>4</v>
      </c>
      <c r="I243" s="6">
        <f ca="1">RANDBETWEEN(Vlookups!$C$2,Vlookups!$C$3)</f>
        <v>3</v>
      </c>
      <c r="J243" s="6">
        <f ca="1">RANDBETWEEN(Vlookups!$C$2,Vlookups!$C$3)</f>
        <v>1</v>
      </c>
      <c r="K243" s="6">
        <f ca="1">RANDBETWEEN(Vlookups!$C$2,Vlookups!$C$3)</f>
        <v>10</v>
      </c>
      <c r="L243">
        <f t="shared" ca="1" si="21"/>
        <v>-3</v>
      </c>
    </row>
    <row r="244" spans="1:12" x14ac:dyDescent="0.2">
      <c r="A244" t="s">
        <v>95</v>
      </c>
      <c r="B244" s="5">
        <f t="shared" ca="1" si="17"/>
        <v>42611</v>
      </c>
      <c r="C244" s="6" t="str">
        <f t="shared" ca="1" si="16"/>
        <v>Connecticuit</v>
      </c>
      <c r="D244" s="6" t="str">
        <f ca="1">VLOOKUP(A244,Vlookups!F:N,9,FALSE)</f>
        <v>Mining</v>
      </c>
      <c r="E244" s="6">
        <f t="shared" ca="1" si="18"/>
        <v>2</v>
      </c>
      <c r="F244" s="6">
        <f t="shared" ca="1" si="19"/>
        <v>2</v>
      </c>
      <c r="G244" s="6" t="s">
        <v>11</v>
      </c>
      <c r="H244" s="6">
        <f t="shared" ca="1" si="20"/>
        <v>2</v>
      </c>
      <c r="I244" s="6">
        <f ca="1">RANDBETWEEN(Vlookups!$C$2,Vlookups!$C$3)</f>
        <v>3</v>
      </c>
      <c r="J244" s="6">
        <f ca="1">RANDBETWEEN(Vlookups!$C$2,Vlookups!$C$3)</f>
        <v>2</v>
      </c>
      <c r="K244" s="6">
        <f ca="1">RANDBETWEEN(Vlookups!$C$2,Vlookups!$C$3)</f>
        <v>1</v>
      </c>
      <c r="L244">
        <f t="shared" ca="1" si="21"/>
        <v>1</v>
      </c>
    </row>
    <row r="245" spans="1:12" x14ac:dyDescent="0.2">
      <c r="A245" t="s">
        <v>94</v>
      </c>
      <c r="B245" s="5">
        <f t="shared" ca="1" si="17"/>
        <v>42768</v>
      </c>
      <c r="C245" s="6" t="str">
        <f t="shared" ca="1" si="16"/>
        <v>Ohio</v>
      </c>
      <c r="D245" s="6" t="str">
        <f ca="1">VLOOKUP(A245,Vlookups!F:N,9,FALSE)</f>
        <v>Technology</v>
      </c>
      <c r="E245" s="6">
        <f t="shared" ca="1" si="18"/>
        <v>5</v>
      </c>
      <c r="F245" s="6">
        <f t="shared" ca="1" si="19"/>
        <v>5</v>
      </c>
      <c r="G245" s="6" t="s">
        <v>11</v>
      </c>
      <c r="H245" s="6">
        <f t="shared" ca="1" si="20"/>
        <v>5</v>
      </c>
      <c r="I245" s="6">
        <f ca="1">RANDBETWEEN(Vlookups!$C$2,Vlookups!$C$3)</f>
        <v>5</v>
      </c>
      <c r="J245" s="6">
        <f ca="1">RANDBETWEEN(Vlookups!$C$2,Vlookups!$C$3)</f>
        <v>9</v>
      </c>
      <c r="K245" s="6">
        <f ca="1">RANDBETWEEN(Vlookups!$C$2,Vlookups!$C$3)</f>
        <v>3</v>
      </c>
      <c r="L245">
        <f t="shared" ca="1" si="21"/>
        <v>1</v>
      </c>
    </row>
    <row r="246" spans="1:12" x14ac:dyDescent="0.2">
      <c r="A246" t="s">
        <v>93</v>
      </c>
      <c r="B246" s="5">
        <f t="shared" ca="1" si="17"/>
        <v>42550</v>
      </c>
      <c r="C246" s="6" t="str">
        <f t="shared" ca="1" si="16"/>
        <v>Montana</v>
      </c>
      <c r="D246" s="6" t="str">
        <f ca="1">VLOOKUP(A246,Vlookups!F:N,9,FALSE)</f>
        <v>Technology</v>
      </c>
      <c r="E246" s="6">
        <f t="shared" ca="1" si="18"/>
        <v>4</v>
      </c>
      <c r="F246" s="6">
        <f t="shared" ca="1" si="19"/>
        <v>4</v>
      </c>
      <c r="G246" s="6" t="s">
        <v>11</v>
      </c>
      <c r="H246" s="6">
        <f t="shared" ca="1" si="20"/>
        <v>3</v>
      </c>
      <c r="I246" s="6">
        <f ca="1">RANDBETWEEN(Vlookups!$C$2,Vlookups!$C$3)</f>
        <v>3</v>
      </c>
      <c r="J246" s="6">
        <f ca="1">RANDBETWEEN(Vlookups!$C$2,Vlookups!$C$3)</f>
        <v>2</v>
      </c>
      <c r="K246" s="6">
        <f ca="1">RANDBETWEEN(Vlookups!$C$2,Vlookups!$C$3)</f>
        <v>6</v>
      </c>
      <c r="L246">
        <f t="shared" ca="1" si="21"/>
        <v>2</v>
      </c>
    </row>
    <row r="247" spans="1:12" x14ac:dyDescent="0.2">
      <c r="A247" t="s">
        <v>92</v>
      </c>
      <c r="B247" s="5">
        <f t="shared" ca="1" si="17"/>
        <v>42756</v>
      </c>
      <c r="C247" s="6" t="str">
        <f t="shared" ca="1" si="16"/>
        <v>North Carolina</v>
      </c>
      <c r="D247" s="6" t="str">
        <f ca="1">VLOOKUP(A247,Vlookups!F:N,9,FALSE)</f>
        <v>Automotive</v>
      </c>
      <c r="E247" s="6">
        <f t="shared" ca="1" si="18"/>
        <v>6</v>
      </c>
      <c r="F247" s="6">
        <f t="shared" ca="1" si="19"/>
        <v>6</v>
      </c>
      <c r="G247" s="6" t="s">
        <v>11</v>
      </c>
      <c r="H247" s="6">
        <f t="shared" ca="1" si="20"/>
        <v>6</v>
      </c>
      <c r="I247" s="6">
        <f ca="1">RANDBETWEEN(Vlookups!$C$2,Vlookups!$C$3)</f>
        <v>3</v>
      </c>
      <c r="J247" s="6">
        <f ca="1">RANDBETWEEN(Vlookups!$C$2,Vlookups!$C$3)</f>
        <v>9</v>
      </c>
      <c r="K247" s="6">
        <f ca="1">RANDBETWEEN(Vlookups!$C$2,Vlookups!$C$3)</f>
        <v>6</v>
      </c>
      <c r="L247">
        <f t="shared" ca="1" si="21"/>
        <v>1</v>
      </c>
    </row>
    <row r="248" spans="1:12" x14ac:dyDescent="0.2">
      <c r="A248" t="s">
        <v>91</v>
      </c>
      <c r="B248" s="5">
        <f t="shared" ca="1" si="17"/>
        <v>42398</v>
      </c>
      <c r="C248" s="6" t="str">
        <f t="shared" ca="1" si="16"/>
        <v>Oaklahoma</v>
      </c>
      <c r="D248" s="6" t="str">
        <f ca="1">VLOOKUP(A248,Vlookups!F:N,9,FALSE)</f>
        <v>Construction</v>
      </c>
      <c r="E248" s="6">
        <f t="shared" ca="1" si="18"/>
        <v>8</v>
      </c>
      <c r="F248" s="6">
        <f t="shared" ca="1" si="19"/>
        <v>9</v>
      </c>
      <c r="G248" s="6" t="s">
        <v>11</v>
      </c>
      <c r="H248" s="6">
        <f t="shared" ca="1" si="20"/>
        <v>8</v>
      </c>
      <c r="I248" s="6">
        <f ca="1">RANDBETWEEN(Vlookups!$C$2,Vlookups!$C$3)</f>
        <v>4</v>
      </c>
      <c r="J248" s="6">
        <f ca="1">RANDBETWEEN(Vlookups!$C$2,Vlookups!$C$3)</f>
        <v>10</v>
      </c>
      <c r="K248" s="6">
        <f ca="1">RANDBETWEEN(Vlookups!$C$2,Vlookups!$C$3)</f>
        <v>10</v>
      </c>
      <c r="L248">
        <f t="shared" ca="1" si="21"/>
        <v>-3</v>
      </c>
    </row>
    <row r="249" spans="1:12" x14ac:dyDescent="0.2">
      <c r="A249" t="s">
        <v>90</v>
      </c>
      <c r="B249" s="5">
        <f t="shared" ca="1" si="17"/>
        <v>42452</v>
      </c>
      <c r="C249" s="6" t="str">
        <f t="shared" ca="1" si="16"/>
        <v>Wyoming</v>
      </c>
      <c r="D249" s="6" t="str">
        <f ca="1">VLOOKUP(A249,Vlookups!F:N,9,FALSE)</f>
        <v>Transportation</v>
      </c>
      <c r="E249" s="6">
        <f t="shared" ca="1" si="18"/>
        <v>7</v>
      </c>
      <c r="F249" s="6">
        <f t="shared" ca="1" si="19"/>
        <v>6</v>
      </c>
      <c r="G249" s="6" t="s">
        <v>11</v>
      </c>
      <c r="H249" s="6">
        <f t="shared" ca="1" si="20"/>
        <v>7</v>
      </c>
      <c r="I249" s="6">
        <f ca="1">RANDBETWEEN(Vlookups!$C$2,Vlookups!$C$3)</f>
        <v>8</v>
      </c>
      <c r="J249" s="6">
        <f ca="1">RANDBETWEEN(Vlookups!$C$2,Vlookups!$C$3)</f>
        <v>10</v>
      </c>
      <c r="K249" s="6">
        <f ca="1">RANDBETWEEN(Vlookups!$C$2,Vlookups!$C$3)</f>
        <v>3</v>
      </c>
      <c r="L249">
        <f t="shared" ca="1" si="21"/>
        <v>-1</v>
      </c>
    </row>
    <row r="250" spans="1:12" x14ac:dyDescent="0.2">
      <c r="A250" t="s">
        <v>89</v>
      </c>
      <c r="B250" s="5">
        <f t="shared" ca="1" si="17"/>
        <v>42419</v>
      </c>
      <c r="C250" s="6" t="str">
        <f t="shared" ca="1" si="16"/>
        <v>Maryland</v>
      </c>
      <c r="D250" s="6" t="str">
        <f ca="1">VLOOKUP(A250,Vlookups!F:N,9,FALSE)</f>
        <v>Mining</v>
      </c>
      <c r="E250" s="6">
        <f t="shared" ca="1" si="18"/>
        <v>7</v>
      </c>
      <c r="F250" s="6">
        <f t="shared" ca="1" si="19"/>
        <v>8</v>
      </c>
      <c r="G250" s="6" t="s">
        <v>11</v>
      </c>
      <c r="H250" s="6">
        <f t="shared" ca="1" si="20"/>
        <v>7</v>
      </c>
      <c r="I250" s="6">
        <f ca="1">RANDBETWEEN(Vlookups!$C$2,Vlookups!$C$3)</f>
        <v>2</v>
      </c>
      <c r="J250" s="6">
        <f ca="1">RANDBETWEEN(Vlookups!$C$2,Vlookups!$C$3)</f>
        <v>9</v>
      </c>
      <c r="K250" s="6">
        <f ca="1">RANDBETWEEN(Vlookups!$C$2,Vlookups!$C$3)</f>
        <v>10</v>
      </c>
      <c r="L250">
        <f t="shared" ca="1" si="21"/>
        <v>-2</v>
      </c>
    </row>
    <row r="251" spans="1:12" x14ac:dyDescent="0.2">
      <c r="A251" t="s">
        <v>88</v>
      </c>
      <c r="B251" s="5">
        <f t="shared" ca="1" si="17"/>
        <v>42582</v>
      </c>
      <c r="C251" s="6" t="str">
        <f t="shared" ca="1" si="16"/>
        <v>Tennessee</v>
      </c>
      <c r="D251" s="6" t="str">
        <f ca="1">VLOOKUP(A251,Vlookups!F:N,9,FALSE)</f>
        <v>Automotive</v>
      </c>
      <c r="E251" s="6">
        <f t="shared" ca="1" si="18"/>
        <v>6</v>
      </c>
      <c r="F251" s="6">
        <f t="shared" ca="1" si="19"/>
        <v>7</v>
      </c>
      <c r="G251" s="6" t="s">
        <v>11</v>
      </c>
      <c r="H251" s="6">
        <f t="shared" ca="1" si="20"/>
        <v>6</v>
      </c>
      <c r="I251" s="6">
        <f ca="1">RANDBETWEEN(Vlookups!$C$2,Vlookups!$C$3)</f>
        <v>3</v>
      </c>
      <c r="J251" s="6">
        <f ca="1">RANDBETWEEN(Vlookups!$C$2,Vlookups!$C$3)</f>
        <v>8</v>
      </c>
      <c r="K251" s="6">
        <f ca="1">RANDBETWEEN(Vlookups!$C$2,Vlookups!$C$3)</f>
        <v>8</v>
      </c>
      <c r="L251">
        <f t="shared" ca="1" si="21"/>
        <v>-3</v>
      </c>
    </row>
    <row r="252" spans="1:12" x14ac:dyDescent="0.2">
      <c r="A252" t="s">
        <v>58</v>
      </c>
      <c r="B252" s="5">
        <f t="shared" ca="1" si="17"/>
        <v>42489</v>
      </c>
      <c r="C252" s="6" t="str">
        <f t="shared" ca="1" si="16"/>
        <v>Michigan</v>
      </c>
      <c r="D252" s="6" t="str">
        <f ca="1">VLOOKUP(A252,Vlookups!F:N,9,FALSE)</f>
        <v>Aerospace</v>
      </c>
      <c r="E252" s="6">
        <f t="shared" ca="1" si="18"/>
        <v>5</v>
      </c>
      <c r="F252" s="6">
        <f t="shared" ca="1" si="19"/>
        <v>5</v>
      </c>
      <c r="G252" s="6" t="s">
        <v>12</v>
      </c>
      <c r="H252" s="6">
        <f t="shared" ca="1" si="20"/>
        <v>5</v>
      </c>
      <c r="I252" s="6">
        <f ca="1">RANDBETWEEN(Vlookups!$C$2,Vlookups!$C$3)</f>
        <v>4</v>
      </c>
      <c r="J252" s="6">
        <f ca="1">RANDBETWEEN(Vlookups!$C$2,Vlookups!$C$3)</f>
        <v>9</v>
      </c>
      <c r="K252" s="6">
        <f ca="1">RANDBETWEEN(Vlookups!$C$2,Vlookups!$C$3)</f>
        <v>3</v>
      </c>
      <c r="L252">
        <f t="shared" ca="1" si="21"/>
        <v>1</v>
      </c>
    </row>
    <row r="253" spans="1:12" x14ac:dyDescent="0.2">
      <c r="A253" t="s">
        <v>59</v>
      </c>
      <c r="B253" s="5">
        <f t="shared" ca="1" si="17"/>
        <v>42605</v>
      </c>
      <c r="C253" s="6" t="str">
        <f t="shared" ca="1" si="16"/>
        <v>Indiana</v>
      </c>
      <c r="D253" s="6" t="str">
        <f ca="1">VLOOKUP(A253,Vlookups!F:N,9,FALSE)</f>
        <v>Defense</v>
      </c>
      <c r="E253" s="6">
        <f t="shared" ca="1" si="18"/>
        <v>7</v>
      </c>
      <c r="F253" s="6">
        <f t="shared" ca="1" si="19"/>
        <v>6</v>
      </c>
      <c r="G253" s="6" t="s">
        <v>12</v>
      </c>
      <c r="H253" s="6">
        <f t="shared" ca="1" si="20"/>
        <v>7</v>
      </c>
      <c r="I253" s="6">
        <f ca="1">RANDBETWEEN(Vlookups!$C$2,Vlookups!$C$3)</f>
        <v>10</v>
      </c>
      <c r="J253" s="6">
        <f ca="1">RANDBETWEEN(Vlookups!$C$2,Vlookups!$C$3)</f>
        <v>9</v>
      </c>
      <c r="K253" s="6">
        <f ca="1">RANDBETWEEN(Vlookups!$C$2,Vlookups!$C$3)</f>
        <v>2</v>
      </c>
      <c r="L253">
        <f t="shared" ca="1" si="21"/>
        <v>-1</v>
      </c>
    </row>
    <row r="254" spans="1:12" x14ac:dyDescent="0.2">
      <c r="A254" t="s">
        <v>60</v>
      </c>
      <c r="B254" s="5">
        <f t="shared" ca="1" si="17"/>
        <v>42665</v>
      </c>
      <c r="C254" s="6" t="str">
        <f t="shared" ca="1" si="16"/>
        <v>West Virginia</v>
      </c>
      <c r="D254" s="6" t="str">
        <f ca="1">VLOOKUP(A254,Vlookups!F:N,9,FALSE)</f>
        <v>Textiles</v>
      </c>
      <c r="E254" s="6">
        <f t="shared" ca="1" si="18"/>
        <v>7</v>
      </c>
      <c r="F254" s="6">
        <f t="shared" ca="1" si="19"/>
        <v>7</v>
      </c>
      <c r="G254" s="6" t="s">
        <v>12</v>
      </c>
      <c r="H254" s="6">
        <f t="shared" ca="1" si="20"/>
        <v>7</v>
      </c>
      <c r="I254" s="6">
        <f ca="1">RANDBETWEEN(Vlookups!$C$2,Vlookups!$C$3)</f>
        <v>10</v>
      </c>
      <c r="J254" s="6">
        <f ca="1">RANDBETWEEN(Vlookups!$C$2,Vlookups!$C$3)</f>
        <v>3</v>
      </c>
      <c r="K254" s="6">
        <f ca="1">RANDBETWEEN(Vlookups!$C$2,Vlookups!$C$3)</f>
        <v>8</v>
      </c>
      <c r="L254">
        <f t="shared" ca="1" si="21"/>
        <v>1</v>
      </c>
    </row>
    <row r="255" spans="1:12" x14ac:dyDescent="0.2">
      <c r="A255" t="s">
        <v>61</v>
      </c>
      <c r="B255" s="5">
        <f t="shared" ca="1" si="17"/>
        <v>42505</v>
      </c>
      <c r="C255" s="6" t="str">
        <f t="shared" ca="1" si="16"/>
        <v>Kentucky</v>
      </c>
      <c r="D255" s="6" t="str">
        <f ca="1">VLOOKUP(A255,Vlookups!F:N,9,FALSE)</f>
        <v>Mining</v>
      </c>
      <c r="E255" s="6">
        <f t="shared" ca="1" si="18"/>
        <v>5</v>
      </c>
      <c r="F255" s="6">
        <f t="shared" ca="1" si="19"/>
        <v>5</v>
      </c>
      <c r="G255" s="6" t="s">
        <v>12</v>
      </c>
      <c r="H255" s="6">
        <f t="shared" ca="1" si="20"/>
        <v>5</v>
      </c>
      <c r="I255" s="6">
        <f ca="1">RANDBETWEEN(Vlookups!$C$2,Vlookups!$C$3)</f>
        <v>9</v>
      </c>
      <c r="J255" s="6">
        <f ca="1">RANDBETWEEN(Vlookups!$C$2,Vlookups!$C$3)</f>
        <v>1</v>
      </c>
      <c r="K255" s="6">
        <f ca="1">RANDBETWEEN(Vlookups!$C$2,Vlookups!$C$3)</f>
        <v>5</v>
      </c>
      <c r="L255">
        <f t="shared" ca="1" si="21"/>
        <v>1</v>
      </c>
    </row>
    <row r="256" spans="1:12" x14ac:dyDescent="0.2">
      <c r="A256" t="s">
        <v>62</v>
      </c>
      <c r="B256" s="5">
        <f t="shared" ca="1" si="17"/>
        <v>42745</v>
      </c>
      <c r="C256" s="6" t="str">
        <f t="shared" ref="C256:C319" ca="1" si="22">VLOOKUP(A256,$A$2:$C$126,3,FALSE)</f>
        <v>New Jersey</v>
      </c>
      <c r="D256" s="6" t="str">
        <f ca="1">VLOOKUP(A256,Vlookups!F:N,9,FALSE)</f>
        <v>Technology</v>
      </c>
      <c r="E256" s="6">
        <f t="shared" ca="1" si="18"/>
        <v>4</v>
      </c>
      <c r="F256" s="6">
        <f t="shared" ca="1" si="19"/>
        <v>4</v>
      </c>
      <c r="G256" s="6" t="s">
        <v>12</v>
      </c>
      <c r="H256" s="6">
        <f t="shared" ca="1" si="20"/>
        <v>3</v>
      </c>
      <c r="I256" s="6">
        <f ca="1">RANDBETWEEN(Vlookups!$C$2,Vlookups!$C$3)</f>
        <v>4</v>
      </c>
      <c r="J256" s="6">
        <f ca="1">RANDBETWEEN(Vlookups!$C$2,Vlookups!$C$3)</f>
        <v>1</v>
      </c>
      <c r="K256" s="6">
        <f ca="1">RANDBETWEEN(Vlookups!$C$2,Vlookups!$C$3)</f>
        <v>6</v>
      </c>
      <c r="L256">
        <f t="shared" ca="1" si="21"/>
        <v>1</v>
      </c>
    </row>
    <row r="257" spans="1:12" x14ac:dyDescent="0.2">
      <c r="A257" t="s">
        <v>63</v>
      </c>
      <c r="B257" s="5">
        <f t="shared" ca="1" si="17"/>
        <v>42467</v>
      </c>
      <c r="C257" s="6" t="str">
        <f t="shared" ca="1" si="22"/>
        <v>Wisconsin</v>
      </c>
      <c r="D257" s="6" t="str">
        <f ca="1">VLOOKUP(A257,Vlookups!F:N,9,FALSE)</f>
        <v>Retail</v>
      </c>
      <c r="E257" s="6">
        <f t="shared" ca="1" si="18"/>
        <v>5</v>
      </c>
      <c r="F257" s="6">
        <f t="shared" ca="1" si="19"/>
        <v>6</v>
      </c>
      <c r="G257" s="6" t="s">
        <v>12</v>
      </c>
      <c r="H257" s="6">
        <f t="shared" ca="1" si="20"/>
        <v>4</v>
      </c>
      <c r="I257" s="6">
        <f ca="1">RANDBETWEEN(Vlookups!$C$2,Vlookups!$C$3)</f>
        <v>2</v>
      </c>
      <c r="J257" s="6">
        <f ca="1">RANDBETWEEN(Vlookups!$C$2,Vlookups!$C$3)</f>
        <v>1</v>
      </c>
      <c r="K257" s="6">
        <f ca="1">RANDBETWEEN(Vlookups!$C$2,Vlookups!$C$3)</f>
        <v>10</v>
      </c>
      <c r="L257">
        <f t="shared" ca="1" si="21"/>
        <v>-1</v>
      </c>
    </row>
    <row r="258" spans="1:12" x14ac:dyDescent="0.2">
      <c r="A258" t="s">
        <v>64</v>
      </c>
      <c r="B258" s="5">
        <f t="shared" ca="1" si="17"/>
        <v>42766</v>
      </c>
      <c r="C258" s="6" t="str">
        <f t="shared" ca="1" si="22"/>
        <v>Idaho</v>
      </c>
      <c r="D258" s="6" t="str">
        <f ca="1">VLOOKUP(A258,Vlookups!F:N,9,FALSE)</f>
        <v>Construction</v>
      </c>
      <c r="E258" s="6">
        <f t="shared" ca="1" si="18"/>
        <v>4</v>
      </c>
      <c r="F258" s="6">
        <f t="shared" ca="1" si="19"/>
        <v>4</v>
      </c>
      <c r="G258" s="6" t="s">
        <v>12</v>
      </c>
      <c r="H258" s="6">
        <f t="shared" ca="1" si="20"/>
        <v>4</v>
      </c>
      <c r="I258" s="6">
        <f ca="1">RANDBETWEEN(Vlookups!$C$2,Vlookups!$C$3)</f>
        <v>2</v>
      </c>
      <c r="J258" s="6">
        <f ca="1">RANDBETWEEN(Vlookups!$C$2,Vlookups!$C$3)</f>
        <v>10</v>
      </c>
      <c r="K258" s="6">
        <f ca="1">RANDBETWEEN(Vlookups!$C$2,Vlookups!$C$3)</f>
        <v>2</v>
      </c>
      <c r="L258">
        <f t="shared" ca="1" si="21"/>
        <v>2</v>
      </c>
    </row>
    <row r="259" spans="1:12" x14ac:dyDescent="0.2">
      <c r="A259" t="s">
        <v>65</v>
      </c>
      <c r="B259" s="5">
        <f t="shared" ref="B259:B322" ca="1" si="23">RANDBETWEEN(42370, 42780)</f>
        <v>42676</v>
      </c>
      <c r="C259" s="6" t="str">
        <f t="shared" ca="1" si="22"/>
        <v>Nebraska</v>
      </c>
      <c r="D259" s="6" t="str">
        <f ca="1">VLOOKUP(A259,Vlookups!F:N,9,FALSE)</f>
        <v>Construction</v>
      </c>
      <c r="E259" s="6">
        <f t="shared" ref="E259:E322" ca="1" si="24">ROUND(AVERAGE(F259,H259,I259,J259,K259),0)</f>
        <v>6</v>
      </c>
      <c r="F259" s="6">
        <f t="shared" ref="F259:F322" ca="1" si="25">ROUND((AVERAGE(I259:J259)+K259)/2,0)</f>
        <v>7</v>
      </c>
      <c r="G259" s="6" t="s">
        <v>12</v>
      </c>
      <c r="H259" s="6">
        <f t="shared" ref="H259:H322" ca="1" si="26">ROUNDDOWN(AVERAGE(I259:K259),0)</f>
        <v>6</v>
      </c>
      <c r="I259" s="6">
        <f ca="1">RANDBETWEEN(Vlookups!$C$2,Vlookups!$C$3)</f>
        <v>7</v>
      </c>
      <c r="J259" s="6">
        <f ca="1">RANDBETWEEN(Vlookups!$C$2,Vlookups!$C$3)</f>
        <v>4</v>
      </c>
      <c r="K259" s="6">
        <f ca="1">RANDBETWEEN(Vlookups!$C$2,Vlookups!$C$3)</f>
        <v>8</v>
      </c>
      <c r="L259">
        <f t="shared" ref="L259:L322" ca="1" si="27">E634-E259</f>
        <v>2</v>
      </c>
    </row>
    <row r="260" spans="1:12" x14ac:dyDescent="0.2">
      <c r="A260" t="s">
        <v>66</v>
      </c>
      <c r="B260" s="5">
        <f t="shared" ca="1" si="23"/>
        <v>42488</v>
      </c>
      <c r="C260" s="6" t="str">
        <f t="shared" ca="1" si="22"/>
        <v>Tennessee</v>
      </c>
      <c r="D260" s="6" t="str">
        <f ca="1">VLOOKUP(A260,Vlookups!F:N,9,FALSE)</f>
        <v>Mining</v>
      </c>
      <c r="E260" s="6">
        <f t="shared" ca="1" si="24"/>
        <v>8</v>
      </c>
      <c r="F260" s="6">
        <f t="shared" ca="1" si="25"/>
        <v>8</v>
      </c>
      <c r="G260" s="6" t="s">
        <v>12</v>
      </c>
      <c r="H260" s="6">
        <f t="shared" ca="1" si="26"/>
        <v>8</v>
      </c>
      <c r="I260" s="6">
        <f ca="1">RANDBETWEEN(Vlookups!$C$2,Vlookups!$C$3)</f>
        <v>8</v>
      </c>
      <c r="J260" s="6">
        <f ca="1">RANDBETWEEN(Vlookups!$C$2,Vlookups!$C$3)</f>
        <v>7</v>
      </c>
      <c r="K260" s="6">
        <f ca="1">RANDBETWEEN(Vlookups!$C$2,Vlookups!$C$3)</f>
        <v>9</v>
      </c>
      <c r="L260">
        <f t="shared" ca="1" si="27"/>
        <v>-2</v>
      </c>
    </row>
    <row r="261" spans="1:12" x14ac:dyDescent="0.2">
      <c r="A261" t="s">
        <v>67</v>
      </c>
      <c r="B261" s="5">
        <f t="shared" ca="1" si="23"/>
        <v>42682</v>
      </c>
      <c r="C261" s="6" t="str">
        <f t="shared" ca="1" si="22"/>
        <v>Iowa</v>
      </c>
      <c r="D261" s="6" t="str">
        <f ca="1">VLOOKUP(A261,Vlookups!F:N,9,FALSE)</f>
        <v>Textiles</v>
      </c>
      <c r="E261" s="6">
        <f t="shared" ca="1" si="24"/>
        <v>8</v>
      </c>
      <c r="F261" s="6">
        <f t="shared" ca="1" si="25"/>
        <v>9</v>
      </c>
      <c r="G261" s="6" t="s">
        <v>12</v>
      </c>
      <c r="H261" s="6">
        <f t="shared" ca="1" si="26"/>
        <v>8</v>
      </c>
      <c r="I261" s="6">
        <f ca="1">RANDBETWEEN(Vlookups!$C$2,Vlookups!$C$3)</f>
        <v>10</v>
      </c>
      <c r="J261" s="6">
        <f ca="1">RANDBETWEEN(Vlookups!$C$2,Vlookups!$C$3)</f>
        <v>6</v>
      </c>
      <c r="K261" s="6">
        <f ca="1">RANDBETWEEN(Vlookups!$C$2,Vlookups!$C$3)</f>
        <v>9</v>
      </c>
      <c r="L261">
        <f t="shared" ca="1" si="27"/>
        <v>-4</v>
      </c>
    </row>
    <row r="262" spans="1:12" x14ac:dyDescent="0.2">
      <c r="A262" t="s">
        <v>86</v>
      </c>
      <c r="B262" s="5">
        <f t="shared" ca="1" si="23"/>
        <v>42660</v>
      </c>
      <c r="C262" s="6" t="str">
        <f t="shared" ca="1" si="22"/>
        <v>Colorado</v>
      </c>
      <c r="D262" s="6" t="str">
        <f ca="1">VLOOKUP(A262,Vlookups!F:N,9,FALSE)</f>
        <v>Energy</v>
      </c>
      <c r="E262" s="6">
        <f t="shared" ca="1" si="24"/>
        <v>6</v>
      </c>
      <c r="F262" s="6">
        <f t="shared" ca="1" si="25"/>
        <v>6</v>
      </c>
      <c r="G262" s="6" t="s">
        <v>12</v>
      </c>
      <c r="H262" s="6">
        <f t="shared" ca="1" si="26"/>
        <v>5</v>
      </c>
      <c r="I262" s="6">
        <f ca="1">RANDBETWEEN(Vlookups!$C$2,Vlookups!$C$3)</f>
        <v>8</v>
      </c>
      <c r="J262" s="6">
        <f ca="1">RANDBETWEEN(Vlookups!$C$2,Vlookups!$C$3)</f>
        <v>2</v>
      </c>
      <c r="K262" s="6">
        <f ca="1">RANDBETWEEN(Vlookups!$C$2,Vlookups!$C$3)</f>
        <v>7</v>
      </c>
      <c r="L262">
        <f t="shared" ca="1" si="27"/>
        <v>-3</v>
      </c>
    </row>
    <row r="263" spans="1:12" x14ac:dyDescent="0.2">
      <c r="A263" t="s">
        <v>68</v>
      </c>
      <c r="B263" s="5">
        <f t="shared" ca="1" si="23"/>
        <v>42649</v>
      </c>
      <c r="C263" s="6" t="str">
        <f t="shared" ca="1" si="22"/>
        <v>California</v>
      </c>
      <c r="D263" s="6" t="str">
        <f ca="1">VLOOKUP(A263,Vlookups!F:N,9,FALSE)</f>
        <v>Energy</v>
      </c>
      <c r="E263" s="6">
        <f t="shared" ca="1" si="24"/>
        <v>6</v>
      </c>
      <c r="F263" s="6">
        <f t="shared" ca="1" si="25"/>
        <v>7</v>
      </c>
      <c r="G263" s="6" t="s">
        <v>12</v>
      </c>
      <c r="H263" s="6">
        <f t="shared" ca="1" si="26"/>
        <v>5</v>
      </c>
      <c r="I263" s="6">
        <f ca="1">RANDBETWEEN(Vlookups!$C$2,Vlookups!$C$3)</f>
        <v>5</v>
      </c>
      <c r="J263" s="6">
        <f ca="1">RANDBETWEEN(Vlookups!$C$2,Vlookups!$C$3)</f>
        <v>2</v>
      </c>
      <c r="K263" s="6">
        <f ca="1">RANDBETWEEN(Vlookups!$C$2,Vlookups!$C$3)</f>
        <v>10</v>
      </c>
      <c r="L263">
        <f t="shared" ca="1" si="27"/>
        <v>1</v>
      </c>
    </row>
    <row r="264" spans="1:12" x14ac:dyDescent="0.2">
      <c r="A264" t="s">
        <v>69</v>
      </c>
      <c r="B264" s="5">
        <f t="shared" ca="1" si="23"/>
        <v>42651</v>
      </c>
      <c r="C264" s="6" t="str">
        <f t="shared" ca="1" si="22"/>
        <v>Alabama</v>
      </c>
      <c r="D264" s="6" t="str">
        <f ca="1">VLOOKUP(A264,Vlookups!F:N,9,FALSE)</f>
        <v>Construction</v>
      </c>
      <c r="E264" s="6">
        <f t="shared" ca="1" si="24"/>
        <v>5</v>
      </c>
      <c r="F264" s="6">
        <f t="shared" ca="1" si="25"/>
        <v>6</v>
      </c>
      <c r="G264" s="6" t="s">
        <v>12</v>
      </c>
      <c r="H264" s="6">
        <f t="shared" ca="1" si="26"/>
        <v>5</v>
      </c>
      <c r="I264" s="6">
        <f ca="1">RANDBETWEEN(Vlookups!$C$2,Vlookups!$C$3)</f>
        <v>4</v>
      </c>
      <c r="J264" s="6">
        <f ca="1">RANDBETWEEN(Vlookups!$C$2,Vlookups!$C$3)</f>
        <v>6</v>
      </c>
      <c r="K264" s="6">
        <f ca="1">RANDBETWEEN(Vlookups!$C$2,Vlookups!$C$3)</f>
        <v>6</v>
      </c>
      <c r="L264">
        <f t="shared" ca="1" si="27"/>
        <v>1</v>
      </c>
    </row>
    <row r="265" spans="1:12" x14ac:dyDescent="0.2">
      <c r="A265" t="s">
        <v>70</v>
      </c>
      <c r="B265" s="5">
        <f t="shared" ca="1" si="23"/>
        <v>42558</v>
      </c>
      <c r="C265" s="6" t="str">
        <f t="shared" ca="1" si="22"/>
        <v>West Virginia</v>
      </c>
      <c r="D265" s="6" t="str">
        <f ca="1">VLOOKUP(A265,Vlookups!F:N,9,FALSE)</f>
        <v>Technology</v>
      </c>
      <c r="E265" s="6">
        <f t="shared" ca="1" si="24"/>
        <v>4</v>
      </c>
      <c r="F265" s="6">
        <f t="shared" ca="1" si="25"/>
        <v>6</v>
      </c>
      <c r="G265" s="6" t="s">
        <v>12</v>
      </c>
      <c r="H265" s="6">
        <f t="shared" ca="1" si="26"/>
        <v>4</v>
      </c>
      <c r="I265" s="6">
        <f ca="1">RANDBETWEEN(Vlookups!$C$2,Vlookups!$C$3)</f>
        <v>1</v>
      </c>
      <c r="J265" s="6">
        <f ca="1">RANDBETWEEN(Vlookups!$C$2,Vlookups!$C$3)</f>
        <v>1</v>
      </c>
      <c r="K265" s="6">
        <f ca="1">RANDBETWEEN(Vlookups!$C$2,Vlookups!$C$3)</f>
        <v>10</v>
      </c>
      <c r="L265">
        <f t="shared" ca="1" si="27"/>
        <v>1</v>
      </c>
    </row>
    <row r="266" spans="1:12" x14ac:dyDescent="0.2">
      <c r="A266" t="s">
        <v>71</v>
      </c>
      <c r="B266" s="5">
        <f t="shared" ca="1" si="23"/>
        <v>42779</v>
      </c>
      <c r="C266" s="6" t="str">
        <f t="shared" ca="1" si="22"/>
        <v>Wyoming</v>
      </c>
      <c r="D266" s="6" t="str">
        <f ca="1">VLOOKUP(A266,Vlookups!F:N,9,FALSE)</f>
        <v>Mining</v>
      </c>
      <c r="E266" s="6">
        <f t="shared" ca="1" si="24"/>
        <v>6</v>
      </c>
      <c r="F266" s="6">
        <f t="shared" ca="1" si="25"/>
        <v>6</v>
      </c>
      <c r="G266" s="6" t="s">
        <v>12</v>
      </c>
      <c r="H266" s="6">
        <f t="shared" ca="1" si="26"/>
        <v>6</v>
      </c>
      <c r="I266" s="6">
        <f ca="1">RANDBETWEEN(Vlookups!$C$2,Vlookups!$C$3)</f>
        <v>5</v>
      </c>
      <c r="J266" s="6">
        <f ca="1">RANDBETWEEN(Vlookups!$C$2,Vlookups!$C$3)</f>
        <v>7</v>
      </c>
      <c r="K266" s="6">
        <f ca="1">RANDBETWEEN(Vlookups!$C$2,Vlookups!$C$3)</f>
        <v>6</v>
      </c>
      <c r="L266">
        <f t="shared" ca="1" si="27"/>
        <v>1</v>
      </c>
    </row>
    <row r="267" spans="1:12" x14ac:dyDescent="0.2">
      <c r="A267" t="s">
        <v>72</v>
      </c>
      <c r="B267" s="5">
        <f t="shared" ca="1" si="23"/>
        <v>42536</v>
      </c>
      <c r="C267" s="6" t="str">
        <f t="shared" ca="1" si="22"/>
        <v>Georgia</v>
      </c>
      <c r="D267" s="6" t="str">
        <f ca="1">VLOOKUP(A267,Vlookups!F:N,9,FALSE)</f>
        <v>Automotive</v>
      </c>
      <c r="E267" s="6">
        <f t="shared" ca="1" si="24"/>
        <v>5</v>
      </c>
      <c r="F267" s="6">
        <f t="shared" ca="1" si="25"/>
        <v>4</v>
      </c>
      <c r="G267" s="6" t="s">
        <v>12</v>
      </c>
      <c r="H267" s="6">
        <f t="shared" ca="1" si="26"/>
        <v>5</v>
      </c>
      <c r="I267" s="6">
        <f ca="1">RANDBETWEEN(Vlookups!$C$2,Vlookups!$C$3)</f>
        <v>9</v>
      </c>
      <c r="J267" s="6">
        <f ca="1">RANDBETWEEN(Vlookups!$C$2,Vlookups!$C$3)</f>
        <v>4</v>
      </c>
      <c r="K267" s="6">
        <f ca="1">RANDBETWEEN(Vlookups!$C$2,Vlookups!$C$3)</f>
        <v>2</v>
      </c>
      <c r="L267">
        <f t="shared" ca="1" si="27"/>
        <v>0</v>
      </c>
    </row>
    <row r="268" spans="1:12" x14ac:dyDescent="0.2">
      <c r="A268" t="s">
        <v>73</v>
      </c>
      <c r="B268" s="5">
        <f t="shared" ca="1" si="23"/>
        <v>42503</v>
      </c>
      <c r="C268" s="6" t="str">
        <f t="shared" ca="1" si="22"/>
        <v>Wisconsin</v>
      </c>
      <c r="D268" s="6" t="str">
        <f ca="1">VLOOKUP(A268,Vlookups!F:N,9,FALSE)</f>
        <v>Mining</v>
      </c>
      <c r="E268" s="6">
        <f t="shared" ca="1" si="24"/>
        <v>7</v>
      </c>
      <c r="F268" s="6">
        <f t="shared" ca="1" si="25"/>
        <v>6</v>
      </c>
      <c r="G268" s="6" t="s">
        <v>12</v>
      </c>
      <c r="H268" s="6">
        <f t="shared" ca="1" si="26"/>
        <v>7</v>
      </c>
      <c r="I268" s="6">
        <f ca="1">RANDBETWEEN(Vlookups!$C$2,Vlookups!$C$3)</f>
        <v>7</v>
      </c>
      <c r="J268" s="6">
        <f ca="1">RANDBETWEEN(Vlookups!$C$2,Vlookups!$C$3)</f>
        <v>10</v>
      </c>
      <c r="K268" s="6">
        <f ca="1">RANDBETWEEN(Vlookups!$C$2,Vlookups!$C$3)</f>
        <v>4</v>
      </c>
      <c r="L268">
        <f t="shared" ca="1" si="27"/>
        <v>-1</v>
      </c>
    </row>
    <row r="269" spans="1:12" x14ac:dyDescent="0.2">
      <c r="A269" t="s">
        <v>74</v>
      </c>
      <c r="B269" s="5">
        <f t="shared" ca="1" si="23"/>
        <v>42413</v>
      </c>
      <c r="C269" s="6" t="str">
        <f t="shared" ca="1" si="22"/>
        <v>California</v>
      </c>
      <c r="D269" s="6" t="str">
        <f ca="1">VLOOKUP(A269,Vlookups!F:N,9,FALSE)</f>
        <v>Technology</v>
      </c>
      <c r="E269" s="6">
        <f t="shared" ca="1" si="24"/>
        <v>7</v>
      </c>
      <c r="F269" s="6">
        <f t="shared" ca="1" si="25"/>
        <v>8</v>
      </c>
      <c r="G269" s="6" t="s">
        <v>12</v>
      </c>
      <c r="H269" s="6">
        <f t="shared" ca="1" si="26"/>
        <v>6</v>
      </c>
      <c r="I269" s="6">
        <f ca="1">RANDBETWEEN(Vlookups!$C$2,Vlookups!$C$3)</f>
        <v>1</v>
      </c>
      <c r="J269" s="6">
        <f ca="1">RANDBETWEEN(Vlookups!$C$2,Vlookups!$C$3)</f>
        <v>9</v>
      </c>
      <c r="K269" s="6">
        <f ca="1">RANDBETWEEN(Vlookups!$C$2,Vlookups!$C$3)</f>
        <v>10</v>
      </c>
      <c r="L269">
        <f t="shared" ca="1" si="27"/>
        <v>-2</v>
      </c>
    </row>
    <row r="270" spans="1:12" x14ac:dyDescent="0.2">
      <c r="A270" t="s">
        <v>75</v>
      </c>
      <c r="B270" s="5">
        <f t="shared" ca="1" si="23"/>
        <v>42482</v>
      </c>
      <c r="C270" s="6" t="str">
        <f t="shared" ca="1" si="22"/>
        <v>Wisconsin</v>
      </c>
      <c r="D270" s="6" t="str">
        <f ca="1">VLOOKUP(A270,Vlookups!F:N,9,FALSE)</f>
        <v>Retail</v>
      </c>
      <c r="E270" s="6">
        <f t="shared" ca="1" si="24"/>
        <v>5</v>
      </c>
      <c r="F270" s="6">
        <f t="shared" ca="1" si="25"/>
        <v>5</v>
      </c>
      <c r="G270" s="6" t="s">
        <v>12</v>
      </c>
      <c r="H270" s="6">
        <f t="shared" ca="1" si="26"/>
        <v>5</v>
      </c>
      <c r="I270" s="6">
        <f ca="1">RANDBETWEEN(Vlookups!$C$2,Vlookups!$C$3)</f>
        <v>2</v>
      </c>
      <c r="J270" s="6">
        <f ca="1">RANDBETWEEN(Vlookups!$C$2,Vlookups!$C$3)</f>
        <v>8</v>
      </c>
      <c r="K270" s="6">
        <f ca="1">RANDBETWEEN(Vlookups!$C$2,Vlookups!$C$3)</f>
        <v>5</v>
      </c>
      <c r="L270">
        <f t="shared" ca="1" si="27"/>
        <v>0</v>
      </c>
    </row>
    <row r="271" spans="1:12" x14ac:dyDescent="0.2">
      <c r="A271" t="s">
        <v>76</v>
      </c>
      <c r="B271" s="5">
        <f t="shared" ca="1" si="23"/>
        <v>42388</v>
      </c>
      <c r="C271" s="6" t="str">
        <f t="shared" ca="1" si="22"/>
        <v>Nevada</v>
      </c>
      <c r="D271" s="6" t="str">
        <f ca="1">VLOOKUP(A271,Vlookups!F:N,9,FALSE)</f>
        <v>Energy</v>
      </c>
      <c r="E271" s="6">
        <f t="shared" ca="1" si="24"/>
        <v>7</v>
      </c>
      <c r="F271" s="6">
        <f t="shared" ca="1" si="25"/>
        <v>7</v>
      </c>
      <c r="G271" s="6" t="s">
        <v>12</v>
      </c>
      <c r="H271" s="6">
        <f t="shared" ca="1" si="26"/>
        <v>6</v>
      </c>
      <c r="I271" s="6">
        <f ca="1">RANDBETWEEN(Vlookups!$C$2,Vlookups!$C$3)</f>
        <v>3</v>
      </c>
      <c r="J271" s="6">
        <f ca="1">RANDBETWEEN(Vlookups!$C$2,Vlookups!$C$3)</f>
        <v>8</v>
      </c>
      <c r="K271" s="6">
        <f ca="1">RANDBETWEEN(Vlookups!$C$2,Vlookups!$C$3)</f>
        <v>9</v>
      </c>
      <c r="L271">
        <f t="shared" ca="1" si="27"/>
        <v>-2</v>
      </c>
    </row>
    <row r="272" spans="1:12" x14ac:dyDescent="0.2">
      <c r="A272" t="s">
        <v>78</v>
      </c>
      <c r="B272" s="5">
        <f t="shared" ca="1" si="23"/>
        <v>42537</v>
      </c>
      <c r="C272" s="6" t="str">
        <f t="shared" ca="1" si="22"/>
        <v>Missouri</v>
      </c>
      <c r="D272" s="6" t="str">
        <f ca="1">VLOOKUP(A272,Vlookups!F:N,9,FALSE)</f>
        <v>Automotive</v>
      </c>
      <c r="E272" s="6">
        <f t="shared" ca="1" si="24"/>
        <v>4</v>
      </c>
      <c r="F272" s="6">
        <f t="shared" ca="1" si="25"/>
        <v>4</v>
      </c>
      <c r="G272" s="6" t="s">
        <v>12</v>
      </c>
      <c r="H272" s="6">
        <f t="shared" ca="1" si="26"/>
        <v>4</v>
      </c>
      <c r="I272" s="6">
        <f ca="1">RANDBETWEEN(Vlookups!$C$2,Vlookups!$C$3)</f>
        <v>6</v>
      </c>
      <c r="J272" s="6">
        <f ca="1">RANDBETWEEN(Vlookups!$C$2,Vlookups!$C$3)</f>
        <v>1</v>
      </c>
      <c r="K272" s="6">
        <f ca="1">RANDBETWEEN(Vlookups!$C$2,Vlookups!$C$3)</f>
        <v>5</v>
      </c>
      <c r="L272">
        <f t="shared" ca="1" si="27"/>
        <v>1</v>
      </c>
    </row>
    <row r="273" spans="1:12" x14ac:dyDescent="0.2">
      <c r="A273" t="s">
        <v>77</v>
      </c>
      <c r="B273" s="5">
        <f t="shared" ca="1" si="23"/>
        <v>42405</v>
      </c>
      <c r="C273" s="6" t="str">
        <f t="shared" ca="1" si="22"/>
        <v>Ohio</v>
      </c>
      <c r="D273" s="6" t="str">
        <f ca="1">VLOOKUP(A273,Vlookups!F:N,9,FALSE)</f>
        <v>Automotive</v>
      </c>
      <c r="E273" s="6">
        <f t="shared" ca="1" si="24"/>
        <v>9</v>
      </c>
      <c r="F273" s="6">
        <f t="shared" ca="1" si="25"/>
        <v>9</v>
      </c>
      <c r="G273" s="6" t="s">
        <v>12</v>
      </c>
      <c r="H273" s="6">
        <f t="shared" ca="1" si="26"/>
        <v>8</v>
      </c>
      <c r="I273" s="6">
        <f ca="1">RANDBETWEEN(Vlookups!$C$2,Vlookups!$C$3)</f>
        <v>7</v>
      </c>
      <c r="J273" s="6">
        <f ca="1">RANDBETWEEN(Vlookups!$C$2,Vlookups!$C$3)</f>
        <v>9</v>
      </c>
      <c r="K273" s="6">
        <f ca="1">RANDBETWEEN(Vlookups!$C$2,Vlookups!$C$3)</f>
        <v>10</v>
      </c>
      <c r="L273">
        <f t="shared" ca="1" si="27"/>
        <v>-1</v>
      </c>
    </row>
    <row r="274" spans="1:12" x14ac:dyDescent="0.2">
      <c r="A274" t="s">
        <v>79</v>
      </c>
      <c r="B274" s="5">
        <f t="shared" ca="1" si="23"/>
        <v>42770</v>
      </c>
      <c r="C274" s="6" t="str">
        <f t="shared" ca="1" si="22"/>
        <v>Oaklahoma</v>
      </c>
      <c r="D274" s="6" t="str">
        <f ca="1">VLOOKUP(A274,Vlookups!F:N,9,FALSE)</f>
        <v>Retail</v>
      </c>
      <c r="E274" s="6">
        <f t="shared" ca="1" si="24"/>
        <v>8</v>
      </c>
      <c r="F274" s="6">
        <f t="shared" ca="1" si="25"/>
        <v>7</v>
      </c>
      <c r="G274" s="6" t="s">
        <v>12</v>
      </c>
      <c r="H274" s="6">
        <f t="shared" ca="1" si="26"/>
        <v>8</v>
      </c>
      <c r="I274" s="6">
        <f ca="1">RANDBETWEEN(Vlookups!$C$2,Vlookups!$C$3)</f>
        <v>9</v>
      </c>
      <c r="J274" s="6">
        <f ca="1">RANDBETWEEN(Vlookups!$C$2,Vlookups!$C$3)</f>
        <v>10</v>
      </c>
      <c r="K274" s="6">
        <f ca="1">RANDBETWEEN(Vlookups!$C$2,Vlookups!$C$3)</f>
        <v>5</v>
      </c>
      <c r="L274">
        <f t="shared" ca="1" si="27"/>
        <v>-3</v>
      </c>
    </row>
    <row r="275" spans="1:12" x14ac:dyDescent="0.2">
      <c r="A275" t="s">
        <v>80</v>
      </c>
      <c r="B275" s="5">
        <f t="shared" ca="1" si="23"/>
        <v>42746</v>
      </c>
      <c r="C275" s="6" t="str">
        <f t="shared" ca="1" si="22"/>
        <v>Virginia</v>
      </c>
      <c r="D275" s="6" t="str">
        <f ca="1">VLOOKUP(A275,Vlookups!F:N,9,FALSE)</f>
        <v>Textiles</v>
      </c>
      <c r="E275" s="6">
        <f t="shared" ca="1" si="24"/>
        <v>6</v>
      </c>
      <c r="F275" s="6">
        <f t="shared" ca="1" si="25"/>
        <v>6</v>
      </c>
      <c r="G275" s="6" t="s">
        <v>12</v>
      </c>
      <c r="H275" s="6">
        <f t="shared" ca="1" si="26"/>
        <v>6</v>
      </c>
      <c r="I275" s="6">
        <f ca="1">RANDBETWEEN(Vlookups!$C$2,Vlookups!$C$3)</f>
        <v>4</v>
      </c>
      <c r="J275" s="6">
        <f ca="1">RANDBETWEEN(Vlookups!$C$2,Vlookups!$C$3)</f>
        <v>9</v>
      </c>
      <c r="K275" s="6">
        <f ca="1">RANDBETWEEN(Vlookups!$C$2,Vlookups!$C$3)</f>
        <v>6</v>
      </c>
      <c r="L275">
        <f t="shared" ca="1" si="27"/>
        <v>-1</v>
      </c>
    </row>
    <row r="276" spans="1:12" x14ac:dyDescent="0.2">
      <c r="A276" t="s">
        <v>81</v>
      </c>
      <c r="B276" s="5">
        <f t="shared" ca="1" si="23"/>
        <v>42649</v>
      </c>
      <c r="C276" s="6" t="str">
        <f t="shared" ca="1" si="22"/>
        <v>Iowa</v>
      </c>
      <c r="D276" s="6" t="str">
        <f ca="1">VLOOKUP(A276,Vlookups!F:N,9,FALSE)</f>
        <v>Aerospace</v>
      </c>
      <c r="E276" s="6">
        <f t="shared" ca="1" si="24"/>
        <v>6</v>
      </c>
      <c r="F276" s="6">
        <f t="shared" ca="1" si="25"/>
        <v>5</v>
      </c>
      <c r="G276" s="6" t="s">
        <v>12</v>
      </c>
      <c r="H276" s="6">
        <f t="shared" ca="1" si="26"/>
        <v>6</v>
      </c>
      <c r="I276" s="6">
        <f ca="1">RANDBETWEEN(Vlookups!$C$2,Vlookups!$C$3)</f>
        <v>8</v>
      </c>
      <c r="J276" s="6">
        <f ca="1">RANDBETWEEN(Vlookups!$C$2,Vlookups!$C$3)</f>
        <v>9</v>
      </c>
      <c r="K276" s="6">
        <f ca="1">RANDBETWEEN(Vlookups!$C$2,Vlookups!$C$3)</f>
        <v>1</v>
      </c>
      <c r="L276">
        <f t="shared" ca="1" si="27"/>
        <v>1</v>
      </c>
    </row>
    <row r="277" spans="1:12" x14ac:dyDescent="0.2">
      <c r="A277" t="s">
        <v>82</v>
      </c>
      <c r="B277" s="5">
        <f t="shared" ca="1" si="23"/>
        <v>42374</v>
      </c>
      <c r="C277" s="6" t="str">
        <f t="shared" ca="1" si="22"/>
        <v>Wisconsin</v>
      </c>
      <c r="D277" s="6" t="str">
        <f ca="1">VLOOKUP(A277,Vlookups!F:N,9,FALSE)</f>
        <v>Transportation</v>
      </c>
      <c r="E277" s="6">
        <f t="shared" ca="1" si="24"/>
        <v>6</v>
      </c>
      <c r="F277" s="6">
        <f t="shared" ca="1" si="25"/>
        <v>7</v>
      </c>
      <c r="G277" s="6" t="s">
        <v>12</v>
      </c>
      <c r="H277" s="6">
        <f t="shared" ca="1" si="26"/>
        <v>6</v>
      </c>
      <c r="I277" s="6">
        <f ca="1">RANDBETWEEN(Vlookups!$C$2,Vlookups!$C$3)</f>
        <v>10</v>
      </c>
      <c r="J277" s="6">
        <f ca="1">RANDBETWEEN(Vlookups!$C$2,Vlookups!$C$3)</f>
        <v>1</v>
      </c>
      <c r="K277" s="6">
        <f ca="1">RANDBETWEEN(Vlookups!$C$2,Vlookups!$C$3)</f>
        <v>8</v>
      </c>
      <c r="L277">
        <f t="shared" ca="1" si="27"/>
        <v>0</v>
      </c>
    </row>
    <row r="278" spans="1:12" x14ac:dyDescent="0.2">
      <c r="A278" t="s">
        <v>83</v>
      </c>
      <c r="B278" s="5">
        <f t="shared" ca="1" si="23"/>
        <v>42775</v>
      </c>
      <c r="C278" s="6" t="str">
        <f t="shared" ca="1" si="22"/>
        <v>Minnesota</v>
      </c>
      <c r="D278" s="6" t="str">
        <f ca="1">VLOOKUP(A278,Vlookups!F:N,9,FALSE)</f>
        <v>Construction</v>
      </c>
      <c r="E278" s="6">
        <f t="shared" ca="1" si="24"/>
        <v>7</v>
      </c>
      <c r="F278" s="6">
        <f t="shared" ca="1" si="25"/>
        <v>7</v>
      </c>
      <c r="G278" s="6" t="s">
        <v>12</v>
      </c>
      <c r="H278" s="6">
        <f t="shared" ca="1" si="26"/>
        <v>7</v>
      </c>
      <c r="I278" s="6">
        <f ca="1">RANDBETWEEN(Vlookups!$C$2,Vlookups!$C$3)</f>
        <v>9</v>
      </c>
      <c r="J278" s="6">
        <f ca="1">RANDBETWEEN(Vlookups!$C$2,Vlookups!$C$3)</f>
        <v>9</v>
      </c>
      <c r="K278" s="6">
        <f ca="1">RANDBETWEEN(Vlookups!$C$2,Vlookups!$C$3)</f>
        <v>4</v>
      </c>
      <c r="L278">
        <f t="shared" ca="1" si="27"/>
        <v>0</v>
      </c>
    </row>
    <row r="279" spans="1:12" x14ac:dyDescent="0.2">
      <c r="A279" t="s">
        <v>84</v>
      </c>
      <c r="B279" s="5">
        <f t="shared" ca="1" si="23"/>
        <v>42692</v>
      </c>
      <c r="C279" s="6" t="str">
        <f t="shared" ca="1" si="22"/>
        <v>Oregon</v>
      </c>
      <c r="D279" s="6" t="str">
        <f ca="1">VLOOKUP(A279,Vlookups!F:N,9,FALSE)</f>
        <v>Retail</v>
      </c>
      <c r="E279" s="6">
        <f t="shared" ca="1" si="24"/>
        <v>7</v>
      </c>
      <c r="F279" s="6">
        <f t="shared" ca="1" si="25"/>
        <v>7</v>
      </c>
      <c r="G279" s="6" t="s">
        <v>12</v>
      </c>
      <c r="H279" s="6">
        <f t="shared" ca="1" si="26"/>
        <v>6</v>
      </c>
      <c r="I279" s="6">
        <f ca="1">RANDBETWEEN(Vlookups!$C$2,Vlookups!$C$3)</f>
        <v>6</v>
      </c>
      <c r="J279" s="6">
        <f ca="1">RANDBETWEEN(Vlookups!$C$2,Vlookups!$C$3)</f>
        <v>6</v>
      </c>
      <c r="K279" s="6">
        <f ca="1">RANDBETWEEN(Vlookups!$C$2,Vlookups!$C$3)</f>
        <v>8</v>
      </c>
      <c r="L279">
        <f t="shared" ca="1" si="27"/>
        <v>-1</v>
      </c>
    </row>
    <row r="280" spans="1:12" x14ac:dyDescent="0.2">
      <c r="A280" t="s">
        <v>85</v>
      </c>
      <c r="B280" s="5">
        <f t="shared" ca="1" si="23"/>
        <v>42653</v>
      </c>
      <c r="C280" s="6" t="str">
        <f t="shared" ca="1" si="22"/>
        <v>Kansas</v>
      </c>
      <c r="D280" s="6" t="str">
        <f ca="1">VLOOKUP(A280,Vlookups!F:N,9,FALSE)</f>
        <v>Construction</v>
      </c>
      <c r="E280" s="6">
        <f t="shared" ca="1" si="24"/>
        <v>4</v>
      </c>
      <c r="F280" s="6">
        <f t="shared" ca="1" si="25"/>
        <v>4</v>
      </c>
      <c r="G280" s="6" t="s">
        <v>12</v>
      </c>
      <c r="H280" s="6">
        <f t="shared" ca="1" si="26"/>
        <v>4</v>
      </c>
      <c r="I280" s="6">
        <f ca="1">RANDBETWEEN(Vlookups!$C$2,Vlookups!$C$3)</f>
        <v>3</v>
      </c>
      <c r="J280" s="6">
        <f ca="1">RANDBETWEEN(Vlookups!$C$2,Vlookups!$C$3)</f>
        <v>8</v>
      </c>
      <c r="K280" s="6">
        <f ca="1">RANDBETWEEN(Vlookups!$C$2,Vlookups!$C$3)</f>
        <v>2</v>
      </c>
      <c r="L280">
        <f t="shared" ca="1" si="27"/>
        <v>3</v>
      </c>
    </row>
    <row r="281" spans="1:12" x14ac:dyDescent="0.2">
      <c r="A281" t="s">
        <v>87</v>
      </c>
      <c r="B281" s="5">
        <f t="shared" ca="1" si="23"/>
        <v>42545</v>
      </c>
      <c r="C281" s="6" t="str">
        <f t="shared" ca="1" si="22"/>
        <v>Connecticuit</v>
      </c>
      <c r="D281" s="6" t="str">
        <f ca="1">VLOOKUP(A281,Vlookups!F:N,9,FALSE)</f>
        <v>Transportation</v>
      </c>
      <c r="E281" s="6">
        <f t="shared" ca="1" si="24"/>
        <v>4</v>
      </c>
      <c r="F281" s="6">
        <f t="shared" ca="1" si="25"/>
        <v>4</v>
      </c>
      <c r="G281" s="6" t="s">
        <v>12</v>
      </c>
      <c r="H281" s="6">
        <f t="shared" ca="1" si="26"/>
        <v>4</v>
      </c>
      <c r="I281" s="6">
        <f ca="1">RANDBETWEEN(Vlookups!$C$2,Vlookups!$C$3)</f>
        <v>1</v>
      </c>
      <c r="J281" s="6">
        <f ca="1">RANDBETWEEN(Vlookups!$C$2,Vlookups!$C$3)</f>
        <v>10</v>
      </c>
      <c r="K281" s="6">
        <f ca="1">RANDBETWEEN(Vlookups!$C$2,Vlookups!$C$3)</f>
        <v>3</v>
      </c>
      <c r="L281">
        <f t="shared" ca="1" si="27"/>
        <v>1</v>
      </c>
    </row>
    <row r="282" spans="1:12" x14ac:dyDescent="0.2">
      <c r="A282" t="s">
        <v>146</v>
      </c>
      <c r="B282" s="5">
        <f t="shared" ca="1" si="23"/>
        <v>42597</v>
      </c>
      <c r="C282" s="6" t="str">
        <f t="shared" ca="1" si="22"/>
        <v>Rhode Island</v>
      </c>
      <c r="D282" s="6" t="str">
        <f ca="1">VLOOKUP(A282,Vlookups!F:N,9,FALSE)</f>
        <v>Mining</v>
      </c>
      <c r="E282" s="6">
        <f t="shared" ca="1" si="24"/>
        <v>6</v>
      </c>
      <c r="F282" s="6">
        <f t="shared" ca="1" si="25"/>
        <v>6</v>
      </c>
      <c r="G282" s="6" t="s">
        <v>12</v>
      </c>
      <c r="H282" s="6">
        <f t="shared" ca="1" si="26"/>
        <v>6</v>
      </c>
      <c r="I282" s="6">
        <f ca="1">RANDBETWEEN(Vlookups!$C$2,Vlookups!$C$3)</f>
        <v>9</v>
      </c>
      <c r="J282" s="6">
        <f ca="1">RANDBETWEEN(Vlookups!$C$2,Vlookups!$C$3)</f>
        <v>7</v>
      </c>
      <c r="K282" s="6">
        <f ca="1">RANDBETWEEN(Vlookups!$C$2,Vlookups!$C$3)</f>
        <v>4</v>
      </c>
      <c r="L282">
        <f t="shared" ca="1" si="27"/>
        <v>-1</v>
      </c>
    </row>
    <row r="283" spans="1:12" x14ac:dyDescent="0.2">
      <c r="A283" t="s">
        <v>147</v>
      </c>
      <c r="B283" s="5">
        <f t="shared" ca="1" si="23"/>
        <v>42538</v>
      </c>
      <c r="C283" s="6" t="str">
        <f t="shared" ca="1" si="22"/>
        <v>Nebraska</v>
      </c>
      <c r="D283" s="6" t="str">
        <f ca="1">VLOOKUP(A283,Vlookups!F:N,9,FALSE)</f>
        <v>Construction</v>
      </c>
      <c r="E283" s="6">
        <f t="shared" ca="1" si="24"/>
        <v>3</v>
      </c>
      <c r="F283" s="6">
        <f t="shared" ca="1" si="25"/>
        <v>4</v>
      </c>
      <c r="G283" s="6" t="s">
        <v>12</v>
      </c>
      <c r="H283" s="6">
        <f t="shared" ca="1" si="26"/>
        <v>3</v>
      </c>
      <c r="I283" s="6">
        <f ca="1">RANDBETWEEN(Vlookups!$C$2,Vlookups!$C$3)</f>
        <v>2</v>
      </c>
      <c r="J283" s="6">
        <f ca="1">RANDBETWEEN(Vlookups!$C$2,Vlookups!$C$3)</f>
        <v>4</v>
      </c>
      <c r="K283" s="6">
        <f ca="1">RANDBETWEEN(Vlookups!$C$2,Vlookups!$C$3)</f>
        <v>4</v>
      </c>
      <c r="L283">
        <f t="shared" ca="1" si="27"/>
        <v>5</v>
      </c>
    </row>
    <row r="284" spans="1:12" x14ac:dyDescent="0.2">
      <c r="A284" t="s">
        <v>148</v>
      </c>
      <c r="B284" s="5">
        <f t="shared" ca="1" si="23"/>
        <v>42583</v>
      </c>
      <c r="C284" s="6" t="str">
        <f t="shared" ca="1" si="22"/>
        <v>Florida</v>
      </c>
      <c r="D284" s="6" t="str">
        <f ca="1">VLOOKUP(A284,Vlookups!F:N,9,FALSE)</f>
        <v>Automotive</v>
      </c>
      <c r="E284" s="6">
        <f t="shared" ca="1" si="24"/>
        <v>4</v>
      </c>
      <c r="F284" s="6">
        <f t="shared" ca="1" si="25"/>
        <v>5</v>
      </c>
      <c r="G284" s="6" t="s">
        <v>12</v>
      </c>
      <c r="H284" s="6">
        <f t="shared" ca="1" si="26"/>
        <v>4</v>
      </c>
      <c r="I284" s="6">
        <f ca="1">RANDBETWEEN(Vlookups!$C$2,Vlookups!$C$3)</f>
        <v>1</v>
      </c>
      <c r="J284" s="6">
        <f ca="1">RANDBETWEEN(Vlookups!$C$2,Vlookups!$C$3)</f>
        <v>5</v>
      </c>
      <c r="K284" s="6">
        <f ca="1">RANDBETWEEN(Vlookups!$C$2,Vlookups!$C$3)</f>
        <v>7</v>
      </c>
      <c r="L284">
        <f t="shared" ca="1" si="27"/>
        <v>1</v>
      </c>
    </row>
    <row r="285" spans="1:12" x14ac:dyDescent="0.2">
      <c r="A285" t="s">
        <v>149</v>
      </c>
      <c r="B285" s="5">
        <f t="shared" ca="1" si="23"/>
        <v>42669</v>
      </c>
      <c r="C285" s="6" t="str">
        <f t="shared" ca="1" si="22"/>
        <v>Michigan</v>
      </c>
      <c r="D285" s="6" t="str">
        <f ca="1">VLOOKUP(A285,Vlookups!F:N,9,FALSE)</f>
        <v>Defense</v>
      </c>
      <c r="E285" s="6">
        <f t="shared" ca="1" si="24"/>
        <v>5</v>
      </c>
      <c r="F285" s="6">
        <f t="shared" ca="1" si="25"/>
        <v>6</v>
      </c>
      <c r="G285" s="6" t="s">
        <v>12</v>
      </c>
      <c r="H285" s="6">
        <f t="shared" ca="1" si="26"/>
        <v>4</v>
      </c>
      <c r="I285" s="6">
        <f ca="1">RANDBETWEEN(Vlookups!$C$2,Vlookups!$C$3)</f>
        <v>2</v>
      </c>
      <c r="J285" s="6">
        <f ca="1">RANDBETWEEN(Vlookups!$C$2,Vlookups!$C$3)</f>
        <v>4</v>
      </c>
      <c r="K285" s="6">
        <f ca="1">RANDBETWEEN(Vlookups!$C$2,Vlookups!$C$3)</f>
        <v>8</v>
      </c>
      <c r="L285">
        <f t="shared" ca="1" si="27"/>
        <v>0</v>
      </c>
    </row>
    <row r="286" spans="1:12" x14ac:dyDescent="0.2">
      <c r="A286" t="s">
        <v>150</v>
      </c>
      <c r="B286" s="5">
        <f t="shared" ca="1" si="23"/>
        <v>42705</v>
      </c>
      <c r="C286" s="6" t="str">
        <f t="shared" ca="1" si="22"/>
        <v>Louisiana</v>
      </c>
      <c r="D286" s="6" t="str">
        <f ca="1">VLOOKUP(A286,Vlookups!F:N,9,FALSE)</f>
        <v>Textiles</v>
      </c>
      <c r="E286" s="6">
        <f t="shared" ca="1" si="24"/>
        <v>2</v>
      </c>
      <c r="F286" s="6">
        <f t="shared" ca="1" si="25"/>
        <v>2</v>
      </c>
      <c r="G286" s="6" t="s">
        <v>12</v>
      </c>
      <c r="H286" s="6">
        <f t="shared" ca="1" si="26"/>
        <v>2</v>
      </c>
      <c r="I286" s="6">
        <f ca="1">RANDBETWEEN(Vlookups!$C$2,Vlookups!$C$3)</f>
        <v>1</v>
      </c>
      <c r="J286" s="6">
        <f ca="1">RANDBETWEEN(Vlookups!$C$2,Vlookups!$C$3)</f>
        <v>5</v>
      </c>
      <c r="K286" s="6">
        <f ca="1">RANDBETWEEN(Vlookups!$C$2,Vlookups!$C$3)</f>
        <v>1</v>
      </c>
      <c r="L286">
        <f t="shared" ca="1" si="27"/>
        <v>3</v>
      </c>
    </row>
    <row r="287" spans="1:12" x14ac:dyDescent="0.2">
      <c r="A287" t="s">
        <v>151</v>
      </c>
      <c r="B287" s="5">
        <f t="shared" ca="1" si="23"/>
        <v>42661</v>
      </c>
      <c r="C287" s="6" t="str">
        <f t="shared" ca="1" si="22"/>
        <v>Maine</v>
      </c>
      <c r="D287" s="6" t="str">
        <f ca="1">VLOOKUP(A287,Vlookups!F:N,9,FALSE)</f>
        <v>Defense</v>
      </c>
      <c r="E287" s="6">
        <f t="shared" ca="1" si="24"/>
        <v>4</v>
      </c>
      <c r="F287" s="6">
        <f t="shared" ca="1" si="25"/>
        <v>5</v>
      </c>
      <c r="G287" s="6" t="s">
        <v>12</v>
      </c>
      <c r="H287" s="6">
        <f t="shared" ca="1" si="26"/>
        <v>4</v>
      </c>
      <c r="I287" s="6">
        <f ca="1">RANDBETWEEN(Vlookups!$C$2,Vlookups!$C$3)</f>
        <v>5</v>
      </c>
      <c r="J287" s="6">
        <f ca="1">RANDBETWEEN(Vlookups!$C$2,Vlookups!$C$3)</f>
        <v>2</v>
      </c>
      <c r="K287" s="6">
        <f ca="1">RANDBETWEEN(Vlookups!$C$2,Vlookups!$C$3)</f>
        <v>6</v>
      </c>
      <c r="L287">
        <f t="shared" ca="1" si="27"/>
        <v>-2</v>
      </c>
    </row>
    <row r="288" spans="1:12" x14ac:dyDescent="0.2">
      <c r="A288" t="s">
        <v>152</v>
      </c>
      <c r="B288" s="5">
        <f t="shared" ca="1" si="23"/>
        <v>42557</v>
      </c>
      <c r="C288" s="6" t="str">
        <f t="shared" ca="1" si="22"/>
        <v>Georgia</v>
      </c>
      <c r="D288" s="6" t="str">
        <f ca="1">VLOOKUP(A288,Vlookups!F:N,9,FALSE)</f>
        <v>Defense</v>
      </c>
      <c r="E288" s="6">
        <f t="shared" ca="1" si="24"/>
        <v>2</v>
      </c>
      <c r="F288" s="6">
        <f t="shared" ca="1" si="25"/>
        <v>2</v>
      </c>
      <c r="G288" s="6" t="s">
        <v>12</v>
      </c>
      <c r="H288" s="6">
        <f t="shared" ca="1" si="26"/>
        <v>2</v>
      </c>
      <c r="I288" s="6">
        <f ca="1">RANDBETWEEN(Vlookups!$C$2,Vlookups!$C$3)</f>
        <v>1</v>
      </c>
      <c r="J288" s="6">
        <f ca="1">RANDBETWEEN(Vlookups!$C$2,Vlookups!$C$3)</f>
        <v>2</v>
      </c>
      <c r="K288" s="6">
        <f ca="1">RANDBETWEEN(Vlookups!$C$2,Vlookups!$C$3)</f>
        <v>3</v>
      </c>
      <c r="L288">
        <f t="shared" ca="1" si="27"/>
        <v>5</v>
      </c>
    </row>
    <row r="289" spans="1:12" x14ac:dyDescent="0.2">
      <c r="A289" t="s">
        <v>153</v>
      </c>
      <c r="B289" s="5">
        <f t="shared" ca="1" si="23"/>
        <v>42772</v>
      </c>
      <c r="C289" s="6" t="str">
        <f t="shared" ca="1" si="22"/>
        <v>Rhode Island</v>
      </c>
      <c r="D289" s="6" t="str">
        <f ca="1">VLOOKUP(A289,Vlookups!F:N,9,FALSE)</f>
        <v>Mining</v>
      </c>
      <c r="E289" s="6">
        <f t="shared" ca="1" si="24"/>
        <v>4</v>
      </c>
      <c r="F289" s="6">
        <f t="shared" ca="1" si="25"/>
        <v>4</v>
      </c>
      <c r="G289" s="6" t="s">
        <v>12</v>
      </c>
      <c r="H289" s="6">
        <f t="shared" ca="1" si="26"/>
        <v>4</v>
      </c>
      <c r="I289" s="6">
        <f ca="1">RANDBETWEEN(Vlookups!$C$2,Vlookups!$C$3)</f>
        <v>7</v>
      </c>
      <c r="J289" s="6">
        <f ca="1">RANDBETWEEN(Vlookups!$C$2,Vlookups!$C$3)</f>
        <v>3</v>
      </c>
      <c r="K289" s="6">
        <f ca="1">RANDBETWEEN(Vlookups!$C$2,Vlookups!$C$3)</f>
        <v>2</v>
      </c>
      <c r="L289">
        <f t="shared" ca="1" si="27"/>
        <v>2</v>
      </c>
    </row>
    <row r="290" spans="1:12" x14ac:dyDescent="0.2">
      <c r="A290" t="s">
        <v>154</v>
      </c>
      <c r="B290" s="5">
        <f t="shared" ca="1" si="23"/>
        <v>42775</v>
      </c>
      <c r="C290" s="6" t="str">
        <f t="shared" ca="1" si="22"/>
        <v>Florida</v>
      </c>
      <c r="D290" s="6" t="str">
        <f ca="1">VLOOKUP(A290,Vlookups!F:N,9,FALSE)</f>
        <v>Aerospace</v>
      </c>
      <c r="E290" s="6">
        <f t="shared" ca="1" si="24"/>
        <v>7</v>
      </c>
      <c r="F290" s="6">
        <f t="shared" ca="1" si="25"/>
        <v>8</v>
      </c>
      <c r="G290" s="6" t="s">
        <v>12</v>
      </c>
      <c r="H290" s="6">
        <f t="shared" ca="1" si="26"/>
        <v>7</v>
      </c>
      <c r="I290" s="6">
        <f ca="1">RANDBETWEEN(Vlookups!$C$2,Vlookups!$C$3)</f>
        <v>9</v>
      </c>
      <c r="J290" s="6">
        <f ca="1">RANDBETWEEN(Vlookups!$C$2,Vlookups!$C$3)</f>
        <v>3</v>
      </c>
      <c r="K290" s="6">
        <f ca="1">RANDBETWEEN(Vlookups!$C$2,Vlookups!$C$3)</f>
        <v>10</v>
      </c>
      <c r="L290">
        <f t="shared" ca="1" si="27"/>
        <v>-4</v>
      </c>
    </row>
    <row r="291" spans="1:12" x14ac:dyDescent="0.2">
      <c r="A291" t="s">
        <v>155</v>
      </c>
      <c r="B291" s="5">
        <f t="shared" ca="1" si="23"/>
        <v>42452</v>
      </c>
      <c r="C291" s="6" t="str">
        <f t="shared" ca="1" si="22"/>
        <v>Illinois</v>
      </c>
      <c r="D291" s="6" t="str">
        <f ca="1">VLOOKUP(A291,Vlookups!F:N,9,FALSE)</f>
        <v>Technology</v>
      </c>
      <c r="E291" s="6">
        <f t="shared" ca="1" si="24"/>
        <v>5</v>
      </c>
      <c r="F291" s="6">
        <f t="shared" ca="1" si="25"/>
        <v>5</v>
      </c>
      <c r="G291" s="6" t="s">
        <v>12</v>
      </c>
      <c r="H291" s="6">
        <f t="shared" ca="1" si="26"/>
        <v>5</v>
      </c>
      <c r="I291" s="6">
        <f ca="1">RANDBETWEEN(Vlookups!$C$2,Vlookups!$C$3)</f>
        <v>9</v>
      </c>
      <c r="J291" s="6">
        <f ca="1">RANDBETWEEN(Vlookups!$C$2,Vlookups!$C$3)</f>
        <v>2</v>
      </c>
      <c r="K291" s="6">
        <f ca="1">RANDBETWEEN(Vlookups!$C$2,Vlookups!$C$3)</f>
        <v>5</v>
      </c>
      <c r="L291">
        <f t="shared" ca="1" si="27"/>
        <v>-1</v>
      </c>
    </row>
    <row r="292" spans="1:12" x14ac:dyDescent="0.2">
      <c r="A292" t="s">
        <v>156</v>
      </c>
      <c r="B292" s="5">
        <f t="shared" ca="1" si="23"/>
        <v>42393</v>
      </c>
      <c r="C292" s="6" t="str">
        <f t="shared" ca="1" si="22"/>
        <v>Florida</v>
      </c>
      <c r="D292" s="6" t="str">
        <f ca="1">VLOOKUP(A292,Vlookups!F:N,9,FALSE)</f>
        <v>Technology</v>
      </c>
      <c r="E292" s="6">
        <f t="shared" ca="1" si="24"/>
        <v>5</v>
      </c>
      <c r="F292" s="6">
        <f t="shared" ca="1" si="25"/>
        <v>5</v>
      </c>
      <c r="G292" s="6" t="s">
        <v>12</v>
      </c>
      <c r="H292" s="6">
        <f t="shared" ca="1" si="26"/>
        <v>5</v>
      </c>
      <c r="I292" s="6">
        <f ca="1">RANDBETWEEN(Vlookups!$C$2,Vlookups!$C$3)</f>
        <v>6</v>
      </c>
      <c r="J292" s="6">
        <f ca="1">RANDBETWEEN(Vlookups!$C$2,Vlookups!$C$3)</f>
        <v>4</v>
      </c>
      <c r="K292" s="6">
        <f ca="1">RANDBETWEEN(Vlookups!$C$2,Vlookups!$C$3)</f>
        <v>5</v>
      </c>
      <c r="L292">
        <f t="shared" ca="1" si="27"/>
        <v>3</v>
      </c>
    </row>
    <row r="293" spans="1:12" x14ac:dyDescent="0.2">
      <c r="A293" t="s">
        <v>157</v>
      </c>
      <c r="B293" s="5">
        <f t="shared" ca="1" si="23"/>
        <v>42382</v>
      </c>
      <c r="C293" s="6" t="str">
        <f t="shared" ca="1" si="22"/>
        <v>Kentucky</v>
      </c>
      <c r="D293" s="6" t="str">
        <f ca="1">VLOOKUP(A293,Vlookups!F:N,9,FALSE)</f>
        <v>Textiles</v>
      </c>
      <c r="E293" s="6">
        <f t="shared" ca="1" si="24"/>
        <v>5</v>
      </c>
      <c r="F293" s="6">
        <f t="shared" ca="1" si="25"/>
        <v>5</v>
      </c>
      <c r="G293" s="6" t="s">
        <v>12</v>
      </c>
      <c r="H293" s="6">
        <f t="shared" ca="1" si="26"/>
        <v>5</v>
      </c>
      <c r="I293" s="6">
        <f ca="1">RANDBETWEEN(Vlookups!$C$2,Vlookups!$C$3)</f>
        <v>1</v>
      </c>
      <c r="J293" s="6">
        <f ca="1">RANDBETWEEN(Vlookups!$C$2,Vlookups!$C$3)</f>
        <v>10</v>
      </c>
      <c r="K293" s="6">
        <f ca="1">RANDBETWEEN(Vlookups!$C$2,Vlookups!$C$3)</f>
        <v>5</v>
      </c>
      <c r="L293">
        <f t="shared" ca="1" si="27"/>
        <v>-2</v>
      </c>
    </row>
    <row r="294" spans="1:12" x14ac:dyDescent="0.2">
      <c r="A294" t="s">
        <v>158</v>
      </c>
      <c r="B294" s="5">
        <f t="shared" ca="1" si="23"/>
        <v>42629</v>
      </c>
      <c r="C294" s="6" t="str">
        <f t="shared" ca="1" si="22"/>
        <v>Iowa</v>
      </c>
      <c r="D294" s="6" t="str">
        <f ca="1">VLOOKUP(A294,Vlookups!F:N,9,FALSE)</f>
        <v>Retail</v>
      </c>
      <c r="E294" s="6">
        <f t="shared" ca="1" si="24"/>
        <v>6</v>
      </c>
      <c r="F294" s="6">
        <f t="shared" ca="1" si="25"/>
        <v>6</v>
      </c>
      <c r="G294" s="6" t="s">
        <v>12</v>
      </c>
      <c r="H294" s="6">
        <f t="shared" ca="1" si="26"/>
        <v>6</v>
      </c>
      <c r="I294" s="6">
        <f ca="1">RANDBETWEEN(Vlookups!$C$2,Vlookups!$C$3)</f>
        <v>9</v>
      </c>
      <c r="J294" s="6">
        <f ca="1">RANDBETWEEN(Vlookups!$C$2,Vlookups!$C$3)</f>
        <v>7</v>
      </c>
      <c r="K294" s="6">
        <f ca="1">RANDBETWEEN(Vlookups!$C$2,Vlookups!$C$3)</f>
        <v>3</v>
      </c>
      <c r="L294">
        <f t="shared" ca="1" si="27"/>
        <v>0</v>
      </c>
    </row>
    <row r="295" spans="1:12" x14ac:dyDescent="0.2">
      <c r="A295" t="s">
        <v>159</v>
      </c>
      <c r="B295" s="5">
        <f t="shared" ca="1" si="23"/>
        <v>42459</v>
      </c>
      <c r="C295" s="6" t="str">
        <f t="shared" ca="1" si="22"/>
        <v>Maine</v>
      </c>
      <c r="D295" s="6" t="str">
        <f ca="1">VLOOKUP(A295,Vlookups!F:N,9,FALSE)</f>
        <v>Mining</v>
      </c>
      <c r="E295" s="6">
        <f t="shared" ca="1" si="24"/>
        <v>6</v>
      </c>
      <c r="F295" s="6">
        <f t="shared" ca="1" si="25"/>
        <v>7</v>
      </c>
      <c r="G295" s="6" t="s">
        <v>12</v>
      </c>
      <c r="H295" s="6">
        <f t="shared" ca="1" si="26"/>
        <v>6</v>
      </c>
      <c r="I295" s="6">
        <f ca="1">RANDBETWEEN(Vlookups!$C$2,Vlookups!$C$3)</f>
        <v>2</v>
      </c>
      <c r="J295" s="6">
        <f ca="1">RANDBETWEEN(Vlookups!$C$2,Vlookups!$C$3)</f>
        <v>7</v>
      </c>
      <c r="K295" s="6">
        <f ca="1">RANDBETWEEN(Vlookups!$C$2,Vlookups!$C$3)</f>
        <v>9</v>
      </c>
      <c r="L295">
        <f t="shared" ca="1" si="27"/>
        <v>-2</v>
      </c>
    </row>
    <row r="296" spans="1:12" x14ac:dyDescent="0.2">
      <c r="A296" t="s">
        <v>160</v>
      </c>
      <c r="B296" s="5">
        <f t="shared" ca="1" si="23"/>
        <v>42553</v>
      </c>
      <c r="C296" s="6" t="str">
        <f t="shared" ca="1" si="22"/>
        <v>Nevada</v>
      </c>
      <c r="D296" s="6" t="str">
        <f ca="1">VLOOKUP(A296,Vlookups!F:N,9,FALSE)</f>
        <v>Mining</v>
      </c>
      <c r="E296" s="6">
        <f t="shared" ca="1" si="24"/>
        <v>5</v>
      </c>
      <c r="F296" s="6">
        <f t="shared" ca="1" si="25"/>
        <v>5</v>
      </c>
      <c r="G296" s="6" t="s">
        <v>12</v>
      </c>
      <c r="H296" s="6">
        <f t="shared" ca="1" si="26"/>
        <v>5</v>
      </c>
      <c r="I296" s="6">
        <f ca="1">RANDBETWEEN(Vlookups!$C$2,Vlookups!$C$3)</f>
        <v>10</v>
      </c>
      <c r="J296" s="6">
        <f ca="1">RANDBETWEEN(Vlookups!$C$2,Vlookups!$C$3)</f>
        <v>2</v>
      </c>
      <c r="K296" s="6">
        <f ca="1">RANDBETWEEN(Vlookups!$C$2,Vlookups!$C$3)</f>
        <v>4</v>
      </c>
      <c r="L296">
        <f t="shared" ca="1" si="27"/>
        <v>3</v>
      </c>
    </row>
    <row r="297" spans="1:12" x14ac:dyDescent="0.2">
      <c r="A297" t="s">
        <v>161</v>
      </c>
      <c r="B297" s="5">
        <f t="shared" ca="1" si="23"/>
        <v>42420</v>
      </c>
      <c r="C297" s="6" t="str">
        <f t="shared" ca="1" si="22"/>
        <v>New Mexico</v>
      </c>
      <c r="D297" s="6" t="str">
        <f ca="1">VLOOKUP(A297,Vlookups!F:N,9,FALSE)</f>
        <v>Retail</v>
      </c>
      <c r="E297" s="6">
        <f t="shared" ca="1" si="24"/>
        <v>3</v>
      </c>
      <c r="F297" s="6">
        <f t="shared" ca="1" si="25"/>
        <v>3</v>
      </c>
      <c r="G297" s="6" t="s">
        <v>12</v>
      </c>
      <c r="H297" s="6">
        <f t="shared" ca="1" si="26"/>
        <v>2</v>
      </c>
      <c r="I297" s="6">
        <f ca="1">RANDBETWEEN(Vlookups!$C$2,Vlookups!$C$3)</f>
        <v>1</v>
      </c>
      <c r="J297" s="6">
        <f ca="1">RANDBETWEEN(Vlookups!$C$2,Vlookups!$C$3)</f>
        <v>2</v>
      </c>
      <c r="K297" s="6">
        <f ca="1">RANDBETWEEN(Vlookups!$C$2,Vlookups!$C$3)</f>
        <v>5</v>
      </c>
      <c r="L297">
        <f t="shared" ca="1" si="27"/>
        <v>0</v>
      </c>
    </row>
    <row r="298" spans="1:12" x14ac:dyDescent="0.2">
      <c r="A298" t="s">
        <v>162</v>
      </c>
      <c r="B298" s="5">
        <f t="shared" ca="1" si="23"/>
        <v>42394</v>
      </c>
      <c r="C298" s="6" t="str">
        <f t="shared" ca="1" si="22"/>
        <v>Deleware</v>
      </c>
      <c r="D298" s="6" t="str">
        <f ca="1">VLOOKUP(A298,Vlookups!F:N,9,FALSE)</f>
        <v>Energy</v>
      </c>
      <c r="E298" s="6">
        <f t="shared" ca="1" si="24"/>
        <v>6</v>
      </c>
      <c r="F298" s="6">
        <f t="shared" ca="1" si="25"/>
        <v>6</v>
      </c>
      <c r="G298" s="6" t="s">
        <v>12</v>
      </c>
      <c r="H298" s="6">
        <f t="shared" ca="1" si="26"/>
        <v>6</v>
      </c>
      <c r="I298" s="6">
        <f ca="1">RANDBETWEEN(Vlookups!$C$2,Vlookups!$C$3)</f>
        <v>7</v>
      </c>
      <c r="J298" s="6">
        <f ca="1">RANDBETWEEN(Vlookups!$C$2,Vlookups!$C$3)</f>
        <v>10</v>
      </c>
      <c r="K298" s="6">
        <f ca="1">RANDBETWEEN(Vlookups!$C$2,Vlookups!$C$3)</f>
        <v>3</v>
      </c>
      <c r="L298">
        <f t="shared" ca="1" si="27"/>
        <v>-1</v>
      </c>
    </row>
    <row r="299" spans="1:12" x14ac:dyDescent="0.2">
      <c r="A299" t="s">
        <v>163</v>
      </c>
      <c r="B299" s="5">
        <f t="shared" ca="1" si="23"/>
        <v>42598</v>
      </c>
      <c r="C299" s="6" t="str">
        <f t="shared" ca="1" si="22"/>
        <v>Indiana</v>
      </c>
      <c r="D299" s="6" t="str">
        <f ca="1">VLOOKUP(A299,Vlookups!F:N,9,FALSE)</f>
        <v>Technology</v>
      </c>
      <c r="E299" s="6">
        <f t="shared" ca="1" si="24"/>
        <v>3</v>
      </c>
      <c r="F299" s="6">
        <f t="shared" ca="1" si="25"/>
        <v>3</v>
      </c>
      <c r="G299" s="6" t="s">
        <v>12</v>
      </c>
      <c r="H299" s="6">
        <f t="shared" ca="1" si="26"/>
        <v>2</v>
      </c>
      <c r="I299" s="6">
        <f ca="1">RANDBETWEEN(Vlookups!$C$2,Vlookups!$C$3)</f>
        <v>1</v>
      </c>
      <c r="J299" s="6">
        <f ca="1">RANDBETWEEN(Vlookups!$C$2,Vlookups!$C$3)</f>
        <v>3</v>
      </c>
      <c r="K299" s="6">
        <f ca="1">RANDBETWEEN(Vlookups!$C$2,Vlookups!$C$3)</f>
        <v>4</v>
      </c>
      <c r="L299">
        <f t="shared" ca="1" si="27"/>
        <v>6</v>
      </c>
    </row>
    <row r="300" spans="1:12" x14ac:dyDescent="0.2">
      <c r="A300" t="s">
        <v>164</v>
      </c>
      <c r="B300" s="5">
        <f t="shared" ca="1" si="23"/>
        <v>42606</v>
      </c>
      <c r="C300" s="6" t="str">
        <f t="shared" ca="1" si="22"/>
        <v>Michigan</v>
      </c>
      <c r="D300" s="6" t="str">
        <f ca="1">VLOOKUP(A300,Vlookups!F:N,9,FALSE)</f>
        <v>Transportation</v>
      </c>
      <c r="E300" s="6">
        <f t="shared" ca="1" si="24"/>
        <v>5</v>
      </c>
      <c r="F300" s="6">
        <f t="shared" ca="1" si="25"/>
        <v>5</v>
      </c>
      <c r="G300" s="6" t="s">
        <v>12</v>
      </c>
      <c r="H300" s="6">
        <f t="shared" ca="1" si="26"/>
        <v>5</v>
      </c>
      <c r="I300" s="6">
        <f ca="1">RANDBETWEEN(Vlookups!$C$2,Vlookups!$C$3)</f>
        <v>7</v>
      </c>
      <c r="J300" s="6">
        <f ca="1">RANDBETWEEN(Vlookups!$C$2,Vlookups!$C$3)</f>
        <v>7</v>
      </c>
      <c r="K300" s="6">
        <f ca="1">RANDBETWEEN(Vlookups!$C$2,Vlookups!$C$3)</f>
        <v>3</v>
      </c>
      <c r="L300">
        <f t="shared" ca="1" si="27"/>
        <v>1</v>
      </c>
    </row>
    <row r="301" spans="1:12" x14ac:dyDescent="0.2">
      <c r="A301" t="s">
        <v>165</v>
      </c>
      <c r="B301" s="5">
        <f t="shared" ca="1" si="23"/>
        <v>42693</v>
      </c>
      <c r="C301" s="6" t="str">
        <f t="shared" ca="1" si="22"/>
        <v>Vermont</v>
      </c>
      <c r="D301" s="6" t="str">
        <f ca="1">VLOOKUP(A301,Vlookups!F:N,9,FALSE)</f>
        <v>Transportation</v>
      </c>
      <c r="E301" s="6">
        <f t="shared" ca="1" si="24"/>
        <v>7</v>
      </c>
      <c r="F301" s="6">
        <f t="shared" ca="1" si="25"/>
        <v>7</v>
      </c>
      <c r="G301" s="6" t="s">
        <v>12</v>
      </c>
      <c r="H301" s="6">
        <f t="shared" ca="1" si="26"/>
        <v>6</v>
      </c>
      <c r="I301" s="6">
        <f ca="1">RANDBETWEEN(Vlookups!$C$2,Vlookups!$C$3)</f>
        <v>7</v>
      </c>
      <c r="J301" s="6">
        <f ca="1">RANDBETWEEN(Vlookups!$C$2,Vlookups!$C$3)</f>
        <v>5</v>
      </c>
      <c r="K301" s="6">
        <f ca="1">RANDBETWEEN(Vlookups!$C$2,Vlookups!$C$3)</f>
        <v>8</v>
      </c>
      <c r="L301">
        <f t="shared" ca="1" si="27"/>
        <v>-1</v>
      </c>
    </row>
    <row r="302" spans="1:12" x14ac:dyDescent="0.2">
      <c r="A302" t="s">
        <v>166</v>
      </c>
      <c r="B302" s="5">
        <f t="shared" ca="1" si="23"/>
        <v>42737</v>
      </c>
      <c r="C302" s="6" t="str">
        <f t="shared" ca="1" si="22"/>
        <v>Louisiana</v>
      </c>
      <c r="D302" s="6" t="str">
        <f ca="1">VLOOKUP(A302,Vlookups!F:N,9,FALSE)</f>
        <v>Defense</v>
      </c>
      <c r="E302" s="6">
        <f t="shared" ca="1" si="24"/>
        <v>5</v>
      </c>
      <c r="F302" s="6">
        <f t="shared" ca="1" si="25"/>
        <v>6</v>
      </c>
      <c r="G302" s="6" t="s">
        <v>12</v>
      </c>
      <c r="H302" s="6">
        <f t="shared" ca="1" si="26"/>
        <v>5</v>
      </c>
      <c r="I302" s="6">
        <f ca="1">RANDBETWEEN(Vlookups!$C$2,Vlookups!$C$3)</f>
        <v>1</v>
      </c>
      <c r="J302" s="6">
        <f ca="1">RANDBETWEEN(Vlookups!$C$2,Vlookups!$C$3)</f>
        <v>7</v>
      </c>
      <c r="K302" s="6">
        <f ca="1">RANDBETWEEN(Vlookups!$C$2,Vlookups!$C$3)</f>
        <v>8</v>
      </c>
      <c r="L302">
        <f t="shared" ca="1" si="27"/>
        <v>0</v>
      </c>
    </row>
    <row r="303" spans="1:12" x14ac:dyDescent="0.2">
      <c r="A303" t="s">
        <v>167</v>
      </c>
      <c r="B303" s="5">
        <f t="shared" ca="1" si="23"/>
        <v>42399</v>
      </c>
      <c r="C303" s="6" t="str">
        <f t="shared" ca="1" si="22"/>
        <v>Oregon</v>
      </c>
      <c r="D303" s="6" t="str">
        <f ca="1">VLOOKUP(A303,Vlookups!F:N,9,FALSE)</f>
        <v>Retail</v>
      </c>
      <c r="E303" s="6">
        <f t="shared" ca="1" si="24"/>
        <v>5</v>
      </c>
      <c r="F303" s="6">
        <f t="shared" ca="1" si="25"/>
        <v>5</v>
      </c>
      <c r="G303" s="6" t="s">
        <v>12</v>
      </c>
      <c r="H303" s="6">
        <f t="shared" ca="1" si="26"/>
        <v>4</v>
      </c>
      <c r="I303" s="6">
        <f ca="1">RANDBETWEEN(Vlookups!$C$2,Vlookups!$C$3)</f>
        <v>2</v>
      </c>
      <c r="J303" s="6">
        <f ca="1">RANDBETWEEN(Vlookups!$C$2,Vlookups!$C$3)</f>
        <v>5</v>
      </c>
      <c r="K303" s="6">
        <f ca="1">RANDBETWEEN(Vlookups!$C$2,Vlookups!$C$3)</f>
        <v>7</v>
      </c>
      <c r="L303">
        <f t="shared" ca="1" si="27"/>
        <v>1</v>
      </c>
    </row>
    <row r="304" spans="1:12" x14ac:dyDescent="0.2">
      <c r="A304" t="s">
        <v>168</v>
      </c>
      <c r="B304" s="5">
        <f t="shared" ca="1" si="23"/>
        <v>42415</v>
      </c>
      <c r="C304" s="6" t="str">
        <f t="shared" ca="1" si="22"/>
        <v>Wisconsin</v>
      </c>
      <c r="D304" s="6" t="str">
        <f ca="1">VLOOKUP(A304,Vlookups!F:N,9,FALSE)</f>
        <v>Retail</v>
      </c>
      <c r="E304" s="6">
        <f t="shared" ca="1" si="24"/>
        <v>4</v>
      </c>
      <c r="F304" s="6">
        <f t="shared" ca="1" si="25"/>
        <v>5</v>
      </c>
      <c r="G304" s="6" t="s">
        <v>12</v>
      </c>
      <c r="H304" s="6">
        <f t="shared" ca="1" si="26"/>
        <v>4</v>
      </c>
      <c r="I304" s="6">
        <f ca="1">RANDBETWEEN(Vlookups!$C$2,Vlookups!$C$3)</f>
        <v>5</v>
      </c>
      <c r="J304" s="6">
        <f ca="1">RANDBETWEEN(Vlookups!$C$2,Vlookups!$C$3)</f>
        <v>1</v>
      </c>
      <c r="K304" s="6">
        <f ca="1">RANDBETWEEN(Vlookups!$C$2,Vlookups!$C$3)</f>
        <v>6</v>
      </c>
      <c r="L304">
        <f t="shared" ca="1" si="27"/>
        <v>4</v>
      </c>
    </row>
    <row r="305" spans="1:12" x14ac:dyDescent="0.2">
      <c r="A305" t="s">
        <v>169</v>
      </c>
      <c r="B305" s="5">
        <f t="shared" ca="1" si="23"/>
        <v>42752</v>
      </c>
      <c r="C305" s="6" t="str">
        <f t="shared" ca="1" si="22"/>
        <v>North Dakota</v>
      </c>
      <c r="D305" s="6" t="str">
        <f ca="1">VLOOKUP(A305,Vlookups!F:N,9,FALSE)</f>
        <v>Transportation</v>
      </c>
      <c r="E305" s="6">
        <f t="shared" ca="1" si="24"/>
        <v>5</v>
      </c>
      <c r="F305" s="6">
        <f t="shared" ca="1" si="25"/>
        <v>5</v>
      </c>
      <c r="G305" s="6" t="s">
        <v>12</v>
      </c>
      <c r="H305" s="6">
        <f t="shared" ca="1" si="26"/>
        <v>5</v>
      </c>
      <c r="I305" s="6">
        <f ca="1">RANDBETWEEN(Vlookups!$C$2,Vlookups!$C$3)</f>
        <v>6</v>
      </c>
      <c r="J305" s="6">
        <f ca="1">RANDBETWEEN(Vlookups!$C$2,Vlookups!$C$3)</f>
        <v>5</v>
      </c>
      <c r="K305" s="6">
        <f ca="1">RANDBETWEEN(Vlookups!$C$2,Vlookups!$C$3)</f>
        <v>4</v>
      </c>
      <c r="L305">
        <f t="shared" ca="1" si="27"/>
        <v>1</v>
      </c>
    </row>
    <row r="306" spans="1:12" x14ac:dyDescent="0.2">
      <c r="A306" t="s">
        <v>170</v>
      </c>
      <c r="B306" s="5">
        <f t="shared" ca="1" si="23"/>
        <v>42499</v>
      </c>
      <c r="C306" s="6" t="str">
        <f t="shared" ca="1" si="22"/>
        <v>Virginia</v>
      </c>
      <c r="D306" s="6" t="str">
        <f ca="1">VLOOKUP(A306,Vlookups!F:N,9,FALSE)</f>
        <v>Retail</v>
      </c>
      <c r="E306" s="6">
        <f t="shared" ca="1" si="24"/>
        <v>9</v>
      </c>
      <c r="F306" s="6">
        <f t="shared" ca="1" si="25"/>
        <v>9</v>
      </c>
      <c r="G306" s="6" t="s">
        <v>12</v>
      </c>
      <c r="H306" s="6">
        <f t="shared" ca="1" si="26"/>
        <v>9</v>
      </c>
      <c r="I306" s="6">
        <f ca="1">RANDBETWEEN(Vlookups!$C$2,Vlookups!$C$3)</f>
        <v>9</v>
      </c>
      <c r="J306" s="6">
        <f ca="1">RANDBETWEEN(Vlookups!$C$2,Vlookups!$C$3)</f>
        <v>10</v>
      </c>
      <c r="K306" s="6">
        <f ca="1">RANDBETWEEN(Vlookups!$C$2,Vlookups!$C$3)</f>
        <v>9</v>
      </c>
      <c r="L306">
        <f t="shared" ca="1" si="27"/>
        <v>-2</v>
      </c>
    </row>
    <row r="307" spans="1:12" x14ac:dyDescent="0.2">
      <c r="A307" t="s">
        <v>171</v>
      </c>
      <c r="B307" s="5">
        <f t="shared" ca="1" si="23"/>
        <v>42671</v>
      </c>
      <c r="C307" s="6" t="str">
        <f t="shared" ca="1" si="22"/>
        <v>New Mexico</v>
      </c>
      <c r="D307" s="6" t="str">
        <f ca="1">VLOOKUP(A307,Vlookups!F:N,9,FALSE)</f>
        <v>Technology</v>
      </c>
      <c r="E307" s="6">
        <f t="shared" ca="1" si="24"/>
        <v>7</v>
      </c>
      <c r="F307" s="6">
        <f t="shared" ca="1" si="25"/>
        <v>7</v>
      </c>
      <c r="G307" s="6" t="s">
        <v>12</v>
      </c>
      <c r="H307" s="6">
        <f t="shared" ca="1" si="26"/>
        <v>6</v>
      </c>
      <c r="I307" s="6">
        <f ca="1">RANDBETWEEN(Vlookups!$C$2,Vlookups!$C$3)</f>
        <v>9</v>
      </c>
      <c r="J307" s="6">
        <f ca="1">RANDBETWEEN(Vlookups!$C$2,Vlookups!$C$3)</f>
        <v>4</v>
      </c>
      <c r="K307" s="6">
        <f ca="1">RANDBETWEEN(Vlookups!$C$2,Vlookups!$C$3)</f>
        <v>7</v>
      </c>
      <c r="L307">
        <f t="shared" ca="1" si="27"/>
        <v>-1</v>
      </c>
    </row>
    <row r="308" spans="1:12" x14ac:dyDescent="0.2">
      <c r="A308" t="s">
        <v>172</v>
      </c>
      <c r="B308" s="5">
        <f t="shared" ca="1" si="23"/>
        <v>42422</v>
      </c>
      <c r="C308" s="6" t="str">
        <f t="shared" ca="1" si="22"/>
        <v>Rhode Island</v>
      </c>
      <c r="D308" s="6" t="str">
        <f ca="1">VLOOKUP(A308,Vlookups!F:N,9,FALSE)</f>
        <v>Automotive</v>
      </c>
      <c r="E308" s="6">
        <f t="shared" ca="1" si="24"/>
        <v>6</v>
      </c>
      <c r="F308" s="6">
        <f t="shared" ca="1" si="25"/>
        <v>6</v>
      </c>
      <c r="G308" s="6" t="s">
        <v>12</v>
      </c>
      <c r="H308" s="6">
        <f t="shared" ca="1" si="26"/>
        <v>6</v>
      </c>
      <c r="I308" s="6">
        <f ca="1">RANDBETWEEN(Vlookups!$C$2,Vlookups!$C$3)</f>
        <v>6</v>
      </c>
      <c r="J308" s="6">
        <f ca="1">RANDBETWEEN(Vlookups!$C$2,Vlookups!$C$3)</f>
        <v>9</v>
      </c>
      <c r="K308" s="6">
        <f ca="1">RANDBETWEEN(Vlookups!$C$2,Vlookups!$C$3)</f>
        <v>5</v>
      </c>
      <c r="L308">
        <f t="shared" ca="1" si="27"/>
        <v>1</v>
      </c>
    </row>
    <row r="309" spans="1:12" x14ac:dyDescent="0.2">
      <c r="A309" t="s">
        <v>173</v>
      </c>
      <c r="B309" s="5">
        <f t="shared" ca="1" si="23"/>
        <v>42481</v>
      </c>
      <c r="C309" s="6" t="str">
        <f t="shared" ca="1" si="22"/>
        <v>California</v>
      </c>
      <c r="D309" s="6" t="str">
        <f ca="1">VLOOKUP(A309,Vlookups!F:N,9,FALSE)</f>
        <v>Retail</v>
      </c>
      <c r="E309" s="6">
        <f t="shared" ca="1" si="24"/>
        <v>6</v>
      </c>
      <c r="F309" s="6">
        <f t="shared" ca="1" si="25"/>
        <v>7</v>
      </c>
      <c r="G309" s="6" t="s">
        <v>12</v>
      </c>
      <c r="H309" s="6">
        <f t="shared" ca="1" si="26"/>
        <v>6</v>
      </c>
      <c r="I309" s="6">
        <f ca="1">RANDBETWEEN(Vlookups!$C$2,Vlookups!$C$3)</f>
        <v>3</v>
      </c>
      <c r="J309" s="6">
        <f ca="1">RANDBETWEEN(Vlookups!$C$2,Vlookups!$C$3)</f>
        <v>8</v>
      </c>
      <c r="K309" s="6">
        <f ca="1">RANDBETWEEN(Vlookups!$C$2,Vlookups!$C$3)</f>
        <v>8</v>
      </c>
      <c r="L309">
        <f t="shared" ca="1" si="27"/>
        <v>-1</v>
      </c>
    </row>
    <row r="310" spans="1:12" x14ac:dyDescent="0.2">
      <c r="A310" t="s">
        <v>174</v>
      </c>
      <c r="B310" s="5">
        <f t="shared" ca="1" si="23"/>
        <v>42719</v>
      </c>
      <c r="C310" s="6" t="str">
        <f t="shared" ca="1" si="22"/>
        <v>West Virginia</v>
      </c>
      <c r="D310" s="6" t="str">
        <f ca="1">VLOOKUP(A310,Vlookups!F:N,9,FALSE)</f>
        <v>Transportation</v>
      </c>
      <c r="E310" s="6">
        <f t="shared" ca="1" si="24"/>
        <v>6</v>
      </c>
      <c r="F310" s="6">
        <f t="shared" ca="1" si="25"/>
        <v>7</v>
      </c>
      <c r="G310" s="6" t="s">
        <v>12</v>
      </c>
      <c r="H310" s="6">
        <f t="shared" ca="1" si="26"/>
        <v>5</v>
      </c>
      <c r="I310" s="6">
        <f ca="1">RANDBETWEEN(Vlookups!$C$2,Vlookups!$C$3)</f>
        <v>2</v>
      </c>
      <c r="J310" s="6">
        <f ca="1">RANDBETWEEN(Vlookups!$C$2,Vlookups!$C$3)</f>
        <v>4</v>
      </c>
      <c r="K310" s="6">
        <f ca="1">RANDBETWEEN(Vlookups!$C$2,Vlookups!$C$3)</f>
        <v>10</v>
      </c>
      <c r="L310">
        <f t="shared" ca="1" si="27"/>
        <v>-1</v>
      </c>
    </row>
    <row r="311" spans="1:12" x14ac:dyDescent="0.2">
      <c r="A311" t="s">
        <v>175</v>
      </c>
      <c r="B311" s="5">
        <f t="shared" ca="1" si="23"/>
        <v>42601</v>
      </c>
      <c r="C311" s="6" t="str">
        <f t="shared" ca="1" si="22"/>
        <v>Wyoming</v>
      </c>
      <c r="D311" s="6" t="str">
        <f ca="1">VLOOKUP(A311,Vlookups!F:N,9,FALSE)</f>
        <v>Retail</v>
      </c>
      <c r="E311" s="6">
        <f t="shared" ca="1" si="24"/>
        <v>6</v>
      </c>
      <c r="F311" s="6">
        <f t="shared" ca="1" si="25"/>
        <v>6</v>
      </c>
      <c r="G311" s="6" t="s">
        <v>12</v>
      </c>
      <c r="H311" s="6">
        <f t="shared" ca="1" si="26"/>
        <v>5</v>
      </c>
      <c r="I311" s="6">
        <f ca="1">RANDBETWEEN(Vlookups!$C$2,Vlookups!$C$3)</f>
        <v>3</v>
      </c>
      <c r="J311" s="6">
        <f ca="1">RANDBETWEEN(Vlookups!$C$2,Vlookups!$C$3)</f>
        <v>6</v>
      </c>
      <c r="K311" s="6">
        <f ca="1">RANDBETWEEN(Vlookups!$C$2,Vlookups!$C$3)</f>
        <v>8</v>
      </c>
      <c r="L311">
        <f t="shared" ca="1" si="27"/>
        <v>0</v>
      </c>
    </row>
    <row r="312" spans="1:12" x14ac:dyDescent="0.2">
      <c r="A312" t="s">
        <v>176</v>
      </c>
      <c r="B312" s="5">
        <f t="shared" ca="1" si="23"/>
        <v>42677</v>
      </c>
      <c r="C312" s="6" t="str">
        <f t="shared" ca="1" si="22"/>
        <v>New York</v>
      </c>
      <c r="D312" s="6" t="str">
        <f ca="1">VLOOKUP(A312,Vlookups!F:N,9,FALSE)</f>
        <v>Automotive</v>
      </c>
      <c r="E312" s="6">
        <f t="shared" ca="1" si="24"/>
        <v>9</v>
      </c>
      <c r="F312" s="6">
        <f t="shared" ca="1" si="25"/>
        <v>9</v>
      </c>
      <c r="G312" s="6" t="s">
        <v>12</v>
      </c>
      <c r="H312" s="6">
        <f t="shared" ca="1" si="26"/>
        <v>8</v>
      </c>
      <c r="I312" s="6">
        <f ca="1">RANDBETWEEN(Vlookups!$C$2,Vlookups!$C$3)</f>
        <v>9</v>
      </c>
      <c r="J312" s="6">
        <f ca="1">RANDBETWEEN(Vlookups!$C$2,Vlookups!$C$3)</f>
        <v>9</v>
      </c>
      <c r="K312" s="6">
        <f ca="1">RANDBETWEEN(Vlookups!$C$2,Vlookups!$C$3)</f>
        <v>8</v>
      </c>
      <c r="L312">
        <f t="shared" ca="1" si="27"/>
        <v>-6</v>
      </c>
    </row>
    <row r="313" spans="1:12" x14ac:dyDescent="0.2">
      <c r="A313" t="s">
        <v>177</v>
      </c>
      <c r="B313" s="5">
        <f t="shared" ca="1" si="23"/>
        <v>42569</v>
      </c>
      <c r="C313" s="6" t="str">
        <f t="shared" ca="1" si="22"/>
        <v>South Carolina</v>
      </c>
      <c r="D313" s="6" t="str">
        <f ca="1">VLOOKUP(A313,Vlookups!F:N,9,FALSE)</f>
        <v>Technology</v>
      </c>
      <c r="E313" s="6">
        <f t="shared" ca="1" si="24"/>
        <v>5</v>
      </c>
      <c r="F313" s="6">
        <f t="shared" ca="1" si="25"/>
        <v>5</v>
      </c>
      <c r="G313" s="6" t="s">
        <v>12</v>
      </c>
      <c r="H313" s="6">
        <f t="shared" ca="1" si="26"/>
        <v>4</v>
      </c>
      <c r="I313" s="6">
        <f ca="1">RANDBETWEEN(Vlookups!$C$2,Vlookups!$C$3)</f>
        <v>6</v>
      </c>
      <c r="J313" s="6">
        <f ca="1">RANDBETWEEN(Vlookups!$C$2,Vlookups!$C$3)</f>
        <v>4</v>
      </c>
      <c r="K313" s="6">
        <f ca="1">RANDBETWEEN(Vlookups!$C$2,Vlookups!$C$3)</f>
        <v>4</v>
      </c>
      <c r="L313">
        <f t="shared" ca="1" si="27"/>
        <v>0</v>
      </c>
    </row>
    <row r="314" spans="1:12" x14ac:dyDescent="0.2">
      <c r="A314" t="s">
        <v>178</v>
      </c>
      <c r="B314" s="5">
        <f t="shared" ca="1" si="23"/>
        <v>42385</v>
      </c>
      <c r="C314" s="6" t="str">
        <f t="shared" ca="1" si="22"/>
        <v>Idaho</v>
      </c>
      <c r="D314" s="6" t="str">
        <f ca="1">VLOOKUP(A314,Vlookups!F:N,9,FALSE)</f>
        <v>Construction</v>
      </c>
      <c r="E314" s="6">
        <f t="shared" ca="1" si="24"/>
        <v>2</v>
      </c>
      <c r="F314" s="6">
        <f t="shared" ca="1" si="25"/>
        <v>3</v>
      </c>
      <c r="G314" s="6" t="s">
        <v>12</v>
      </c>
      <c r="H314" s="6">
        <f t="shared" ca="1" si="26"/>
        <v>2</v>
      </c>
      <c r="I314" s="6">
        <f ca="1">RANDBETWEEN(Vlookups!$C$2,Vlookups!$C$3)</f>
        <v>1</v>
      </c>
      <c r="J314" s="6">
        <f ca="1">RANDBETWEEN(Vlookups!$C$2,Vlookups!$C$3)</f>
        <v>1</v>
      </c>
      <c r="K314" s="6">
        <f ca="1">RANDBETWEEN(Vlookups!$C$2,Vlookups!$C$3)</f>
        <v>5</v>
      </c>
      <c r="L314">
        <f t="shared" ca="1" si="27"/>
        <v>2</v>
      </c>
    </row>
    <row r="315" spans="1:12" x14ac:dyDescent="0.2">
      <c r="A315" t="s">
        <v>179</v>
      </c>
      <c r="B315" s="5">
        <f t="shared" ca="1" si="23"/>
        <v>42736</v>
      </c>
      <c r="C315" s="6" t="str">
        <f t="shared" ca="1" si="22"/>
        <v>Connecticuit</v>
      </c>
      <c r="D315" s="6" t="str">
        <f ca="1">VLOOKUP(A315,Vlookups!F:N,9,FALSE)</f>
        <v>Transportation</v>
      </c>
      <c r="E315" s="6">
        <f t="shared" ca="1" si="24"/>
        <v>5</v>
      </c>
      <c r="F315" s="6">
        <f t="shared" ca="1" si="25"/>
        <v>5</v>
      </c>
      <c r="G315" s="6" t="s">
        <v>12</v>
      </c>
      <c r="H315" s="6">
        <f t="shared" ca="1" si="26"/>
        <v>5</v>
      </c>
      <c r="I315" s="6">
        <f ca="1">RANDBETWEEN(Vlookups!$C$2,Vlookups!$C$3)</f>
        <v>5</v>
      </c>
      <c r="J315" s="6">
        <f ca="1">RANDBETWEEN(Vlookups!$C$2,Vlookups!$C$3)</f>
        <v>6</v>
      </c>
      <c r="K315" s="6">
        <f ca="1">RANDBETWEEN(Vlookups!$C$2,Vlookups!$C$3)</f>
        <v>5</v>
      </c>
      <c r="L315">
        <f t="shared" ca="1" si="27"/>
        <v>1</v>
      </c>
    </row>
    <row r="316" spans="1:12" x14ac:dyDescent="0.2">
      <c r="A316" t="s">
        <v>180</v>
      </c>
      <c r="B316" s="5">
        <f t="shared" ca="1" si="23"/>
        <v>42382</v>
      </c>
      <c r="C316" s="6" t="str">
        <f t="shared" ca="1" si="22"/>
        <v>Pennsylvania</v>
      </c>
      <c r="D316" s="6" t="str">
        <f ca="1">VLOOKUP(A316,Vlookups!F:N,9,FALSE)</f>
        <v>Construction</v>
      </c>
      <c r="E316" s="6">
        <f t="shared" ca="1" si="24"/>
        <v>4</v>
      </c>
      <c r="F316" s="6">
        <f t="shared" ca="1" si="25"/>
        <v>5</v>
      </c>
      <c r="G316" s="6" t="s">
        <v>12</v>
      </c>
      <c r="H316" s="6">
        <f t="shared" ca="1" si="26"/>
        <v>4</v>
      </c>
      <c r="I316" s="6">
        <f ca="1">RANDBETWEEN(Vlookups!$C$2,Vlookups!$C$3)</f>
        <v>2</v>
      </c>
      <c r="J316" s="6">
        <f ca="1">RANDBETWEEN(Vlookups!$C$2,Vlookups!$C$3)</f>
        <v>6</v>
      </c>
      <c r="K316" s="6">
        <f ca="1">RANDBETWEEN(Vlookups!$C$2,Vlookups!$C$3)</f>
        <v>5</v>
      </c>
      <c r="L316">
        <f t="shared" ca="1" si="27"/>
        <v>0</v>
      </c>
    </row>
    <row r="317" spans="1:12" x14ac:dyDescent="0.2">
      <c r="A317" t="s">
        <v>181</v>
      </c>
      <c r="B317" s="5">
        <f t="shared" ca="1" si="23"/>
        <v>42425</v>
      </c>
      <c r="C317" s="6" t="str">
        <f t="shared" ca="1" si="22"/>
        <v>New Jersey</v>
      </c>
      <c r="D317" s="6" t="str">
        <f ca="1">VLOOKUP(A317,Vlookups!F:N,9,FALSE)</f>
        <v>Technology</v>
      </c>
      <c r="E317" s="6">
        <f t="shared" ca="1" si="24"/>
        <v>4</v>
      </c>
      <c r="F317" s="6">
        <f t="shared" ca="1" si="25"/>
        <v>5</v>
      </c>
      <c r="G317" s="6" t="s">
        <v>12</v>
      </c>
      <c r="H317" s="6">
        <f t="shared" ca="1" si="26"/>
        <v>4</v>
      </c>
      <c r="I317" s="6">
        <f ca="1">RANDBETWEEN(Vlookups!$C$2,Vlookups!$C$3)</f>
        <v>2</v>
      </c>
      <c r="J317" s="6">
        <f ca="1">RANDBETWEEN(Vlookups!$C$2,Vlookups!$C$3)</f>
        <v>5</v>
      </c>
      <c r="K317" s="6">
        <f ca="1">RANDBETWEEN(Vlookups!$C$2,Vlookups!$C$3)</f>
        <v>6</v>
      </c>
      <c r="L317">
        <f t="shared" ca="1" si="27"/>
        <v>1</v>
      </c>
    </row>
    <row r="318" spans="1:12" x14ac:dyDescent="0.2">
      <c r="A318" t="s">
        <v>182</v>
      </c>
      <c r="B318" s="5">
        <f t="shared" ca="1" si="23"/>
        <v>42418</v>
      </c>
      <c r="C318" s="6" t="str">
        <f t="shared" ca="1" si="22"/>
        <v>Minnesota</v>
      </c>
      <c r="D318" s="6" t="str">
        <f ca="1">VLOOKUP(A318,Vlookups!F:N,9,FALSE)</f>
        <v>Defense</v>
      </c>
      <c r="E318" s="6">
        <f t="shared" ca="1" si="24"/>
        <v>8</v>
      </c>
      <c r="F318" s="6">
        <f t="shared" ca="1" si="25"/>
        <v>8</v>
      </c>
      <c r="G318" s="6" t="s">
        <v>12</v>
      </c>
      <c r="H318" s="6">
        <f t="shared" ca="1" si="26"/>
        <v>7</v>
      </c>
      <c r="I318" s="6">
        <f ca="1">RANDBETWEEN(Vlookups!$C$2,Vlookups!$C$3)</f>
        <v>7</v>
      </c>
      <c r="J318" s="6">
        <f ca="1">RANDBETWEEN(Vlookups!$C$2,Vlookups!$C$3)</f>
        <v>8</v>
      </c>
      <c r="K318" s="6">
        <f ca="1">RANDBETWEEN(Vlookups!$C$2,Vlookups!$C$3)</f>
        <v>8</v>
      </c>
      <c r="L318">
        <f t="shared" ca="1" si="27"/>
        <v>-3</v>
      </c>
    </row>
    <row r="319" spans="1:12" x14ac:dyDescent="0.2">
      <c r="A319" t="s">
        <v>145</v>
      </c>
      <c r="B319" s="5">
        <f t="shared" ca="1" si="23"/>
        <v>42372</v>
      </c>
      <c r="C319" s="6" t="str">
        <f t="shared" ca="1" si="22"/>
        <v>New Mexico</v>
      </c>
      <c r="D319" s="6" t="str">
        <f ca="1">VLOOKUP(A319,Vlookups!F:N,9,FALSE)</f>
        <v>Construction</v>
      </c>
      <c r="E319" s="6">
        <f t="shared" ca="1" si="24"/>
        <v>7</v>
      </c>
      <c r="F319" s="6">
        <f t="shared" ca="1" si="25"/>
        <v>8</v>
      </c>
      <c r="G319" s="6" t="s">
        <v>12</v>
      </c>
      <c r="H319" s="6">
        <f t="shared" ca="1" si="26"/>
        <v>7</v>
      </c>
      <c r="I319" s="6">
        <f ca="1">RANDBETWEEN(Vlookups!$C$2,Vlookups!$C$3)</f>
        <v>10</v>
      </c>
      <c r="J319" s="6">
        <f ca="1">RANDBETWEEN(Vlookups!$C$2,Vlookups!$C$3)</f>
        <v>4</v>
      </c>
      <c r="K319" s="6">
        <f ca="1">RANDBETWEEN(Vlookups!$C$2,Vlookups!$C$3)</f>
        <v>8</v>
      </c>
      <c r="L319">
        <f t="shared" ca="1" si="27"/>
        <v>-1</v>
      </c>
    </row>
    <row r="320" spans="1:12" x14ac:dyDescent="0.2">
      <c r="A320" t="s">
        <v>144</v>
      </c>
      <c r="B320" s="5">
        <f t="shared" ca="1" si="23"/>
        <v>42658</v>
      </c>
      <c r="C320" s="6" t="str">
        <f t="shared" ref="C320:C376" ca="1" si="28">VLOOKUP(A320,$A$2:$C$126,3,FALSE)</f>
        <v>South Carolina</v>
      </c>
      <c r="D320" s="6" t="str">
        <f ca="1">VLOOKUP(A320,Vlookups!F:N,9,FALSE)</f>
        <v>Technology</v>
      </c>
      <c r="E320" s="6">
        <f t="shared" ca="1" si="24"/>
        <v>8</v>
      </c>
      <c r="F320" s="6">
        <f t="shared" ca="1" si="25"/>
        <v>8</v>
      </c>
      <c r="G320" s="6" t="s">
        <v>12</v>
      </c>
      <c r="H320" s="6">
        <f t="shared" ca="1" si="26"/>
        <v>7</v>
      </c>
      <c r="I320" s="6">
        <f ca="1">RANDBETWEEN(Vlookups!$C$2,Vlookups!$C$3)</f>
        <v>6</v>
      </c>
      <c r="J320" s="6">
        <f ca="1">RANDBETWEEN(Vlookups!$C$2,Vlookups!$C$3)</f>
        <v>9</v>
      </c>
      <c r="K320" s="6">
        <f ca="1">RANDBETWEEN(Vlookups!$C$2,Vlookups!$C$3)</f>
        <v>8</v>
      </c>
      <c r="L320">
        <f t="shared" ca="1" si="27"/>
        <v>-3</v>
      </c>
    </row>
    <row r="321" spans="1:12" x14ac:dyDescent="0.2">
      <c r="A321" t="s">
        <v>143</v>
      </c>
      <c r="B321" s="5">
        <f t="shared" ca="1" si="23"/>
        <v>42663</v>
      </c>
      <c r="C321" s="6" t="str">
        <f t="shared" ca="1" si="28"/>
        <v>Indiana</v>
      </c>
      <c r="D321" s="6" t="str">
        <f ca="1">VLOOKUP(A321,Vlookups!F:N,9,FALSE)</f>
        <v>Defense</v>
      </c>
      <c r="E321" s="6">
        <f t="shared" ca="1" si="24"/>
        <v>6</v>
      </c>
      <c r="F321" s="6">
        <f t="shared" ca="1" si="25"/>
        <v>7</v>
      </c>
      <c r="G321" s="6" t="s">
        <v>12</v>
      </c>
      <c r="H321" s="6">
        <f t="shared" ca="1" si="26"/>
        <v>6</v>
      </c>
      <c r="I321" s="6">
        <f ca="1">RANDBETWEEN(Vlookups!$C$2,Vlookups!$C$3)</f>
        <v>1</v>
      </c>
      <c r="J321" s="6">
        <f ca="1">RANDBETWEEN(Vlookups!$C$2,Vlookups!$C$3)</f>
        <v>10</v>
      </c>
      <c r="K321" s="6">
        <f ca="1">RANDBETWEEN(Vlookups!$C$2,Vlookups!$C$3)</f>
        <v>8</v>
      </c>
      <c r="L321">
        <f t="shared" ca="1" si="27"/>
        <v>0</v>
      </c>
    </row>
    <row r="322" spans="1:12" x14ac:dyDescent="0.2">
      <c r="A322" t="s">
        <v>142</v>
      </c>
      <c r="B322" s="5">
        <f t="shared" ca="1" si="23"/>
        <v>42740</v>
      </c>
      <c r="C322" s="6" t="str">
        <f t="shared" ca="1" si="28"/>
        <v>Kansas</v>
      </c>
      <c r="D322" s="6" t="str">
        <f ca="1">VLOOKUP(A322,Vlookups!F:N,9,FALSE)</f>
        <v>Defense</v>
      </c>
      <c r="E322" s="6">
        <f t="shared" ca="1" si="24"/>
        <v>5</v>
      </c>
      <c r="F322" s="6">
        <f t="shared" ca="1" si="25"/>
        <v>6</v>
      </c>
      <c r="G322" s="6" t="s">
        <v>12</v>
      </c>
      <c r="H322" s="6">
        <f t="shared" ca="1" si="26"/>
        <v>5</v>
      </c>
      <c r="I322" s="6">
        <f ca="1">RANDBETWEEN(Vlookups!$C$2,Vlookups!$C$3)</f>
        <v>2</v>
      </c>
      <c r="J322" s="6">
        <f ca="1">RANDBETWEEN(Vlookups!$C$2,Vlookups!$C$3)</f>
        <v>8</v>
      </c>
      <c r="K322" s="6">
        <f ca="1">RANDBETWEEN(Vlookups!$C$2,Vlookups!$C$3)</f>
        <v>6</v>
      </c>
      <c r="L322">
        <f t="shared" ca="1" si="27"/>
        <v>1</v>
      </c>
    </row>
    <row r="323" spans="1:12" x14ac:dyDescent="0.2">
      <c r="A323" t="s">
        <v>141</v>
      </c>
      <c r="B323" s="5">
        <f t="shared" ref="B323:B376" ca="1" si="29">RANDBETWEEN(42370, 42780)</f>
        <v>42725</v>
      </c>
      <c r="C323" s="6" t="str">
        <f t="shared" ca="1" si="28"/>
        <v>Vermont</v>
      </c>
      <c r="D323" s="6" t="str">
        <f ca="1">VLOOKUP(A323,Vlookups!F:N,9,FALSE)</f>
        <v>Retail</v>
      </c>
      <c r="E323" s="6">
        <f t="shared" ref="E323:E385" ca="1" si="30">ROUND(AVERAGE(F323,H323,I323,J323,K323),0)</f>
        <v>6</v>
      </c>
      <c r="F323" s="6">
        <f t="shared" ref="F323:F376" ca="1" si="31">ROUND((AVERAGE(I323:J323)+K323)/2,0)</f>
        <v>6</v>
      </c>
      <c r="G323" s="6" t="s">
        <v>12</v>
      </c>
      <c r="H323" s="6">
        <f t="shared" ref="H323:H376" ca="1" si="32">ROUNDDOWN(AVERAGE(I323:K323),0)</f>
        <v>6</v>
      </c>
      <c r="I323" s="6">
        <f ca="1">RANDBETWEEN(Vlookups!$C$2,Vlookups!$C$3)</f>
        <v>4</v>
      </c>
      <c r="J323" s="6">
        <f ca="1">RANDBETWEEN(Vlookups!$C$2,Vlookups!$C$3)</f>
        <v>9</v>
      </c>
      <c r="K323" s="6">
        <f ca="1">RANDBETWEEN(Vlookups!$C$2,Vlookups!$C$3)</f>
        <v>6</v>
      </c>
      <c r="L323">
        <f t="shared" ref="L323:L376" ca="1" si="33">E698-E323</f>
        <v>-2</v>
      </c>
    </row>
    <row r="324" spans="1:12" x14ac:dyDescent="0.2">
      <c r="A324" t="s">
        <v>140</v>
      </c>
      <c r="B324" s="5">
        <f t="shared" ca="1" si="29"/>
        <v>42420</v>
      </c>
      <c r="C324" s="6" t="str">
        <f t="shared" ca="1" si="28"/>
        <v>Wisconsin</v>
      </c>
      <c r="D324" s="6" t="str">
        <f ca="1">VLOOKUP(A324,Vlookups!F:N,9,FALSE)</f>
        <v>Defense</v>
      </c>
      <c r="E324" s="6">
        <f t="shared" ca="1" si="30"/>
        <v>6</v>
      </c>
      <c r="F324" s="6">
        <f t="shared" ca="1" si="31"/>
        <v>6</v>
      </c>
      <c r="G324" s="6" t="s">
        <v>12</v>
      </c>
      <c r="H324" s="6">
        <f t="shared" ca="1" si="32"/>
        <v>6</v>
      </c>
      <c r="I324" s="6">
        <f ca="1">RANDBETWEEN(Vlookups!$C$2,Vlookups!$C$3)</f>
        <v>8</v>
      </c>
      <c r="J324" s="6">
        <f ca="1">RANDBETWEEN(Vlookups!$C$2,Vlookups!$C$3)</f>
        <v>8</v>
      </c>
      <c r="K324" s="6">
        <f ca="1">RANDBETWEEN(Vlookups!$C$2,Vlookups!$C$3)</f>
        <v>3</v>
      </c>
      <c r="L324">
        <f t="shared" ca="1" si="33"/>
        <v>-2</v>
      </c>
    </row>
    <row r="325" spans="1:12" x14ac:dyDescent="0.2">
      <c r="A325" t="s">
        <v>139</v>
      </c>
      <c r="B325" s="5">
        <f t="shared" ca="1" si="29"/>
        <v>42720</v>
      </c>
      <c r="C325" s="6" t="str">
        <f t="shared" ca="1" si="28"/>
        <v>Alabama</v>
      </c>
      <c r="D325" s="6" t="str">
        <f ca="1">VLOOKUP(A325,Vlookups!F:N,9,FALSE)</f>
        <v>Transportation</v>
      </c>
      <c r="E325" s="6">
        <f t="shared" ca="1" si="30"/>
        <v>7</v>
      </c>
      <c r="F325" s="6">
        <f t="shared" ca="1" si="31"/>
        <v>8</v>
      </c>
      <c r="G325" s="6" t="s">
        <v>12</v>
      </c>
      <c r="H325" s="6">
        <f t="shared" ca="1" si="32"/>
        <v>7</v>
      </c>
      <c r="I325" s="6">
        <f ca="1">RANDBETWEEN(Vlookups!$C$2,Vlookups!$C$3)</f>
        <v>7</v>
      </c>
      <c r="J325" s="6">
        <f ca="1">RANDBETWEEN(Vlookups!$C$2,Vlookups!$C$3)</f>
        <v>4</v>
      </c>
      <c r="K325" s="6">
        <f ca="1">RANDBETWEEN(Vlookups!$C$2,Vlookups!$C$3)</f>
        <v>10</v>
      </c>
      <c r="L325">
        <f t="shared" ca="1" si="33"/>
        <v>-2</v>
      </c>
    </row>
    <row r="326" spans="1:12" x14ac:dyDescent="0.2">
      <c r="A326" t="s">
        <v>138</v>
      </c>
      <c r="B326" s="5">
        <f t="shared" ca="1" si="29"/>
        <v>42738</v>
      </c>
      <c r="C326" s="6" t="str">
        <f t="shared" ca="1" si="28"/>
        <v>New York</v>
      </c>
      <c r="D326" s="6" t="str">
        <f ca="1">VLOOKUP(A326,Vlookups!F:N,9,FALSE)</f>
        <v>Defense</v>
      </c>
      <c r="E326" s="6">
        <f t="shared" ca="1" si="30"/>
        <v>7</v>
      </c>
      <c r="F326" s="6">
        <f t="shared" ca="1" si="31"/>
        <v>7</v>
      </c>
      <c r="G326" s="6" t="s">
        <v>12</v>
      </c>
      <c r="H326" s="6">
        <f t="shared" ca="1" si="32"/>
        <v>7</v>
      </c>
      <c r="I326" s="6">
        <f ca="1">RANDBETWEEN(Vlookups!$C$2,Vlookups!$C$3)</f>
        <v>8</v>
      </c>
      <c r="J326" s="6">
        <f ca="1">RANDBETWEEN(Vlookups!$C$2,Vlookups!$C$3)</f>
        <v>8</v>
      </c>
      <c r="K326" s="6">
        <f ca="1">RANDBETWEEN(Vlookups!$C$2,Vlookups!$C$3)</f>
        <v>5</v>
      </c>
      <c r="L326">
        <f t="shared" ca="1" si="33"/>
        <v>-6</v>
      </c>
    </row>
    <row r="327" spans="1:12" x14ac:dyDescent="0.2">
      <c r="A327" t="s">
        <v>137</v>
      </c>
      <c r="B327" s="5">
        <f t="shared" ca="1" si="29"/>
        <v>42640</v>
      </c>
      <c r="C327" s="6" t="str">
        <f t="shared" ca="1" si="28"/>
        <v>Rhode Island</v>
      </c>
      <c r="D327" s="6" t="str">
        <f ca="1">VLOOKUP(A327,Vlookups!F:N,9,FALSE)</f>
        <v>Textiles</v>
      </c>
      <c r="E327" s="6">
        <f t="shared" ca="1" si="30"/>
        <v>7</v>
      </c>
      <c r="F327" s="6">
        <f t="shared" ca="1" si="31"/>
        <v>7</v>
      </c>
      <c r="G327" s="6" t="s">
        <v>12</v>
      </c>
      <c r="H327" s="6">
        <f t="shared" ca="1" si="32"/>
        <v>6</v>
      </c>
      <c r="I327" s="6">
        <f ca="1">RANDBETWEEN(Vlookups!$C$2,Vlookups!$C$3)</f>
        <v>9</v>
      </c>
      <c r="J327" s="6">
        <f ca="1">RANDBETWEEN(Vlookups!$C$2,Vlookups!$C$3)</f>
        <v>5</v>
      </c>
      <c r="K327" s="6">
        <f ca="1">RANDBETWEEN(Vlookups!$C$2,Vlookups!$C$3)</f>
        <v>6</v>
      </c>
      <c r="L327">
        <f t="shared" ca="1" si="33"/>
        <v>-2</v>
      </c>
    </row>
    <row r="328" spans="1:12" x14ac:dyDescent="0.2">
      <c r="A328" t="s">
        <v>136</v>
      </c>
      <c r="B328" s="5">
        <f t="shared" ca="1" si="29"/>
        <v>42523</v>
      </c>
      <c r="C328" s="6" t="str">
        <f t="shared" ca="1" si="28"/>
        <v>North Dakota</v>
      </c>
      <c r="D328" s="6" t="str">
        <f ca="1">VLOOKUP(A328,Vlookups!F:N,9,FALSE)</f>
        <v>Transportation</v>
      </c>
      <c r="E328" s="6">
        <f t="shared" ca="1" si="30"/>
        <v>3</v>
      </c>
      <c r="F328" s="6">
        <f t="shared" ca="1" si="31"/>
        <v>3</v>
      </c>
      <c r="G328" s="6" t="s">
        <v>12</v>
      </c>
      <c r="H328" s="6">
        <f t="shared" ca="1" si="32"/>
        <v>3</v>
      </c>
      <c r="I328" s="6">
        <f ca="1">RANDBETWEEN(Vlookups!$C$2,Vlookups!$C$3)</f>
        <v>1</v>
      </c>
      <c r="J328" s="6">
        <f ca="1">RANDBETWEEN(Vlookups!$C$2,Vlookups!$C$3)</f>
        <v>9</v>
      </c>
      <c r="K328" s="6">
        <f ca="1">RANDBETWEEN(Vlookups!$C$2,Vlookups!$C$3)</f>
        <v>1</v>
      </c>
      <c r="L328">
        <f t="shared" ca="1" si="33"/>
        <v>2</v>
      </c>
    </row>
    <row r="329" spans="1:12" x14ac:dyDescent="0.2">
      <c r="A329" t="s">
        <v>135</v>
      </c>
      <c r="B329" s="5">
        <f t="shared" ca="1" si="29"/>
        <v>42395</v>
      </c>
      <c r="C329" s="6" t="str">
        <f t="shared" ca="1" si="28"/>
        <v>Oaklahoma</v>
      </c>
      <c r="D329" s="6" t="str">
        <f ca="1">VLOOKUP(A329,Vlookups!F:N,9,FALSE)</f>
        <v>Retail</v>
      </c>
      <c r="E329" s="6">
        <f t="shared" ca="1" si="30"/>
        <v>9</v>
      </c>
      <c r="F329" s="6">
        <f t="shared" ca="1" si="31"/>
        <v>9</v>
      </c>
      <c r="G329" s="6" t="s">
        <v>12</v>
      </c>
      <c r="H329" s="6">
        <f t="shared" ca="1" si="32"/>
        <v>8</v>
      </c>
      <c r="I329" s="6">
        <f ca="1">RANDBETWEEN(Vlookups!$C$2,Vlookups!$C$3)</f>
        <v>8</v>
      </c>
      <c r="J329" s="6">
        <f ca="1">RANDBETWEEN(Vlookups!$C$2,Vlookups!$C$3)</f>
        <v>10</v>
      </c>
      <c r="K329" s="6">
        <f ca="1">RANDBETWEEN(Vlookups!$C$2,Vlookups!$C$3)</f>
        <v>8</v>
      </c>
      <c r="L329">
        <f t="shared" ca="1" si="33"/>
        <v>-2</v>
      </c>
    </row>
    <row r="330" spans="1:12" x14ac:dyDescent="0.2">
      <c r="A330" t="s">
        <v>134</v>
      </c>
      <c r="B330" s="5">
        <f t="shared" ca="1" si="29"/>
        <v>42422</v>
      </c>
      <c r="C330" s="6" t="str">
        <f t="shared" ca="1" si="28"/>
        <v>South Dakota</v>
      </c>
      <c r="D330" s="6" t="str">
        <f ca="1">VLOOKUP(A330,Vlookups!F:N,9,FALSE)</f>
        <v>Transportation</v>
      </c>
      <c r="E330" s="6">
        <f t="shared" ca="1" si="30"/>
        <v>6</v>
      </c>
      <c r="F330" s="6">
        <f t="shared" ca="1" si="31"/>
        <v>6</v>
      </c>
      <c r="G330" s="6" t="s">
        <v>12</v>
      </c>
      <c r="H330" s="6">
        <f t="shared" ca="1" si="32"/>
        <v>6</v>
      </c>
      <c r="I330" s="6">
        <f ca="1">RANDBETWEEN(Vlookups!$C$2,Vlookups!$C$3)</f>
        <v>6</v>
      </c>
      <c r="J330" s="6">
        <f ca="1">RANDBETWEEN(Vlookups!$C$2,Vlookups!$C$3)</f>
        <v>5</v>
      </c>
      <c r="K330" s="6">
        <f ca="1">RANDBETWEEN(Vlookups!$C$2,Vlookups!$C$3)</f>
        <v>7</v>
      </c>
      <c r="L330">
        <f t="shared" ca="1" si="33"/>
        <v>0</v>
      </c>
    </row>
    <row r="331" spans="1:12" x14ac:dyDescent="0.2">
      <c r="A331" t="s">
        <v>133</v>
      </c>
      <c r="B331" s="5">
        <f t="shared" ca="1" si="29"/>
        <v>42564</v>
      </c>
      <c r="C331" s="6" t="str">
        <f t="shared" ca="1" si="28"/>
        <v>New Mexico</v>
      </c>
      <c r="D331" s="6" t="str">
        <f ca="1">VLOOKUP(A331,Vlookups!F:N,9,FALSE)</f>
        <v>Mining</v>
      </c>
      <c r="E331" s="6">
        <f t="shared" ca="1" si="30"/>
        <v>6</v>
      </c>
      <c r="F331" s="6">
        <f t="shared" ca="1" si="31"/>
        <v>6</v>
      </c>
      <c r="G331" s="6" t="s">
        <v>12</v>
      </c>
      <c r="H331" s="6">
        <f t="shared" ca="1" si="32"/>
        <v>6</v>
      </c>
      <c r="I331" s="6">
        <f ca="1">RANDBETWEEN(Vlookups!$C$2,Vlookups!$C$3)</f>
        <v>9</v>
      </c>
      <c r="J331" s="6">
        <f ca="1">RANDBETWEEN(Vlookups!$C$2,Vlookups!$C$3)</f>
        <v>6</v>
      </c>
      <c r="K331" s="6">
        <f ca="1">RANDBETWEEN(Vlookups!$C$2,Vlookups!$C$3)</f>
        <v>5</v>
      </c>
      <c r="L331">
        <f t="shared" ca="1" si="33"/>
        <v>0</v>
      </c>
    </row>
    <row r="332" spans="1:12" x14ac:dyDescent="0.2">
      <c r="A332" t="s">
        <v>132</v>
      </c>
      <c r="B332" s="5">
        <f t="shared" ca="1" si="29"/>
        <v>42440</v>
      </c>
      <c r="C332" s="6" t="str">
        <f t="shared" ca="1" si="28"/>
        <v>Mississippi</v>
      </c>
      <c r="D332" s="6" t="str">
        <f ca="1">VLOOKUP(A332,Vlookups!F:N,9,FALSE)</f>
        <v>Textiles</v>
      </c>
      <c r="E332" s="6">
        <f t="shared" ca="1" si="30"/>
        <v>8</v>
      </c>
      <c r="F332" s="6">
        <f t="shared" ca="1" si="31"/>
        <v>8</v>
      </c>
      <c r="G332" s="6" t="s">
        <v>12</v>
      </c>
      <c r="H332" s="6">
        <f t="shared" ca="1" si="32"/>
        <v>7</v>
      </c>
      <c r="I332" s="6">
        <f ca="1">RANDBETWEEN(Vlookups!$C$2,Vlookups!$C$3)</f>
        <v>6</v>
      </c>
      <c r="J332" s="6">
        <f ca="1">RANDBETWEEN(Vlookups!$C$2,Vlookups!$C$3)</f>
        <v>7</v>
      </c>
      <c r="K332" s="6">
        <f ca="1">RANDBETWEEN(Vlookups!$C$2,Vlookups!$C$3)</f>
        <v>10</v>
      </c>
      <c r="L332">
        <f t="shared" ca="1" si="33"/>
        <v>-4</v>
      </c>
    </row>
    <row r="333" spans="1:12" x14ac:dyDescent="0.2">
      <c r="A333" t="s">
        <v>131</v>
      </c>
      <c r="B333" s="5">
        <f t="shared" ca="1" si="29"/>
        <v>42623</v>
      </c>
      <c r="C333" s="6" t="str">
        <f t="shared" ca="1" si="28"/>
        <v>Maryland</v>
      </c>
      <c r="D333" s="6" t="str">
        <f ca="1">VLOOKUP(A333,Vlookups!F:N,9,FALSE)</f>
        <v>Mining</v>
      </c>
      <c r="E333" s="6">
        <f t="shared" ca="1" si="30"/>
        <v>8</v>
      </c>
      <c r="F333" s="6">
        <f t="shared" ca="1" si="31"/>
        <v>8</v>
      </c>
      <c r="G333" s="6" t="s">
        <v>12</v>
      </c>
      <c r="H333" s="6">
        <f t="shared" ca="1" si="32"/>
        <v>8</v>
      </c>
      <c r="I333" s="6">
        <f ca="1">RANDBETWEEN(Vlookups!$C$2,Vlookups!$C$3)</f>
        <v>10</v>
      </c>
      <c r="J333" s="6">
        <f ca="1">RANDBETWEEN(Vlookups!$C$2,Vlookups!$C$3)</f>
        <v>9</v>
      </c>
      <c r="K333" s="6">
        <f ca="1">RANDBETWEEN(Vlookups!$C$2,Vlookups!$C$3)</f>
        <v>7</v>
      </c>
      <c r="L333">
        <f t="shared" ca="1" si="33"/>
        <v>-4</v>
      </c>
    </row>
    <row r="334" spans="1:12" x14ac:dyDescent="0.2">
      <c r="A334" t="s">
        <v>130</v>
      </c>
      <c r="B334" s="5">
        <f t="shared" ca="1" si="29"/>
        <v>42399</v>
      </c>
      <c r="C334" s="6" t="str">
        <f t="shared" ca="1" si="28"/>
        <v>Georgia</v>
      </c>
      <c r="D334" s="6" t="str">
        <f ca="1">VLOOKUP(A334,Vlookups!F:N,9,FALSE)</f>
        <v>Textiles</v>
      </c>
      <c r="E334" s="6">
        <f t="shared" ca="1" si="30"/>
        <v>6</v>
      </c>
      <c r="F334" s="6">
        <f t="shared" ca="1" si="31"/>
        <v>6</v>
      </c>
      <c r="G334" s="6" t="s">
        <v>12</v>
      </c>
      <c r="H334" s="6">
        <f t="shared" ca="1" si="32"/>
        <v>5</v>
      </c>
      <c r="I334" s="6">
        <f ca="1">RANDBETWEEN(Vlookups!$C$2,Vlookups!$C$3)</f>
        <v>10</v>
      </c>
      <c r="J334" s="6">
        <f ca="1">RANDBETWEEN(Vlookups!$C$2,Vlookups!$C$3)</f>
        <v>1</v>
      </c>
      <c r="K334" s="6">
        <f ca="1">RANDBETWEEN(Vlookups!$C$2,Vlookups!$C$3)</f>
        <v>6</v>
      </c>
      <c r="L334">
        <f t="shared" ca="1" si="33"/>
        <v>-1</v>
      </c>
    </row>
    <row r="335" spans="1:12" x14ac:dyDescent="0.2">
      <c r="A335" t="s">
        <v>129</v>
      </c>
      <c r="B335" s="5">
        <f t="shared" ca="1" si="29"/>
        <v>42750</v>
      </c>
      <c r="C335" s="6" t="str">
        <f t="shared" ca="1" si="28"/>
        <v>Vermont</v>
      </c>
      <c r="D335" s="6" t="str">
        <f ca="1">VLOOKUP(A335,Vlookups!F:N,9,FALSE)</f>
        <v>Textiles</v>
      </c>
      <c r="E335" s="6">
        <f t="shared" ca="1" si="30"/>
        <v>3</v>
      </c>
      <c r="F335" s="6">
        <f t="shared" ca="1" si="31"/>
        <v>3</v>
      </c>
      <c r="G335" s="6" t="s">
        <v>12</v>
      </c>
      <c r="H335" s="6">
        <f t="shared" ca="1" si="32"/>
        <v>3</v>
      </c>
      <c r="I335" s="6">
        <f ca="1">RANDBETWEEN(Vlookups!$C$2,Vlookups!$C$3)</f>
        <v>6</v>
      </c>
      <c r="J335" s="6">
        <f ca="1">RANDBETWEEN(Vlookups!$C$2,Vlookups!$C$3)</f>
        <v>4</v>
      </c>
      <c r="K335" s="6">
        <f ca="1">RANDBETWEEN(Vlookups!$C$2,Vlookups!$C$3)</f>
        <v>1</v>
      </c>
      <c r="L335">
        <f t="shared" ca="1" si="33"/>
        <v>3</v>
      </c>
    </row>
    <row r="336" spans="1:12" x14ac:dyDescent="0.2">
      <c r="A336" t="s">
        <v>128</v>
      </c>
      <c r="B336" s="5">
        <f t="shared" ca="1" si="29"/>
        <v>42600</v>
      </c>
      <c r="C336" s="6" t="str">
        <f t="shared" ca="1" si="28"/>
        <v>Connecticuit</v>
      </c>
      <c r="D336" s="6" t="str">
        <f ca="1">VLOOKUP(A336,Vlookups!F:N,9,FALSE)</f>
        <v>Defense</v>
      </c>
      <c r="E336" s="6">
        <f t="shared" ca="1" si="30"/>
        <v>6</v>
      </c>
      <c r="F336" s="6">
        <f t="shared" ca="1" si="31"/>
        <v>6</v>
      </c>
      <c r="G336" s="6" t="s">
        <v>12</v>
      </c>
      <c r="H336" s="6">
        <f t="shared" ca="1" si="32"/>
        <v>6</v>
      </c>
      <c r="I336" s="6">
        <f ca="1">RANDBETWEEN(Vlookups!$C$2,Vlookups!$C$3)</f>
        <v>4</v>
      </c>
      <c r="J336" s="6">
        <f ca="1">RANDBETWEEN(Vlookups!$C$2,Vlookups!$C$3)</f>
        <v>8</v>
      </c>
      <c r="K336" s="6">
        <f ca="1">RANDBETWEEN(Vlookups!$C$2,Vlookups!$C$3)</f>
        <v>6</v>
      </c>
      <c r="L336">
        <f t="shared" ca="1" si="33"/>
        <v>-3</v>
      </c>
    </row>
    <row r="337" spans="1:12" x14ac:dyDescent="0.2">
      <c r="A337" t="s">
        <v>127</v>
      </c>
      <c r="B337" s="5">
        <f t="shared" ca="1" si="29"/>
        <v>42461</v>
      </c>
      <c r="C337" s="6" t="str">
        <f t="shared" ca="1" si="28"/>
        <v>Virginia</v>
      </c>
      <c r="D337" s="6" t="str">
        <f ca="1">VLOOKUP(A337,Vlookups!F:N,9,FALSE)</f>
        <v>Construction</v>
      </c>
      <c r="E337" s="6">
        <f t="shared" ca="1" si="30"/>
        <v>6</v>
      </c>
      <c r="F337" s="6">
        <f t="shared" ca="1" si="31"/>
        <v>6</v>
      </c>
      <c r="G337" s="6" t="s">
        <v>12</v>
      </c>
      <c r="H337" s="6">
        <f t="shared" ca="1" si="32"/>
        <v>6</v>
      </c>
      <c r="I337" s="6">
        <f ca="1">RANDBETWEEN(Vlookups!$C$2,Vlookups!$C$3)</f>
        <v>10</v>
      </c>
      <c r="J337" s="6">
        <f ca="1">RANDBETWEEN(Vlookups!$C$2,Vlookups!$C$3)</f>
        <v>2</v>
      </c>
      <c r="K337" s="6">
        <f ca="1">RANDBETWEEN(Vlookups!$C$2,Vlookups!$C$3)</f>
        <v>6</v>
      </c>
      <c r="L337">
        <f t="shared" ca="1" si="33"/>
        <v>0</v>
      </c>
    </row>
    <row r="338" spans="1:12" x14ac:dyDescent="0.2">
      <c r="A338" t="s">
        <v>126</v>
      </c>
      <c r="B338" s="5">
        <f t="shared" ca="1" si="29"/>
        <v>42594</v>
      </c>
      <c r="C338" s="6" t="str">
        <f t="shared" ca="1" si="28"/>
        <v>Montana</v>
      </c>
      <c r="D338" s="6" t="str">
        <f ca="1">VLOOKUP(A338,Vlookups!F:N,9,FALSE)</f>
        <v>Automotive</v>
      </c>
      <c r="E338" s="6">
        <f t="shared" ca="1" si="30"/>
        <v>5</v>
      </c>
      <c r="F338" s="6">
        <f t="shared" ca="1" si="31"/>
        <v>4</v>
      </c>
      <c r="G338" s="6" t="s">
        <v>12</v>
      </c>
      <c r="H338" s="6">
        <f t="shared" ca="1" si="32"/>
        <v>5</v>
      </c>
      <c r="I338" s="6">
        <f ca="1">RANDBETWEEN(Vlookups!$C$2,Vlookups!$C$3)</f>
        <v>9</v>
      </c>
      <c r="J338" s="6">
        <f ca="1">RANDBETWEEN(Vlookups!$C$2,Vlookups!$C$3)</f>
        <v>4</v>
      </c>
      <c r="K338" s="6">
        <f ca="1">RANDBETWEEN(Vlookups!$C$2,Vlookups!$C$3)</f>
        <v>2</v>
      </c>
      <c r="L338">
        <f t="shared" ca="1" si="33"/>
        <v>0</v>
      </c>
    </row>
    <row r="339" spans="1:12" x14ac:dyDescent="0.2">
      <c r="A339" t="s">
        <v>125</v>
      </c>
      <c r="B339" s="5">
        <f t="shared" ca="1" si="29"/>
        <v>42452</v>
      </c>
      <c r="C339" s="6" t="str">
        <f t="shared" ca="1" si="28"/>
        <v>Kansas</v>
      </c>
      <c r="D339" s="6" t="str">
        <f ca="1">VLOOKUP(A339,Vlookups!F:N,9,FALSE)</f>
        <v>Construction</v>
      </c>
      <c r="E339" s="6">
        <f t="shared" ca="1" si="30"/>
        <v>5</v>
      </c>
      <c r="F339" s="6">
        <f t="shared" ca="1" si="31"/>
        <v>6</v>
      </c>
      <c r="G339" s="6" t="s">
        <v>12</v>
      </c>
      <c r="H339" s="6">
        <f t="shared" ca="1" si="32"/>
        <v>5</v>
      </c>
      <c r="I339" s="6">
        <f ca="1">RANDBETWEEN(Vlookups!$C$2,Vlookups!$C$3)</f>
        <v>6</v>
      </c>
      <c r="J339" s="6">
        <f ca="1">RANDBETWEEN(Vlookups!$C$2,Vlookups!$C$3)</f>
        <v>2</v>
      </c>
      <c r="K339" s="6">
        <f ca="1">RANDBETWEEN(Vlookups!$C$2,Vlookups!$C$3)</f>
        <v>8</v>
      </c>
      <c r="L339">
        <f t="shared" ca="1" si="33"/>
        <v>1</v>
      </c>
    </row>
    <row r="340" spans="1:12" x14ac:dyDescent="0.2">
      <c r="A340" t="s">
        <v>124</v>
      </c>
      <c r="B340" s="5">
        <f t="shared" ca="1" si="29"/>
        <v>42498</v>
      </c>
      <c r="C340" s="6" t="str">
        <f t="shared" ca="1" si="28"/>
        <v>Florida</v>
      </c>
      <c r="D340" s="6" t="str">
        <f ca="1">VLOOKUP(A340,Vlookups!F:N,9,FALSE)</f>
        <v>Transportation</v>
      </c>
      <c r="E340" s="6">
        <f t="shared" ca="1" si="30"/>
        <v>2</v>
      </c>
      <c r="F340" s="6">
        <f t="shared" ca="1" si="31"/>
        <v>2</v>
      </c>
      <c r="G340" s="6" t="s">
        <v>12</v>
      </c>
      <c r="H340" s="6">
        <f t="shared" ca="1" si="32"/>
        <v>2</v>
      </c>
      <c r="I340" s="6">
        <f ca="1">RANDBETWEEN(Vlookups!$C$2,Vlookups!$C$3)</f>
        <v>2</v>
      </c>
      <c r="J340" s="6">
        <f ca="1">RANDBETWEEN(Vlookups!$C$2,Vlookups!$C$3)</f>
        <v>1</v>
      </c>
      <c r="K340" s="6">
        <f ca="1">RANDBETWEEN(Vlookups!$C$2,Vlookups!$C$3)</f>
        <v>3</v>
      </c>
      <c r="L340">
        <f t="shared" ca="1" si="33"/>
        <v>3</v>
      </c>
    </row>
    <row r="341" spans="1:12" x14ac:dyDescent="0.2">
      <c r="A341" t="s">
        <v>123</v>
      </c>
      <c r="B341" s="5">
        <f t="shared" ca="1" si="29"/>
        <v>42674</v>
      </c>
      <c r="C341" s="6" t="str">
        <f t="shared" ca="1" si="28"/>
        <v>Alaska</v>
      </c>
      <c r="D341" s="6" t="str">
        <f ca="1">VLOOKUP(A341,Vlookups!F:N,9,FALSE)</f>
        <v>Energy</v>
      </c>
      <c r="E341" s="6">
        <f t="shared" ca="1" si="30"/>
        <v>6</v>
      </c>
      <c r="F341" s="6">
        <f t="shared" ca="1" si="31"/>
        <v>7</v>
      </c>
      <c r="G341" s="6" t="s">
        <v>12</v>
      </c>
      <c r="H341" s="6">
        <f t="shared" ca="1" si="32"/>
        <v>6</v>
      </c>
      <c r="I341" s="6">
        <f ca="1">RANDBETWEEN(Vlookups!$C$2,Vlookups!$C$3)</f>
        <v>8</v>
      </c>
      <c r="J341" s="6">
        <f ca="1">RANDBETWEEN(Vlookups!$C$2,Vlookups!$C$3)</f>
        <v>3</v>
      </c>
      <c r="K341" s="6">
        <f ca="1">RANDBETWEEN(Vlookups!$C$2,Vlookups!$C$3)</f>
        <v>8</v>
      </c>
      <c r="L341">
        <f t="shared" ca="1" si="33"/>
        <v>1</v>
      </c>
    </row>
    <row r="342" spans="1:12" x14ac:dyDescent="0.2">
      <c r="A342" t="s">
        <v>122</v>
      </c>
      <c r="B342" s="5">
        <f t="shared" ca="1" si="29"/>
        <v>42740</v>
      </c>
      <c r="C342" s="6" t="str">
        <f t="shared" ca="1" si="28"/>
        <v>Washington</v>
      </c>
      <c r="D342" s="6" t="str">
        <f ca="1">VLOOKUP(A342,Vlookups!F:N,9,FALSE)</f>
        <v>Construction</v>
      </c>
      <c r="E342" s="6">
        <f t="shared" ca="1" si="30"/>
        <v>4</v>
      </c>
      <c r="F342" s="6">
        <f t="shared" ca="1" si="31"/>
        <v>4</v>
      </c>
      <c r="G342" s="6" t="s">
        <v>12</v>
      </c>
      <c r="H342" s="6">
        <f t="shared" ca="1" si="32"/>
        <v>4</v>
      </c>
      <c r="I342" s="6">
        <f ca="1">RANDBETWEEN(Vlookups!$C$2,Vlookups!$C$3)</f>
        <v>8</v>
      </c>
      <c r="J342" s="6">
        <f ca="1">RANDBETWEEN(Vlookups!$C$2,Vlookups!$C$3)</f>
        <v>4</v>
      </c>
      <c r="K342" s="6">
        <f ca="1">RANDBETWEEN(Vlookups!$C$2,Vlookups!$C$3)</f>
        <v>1</v>
      </c>
      <c r="L342">
        <f t="shared" ca="1" si="33"/>
        <v>1</v>
      </c>
    </row>
    <row r="343" spans="1:12" x14ac:dyDescent="0.2">
      <c r="A343" t="s">
        <v>121</v>
      </c>
      <c r="B343" s="5">
        <f t="shared" ca="1" si="29"/>
        <v>42523</v>
      </c>
      <c r="C343" s="6" t="str">
        <f t="shared" ca="1" si="28"/>
        <v>Illinois</v>
      </c>
      <c r="D343" s="6" t="str">
        <f ca="1">VLOOKUP(A343,Vlookups!F:N,9,FALSE)</f>
        <v>Technology</v>
      </c>
      <c r="E343" s="6">
        <f t="shared" ca="1" si="30"/>
        <v>4</v>
      </c>
      <c r="F343" s="6">
        <f t="shared" ca="1" si="31"/>
        <v>4</v>
      </c>
      <c r="G343" s="6" t="s">
        <v>12</v>
      </c>
      <c r="H343" s="6">
        <f t="shared" ca="1" si="32"/>
        <v>4</v>
      </c>
      <c r="I343" s="6">
        <f ca="1">RANDBETWEEN(Vlookups!$C$2,Vlookups!$C$3)</f>
        <v>5</v>
      </c>
      <c r="J343" s="6">
        <f ca="1">RANDBETWEEN(Vlookups!$C$2,Vlookups!$C$3)</f>
        <v>7</v>
      </c>
      <c r="K343" s="6">
        <f ca="1">RANDBETWEEN(Vlookups!$C$2,Vlookups!$C$3)</f>
        <v>1</v>
      </c>
      <c r="L343">
        <f t="shared" ca="1" si="33"/>
        <v>3</v>
      </c>
    </row>
    <row r="344" spans="1:12" x14ac:dyDescent="0.2">
      <c r="A344" t="s">
        <v>120</v>
      </c>
      <c r="B344" s="5">
        <f t="shared" ca="1" si="29"/>
        <v>42741</v>
      </c>
      <c r="C344" s="6" t="str">
        <f t="shared" ca="1" si="28"/>
        <v>Georgia</v>
      </c>
      <c r="D344" s="6" t="str">
        <f ca="1">VLOOKUP(A344,Vlookups!F:N,9,FALSE)</f>
        <v>Mining</v>
      </c>
      <c r="E344" s="6">
        <f t="shared" ca="1" si="30"/>
        <v>7</v>
      </c>
      <c r="F344" s="6">
        <f t="shared" ca="1" si="31"/>
        <v>8</v>
      </c>
      <c r="G344" s="6" t="s">
        <v>12</v>
      </c>
      <c r="H344" s="6">
        <f t="shared" ca="1" si="32"/>
        <v>7</v>
      </c>
      <c r="I344" s="6">
        <f ca="1">RANDBETWEEN(Vlookups!$C$2,Vlookups!$C$3)</f>
        <v>4</v>
      </c>
      <c r="J344" s="6">
        <f ca="1">RANDBETWEEN(Vlookups!$C$2,Vlookups!$C$3)</f>
        <v>7</v>
      </c>
      <c r="K344" s="6">
        <f ca="1">RANDBETWEEN(Vlookups!$C$2,Vlookups!$C$3)</f>
        <v>10</v>
      </c>
      <c r="L344">
        <f t="shared" ca="1" si="33"/>
        <v>-1</v>
      </c>
    </row>
    <row r="345" spans="1:12" x14ac:dyDescent="0.2">
      <c r="A345" t="s">
        <v>119</v>
      </c>
      <c r="B345" s="5">
        <f t="shared" ca="1" si="29"/>
        <v>42644</v>
      </c>
      <c r="C345" s="6" t="str">
        <f t="shared" ca="1" si="28"/>
        <v>Illinois</v>
      </c>
      <c r="D345" s="6" t="str">
        <f ca="1">VLOOKUP(A345,Vlookups!F:N,9,FALSE)</f>
        <v>Textiles</v>
      </c>
      <c r="E345" s="6">
        <f t="shared" ca="1" si="30"/>
        <v>4</v>
      </c>
      <c r="F345" s="6">
        <f t="shared" ca="1" si="31"/>
        <v>4</v>
      </c>
      <c r="G345" s="6" t="s">
        <v>12</v>
      </c>
      <c r="H345" s="6">
        <f t="shared" ca="1" si="32"/>
        <v>4</v>
      </c>
      <c r="I345" s="6">
        <f ca="1">RANDBETWEEN(Vlookups!$C$2,Vlookups!$C$3)</f>
        <v>7</v>
      </c>
      <c r="J345" s="6">
        <f ca="1">RANDBETWEEN(Vlookups!$C$2,Vlookups!$C$3)</f>
        <v>3</v>
      </c>
      <c r="K345" s="6">
        <f ca="1">RANDBETWEEN(Vlookups!$C$2,Vlookups!$C$3)</f>
        <v>2</v>
      </c>
      <c r="L345">
        <f t="shared" ca="1" si="33"/>
        <v>3</v>
      </c>
    </row>
    <row r="346" spans="1:12" x14ac:dyDescent="0.2">
      <c r="A346" t="s">
        <v>118</v>
      </c>
      <c r="B346" s="5">
        <f t="shared" ca="1" si="29"/>
        <v>42522</v>
      </c>
      <c r="C346" s="6" t="str">
        <f t="shared" ca="1" si="28"/>
        <v>Nevada</v>
      </c>
      <c r="D346" s="6" t="str">
        <f ca="1">VLOOKUP(A346,Vlookups!F:N,9,FALSE)</f>
        <v>Transportation</v>
      </c>
      <c r="E346" s="6">
        <f t="shared" ca="1" si="30"/>
        <v>3</v>
      </c>
      <c r="F346" s="6">
        <f t="shared" ca="1" si="31"/>
        <v>3</v>
      </c>
      <c r="G346" s="6" t="s">
        <v>12</v>
      </c>
      <c r="H346" s="6">
        <f t="shared" ca="1" si="32"/>
        <v>3</v>
      </c>
      <c r="I346" s="6">
        <f ca="1">RANDBETWEEN(Vlookups!$C$2,Vlookups!$C$3)</f>
        <v>5</v>
      </c>
      <c r="J346" s="6">
        <f ca="1">RANDBETWEEN(Vlookups!$C$2,Vlookups!$C$3)</f>
        <v>3</v>
      </c>
      <c r="K346" s="6">
        <f ca="1">RANDBETWEEN(Vlookups!$C$2,Vlookups!$C$3)</f>
        <v>1</v>
      </c>
      <c r="L346">
        <f t="shared" ca="1" si="33"/>
        <v>3</v>
      </c>
    </row>
    <row r="347" spans="1:12" x14ac:dyDescent="0.2">
      <c r="A347" t="s">
        <v>117</v>
      </c>
      <c r="B347" s="5">
        <f t="shared" ca="1" si="29"/>
        <v>42594</v>
      </c>
      <c r="C347" s="6" t="str">
        <f t="shared" ca="1" si="28"/>
        <v>Idaho</v>
      </c>
      <c r="D347" s="6" t="str">
        <f ca="1">VLOOKUP(A347,Vlookups!F:N,9,FALSE)</f>
        <v>Retail</v>
      </c>
      <c r="E347" s="6">
        <f t="shared" ca="1" si="30"/>
        <v>6</v>
      </c>
      <c r="F347" s="6">
        <f t="shared" ca="1" si="31"/>
        <v>5</v>
      </c>
      <c r="G347" s="6" t="s">
        <v>12</v>
      </c>
      <c r="H347" s="6">
        <f t="shared" ca="1" si="32"/>
        <v>6</v>
      </c>
      <c r="I347" s="6">
        <f ca="1">RANDBETWEEN(Vlookups!$C$2,Vlookups!$C$3)</f>
        <v>8</v>
      </c>
      <c r="J347" s="6">
        <f ca="1">RANDBETWEEN(Vlookups!$C$2,Vlookups!$C$3)</f>
        <v>9</v>
      </c>
      <c r="K347" s="6">
        <f ca="1">RANDBETWEEN(Vlookups!$C$2,Vlookups!$C$3)</f>
        <v>1</v>
      </c>
      <c r="L347">
        <f t="shared" ca="1" si="33"/>
        <v>2</v>
      </c>
    </row>
    <row r="348" spans="1:12" x14ac:dyDescent="0.2">
      <c r="A348" t="s">
        <v>116</v>
      </c>
      <c r="B348" s="5">
        <f t="shared" ca="1" si="29"/>
        <v>42447</v>
      </c>
      <c r="C348" s="6" t="str">
        <f t="shared" ca="1" si="28"/>
        <v>New Mexico</v>
      </c>
      <c r="D348" s="6" t="str">
        <f ca="1">VLOOKUP(A348,Vlookups!F:N,9,FALSE)</f>
        <v>Mining</v>
      </c>
      <c r="E348" s="6">
        <f t="shared" ca="1" si="30"/>
        <v>4</v>
      </c>
      <c r="F348" s="6">
        <f t="shared" ca="1" si="31"/>
        <v>4</v>
      </c>
      <c r="G348" s="6" t="s">
        <v>12</v>
      </c>
      <c r="H348" s="6">
        <f t="shared" ca="1" si="32"/>
        <v>4</v>
      </c>
      <c r="I348" s="6">
        <f ca="1">RANDBETWEEN(Vlookups!$C$2,Vlookups!$C$3)</f>
        <v>9</v>
      </c>
      <c r="J348" s="6">
        <f ca="1">RANDBETWEEN(Vlookups!$C$2,Vlookups!$C$3)</f>
        <v>2</v>
      </c>
      <c r="K348" s="6">
        <f ca="1">RANDBETWEEN(Vlookups!$C$2,Vlookups!$C$3)</f>
        <v>3</v>
      </c>
      <c r="L348">
        <f t="shared" ca="1" si="33"/>
        <v>4</v>
      </c>
    </row>
    <row r="349" spans="1:12" x14ac:dyDescent="0.2">
      <c r="A349" t="s">
        <v>115</v>
      </c>
      <c r="B349" s="5">
        <f t="shared" ca="1" si="29"/>
        <v>42533</v>
      </c>
      <c r="C349" s="6" t="str">
        <f t="shared" ca="1" si="28"/>
        <v>Nevada</v>
      </c>
      <c r="D349" s="6" t="str">
        <f ca="1">VLOOKUP(A349,Vlookups!F:N,9,FALSE)</f>
        <v>Technology</v>
      </c>
      <c r="E349" s="6">
        <f t="shared" ca="1" si="30"/>
        <v>5</v>
      </c>
      <c r="F349" s="6">
        <f t="shared" ca="1" si="31"/>
        <v>5</v>
      </c>
      <c r="G349" s="6" t="s">
        <v>12</v>
      </c>
      <c r="H349" s="6">
        <f t="shared" ca="1" si="32"/>
        <v>5</v>
      </c>
      <c r="I349" s="6">
        <f ca="1">RANDBETWEEN(Vlookups!$C$2,Vlookups!$C$3)</f>
        <v>3</v>
      </c>
      <c r="J349" s="6">
        <f ca="1">RANDBETWEEN(Vlookups!$C$2,Vlookups!$C$3)</f>
        <v>9</v>
      </c>
      <c r="K349" s="6">
        <f ca="1">RANDBETWEEN(Vlookups!$C$2,Vlookups!$C$3)</f>
        <v>3</v>
      </c>
      <c r="L349">
        <f t="shared" ca="1" si="33"/>
        <v>3</v>
      </c>
    </row>
    <row r="350" spans="1:12" x14ac:dyDescent="0.2">
      <c r="A350" t="s">
        <v>114</v>
      </c>
      <c r="B350" s="5">
        <f t="shared" ca="1" si="29"/>
        <v>42448</v>
      </c>
      <c r="C350" s="6" t="str">
        <f t="shared" ca="1" si="28"/>
        <v>New York</v>
      </c>
      <c r="D350" s="6" t="str">
        <f ca="1">VLOOKUP(A350,Vlookups!F:N,9,FALSE)</f>
        <v>Defense</v>
      </c>
      <c r="E350" s="6">
        <f t="shared" ca="1" si="30"/>
        <v>7</v>
      </c>
      <c r="F350" s="6">
        <f t="shared" ca="1" si="31"/>
        <v>6</v>
      </c>
      <c r="G350" s="6" t="s">
        <v>12</v>
      </c>
      <c r="H350" s="6">
        <f t="shared" ca="1" si="32"/>
        <v>7</v>
      </c>
      <c r="I350" s="6">
        <f ca="1">RANDBETWEEN(Vlookups!$C$2,Vlookups!$C$3)</f>
        <v>8</v>
      </c>
      <c r="J350" s="6">
        <f ca="1">RANDBETWEEN(Vlookups!$C$2,Vlookups!$C$3)</f>
        <v>10</v>
      </c>
      <c r="K350" s="6">
        <f ca="1">RANDBETWEEN(Vlookups!$C$2,Vlookups!$C$3)</f>
        <v>3</v>
      </c>
      <c r="L350">
        <f t="shared" ca="1" si="33"/>
        <v>-2</v>
      </c>
    </row>
    <row r="351" spans="1:12" x14ac:dyDescent="0.2">
      <c r="A351" t="s">
        <v>113</v>
      </c>
      <c r="B351" s="5">
        <f t="shared" ca="1" si="29"/>
        <v>42599</v>
      </c>
      <c r="C351" s="6" t="str">
        <f t="shared" ca="1" si="28"/>
        <v>North Dakota</v>
      </c>
      <c r="D351" s="6" t="str">
        <f ca="1">VLOOKUP(A351,Vlookups!F:N,9,FALSE)</f>
        <v>Transportation</v>
      </c>
      <c r="E351" s="6">
        <f t="shared" ca="1" si="30"/>
        <v>4</v>
      </c>
      <c r="F351" s="6">
        <f t="shared" ca="1" si="31"/>
        <v>5</v>
      </c>
      <c r="G351" s="6" t="s">
        <v>12</v>
      </c>
      <c r="H351" s="6">
        <f t="shared" ca="1" si="32"/>
        <v>4</v>
      </c>
      <c r="I351" s="6">
        <f ca="1">RANDBETWEEN(Vlookups!$C$2,Vlookups!$C$3)</f>
        <v>4</v>
      </c>
      <c r="J351" s="6">
        <f ca="1">RANDBETWEEN(Vlookups!$C$2,Vlookups!$C$3)</f>
        <v>1</v>
      </c>
      <c r="K351" s="6">
        <f ca="1">RANDBETWEEN(Vlookups!$C$2,Vlookups!$C$3)</f>
        <v>8</v>
      </c>
      <c r="L351">
        <f t="shared" ca="1" si="33"/>
        <v>3</v>
      </c>
    </row>
    <row r="352" spans="1:12" x14ac:dyDescent="0.2">
      <c r="A352" t="s">
        <v>112</v>
      </c>
      <c r="B352" s="5">
        <f t="shared" ca="1" si="29"/>
        <v>42620</v>
      </c>
      <c r="C352" s="6" t="str">
        <f t="shared" ca="1" si="28"/>
        <v>Tennessee</v>
      </c>
      <c r="D352" s="6" t="str">
        <f ca="1">VLOOKUP(A352,Vlookups!F:N,9,FALSE)</f>
        <v>Transportation</v>
      </c>
      <c r="E352" s="6">
        <f t="shared" ca="1" si="30"/>
        <v>5</v>
      </c>
      <c r="F352" s="6">
        <f t="shared" ca="1" si="31"/>
        <v>5</v>
      </c>
      <c r="G352" s="6" t="s">
        <v>12</v>
      </c>
      <c r="H352" s="6">
        <f t="shared" ca="1" si="32"/>
        <v>5</v>
      </c>
      <c r="I352" s="6">
        <f ca="1">RANDBETWEEN(Vlookups!$C$2,Vlookups!$C$3)</f>
        <v>2</v>
      </c>
      <c r="J352" s="6">
        <f ca="1">RANDBETWEEN(Vlookups!$C$2,Vlookups!$C$3)</f>
        <v>9</v>
      </c>
      <c r="K352" s="6">
        <f ca="1">RANDBETWEEN(Vlookups!$C$2,Vlookups!$C$3)</f>
        <v>4</v>
      </c>
      <c r="L352">
        <f t="shared" ca="1" si="33"/>
        <v>2</v>
      </c>
    </row>
    <row r="353" spans="1:12" x14ac:dyDescent="0.2">
      <c r="A353" t="s">
        <v>111</v>
      </c>
      <c r="B353" s="5">
        <f t="shared" ca="1" si="29"/>
        <v>42617</v>
      </c>
      <c r="C353" s="6" t="str">
        <f t="shared" ca="1" si="28"/>
        <v>Hawaii</v>
      </c>
      <c r="D353" s="6" t="str">
        <f ca="1">VLOOKUP(A353,Vlookups!F:N,9,FALSE)</f>
        <v>Technology</v>
      </c>
      <c r="E353" s="6">
        <f t="shared" ca="1" si="30"/>
        <v>6</v>
      </c>
      <c r="F353" s="6">
        <f t="shared" ca="1" si="31"/>
        <v>6</v>
      </c>
      <c r="G353" s="6" t="s">
        <v>12</v>
      </c>
      <c r="H353" s="6">
        <f t="shared" ca="1" si="32"/>
        <v>6</v>
      </c>
      <c r="I353" s="6">
        <f ca="1">RANDBETWEEN(Vlookups!$C$2,Vlookups!$C$3)</f>
        <v>7</v>
      </c>
      <c r="J353" s="6">
        <f ca="1">RANDBETWEEN(Vlookups!$C$2,Vlookups!$C$3)</f>
        <v>10</v>
      </c>
      <c r="K353" s="6">
        <f ca="1">RANDBETWEEN(Vlookups!$C$2,Vlookups!$C$3)</f>
        <v>3</v>
      </c>
      <c r="L353">
        <f t="shared" ca="1" si="33"/>
        <v>0</v>
      </c>
    </row>
    <row r="354" spans="1:12" x14ac:dyDescent="0.2">
      <c r="A354" t="s">
        <v>110</v>
      </c>
      <c r="B354" s="5">
        <f t="shared" ca="1" si="29"/>
        <v>42689</v>
      </c>
      <c r="C354" s="6" t="str">
        <f t="shared" ca="1" si="28"/>
        <v>New Mexico</v>
      </c>
      <c r="D354" s="6" t="str">
        <f ca="1">VLOOKUP(A354,Vlookups!F:N,9,FALSE)</f>
        <v>Technology</v>
      </c>
      <c r="E354" s="6">
        <f t="shared" ca="1" si="30"/>
        <v>5</v>
      </c>
      <c r="F354" s="6">
        <f t="shared" ca="1" si="31"/>
        <v>5</v>
      </c>
      <c r="G354" s="6" t="s">
        <v>12</v>
      </c>
      <c r="H354" s="6">
        <f t="shared" ca="1" si="32"/>
        <v>5</v>
      </c>
      <c r="I354" s="6">
        <f ca="1">RANDBETWEEN(Vlookups!$C$2,Vlookups!$C$3)</f>
        <v>3</v>
      </c>
      <c r="J354" s="6">
        <f ca="1">RANDBETWEEN(Vlookups!$C$2,Vlookups!$C$3)</f>
        <v>8</v>
      </c>
      <c r="K354" s="6">
        <f ca="1">RANDBETWEEN(Vlookups!$C$2,Vlookups!$C$3)</f>
        <v>4</v>
      </c>
      <c r="L354">
        <f t="shared" ca="1" si="33"/>
        <v>1</v>
      </c>
    </row>
    <row r="355" spans="1:12" x14ac:dyDescent="0.2">
      <c r="A355" s="2" t="s">
        <v>109</v>
      </c>
      <c r="B355" s="5">
        <f t="shared" ca="1" si="29"/>
        <v>42767</v>
      </c>
      <c r="C355" s="6" t="str">
        <f t="shared" ca="1" si="28"/>
        <v>Pennsylvania</v>
      </c>
      <c r="D355" s="6" t="str">
        <f ca="1">VLOOKUP(A355,Vlookups!F:N,9,FALSE)</f>
        <v>Defense</v>
      </c>
      <c r="E355" s="6">
        <f t="shared" ca="1" si="30"/>
        <v>6</v>
      </c>
      <c r="F355" s="6">
        <f t="shared" ca="1" si="31"/>
        <v>7</v>
      </c>
      <c r="G355" s="6" t="s">
        <v>12</v>
      </c>
      <c r="H355" s="6">
        <f t="shared" ca="1" si="32"/>
        <v>6</v>
      </c>
      <c r="I355" s="6">
        <f ca="1">RANDBETWEEN(Vlookups!$C$2,Vlookups!$C$3)</f>
        <v>3</v>
      </c>
      <c r="J355" s="6">
        <f ca="1">RANDBETWEEN(Vlookups!$C$2,Vlookups!$C$3)</f>
        <v>6</v>
      </c>
      <c r="K355" s="6">
        <f ca="1">RANDBETWEEN(Vlookups!$C$2,Vlookups!$C$3)</f>
        <v>9</v>
      </c>
      <c r="L355">
        <f t="shared" ca="1" si="33"/>
        <v>-2</v>
      </c>
    </row>
    <row r="356" spans="1:12" x14ac:dyDescent="0.2">
      <c r="A356" t="s">
        <v>108</v>
      </c>
      <c r="B356" s="5">
        <f t="shared" ca="1" si="29"/>
        <v>42446</v>
      </c>
      <c r="C356" s="6" t="str">
        <f t="shared" ca="1" si="28"/>
        <v>Kansas</v>
      </c>
      <c r="D356" s="6" t="str">
        <f ca="1">VLOOKUP(A356,Vlookups!F:N,9,FALSE)</f>
        <v>Defense</v>
      </c>
      <c r="E356" s="6">
        <f t="shared" ca="1" si="30"/>
        <v>10</v>
      </c>
      <c r="F356" s="6">
        <f t="shared" ca="1" si="31"/>
        <v>10</v>
      </c>
      <c r="G356" s="6" t="s">
        <v>12</v>
      </c>
      <c r="H356" s="6">
        <f t="shared" ca="1" si="32"/>
        <v>9</v>
      </c>
      <c r="I356" s="6">
        <f ca="1">RANDBETWEEN(Vlookups!$C$2,Vlookups!$C$3)</f>
        <v>9</v>
      </c>
      <c r="J356" s="6">
        <f ca="1">RANDBETWEEN(Vlookups!$C$2,Vlookups!$C$3)</f>
        <v>10</v>
      </c>
      <c r="K356" s="6">
        <f ca="1">RANDBETWEEN(Vlookups!$C$2,Vlookups!$C$3)</f>
        <v>10</v>
      </c>
      <c r="L356">
        <f t="shared" ca="1" si="33"/>
        <v>-6</v>
      </c>
    </row>
    <row r="357" spans="1:12" x14ac:dyDescent="0.2">
      <c r="A357" t="s">
        <v>107</v>
      </c>
      <c r="B357" s="5">
        <f t="shared" ca="1" si="29"/>
        <v>42566</v>
      </c>
      <c r="C357" s="6" t="str">
        <f t="shared" ca="1" si="28"/>
        <v>Idaho</v>
      </c>
      <c r="D357" s="6" t="str">
        <f ca="1">VLOOKUP(A357,Vlookups!F:N,9,FALSE)</f>
        <v>Textiles</v>
      </c>
      <c r="E357" s="6">
        <f t="shared" ca="1" si="30"/>
        <v>4</v>
      </c>
      <c r="F357" s="6">
        <f t="shared" ca="1" si="31"/>
        <v>5</v>
      </c>
      <c r="G357" s="6" t="s">
        <v>12</v>
      </c>
      <c r="H357" s="6">
        <f t="shared" ca="1" si="32"/>
        <v>3</v>
      </c>
      <c r="I357" s="6">
        <f ca="1">RANDBETWEEN(Vlookups!$C$2,Vlookups!$C$3)</f>
        <v>2</v>
      </c>
      <c r="J357" s="6">
        <f ca="1">RANDBETWEEN(Vlookups!$C$2,Vlookups!$C$3)</f>
        <v>2</v>
      </c>
      <c r="K357" s="6">
        <f ca="1">RANDBETWEEN(Vlookups!$C$2,Vlookups!$C$3)</f>
        <v>7</v>
      </c>
      <c r="L357">
        <f t="shared" ca="1" si="33"/>
        <v>4</v>
      </c>
    </row>
    <row r="358" spans="1:12" x14ac:dyDescent="0.2">
      <c r="A358" t="s">
        <v>106</v>
      </c>
      <c r="B358" s="5">
        <f t="shared" ca="1" si="29"/>
        <v>42577</v>
      </c>
      <c r="C358" s="6" t="str">
        <f t="shared" ca="1" si="28"/>
        <v>North Dakota</v>
      </c>
      <c r="D358" s="6" t="str">
        <f ca="1">VLOOKUP(A358,Vlookups!F:N,9,FALSE)</f>
        <v>Aerospace</v>
      </c>
      <c r="E358" s="6">
        <f t="shared" ca="1" si="30"/>
        <v>6</v>
      </c>
      <c r="F358" s="6">
        <f t="shared" ca="1" si="31"/>
        <v>6</v>
      </c>
      <c r="G358" s="6" t="s">
        <v>12</v>
      </c>
      <c r="H358" s="6">
        <f t="shared" ca="1" si="32"/>
        <v>6</v>
      </c>
      <c r="I358" s="6">
        <f ca="1">RANDBETWEEN(Vlookups!$C$2,Vlookups!$C$3)</f>
        <v>3</v>
      </c>
      <c r="J358" s="6">
        <f ca="1">RANDBETWEEN(Vlookups!$C$2,Vlookups!$C$3)</f>
        <v>9</v>
      </c>
      <c r="K358" s="6">
        <f ca="1">RANDBETWEEN(Vlookups!$C$2,Vlookups!$C$3)</f>
        <v>6</v>
      </c>
      <c r="L358">
        <f t="shared" ca="1" si="33"/>
        <v>-2</v>
      </c>
    </row>
    <row r="359" spans="1:12" x14ac:dyDescent="0.2">
      <c r="A359" t="s">
        <v>105</v>
      </c>
      <c r="B359" s="5">
        <f t="shared" ca="1" si="29"/>
        <v>42446</v>
      </c>
      <c r="C359" s="6" t="str">
        <f t="shared" ca="1" si="28"/>
        <v>New Jersey</v>
      </c>
      <c r="D359" s="6" t="str">
        <f ca="1">VLOOKUP(A359,Vlookups!F:N,9,FALSE)</f>
        <v>Automotive</v>
      </c>
      <c r="E359" s="6">
        <f t="shared" ca="1" si="30"/>
        <v>5</v>
      </c>
      <c r="F359" s="6">
        <f t="shared" ca="1" si="31"/>
        <v>6</v>
      </c>
      <c r="G359" s="6" t="s">
        <v>12</v>
      </c>
      <c r="H359" s="6">
        <f t="shared" ca="1" si="32"/>
        <v>5</v>
      </c>
      <c r="I359" s="6">
        <f ca="1">RANDBETWEEN(Vlookups!$C$2,Vlookups!$C$3)</f>
        <v>2</v>
      </c>
      <c r="J359" s="6">
        <f ca="1">RANDBETWEEN(Vlookups!$C$2,Vlookups!$C$3)</f>
        <v>8</v>
      </c>
      <c r="K359" s="6">
        <f ca="1">RANDBETWEEN(Vlookups!$C$2,Vlookups!$C$3)</f>
        <v>6</v>
      </c>
      <c r="L359">
        <f t="shared" ca="1" si="33"/>
        <v>2</v>
      </c>
    </row>
    <row r="360" spans="1:12" x14ac:dyDescent="0.2">
      <c r="A360" t="s">
        <v>104</v>
      </c>
      <c r="B360" s="5">
        <f t="shared" ca="1" si="29"/>
        <v>42495</v>
      </c>
      <c r="C360" s="6" t="str">
        <f t="shared" ca="1" si="28"/>
        <v>Massachusetts</v>
      </c>
      <c r="D360" s="6" t="str">
        <f ca="1">VLOOKUP(A360,Vlookups!F:N,9,FALSE)</f>
        <v>Automotive</v>
      </c>
      <c r="E360" s="6">
        <f t="shared" ca="1" si="30"/>
        <v>5</v>
      </c>
      <c r="F360" s="6">
        <f t="shared" ca="1" si="31"/>
        <v>5</v>
      </c>
      <c r="G360" s="6" t="s">
        <v>12</v>
      </c>
      <c r="H360" s="6">
        <f t="shared" ca="1" si="32"/>
        <v>5</v>
      </c>
      <c r="I360" s="6">
        <f ca="1">RANDBETWEEN(Vlookups!$C$2,Vlookups!$C$3)</f>
        <v>7</v>
      </c>
      <c r="J360" s="6">
        <f ca="1">RANDBETWEEN(Vlookups!$C$2,Vlookups!$C$3)</f>
        <v>6</v>
      </c>
      <c r="K360" s="6">
        <f ca="1">RANDBETWEEN(Vlookups!$C$2,Vlookups!$C$3)</f>
        <v>3</v>
      </c>
      <c r="L360">
        <f t="shared" ca="1" si="33"/>
        <v>1</v>
      </c>
    </row>
    <row r="361" spans="1:12" x14ac:dyDescent="0.2">
      <c r="A361" t="s">
        <v>103</v>
      </c>
      <c r="B361" s="5">
        <f t="shared" ca="1" si="29"/>
        <v>42677</v>
      </c>
      <c r="C361" s="6" t="str">
        <f t="shared" ca="1" si="28"/>
        <v>Hawaii</v>
      </c>
      <c r="D361" s="6" t="str">
        <f ca="1">VLOOKUP(A361,Vlookups!F:N,9,FALSE)</f>
        <v>Energy</v>
      </c>
      <c r="E361" s="6">
        <f t="shared" ca="1" si="30"/>
        <v>5</v>
      </c>
      <c r="F361" s="6">
        <f t="shared" ca="1" si="31"/>
        <v>5</v>
      </c>
      <c r="G361" s="6" t="s">
        <v>12</v>
      </c>
      <c r="H361" s="6">
        <f t="shared" ca="1" si="32"/>
        <v>5</v>
      </c>
      <c r="I361" s="6">
        <f ca="1">RANDBETWEEN(Vlookups!$C$2,Vlookups!$C$3)</f>
        <v>4</v>
      </c>
      <c r="J361" s="6">
        <f ca="1">RANDBETWEEN(Vlookups!$C$2,Vlookups!$C$3)</f>
        <v>6</v>
      </c>
      <c r="K361" s="6">
        <f ca="1">RANDBETWEEN(Vlookups!$C$2,Vlookups!$C$3)</f>
        <v>5</v>
      </c>
      <c r="L361">
        <f t="shared" ca="1" si="33"/>
        <v>-2</v>
      </c>
    </row>
    <row r="362" spans="1:12" x14ac:dyDescent="0.2">
      <c r="A362" t="s">
        <v>101</v>
      </c>
      <c r="B362" s="5">
        <f t="shared" ca="1" si="29"/>
        <v>42693</v>
      </c>
      <c r="C362" s="6" t="str">
        <f t="shared" ca="1" si="28"/>
        <v>Colorado</v>
      </c>
      <c r="D362" s="6" t="str">
        <f ca="1">VLOOKUP(A362,Vlookups!F:N,9,FALSE)</f>
        <v>Energy</v>
      </c>
      <c r="E362" s="6">
        <f t="shared" ca="1" si="30"/>
        <v>6</v>
      </c>
      <c r="F362" s="6">
        <f t="shared" ca="1" si="31"/>
        <v>7</v>
      </c>
      <c r="G362" s="6" t="s">
        <v>12</v>
      </c>
      <c r="H362" s="6">
        <f t="shared" ca="1" si="32"/>
        <v>6</v>
      </c>
      <c r="I362" s="6">
        <f ca="1">RANDBETWEEN(Vlookups!$C$2,Vlookups!$C$3)</f>
        <v>6</v>
      </c>
      <c r="J362" s="6">
        <f ca="1">RANDBETWEEN(Vlookups!$C$2,Vlookups!$C$3)</f>
        <v>3</v>
      </c>
      <c r="K362" s="6">
        <f ca="1">RANDBETWEEN(Vlookups!$C$2,Vlookups!$C$3)</f>
        <v>9</v>
      </c>
      <c r="L362">
        <f t="shared" ca="1" si="33"/>
        <v>1</v>
      </c>
    </row>
    <row r="363" spans="1:12" x14ac:dyDescent="0.2">
      <c r="A363" t="s">
        <v>102</v>
      </c>
      <c r="B363" s="5">
        <f t="shared" ca="1" si="29"/>
        <v>42435</v>
      </c>
      <c r="C363" s="6" t="str">
        <f t="shared" ca="1" si="28"/>
        <v>Wyoming</v>
      </c>
      <c r="D363" s="6" t="str">
        <f ca="1">VLOOKUP(A363,Vlookups!F:N,9,FALSE)</f>
        <v>Transportation</v>
      </c>
      <c r="E363" s="6">
        <f t="shared" ca="1" si="30"/>
        <v>6</v>
      </c>
      <c r="F363" s="6">
        <f t="shared" ca="1" si="31"/>
        <v>7</v>
      </c>
      <c r="G363" s="6" t="s">
        <v>12</v>
      </c>
      <c r="H363" s="6">
        <f t="shared" ca="1" si="32"/>
        <v>6</v>
      </c>
      <c r="I363" s="6">
        <f ca="1">RANDBETWEEN(Vlookups!$C$2,Vlookups!$C$3)</f>
        <v>6</v>
      </c>
      <c r="J363" s="6">
        <f ca="1">RANDBETWEEN(Vlookups!$C$2,Vlookups!$C$3)</f>
        <v>5</v>
      </c>
      <c r="K363" s="6">
        <f ca="1">RANDBETWEEN(Vlookups!$C$2,Vlookups!$C$3)</f>
        <v>8</v>
      </c>
      <c r="L363">
        <f t="shared" ca="1" si="33"/>
        <v>-1</v>
      </c>
    </row>
    <row r="364" spans="1:12" x14ac:dyDescent="0.2">
      <c r="A364" t="s">
        <v>100</v>
      </c>
      <c r="B364" s="5">
        <f t="shared" ca="1" si="29"/>
        <v>42410</v>
      </c>
      <c r="C364" s="6" t="str">
        <f t="shared" ca="1" si="28"/>
        <v>California</v>
      </c>
      <c r="D364" s="6" t="str">
        <f ca="1">VLOOKUP(A364,Vlookups!F:N,9,FALSE)</f>
        <v>Aerospace</v>
      </c>
      <c r="E364" s="6">
        <f t="shared" ca="1" si="30"/>
        <v>8</v>
      </c>
      <c r="F364" s="6">
        <f t="shared" ca="1" si="31"/>
        <v>9</v>
      </c>
      <c r="G364" s="6" t="s">
        <v>12</v>
      </c>
      <c r="H364" s="6">
        <f t="shared" ca="1" si="32"/>
        <v>8</v>
      </c>
      <c r="I364" s="6">
        <f ca="1">RANDBETWEEN(Vlookups!$C$2,Vlookups!$C$3)</f>
        <v>9</v>
      </c>
      <c r="J364" s="6">
        <f ca="1">RANDBETWEEN(Vlookups!$C$2,Vlookups!$C$3)</f>
        <v>5</v>
      </c>
      <c r="K364" s="6">
        <f ca="1">RANDBETWEEN(Vlookups!$C$2,Vlookups!$C$3)</f>
        <v>10</v>
      </c>
      <c r="L364">
        <f t="shared" ca="1" si="33"/>
        <v>-2</v>
      </c>
    </row>
    <row r="365" spans="1:12" x14ac:dyDescent="0.2">
      <c r="A365" t="s">
        <v>99</v>
      </c>
      <c r="B365" s="5">
        <f t="shared" ca="1" si="29"/>
        <v>42514</v>
      </c>
      <c r="C365" s="6" t="str">
        <f t="shared" ca="1" si="28"/>
        <v>Indiana</v>
      </c>
      <c r="D365" s="6" t="str">
        <f ca="1">VLOOKUP(A365,Vlookups!F:N,9,FALSE)</f>
        <v>Mining</v>
      </c>
      <c r="E365" s="6">
        <f t="shared" ca="1" si="30"/>
        <v>4</v>
      </c>
      <c r="F365" s="6">
        <f t="shared" ca="1" si="31"/>
        <v>4</v>
      </c>
      <c r="G365" s="6" t="s">
        <v>12</v>
      </c>
      <c r="H365" s="6">
        <f t="shared" ca="1" si="32"/>
        <v>4</v>
      </c>
      <c r="I365" s="6">
        <f ca="1">RANDBETWEEN(Vlookups!$C$2,Vlookups!$C$3)</f>
        <v>2</v>
      </c>
      <c r="J365" s="6">
        <f ca="1">RANDBETWEEN(Vlookups!$C$2,Vlookups!$C$3)</f>
        <v>8</v>
      </c>
      <c r="K365" s="6">
        <f ca="1">RANDBETWEEN(Vlookups!$C$2,Vlookups!$C$3)</f>
        <v>3</v>
      </c>
      <c r="L365">
        <f t="shared" ca="1" si="33"/>
        <v>3</v>
      </c>
    </row>
    <row r="366" spans="1:12" x14ac:dyDescent="0.2">
      <c r="A366" t="s">
        <v>98</v>
      </c>
      <c r="B366" s="5">
        <f t="shared" ca="1" si="29"/>
        <v>42548</v>
      </c>
      <c r="C366" s="6" t="str">
        <f t="shared" ca="1" si="28"/>
        <v>Alabama</v>
      </c>
      <c r="D366" s="6" t="str">
        <f ca="1">VLOOKUP(A366,Vlookups!F:N,9,FALSE)</f>
        <v>Aerospace</v>
      </c>
      <c r="E366" s="6">
        <f t="shared" ca="1" si="30"/>
        <v>2</v>
      </c>
      <c r="F366" s="6">
        <f t="shared" ca="1" si="31"/>
        <v>2</v>
      </c>
      <c r="G366" s="6" t="s">
        <v>12</v>
      </c>
      <c r="H366" s="6">
        <f t="shared" ca="1" si="32"/>
        <v>2</v>
      </c>
      <c r="I366" s="6">
        <f ca="1">RANDBETWEEN(Vlookups!$C$2,Vlookups!$C$3)</f>
        <v>1</v>
      </c>
      <c r="J366" s="6">
        <f ca="1">RANDBETWEEN(Vlookups!$C$2,Vlookups!$C$3)</f>
        <v>3</v>
      </c>
      <c r="K366" s="6">
        <f ca="1">RANDBETWEEN(Vlookups!$C$2,Vlookups!$C$3)</f>
        <v>2</v>
      </c>
      <c r="L366">
        <f t="shared" ca="1" si="33"/>
        <v>4</v>
      </c>
    </row>
    <row r="367" spans="1:12" x14ac:dyDescent="0.2">
      <c r="A367" t="s">
        <v>97</v>
      </c>
      <c r="B367" s="5">
        <f t="shared" ca="1" si="29"/>
        <v>42382</v>
      </c>
      <c r="C367" s="6" t="str">
        <f t="shared" ca="1" si="28"/>
        <v>Wisconsin</v>
      </c>
      <c r="D367" s="6" t="str">
        <f ca="1">VLOOKUP(A367,Vlookups!F:N,9,FALSE)</f>
        <v>Construction</v>
      </c>
      <c r="E367" s="6">
        <f t="shared" ca="1" si="30"/>
        <v>8</v>
      </c>
      <c r="F367" s="6">
        <f t="shared" ca="1" si="31"/>
        <v>8</v>
      </c>
      <c r="G367" s="6" t="s">
        <v>12</v>
      </c>
      <c r="H367" s="6">
        <f t="shared" ca="1" si="32"/>
        <v>7</v>
      </c>
      <c r="I367" s="6">
        <f ca="1">RANDBETWEEN(Vlookups!$C$2,Vlookups!$C$3)</f>
        <v>8</v>
      </c>
      <c r="J367" s="6">
        <f ca="1">RANDBETWEEN(Vlookups!$C$2,Vlookups!$C$3)</f>
        <v>6</v>
      </c>
      <c r="K367" s="6">
        <f ca="1">RANDBETWEEN(Vlookups!$C$2,Vlookups!$C$3)</f>
        <v>9</v>
      </c>
      <c r="L367">
        <f t="shared" ca="1" si="33"/>
        <v>-4</v>
      </c>
    </row>
    <row r="368" spans="1:12" x14ac:dyDescent="0.2">
      <c r="A368" t="s">
        <v>96</v>
      </c>
      <c r="B368" s="5">
        <f t="shared" ca="1" si="29"/>
        <v>42546</v>
      </c>
      <c r="C368" s="6" t="str">
        <f t="shared" ca="1" si="28"/>
        <v>Virginia</v>
      </c>
      <c r="D368" s="6" t="str">
        <f ca="1">VLOOKUP(A368,Vlookups!F:N,9,FALSE)</f>
        <v>Defense</v>
      </c>
      <c r="E368" s="6">
        <f t="shared" ca="1" si="30"/>
        <v>8</v>
      </c>
      <c r="F368" s="6">
        <f t="shared" ca="1" si="31"/>
        <v>9</v>
      </c>
      <c r="G368" s="6" t="s">
        <v>12</v>
      </c>
      <c r="H368" s="6">
        <f t="shared" ca="1" si="32"/>
        <v>8</v>
      </c>
      <c r="I368" s="6">
        <f ca="1">RANDBETWEEN(Vlookups!$C$2,Vlookups!$C$3)</f>
        <v>8</v>
      </c>
      <c r="J368" s="6">
        <f ca="1">RANDBETWEEN(Vlookups!$C$2,Vlookups!$C$3)</f>
        <v>8</v>
      </c>
      <c r="K368" s="6">
        <f ca="1">RANDBETWEEN(Vlookups!$C$2,Vlookups!$C$3)</f>
        <v>9</v>
      </c>
      <c r="L368">
        <f t="shared" ca="1" si="33"/>
        <v>1</v>
      </c>
    </row>
    <row r="369" spans="1:12" x14ac:dyDescent="0.2">
      <c r="A369" t="s">
        <v>95</v>
      </c>
      <c r="B369" s="5">
        <f t="shared" ca="1" si="29"/>
        <v>42647</v>
      </c>
      <c r="C369" s="6" t="str">
        <f t="shared" ca="1" si="28"/>
        <v>Connecticuit</v>
      </c>
      <c r="D369" s="6" t="str">
        <f ca="1">VLOOKUP(A369,Vlookups!F:N,9,FALSE)</f>
        <v>Mining</v>
      </c>
      <c r="E369" s="6">
        <f t="shared" ca="1" si="30"/>
        <v>5</v>
      </c>
      <c r="F369" s="6">
        <f t="shared" ca="1" si="31"/>
        <v>5</v>
      </c>
      <c r="G369" s="6" t="s">
        <v>12</v>
      </c>
      <c r="H369" s="6">
        <f t="shared" ca="1" si="32"/>
        <v>5</v>
      </c>
      <c r="I369" s="6">
        <f ca="1">RANDBETWEEN(Vlookups!$C$2,Vlookups!$C$3)</f>
        <v>6</v>
      </c>
      <c r="J369" s="6">
        <f ca="1">RANDBETWEEN(Vlookups!$C$2,Vlookups!$C$3)</f>
        <v>5</v>
      </c>
      <c r="K369" s="6">
        <f ca="1">RANDBETWEEN(Vlookups!$C$2,Vlookups!$C$3)</f>
        <v>4</v>
      </c>
      <c r="L369">
        <f t="shared" ca="1" si="33"/>
        <v>4</v>
      </c>
    </row>
    <row r="370" spans="1:12" x14ac:dyDescent="0.2">
      <c r="A370" t="s">
        <v>94</v>
      </c>
      <c r="B370" s="5">
        <f t="shared" ca="1" si="29"/>
        <v>42714</v>
      </c>
      <c r="C370" s="6" t="str">
        <f t="shared" ca="1" si="28"/>
        <v>Ohio</v>
      </c>
      <c r="D370" s="6" t="str">
        <f ca="1">VLOOKUP(A370,Vlookups!F:N,9,FALSE)</f>
        <v>Technology</v>
      </c>
      <c r="E370" s="6">
        <f t="shared" ca="1" si="30"/>
        <v>4</v>
      </c>
      <c r="F370" s="6">
        <f t="shared" ca="1" si="31"/>
        <v>5</v>
      </c>
      <c r="G370" s="6" t="s">
        <v>12</v>
      </c>
      <c r="H370" s="6">
        <f t="shared" ca="1" si="32"/>
        <v>4</v>
      </c>
      <c r="I370" s="6">
        <f ca="1">RANDBETWEEN(Vlookups!$C$2,Vlookups!$C$3)</f>
        <v>5</v>
      </c>
      <c r="J370" s="6">
        <f ca="1">RANDBETWEEN(Vlookups!$C$2,Vlookups!$C$3)</f>
        <v>1</v>
      </c>
      <c r="K370" s="6">
        <f ca="1">RANDBETWEEN(Vlookups!$C$2,Vlookups!$C$3)</f>
        <v>7</v>
      </c>
      <c r="L370">
        <f t="shared" ca="1" si="33"/>
        <v>2</v>
      </c>
    </row>
    <row r="371" spans="1:12" x14ac:dyDescent="0.2">
      <c r="A371" t="s">
        <v>93</v>
      </c>
      <c r="B371" s="5">
        <f t="shared" ca="1" si="29"/>
        <v>42518</v>
      </c>
      <c r="C371" s="6" t="str">
        <f t="shared" ca="1" si="28"/>
        <v>Montana</v>
      </c>
      <c r="D371" s="6" t="str">
        <f ca="1">VLOOKUP(A371,Vlookups!F:N,9,FALSE)</f>
        <v>Technology</v>
      </c>
      <c r="E371" s="6">
        <f t="shared" ca="1" si="30"/>
        <v>7</v>
      </c>
      <c r="F371" s="6">
        <f t="shared" ca="1" si="31"/>
        <v>8</v>
      </c>
      <c r="G371" s="6" t="s">
        <v>12</v>
      </c>
      <c r="H371" s="6">
        <f t="shared" ca="1" si="32"/>
        <v>7</v>
      </c>
      <c r="I371" s="6">
        <f ca="1">RANDBETWEEN(Vlookups!$C$2,Vlookups!$C$3)</f>
        <v>3</v>
      </c>
      <c r="J371" s="6">
        <f ca="1">RANDBETWEEN(Vlookups!$C$2,Vlookups!$C$3)</f>
        <v>10</v>
      </c>
      <c r="K371" s="6">
        <f ca="1">RANDBETWEEN(Vlookups!$C$2,Vlookups!$C$3)</f>
        <v>9</v>
      </c>
      <c r="L371">
        <f t="shared" ca="1" si="33"/>
        <v>-2</v>
      </c>
    </row>
    <row r="372" spans="1:12" x14ac:dyDescent="0.2">
      <c r="A372" t="s">
        <v>92</v>
      </c>
      <c r="B372" s="5">
        <f t="shared" ca="1" si="29"/>
        <v>42413</v>
      </c>
      <c r="C372" s="6" t="str">
        <f t="shared" ca="1" si="28"/>
        <v>North Carolina</v>
      </c>
      <c r="D372" s="6" t="str">
        <f ca="1">VLOOKUP(A372,Vlookups!F:N,9,FALSE)</f>
        <v>Automotive</v>
      </c>
      <c r="E372" s="6">
        <f t="shared" ca="1" si="30"/>
        <v>4</v>
      </c>
      <c r="F372" s="6">
        <f t="shared" ca="1" si="31"/>
        <v>4</v>
      </c>
      <c r="G372" s="6" t="s">
        <v>12</v>
      </c>
      <c r="H372" s="6">
        <f t="shared" ca="1" si="32"/>
        <v>4</v>
      </c>
      <c r="I372" s="6">
        <f ca="1">RANDBETWEEN(Vlookups!$C$2,Vlookups!$C$3)</f>
        <v>9</v>
      </c>
      <c r="J372" s="6">
        <f ca="1">RANDBETWEEN(Vlookups!$C$2,Vlookups!$C$3)</f>
        <v>3</v>
      </c>
      <c r="K372" s="6">
        <f ca="1">RANDBETWEEN(Vlookups!$C$2,Vlookups!$C$3)</f>
        <v>1</v>
      </c>
      <c r="L372">
        <f t="shared" ca="1" si="33"/>
        <v>3</v>
      </c>
    </row>
    <row r="373" spans="1:12" x14ac:dyDescent="0.2">
      <c r="A373" t="s">
        <v>91</v>
      </c>
      <c r="B373" s="5">
        <f t="shared" ca="1" si="29"/>
        <v>42682</v>
      </c>
      <c r="C373" s="6" t="str">
        <f t="shared" ca="1" si="28"/>
        <v>Oaklahoma</v>
      </c>
      <c r="D373" s="6" t="str">
        <f ca="1">VLOOKUP(A373,Vlookups!F:N,9,FALSE)</f>
        <v>Construction</v>
      </c>
      <c r="E373" s="6">
        <f t="shared" ca="1" si="30"/>
        <v>4</v>
      </c>
      <c r="F373" s="6">
        <f t="shared" ca="1" si="31"/>
        <v>4</v>
      </c>
      <c r="G373" s="6" t="s">
        <v>12</v>
      </c>
      <c r="H373" s="6">
        <f t="shared" ca="1" si="32"/>
        <v>3</v>
      </c>
      <c r="I373" s="6">
        <f ca="1">RANDBETWEEN(Vlookups!$C$2,Vlookups!$C$3)</f>
        <v>7</v>
      </c>
      <c r="J373" s="6">
        <f ca="1">RANDBETWEEN(Vlookups!$C$2,Vlookups!$C$3)</f>
        <v>1</v>
      </c>
      <c r="K373" s="6">
        <f ca="1">RANDBETWEEN(Vlookups!$C$2,Vlookups!$C$3)</f>
        <v>3</v>
      </c>
      <c r="L373">
        <f t="shared" ca="1" si="33"/>
        <v>-2</v>
      </c>
    </row>
    <row r="374" spans="1:12" x14ac:dyDescent="0.2">
      <c r="A374" t="s">
        <v>90</v>
      </c>
      <c r="B374" s="5">
        <f t="shared" ca="1" si="29"/>
        <v>42430</v>
      </c>
      <c r="C374" s="6" t="str">
        <f t="shared" ca="1" si="28"/>
        <v>Wyoming</v>
      </c>
      <c r="D374" s="6" t="str">
        <f ca="1">VLOOKUP(A374,Vlookups!F:N,9,FALSE)</f>
        <v>Transportation</v>
      </c>
      <c r="E374" s="6">
        <f t="shared" ca="1" si="30"/>
        <v>8</v>
      </c>
      <c r="F374" s="6">
        <f t="shared" ca="1" si="31"/>
        <v>8</v>
      </c>
      <c r="G374" s="6" t="s">
        <v>12</v>
      </c>
      <c r="H374" s="6">
        <f t="shared" ca="1" si="32"/>
        <v>8</v>
      </c>
      <c r="I374" s="6">
        <f ca="1">RANDBETWEEN(Vlookups!$C$2,Vlookups!$C$3)</f>
        <v>10</v>
      </c>
      <c r="J374" s="6">
        <f ca="1">RANDBETWEEN(Vlookups!$C$2,Vlookups!$C$3)</f>
        <v>10</v>
      </c>
      <c r="K374" s="6">
        <f ca="1">RANDBETWEEN(Vlookups!$C$2,Vlookups!$C$3)</f>
        <v>5</v>
      </c>
      <c r="L374">
        <f t="shared" ca="1" si="33"/>
        <v>-3</v>
      </c>
    </row>
    <row r="375" spans="1:12" x14ac:dyDescent="0.2">
      <c r="A375" t="s">
        <v>89</v>
      </c>
      <c r="B375" s="5">
        <f t="shared" ca="1" si="29"/>
        <v>42442</v>
      </c>
      <c r="C375" s="6" t="str">
        <f t="shared" ca="1" si="28"/>
        <v>Maryland</v>
      </c>
      <c r="D375" s="6" t="str">
        <f ca="1">VLOOKUP(A375,Vlookups!F:N,9,FALSE)</f>
        <v>Mining</v>
      </c>
      <c r="E375" s="6">
        <f t="shared" ca="1" si="30"/>
        <v>6</v>
      </c>
      <c r="F375" s="6">
        <f t="shared" ca="1" si="31"/>
        <v>6</v>
      </c>
      <c r="G375" s="6" t="s">
        <v>12</v>
      </c>
      <c r="H375" s="6">
        <f t="shared" ca="1" si="32"/>
        <v>5</v>
      </c>
      <c r="I375" s="6">
        <f ca="1">RANDBETWEEN(Vlookups!$C$2,Vlookups!$C$3)</f>
        <v>7</v>
      </c>
      <c r="J375" s="6">
        <f ca="1">RANDBETWEEN(Vlookups!$C$2,Vlookups!$C$3)</f>
        <v>5</v>
      </c>
      <c r="K375" s="6">
        <f ca="1">RANDBETWEEN(Vlookups!$C$2,Vlookups!$C$3)</f>
        <v>5</v>
      </c>
      <c r="L375">
        <f t="shared" ca="1" si="33"/>
        <v>0</v>
      </c>
    </row>
    <row r="376" spans="1:12" x14ac:dyDescent="0.2">
      <c r="A376" t="s">
        <v>88</v>
      </c>
      <c r="B376" s="5">
        <f t="shared" ca="1" si="29"/>
        <v>42741</v>
      </c>
      <c r="C376" s="6" t="str">
        <f t="shared" ca="1" si="28"/>
        <v>Tennessee</v>
      </c>
      <c r="D376" s="6" t="str">
        <f ca="1">VLOOKUP(A376,Vlookups!F:N,9,FALSE)</f>
        <v>Automotive</v>
      </c>
      <c r="E376" s="6">
        <f t="shared" ca="1" si="30"/>
        <v>4</v>
      </c>
      <c r="F376" s="6">
        <f t="shared" ca="1" si="31"/>
        <v>4</v>
      </c>
      <c r="G376" s="6" t="s">
        <v>12</v>
      </c>
      <c r="H376" s="6">
        <f t="shared" ca="1" si="32"/>
        <v>3</v>
      </c>
      <c r="I376" s="6">
        <f ca="1">RANDBETWEEN(Vlookups!$C$2,Vlookups!$C$3)</f>
        <v>1</v>
      </c>
      <c r="J376" s="6">
        <f ca="1">RANDBETWEEN(Vlookups!$C$2,Vlookups!$C$3)</f>
        <v>5</v>
      </c>
      <c r="K376" s="6">
        <f ca="1">RANDBETWEEN(Vlookups!$C$2,Vlookups!$C$3)</f>
        <v>5</v>
      </c>
      <c r="L376">
        <f t="shared" ca="1" si="33"/>
        <v>4</v>
      </c>
    </row>
    <row r="377" spans="1:12" x14ac:dyDescent="0.2">
      <c r="A377" s="7" t="s">
        <v>58</v>
      </c>
      <c r="B377" s="9">
        <f ca="1">RANDBETWEEN(42005, 42370)</f>
        <v>42191</v>
      </c>
      <c r="C377" s="8" t="str">
        <f ca="1">VLOOKUP(RANDBETWEEN(Vlookups!$D$2,Vlookups!$D$51),Vlookups!D:E,2,FALSE)</f>
        <v>Pennsylvania</v>
      </c>
      <c r="D377" s="8" t="str">
        <f ca="1">VLOOKUP(A377,Vlookups!F:N,9,FALSE)</f>
        <v>Aerospace</v>
      </c>
      <c r="E377" s="8">
        <f t="shared" ca="1" si="30"/>
        <v>5</v>
      </c>
      <c r="F377" s="8">
        <f ca="1">ROUND((AVERAGE(I377:J377)+K377)/2,0)</f>
        <v>5</v>
      </c>
      <c r="G377" s="8" t="s">
        <v>10</v>
      </c>
      <c r="H377" s="8">
        <f ca="1">ROUNDDOWN(AVERAGE(I377:K377),0)</f>
        <v>4</v>
      </c>
      <c r="I377" s="8">
        <f ca="1">RANDBETWEEN(Vlookups!$C$2,Vlookups!$C$3)</f>
        <v>3</v>
      </c>
      <c r="J377" s="8">
        <f ca="1">RANDBETWEEN(Vlookups!$C$2,Vlookups!$C$3)</f>
        <v>5</v>
      </c>
      <c r="K377" s="8">
        <f ca="1">RANDBETWEEN(Vlookups!$C$2,Vlookups!$C$3)</f>
        <v>6</v>
      </c>
      <c r="L377">
        <f ca="1">E377-E2</f>
        <v>0</v>
      </c>
    </row>
    <row r="378" spans="1:12" x14ac:dyDescent="0.2">
      <c r="A378" s="7" t="s">
        <v>59</v>
      </c>
      <c r="B378" s="9">
        <f t="shared" ref="B378:B441" ca="1" si="34">RANDBETWEEN(42370, 42780)</f>
        <v>42403</v>
      </c>
      <c r="C378" s="8" t="str">
        <f ca="1">VLOOKUP(RANDBETWEEN(Vlookups!$D$2,Vlookups!$D$51),Vlookups!D:E,2,FALSE)</f>
        <v>West Virginia</v>
      </c>
      <c r="D378" s="8" t="str">
        <f ca="1">VLOOKUP(A378,Vlookups!F:N,9,FALSE)</f>
        <v>Defense</v>
      </c>
      <c r="E378" s="8">
        <f t="shared" ca="1" si="30"/>
        <v>4</v>
      </c>
      <c r="F378" s="8">
        <f t="shared" ref="F378:F441" ca="1" si="35">ROUND((AVERAGE(I378:J378)+K378)/2,0)</f>
        <v>5</v>
      </c>
      <c r="G378" s="8" t="s">
        <v>10</v>
      </c>
      <c r="H378" s="8">
        <f t="shared" ref="H378:H441" ca="1" si="36">ROUNDDOWN(AVERAGE(I378:K378),0)</f>
        <v>4</v>
      </c>
      <c r="I378" s="8">
        <f ca="1">RANDBETWEEN(Vlookups!$C$2,Vlookups!$C$3)</f>
        <v>3</v>
      </c>
      <c r="J378" s="8">
        <f ca="1">RANDBETWEEN(Vlookups!$C$2,Vlookups!$C$3)</f>
        <v>3</v>
      </c>
      <c r="K378" s="8">
        <f ca="1">RANDBETWEEN(Vlookups!$C$2,Vlookups!$C$3)</f>
        <v>6</v>
      </c>
      <c r="L378">
        <f t="shared" ref="L378:L441" ca="1" si="37">E378-E3</f>
        <v>-2</v>
      </c>
    </row>
    <row r="379" spans="1:12" x14ac:dyDescent="0.2">
      <c r="A379" s="7" t="s">
        <v>60</v>
      </c>
      <c r="B379" s="9">
        <f t="shared" ca="1" si="34"/>
        <v>42710</v>
      </c>
      <c r="C379" s="8" t="str">
        <f ca="1">VLOOKUP(RANDBETWEEN(Vlookups!$D$2,Vlookups!$D$51),Vlookups!D:E,2,FALSE)</f>
        <v>Arkansas</v>
      </c>
      <c r="D379" s="8" t="str">
        <f ca="1">VLOOKUP(A379,Vlookups!F:N,9,FALSE)</f>
        <v>Textiles</v>
      </c>
      <c r="E379" s="8">
        <f t="shared" ca="1" si="30"/>
        <v>6</v>
      </c>
      <c r="F379" s="8">
        <f t="shared" ca="1" si="35"/>
        <v>7</v>
      </c>
      <c r="G379" s="8" t="s">
        <v>10</v>
      </c>
      <c r="H379" s="8">
        <f t="shared" ca="1" si="36"/>
        <v>6</v>
      </c>
      <c r="I379" s="8">
        <f ca="1">RANDBETWEEN(Vlookups!$C$2,Vlookups!$C$3)</f>
        <v>6</v>
      </c>
      <c r="J379" s="8">
        <f ca="1">RANDBETWEEN(Vlookups!$C$2,Vlookups!$C$3)</f>
        <v>2</v>
      </c>
      <c r="K379" s="8">
        <f ca="1">RANDBETWEEN(Vlookups!$C$2,Vlookups!$C$3)</f>
        <v>10</v>
      </c>
      <c r="L379">
        <f t="shared" ca="1" si="37"/>
        <v>1</v>
      </c>
    </row>
    <row r="380" spans="1:12" x14ac:dyDescent="0.2">
      <c r="A380" s="7" t="s">
        <v>61</v>
      </c>
      <c r="B380" s="9">
        <f t="shared" ca="1" si="34"/>
        <v>42617</v>
      </c>
      <c r="C380" s="8" t="str">
        <f ca="1">VLOOKUP(RANDBETWEEN(Vlookups!$D$2,Vlookups!$D$51),Vlookups!D:E,2,FALSE)</f>
        <v>Colorado</v>
      </c>
      <c r="D380" s="8" t="str">
        <f ca="1">VLOOKUP(A380,Vlookups!F:N,9,FALSE)</f>
        <v>Mining</v>
      </c>
      <c r="E380" s="8">
        <f t="shared" ca="1" si="30"/>
        <v>7</v>
      </c>
      <c r="F380" s="8">
        <f t="shared" ca="1" si="35"/>
        <v>7</v>
      </c>
      <c r="G380" s="8" t="s">
        <v>10</v>
      </c>
      <c r="H380" s="8">
        <f t="shared" ca="1" si="36"/>
        <v>7</v>
      </c>
      <c r="I380" s="8">
        <f ca="1">RANDBETWEEN(Vlookups!$C$2,Vlookups!$C$3)</f>
        <v>9</v>
      </c>
      <c r="J380" s="8">
        <f ca="1">RANDBETWEEN(Vlookups!$C$2,Vlookups!$C$3)</f>
        <v>8</v>
      </c>
      <c r="K380" s="8">
        <f ca="1">RANDBETWEEN(Vlookups!$C$2,Vlookups!$C$3)</f>
        <v>5</v>
      </c>
      <c r="L380">
        <f t="shared" ca="1" si="37"/>
        <v>-1</v>
      </c>
    </row>
    <row r="381" spans="1:12" x14ac:dyDescent="0.2">
      <c r="A381" s="7" t="s">
        <v>62</v>
      </c>
      <c r="B381" s="9">
        <f t="shared" ca="1" si="34"/>
        <v>42728</v>
      </c>
      <c r="C381" s="8" t="str">
        <f ca="1">VLOOKUP(RANDBETWEEN(Vlookups!$D$2,Vlookups!$D$51),Vlookups!D:E,2,FALSE)</f>
        <v>Utah</v>
      </c>
      <c r="D381" s="8" t="str">
        <f ca="1">VLOOKUP(A381,Vlookups!F:N,9,FALSE)</f>
        <v>Technology</v>
      </c>
      <c r="E381" s="8">
        <f t="shared" ca="1" si="30"/>
        <v>6</v>
      </c>
      <c r="F381" s="8">
        <f t="shared" ca="1" si="35"/>
        <v>6</v>
      </c>
      <c r="G381" s="8" t="s">
        <v>10</v>
      </c>
      <c r="H381" s="8">
        <f t="shared" ca="1" si="36"/>
        <v>6</v>
      </c>
      <c r="I381" s="8">
        <f ca="1">RANDBETWEEN(Vlookups!$C$2,Vlookups!$C$3)</f>
        <v>6</v>
      </c>
      <c r="J381" s="8">
        <f ca="1">RANDBETWEEN(Vlookups!$C$2,Vlookups!$C$3)</f>
        <v>9</v>
      </c>
      <c r="K381" s="8">
        <f ca="1">RANDBETWEEN(Vlookups!$C$2,Vlookups!$C$3)</f>
        <v>5</v>
      </c>
      <c r="L381">
        <f t="shared" ca="1" si="37"/>
        <v>-3</v>
      </c>
    </row>
    <row r="382" spans="1:12" x14ac:dyDescent="0.2">
      <c r="A382" s="7" t="s">
        <v>63</v>
      </c>
      <c r="B382" s="9">
        <f t="shared" ca="1" si="34"/>
        <v>42773</v>
      </c>
      <c r="C382" s="8" t="str">
        <f ca="1">VLOOKUP(RANDBETWEEN(Vlookups!$D$2,Vlookups!$D$51),Vlookups!D:E,2,FALSE)</f>
        <v>California</v>
      </c>
      <c r="D382" s="8" t="str">
        <f ca="1">VLOOKUP(A382,Vlookups!F:N,9,FALSE)</f>
        <v>Retail</v>
      </c>
      <c r="E382" s="8">
        <f t="shared" ca="1" si="30"/>
        <v>6</v>
      </c>
      <c r="F382" s="8">
        <f t="shared" ca="1" si="35"/>
        <v>7</v>
      </c>
      <c r="G382" s="8" t="s">
        <v>10</v>
      </c>
      <c r="H382" s="8">
        <f t="shared" ca="1" si="36"/>
        <v>6</v>
      </c>
      <c r="I382" s="8">
        <f ca="1">RANDBETWEEN(Vlookups!$C$2,Vlookups!$C$3)</f>
        <v>5</v>
      </c>
      <c r="J382" s="8">
        <f ca="1">RANDBETWEEN(Vlookups!$C$2,Vlookups!$C$3)</f>
        <v>5</v>
      </c>
      <c r="K382" s="8">
        <f ca="1">RANDBETWEEN(Vlookups!$C$2,Vlookups!$C$3)</f>
        <v>8</v>
      </c>
      <c r="L382">
        <f t="shared" ca="1" si="37"/>
        <v>0</v>
      </c>
    </row>
    <row r="383" spans="1:12" x14ac:dyDescent="0.2">
      <c r="A383" s="7" t="s">
        <v>64</v>
      </c>
      <c r="B383" s="9">
        <f t="shared" ca="1" si="34"/>
        <v>42736</v>
      </c>
      <c r="C383" s="8" t="str">
        <f ca="1">VLOOKUP(RANDBETWEEN(Vlookups!$D$2,Vlookups!$D$51),Vlookups!D:E,2,FALSE)</f>
        <v>New Hampshire</v>
      </c>
      <c r="D383" s="8" t="str">
        <f ca="1">VLOOKUP(A383,Vlookups!F:N,9,FALSE)</f>
        <v>Construction</v>
      </c>
      <c r="E383" s="8">
        <f t="shared" ca="1" si="30"/>
        <v>4</v>
      </c>
      <c r="F383" s="8">
        <f t="shared" ca="1" si="35"/>
        <v>4</v>
      </c>
      <c r="G383" s="8" t="s">
        <v>10</v>
      </c>
      <c r="H383" s="8">
        <f t="shared" ca="1" si="36"/>
        <v>4</v>
      </c>
      <c r="I383" s="8">
        <f ca="1">RANDBETWEEN(Vlookups!$C$2,Vlookups!$C$3)</f>
        <v>9</v>
      </c>
      <c r="J383" s="8">
        <f ca="1">RANDBETWEEN(Vlookups!$C$2,Vlookups!$C$3)</f>
        <v>1</v>
      </c>
      <c r="K383" s="8">
        <f ca="1">RANDBETWEEN(Vlookups!$C$2,Vlookups!$C$3)</f>
        <v>2</v>
      </c>
      <c r="L383">
        <f t="shared" ca="1" si="37"/>
        <v>1</v>
      </c>
    </row>
    <row r="384" spans="1:12" x14ac:dyDescent="0.2">
      <c r="A384" s="7" t="s">
        <v>65</v>
      </c>
      <c r="B384" s="9">
        <f t="shared" ca="1" si="34"/>
        <v>42494</v>
      </c>
      <c r="C384" s="8" t="str">
        <f ca="1">VLOOKUP(RANDBETWEEN(Vlookups!$D$2,Vlookups!$D$51),Vlookups!D:E,2,FALSE)</f>
        <v>North Dakota</v>
      </c>
      <c r="D384" s="8" t="str">
        <f ca="1">VLOOKUP(A384,Vlookups!F:N,9,FALSE)</f>
        <v>Construction</v>
      </c>
      <c r="E384" s="8">
        <f t="shared" ca="1" si="30"/>
        <v>8</v>
      </c>
      <c r="F384" s="8">
        <f t="shared" ca="1" si="35"/>
        <v>9</v>
      </c>
      <c r="G384" s="8" t="s">
        <v>10</v>
      </c>
      <c r="H384" s="8">
        <f t="shared" ca="1" si="36"/>
        <v>8</v>
      </c>
      <c r="I384" s="8">
        <f ca="1">RANDBETWEEN(Vlookups!$C$2,Vlookups!$C$3)</f>
        <v>5</v>
      </c>
      <c r="J384" s="8">
        <f ca="1">RANDBETWEEN(Vlookups!$C$2,Vlookups!$C$3)</f>
        <v>10</v>
      </c>
      <c r="K384" s="8">
        <f ca="1">RANDBETWEEN(Vlookups!$C$2,Vlookups!$C$3)</f>
        <v>10</v>
      </c>
      <c r="L384">
        <f t="shared" ca="1" si="37"/>
        <v>5</v>
      </c>
    </row>
    <row r="385" spans="1:12" x14ac:dyDescent="0.2">
      <c r="A385" s="7" t="s">
        <v>66</v>
      </c>
      <c r="B385" s="9">
        <f t="shared" ca="1" si="34"/>
        <v>42532</v>
      </c>
      <c r="C385" s="8" t="str">
        <f ca="1">VLOOKUP(RANDBETWEEN(Vlookups!$D$2,Vlookups!$D$51),Vlookups!D:E,2,FALSE)</f>
        <v>New Mexico</v>
      </c>
      <c r="D385" s="8" t="str">
        <f ca="1">VLOOKUP(A385,Vlookups!F:N,9,FALSE)</f>
        <v>Mining</v>
      </c>
      <c r="E385" s="8">
        <f t="shared" ca="1" si="30"/>
        <v>6</v>
      </c>
      <c r="F385" s="8">
        <f t="shared" ca="1" si="35"/>
        <v>6</v>
      </c>
      <c r="G385" s="8" t="s">
        <v>10</v>
      </c>
      <c r="H385" s="8">
        <f t="shared" ca="1" si="36"/>
        <v>6</v>
      </c>
      <c r="I385" s="8">
        <f ca="1">RANDBETWEEN(Vlookups!$C$2,Vlookups!$C$3)</f>
        <v>4</v>
      </c>
      <c r="J385" s="8">
        <f ca="1">RANDBETWEEN(Vlookups!$C$2,Vlookups!$C$3)</f>
        <v>10</v>
      </c>
      <c r="K385" s="8">
        <f ca="1">RANDBETWEEN(Vlookups!$C$2,Vlookups!$C$3)</f>
        <v>4</v>
      </c>
      <c r="L385">
        <f t="shared" ca="1" si="37"/>
        <v>-2</v>
      </c>
    </row>
    <row r="386" spans="1:12" x14ac:dyDescent="0.2">
      <c r="A386" s="7" t="s">
        <v>67</v>
      </c>
      <c r="B386" s="9">
        <f t="shared" ca="1" si="34"/>
        <v>42617</v>
      </c>
      <c r="C386" s="8" t="str">
        <f ca="1">VLOOKUP(RANDBETWEEN(Vlookups!$D$2,Vlookups!$D$51),Vlookups!D:E,2,FALSE)</f>
        <v>Florida</v>
      </c>
      <c r="D386" s="8" t="str">
        <f ca="1">VLOOKUP(A386,Vlookups!F:N,9,FALSE)</f>
        <v>Textiles</v>
      </c>
      <c r="E386" s="8">
        <f t="shared" ref="E386:E449" ca="1" si="38">ROUND(AVERAGE(F386,H386,I386,J386,K386),0)</f>
        <v>6</v>
      </c>
      <c r="F386" s="8">
        <f t="shared" ca="1" si="35"/>
        <v>7</v>
      </c>
      <c r="G386" s="8" t="s">
        <v>10</v>
      </c>
      <c r="H386" s="8">
        <f t="shared" ca="1" si="36"/>
        <v>6</v>
      </c>
      <c r="I386" s="8">
        <f ca="1">RANDBETWEEN(Vlookups!$C$2,Vlookups!$C$3)</f>
        <v>5</v>
      </c>
      <c r="J386" s="8">
        <f ca="1">RANDBETWEEN(Vlookups!$C$2,Vlookups!$C$3)</f>
        <v>4</v>
      </c>
      <c r="K386" s="8">
        <f ca="1">RANDBETWEEN(Vlookups!$C$2,Vlookups!$C$3)</f>
        <v>9</v>
      </c>
      <c r="L386">
        <f t="shared" ca="1" si="37"/>
        <v>-1</v>
      </c>
    </row>
    <row r="387" spans="1:12" x14ac:dyDescent="0.2">
      <c r="A387" s="7" t="s">
        <v>86</v>
      </c>
      <c r="B387" s="9">
        <f t="shared" ca="1" si="34"/>
        <v>42563</v>
      </c>
      <c r="C387" s="8" t="str">
        <f ca="1">VLOOKUP(RANDBETWEEN(Vlookups!$D$2,Vlookups!$D$51),Vlookups!D:E,2,FALSE)</f>
        <v>New Mexico</v>
      </c>
      <c r="D387" s="8" t="str">
        <f ca="1">VLOOKUP(A387,Vlookups!F:N,9,FALSE)</f>
        <v>Energy</v>
      </c>
      <c r="E387" s="8">
        <f t="shared" ca="1" si="38"/>
        <v>4</v>
      </c>
      <c r="F387" s="8">
        <f t="shared" ca="1" si="35"/>
        <v>5</v>
      </c>
      <c r="G387" s="8" t="s">
        <v>10</v>
      </c>
      <c r="H387" s="8">
        <f t="shared" ca="1" si="36"/>
        <v>4</v>
      </c>
      <c r="I387" s="8">
        <f ca="1">RANDBETWEEN(Vlookups!$C$2,Vlookups!$C$3)</f>
        <v>2</v>
      </c>
      <c r="J387" s="8">
        <f ca="1">RANDBETWEEN(Vlookups!$C$2,Vlookups!$C$3)</f>
        <v>4</v>
      </c>
      <c r="K387" s="8">
        <f ca="1">RANDBETWEEN(Vlookups!$C$2,Vlookups!$C$3)</f>
        <v>6</v>
      </c>
      <c r="L387">
        <f t="shared" ca="1" si="37"/>
        <v>0</v>
      </c>
    </row>
    <row r="388" spans="1:12" x14ac:dyDescent="0.2">
      <c r="A388" s="7" t="s">
        <v>68</v>
      </c>
      <c r="B388" s="9">
        <f t="shared" ca="1" si="34"/>
        <v>42627</v>
      </c>
      <c r="C388" s="8" t="str">
        <f ca="1">VLOOKUP(RANDBETWEEN(Vlookups!$D$2,Vlookups!$D$51),Vlookups!D:E,2,FALSE)</f>
        <v>Michigan</v>
      </c>
      <c r="D388" s="8" t="str">
        <f ca="1">VLOOKUP(A388,Vlookups!F:N,9,FALSE)</f>
        <v>Energy</v>
      </c>
      <c r="E388" s="8">
        <f t="shared" ca="1" si="38"/>
        <v>5</v>
      </c>
      <c r="F388" s="8">
        <f t="shared" ca="1" si="35"/>
        <v>6</v>
      </c>
      <c r="G388" s="8" t="s">
        <v>10</v>
      </c>
      <c r="H388" s="8">
        <f t="shared" ca="1" si="36"/>
        <v>5</v>
      </c>
      <c r="I388" s="8">
        <f ca="1">RANDBETWEEN(Vlookups!$C$2,Vlookups!$C$3)</f>
        <v>5</v>
      </c>
      <c r="J388" s="8">
        <f ca="1">RANDBETWEEN(Vlookups!$C$2,Vlookups!$C$3)</f>
        <v>3</v>
      </c>
      <c r="K388" s="8">
        <f ca="1">RANDBETWEEN(Vlookups!$C$2,Vlookups!$C$3)</f>
        <v>8</v>
      </c>
      <c r="L388">
        <f t="shared" ca="1" si="37"/>
        <v>1</v>
      </c>
    </row>
    <row r="389" spans="1:12" x14ac:dyDescent="0.2">
      <c r="A389" s="7" t="s">
        <v>69</v>
      </c>
      <c r="B389" s="9">
        <f t="shared" ca="1" si="34"/>
        <v>42620</v>
      </c>
      <c r="C389" s="8" t="str">
        <f ca="1">VLOOKUP(RANDBETWEEN(Vlookups!$D$2,Vlookups!$D$51),Vlookups!D:E,2,FALSE)</f>
        <v>Minnesota</v>
      </c>
      <c r="D389" s="8" t="str">
        <f ca="1">VLOOKUP(A389,Vlookups!F:N,9,FALSE)</f>
        <v>Construction</v>
      </c>
      <c r="E389" s="8">
        <f t="shared" ca="1" si="38"/>
        <v>5</v>
      </c>
      <c r="F389" s="8">
        <f t="shared" ca="1" si="35"/>
        <v>5</v>
      </c>
      <c r="G389" s="8" t="s">
        <v>10</v>
      </c>
      <c r="H389" s="8">
        <f t="shared" ca="1" si="36"/>
        <v>5</v>
      </c>
      <c r="I389" s="8">
        <f ca="1">RANDBETWEEN(Vlookups!$C$2,Vlookups!$C$3)</f>
        <v>8</v>
      </c>
      <c r="J389" s="8">
        <f ca="1">RANDBETWEEN(Vlookups!$C$2,Vlookups!$C$3)</f>
        <v>8</v>
      </c>
      <c r="K389" s="8">
        <f ca="1">RANDBETWEEN(Vlookups!$C$2,Vlookups!$C$3)</f>
        <v>1</v>
      </c>
      <c r="L389">
        <f t="shared" ca="1" si="37"/>
        <v>2</v>
      </c>
    </row>
    <row r="390" spans="1:12" x14ac:dyDescent="0.2">
      <c r="A390" s="7" t="s">
        <v>70</v>
      </c>
      <c r="B390" s="9">
        <f t="shared" ca="1" si="34"/>
        <v>42729</v>
      </c>
      <c r="C390" s="8" t="str">
        <f ca="1">VLOOKUP(RANDBETWEEN(Vlookups!$D$2,Vlookups!$D$51),Vlookups!D:E,2,FALSE)</f>
        <v>Colorado</v>
      </c>
      <c r="D390" s="8" t="str">
        <f ca="1">VLOOKUP(A390,Vlookups!F:N,9,FALSE)</f>
        <v>Technology</v>
      </c>
      <c r="E390" s="8">
        <f t="shared" ca="1" si="38"/>
        <v>6</v>
      </c>
      <c r="F390" s="8">
        <f t="shared" ca="1" si="35"/>
        <v>7</v>
      </c>
      <c r="G390" s="8" t="s">
        <v>10</v>
      </c>
      <c r="H390" s="8">
        <f t="shared" ca="1" si="36"/>
        <v>6</v>
      </c>
      <c r="I390" s="8">
        <f ca="1">RANDBETWEEN(Vlookups!$C$2,Vlookups!$C$3)</f>
        <v>4</v>
      </c>
      <c r="J390" s="8">
        <f ca="1">RANDBETWEEN(Vlookups!$C$2,Vlookups!$C$3)</f>
        <v>7</v>
      </c>
      <c r="K390" s="8">
        <f ca="1">RANDBETWEEN(Vlookups!$C$2,Vlookups!$C$3)</f>
        <v>8</v>
      </c>
      <c r="L390">
        <f t="shared" ca="1" si="37"/>
        <v>-1</v>
      </c>
    </row>
    <row r="391" spans="1:12" x14ac:dyDescent="0.2">
      <c r="A391" s="7" t="s">
        <v>71</v>
      </c>
      <c r="B391" s="9">
        <f t="shared" ca="1" si="34"/>
        <v>42407</v>
      </c>
      <c r="C391" s="8" t="str">
        <f ca="1">VLOOKUP(RANDBETWEEN(Vlookups!$D$2,Vlookups!$D$51),Vlookups!D:E,2,FALSE)</f>
        <v>Wisconsin</v>
      </c>
      <c r="D391" s="8" t="str">
        <f ca="1">VLOOKUP(A391,Vlookups!F:N,9,FALSE)</f>
        <v>Mining</v>
      </c>
      <c r="E391" s="8">
        <f t="shared" ca="1" si="38"/>
        <v>6</v>
      </c>
      <c r="F391" s="8">
        <f t="shared" ca="1" si="35"/>
        <v>6</v>
      </c>
      <c r="G391" s="8" t="s">
        <v>10</v>
      </c>
      <c r="H391" s="8">
        <f t="shared" ca="1" si="36"/>
        <v>6</v>
      </c>
      <c r="I391" s="8">
        <f ca="1">RANDBETWEEN(Vlookups!$C$2,Vlookups!$C$3)</f>
        <v>3</v>
      </c>
      <c r="J391" s="8">
        <f ca="1">RANDBETWEEN(Vlookups!$C$2,Vlookups!$C$3)</f>
        <v>10</v>
      </c>
      <c r="K391" s="8">
        <f ca="1">RANDBETWEEN(Vlookups!$C$2,Vlookups!$C$3)</f>
        <v>6</v>
      </c>
      <c r="L391">
        <f t="shared" ca="1" si="37"/>
        <v>2</v>
      </c>
    </row>
    <row r="392" spans="1:12" x14ac:dyDescent="0.2">
      <c r="A392" s="7" t="s">
        <v>72</v>
      </c>
      <c r="B392" s="9">
        <f t="shared" ca="1" si="34"/>
        <v>42628</v>
      </c>
      <c r="C392" s="8" t="str">
        <f ca="1">VLOOKUP(RANDBETWEEN(Vlookups!$D$2,Vlookups!$D$51),Vlookups!D:E,2,FALSE)</f>
        <v>Indiana</v>
      </c>
      <c r="D392" s="8" t="str">
        <f ca="1">VLOOKUP(A392,Vlookups!F:N,9,FALSE)</f>
        <v>Automotive</v>
      </c>
      <c r="E392" s="8">
        <f t="shared" ca="1" si="38"/>
        <v>4</v>
      </c>
      <c r="F392" s="8">
        <f t="shared" ca="1" si="35"/>
        <v>5</v>
      </c>
      <c r="G392" s="8" t="s">
        <v>10</v>
      </c>
      <c r="H392" s="8">
        <f t="shared" ca="1" si="36"/>
        <v>4</v>
      </c>
      <c r="I392" s="8">
        <f ca="1">RANDBETWEEN(Vlookups!$C$2,Vlookups!$C$3)</f>
        <v>2</v>
      </c>
      <c r="J392" s="8">
        <f ca="1">RANDBETWEEN(Vlookups!$C$2,Vlookups!$C$3)</f>
        <v>4</v>
      </c>
      <c r="K392" s="8">
        <f ca="1">RANDBETWEEN(Vlookups!$C$2,Vlookups!$C$3)</f>
        <v>7</v>
      </c>
      <c r="L392">
        <f t="shared" ca="1" si="37"/>
        <v>-1</v>
      </c>
    </row>
    <row r="393" spans="1:12" x14ac:dyDescent="0.2">
      <c r="A393" s="7" t="s">
        <v>73</v>
      </c>
      <c r="B393" s="9">
        <f t="shared" ca="1" si="34"/>
        <v>42504</v>
      </c>
      <c r="C393" s="8" t="str">
        <f ca="1">VLOOKUP(RANDBETWEEN(Vlookups!$D$2,Vlookups!$D$51),Vlookups!D:E,2,FALSE)</f>
        <v>Massachusetts</v>
      </c>
      <c r="D393" s="8" t="str">
        <f ca="1">VLOOKUP(A393,Vlookups!F:N,9,FALSE)</f>
        <v>Mining</v>
      </c>
      <c r="E393" s="8">
        <f t="shared" ca="1" si="38"/>
        <v>6</v>
      </c>
      <c r="F393" s="8">
        <f t="shared" ca="1" si="35"/>
        <v>6</v>
      </c>
      <c r="G393" s="8" t="s">
        <v>10</v>
      </c>
      <c r="H393" s="8">
        <f t="shared" ca="1" si="36"/>
        <v>6</v>
      </c>
      <c r="I393" s="8">
        <f ca="1">RANDBETWEEN(Vlookups!$C$2,Vlookups!$C$3)</f>
        <v>4</v>
      </c>
      <c r="J393" s="8">
        <f ca="1">RANDBETWEEN(Vlookups!$C$2,Vlookups!$C$3)</f>
        <v>9</v>
      </c>
      <c r="K393" s="8">
        <f ca="1">RANDBETWEEN(Vlookups!$C$2,Vlookups!$C$3)</f>
        <v>6</v>
      </c>
      <c r="L393">
        <f t="shared" ca="1" si="37"/>
        <v>4</v>
      </c>
    </row>
    <row r="394" spans="1:12" x14ac:dyDescent="0.2">
      <c r="A394" s="7" t="s">
        <v>74</v>
      </c>
      <c r="B394" s="9">
        <f t="shared" ca="1" si="34"/>
        <v>42656</v>
      </c>
      <c r="C394" s="8" t="str">
        <f ca="1">VLOOKUP(RANDBETWEEN(Vlookups!$D$2,Vlookups!$D$51),Vlookups!D:E,2,FALSE)</f>
        <v>Alabama</v>
      </c>
      <c r="D394" s="8" t="str">
        <f ca="1">VLOOKUP(A394,Vlookups!F:N,9,FALSE)</f>
        <v>Technology</v>
      </c>
      <c r="E394" s="8">
        <f t="shared" ca="1" si="38"/>
        <v>5</v>
      </c>
      <c r="F394" s="8">
        <f t="shared" ca="1" si="35"/>
        <v>6</v>
      </c>
      <c r="G394" s="8" t="s">
        <v>10</v>
      </c>
      <c r="H394" s="8">
        <f t="shared" ca="1" si="36"/>
        <v>4</v>
      </c>
      <c r="I394" s="8">
        <f ca="1">RANDBETWEEN(Vlookups!$C$2,Vlookups!$C$3)</f>
        <v>1</v>
      </c>
      <c r="J394" s="8">
        <f ca="1">RANDBETWEEN(Vlookups!$C$2,Vlookups!$C$3)</f>
        <v>3</v>
      </c>
      <c r="K394" s="8">
        <f ca="1">RANDBETWEEN(Vlookups!$C$2,Vlookups!$C$3)</f>
        <v>10</v>
      </c>
      <c r="L394">
        <f t="shared" ca="1" si="37"/>
        <v>-2</v>
      </c>
    </row>
    <row r="395" spans="1:12" x14ac:dyDescent="0.2">
      <c r="A395" s="7" t="s">
        <v>75</v>
      </c>
      <c r="B395" s="9">
        <f t="shared" ca="1" si="34"/>
        <v>42633</v>
      </c>
      <c r="C395" s="8" t="str">
        <f ca="1">VLOOKUP(RANDBETWEEN(Vlookups!$D$2,Vlookups!$D$51),Vlookups!D:E,2,FALSE)</f>
        <v>North Dakota</v>
      </c>
      <c r="D395" s="8" t="str">
        <f ca="1">VLOOKUP(A395,Vlookups!F:N,9,FALSE)</f>
        <v>Retail</v>
      </c>
      <c r="E395" s="8">
        <f t="shared" ca="1" si="38"/>
        <v>3</v>
      </c>
      <c r="F395" s="8">
        <f t="shared" ca="1" si="35"/>
        <v>3</v>
      </c>
      <c r="G395" s="8" t="s">
        <v>10</v>
      </c>
      <c r="H395" s="8">
        <f t="shared" ca="1" si="36"/>
        <v>3</v>
      </c>
      <c r="I395" s="8">
        <f ca="1">RANDBETWEEN(Vlookups!$C$2,Vlookups!$C$3)</f>
        <v>5</v>
      </c>
      <c r="J395" s="8">
        <f ca="1">RANDBETWEEN(Vlookups!$C$2,Vlookups!$C$3)</f>
        <v>3</v>
      </c>
      <c r="K395" s="8">
        <f ca="1">RANDBETWEEN(Vlookups!$C$2,Vlookups!$C$3)</f>
        <v>2</v>
      </c>
      <c r="L395">
        <f t="shared" ca="1" si="37"/>
        <v>-3</v>
      </c>
    </row>
    <row r="396" spans="1:12" x14ac:dyDescent="0.2">
      <c r="A396" s="7" t="s">
        <v>76</v>
      </c>
      <c r="B396" s="9">
        <f t="shared" ca="1" si="34"/>
        <v>42598</v>
      </c>
      <c r="C396" s="8" t="str">
        <f ca="1">VLOOKUP(RANDBETWEEN(Vlookups!$D$2,Vlookups!$D$51),Vlookups!D:E,2,FALSE)</f>
        <v>South Carolina</v>
      </c>
      <c r="D396" s="8" t="str">
        <f ca="1">VLOOKUP(A396,Vlookups!F:N,9,FALSE)</f>
        <v>Energy</v>
      </c>
      <c r="E396" s="8">
        <f t="shared" ca="1" si="38"/>
        <v>5</v>
      </c>
      <c r="F396" s="8">
        <f t="shared" ca="1" si="35"/>
        <v>6</v>
      </c>
      <c r="G396" s="8" t="s">
        <v>10</v>
      </c>
      <c r="H396" s="8">
        <f t="shared" ca="1" si="36"/>
        <v>5</v>
      </c>
      <c r="I396" s="8">
        <f ca="1">RANDBETWEEN(Vlookups!$C$2,Vlookups!$C$3)</f>
        <v>6</v>
      </c>
      <c r="J396" s="8">
        <f ca="1">RANDBETWEEN(Vlookups!$C$2,Vlookups!$C$3)</f>
        <v>1</v>
      </c>
      <c r="K396" s="8">
        <f ca="1">RANDBETWEEN(Vlookups!$C$2,Vlookups!$C$3)</f>
        <v>9</v>
      </c>
      <c r="L396">
        <f t="shared" ca="1" si="37"/>
        <v>-1</v>
      </c>
    </row>
    <row r="397" spans="1:12" x14ac:dyDescent="0.2">
      <c r="A397" s="7" t="s">
        <v>78</v>
      </c>
      <c r="B397" s="9">
        <f t="shared" ca="1" si="34"/>
        <v>42683</v>
      </c>
      <c r="C397" s="8" t="str">
        <f ca="1">VLOOKUP(RANDBETWEEN(Vlookups!$D$2,Vlookups!$D$51),Vlookups!D:E,2,FALSE)</f>
        <v>New Mexico</v>
      </c>
      <c r="D397" s="8" t="str">
        <f ca="1">VLOOKUP(A397,Vlookups!F:N,9,FALSE)</f>
        <v>Automotive</v>
      </c>
      <c r="E397" s="8">
        <f t="shared" ca="1" si="38"/>
        <v>6</v>
      </c>
      <c r="F397" s="8">
        <f t="shared" ca="1" si="35"/>
        <v>7</v>
      </c>
      <c r="G397" s="8" t="s">
        <v>10</v>
      </c>
      <c r="H397" s="8">
        <f t="shared" ca="1" si="36"/>
        <v>5</v>
      </c>
      <c r="I397" s="8">
        <f ca="1">RANDBETWEEN(Vlookups!$C$2,Vlookups!$C$3)</f>
        <v>4</v>
      </c>
      <c r="J397" s="8">
        <f ca="1">RANDBETWEEN(Vlookups!$C$2,Vlookups!$C$3)</f>
        <v>4</v>
      </c>
      <c r="K397" s="8">
        <f ca="1">RANDBETWEEN(Vlookups!$C$2,Vlookups!$C$3)</f>
        <v>9</v>
      </c>
      <c r="L397">
        <f t="shared" ca="1" si="37"/>
        <v>3</v>
      </c>
    </row>
    <row r="398" spans="1:12" x14ac:dyDescent="0.2">
      <c r="A398" s="7" t="s">
        <v>77</v>
      </c>
      <c r="B398" s="9">
        <f t="shared" ca="1" si="34"/>
        <v>42386</v>
      </c>
      <c r="C398" s="8" t="str">
        <f ca="1">VLOOKUP(RANDBETWEEN(Vlookups!$D$2,Vlookups!$D$51),Vlookups!D:E,2,FALSE)</f>
        <v>Texas</v>
      </c>
      <c r="D398" s="8" t="str">
        <f ca="1">VLOOKUP(A398,Vlookups!F:N,9,FALSE)</f>
        <v>Automotive</v>
      </c>
      <c r="E398" s="8">
        <f t="shared" ca="1" si="38"/>
        <v>5</v>
      </c>
      <c r="F398" s="8">
        <f t="shared" ca="1" si="35"/>
        <v>5</v>
      </c>
      <c r="G398" s="8" t="s">
        <v>10</v>
      </c>
      <c r="H398" s="8">
        <f t="shared" ca="1" si="36"/>
        <v>5</v>
      </c>
      <c r="I398" s="8">
        <f ca="1">RANDBETWEEN(Vlookups!$C$2,Vlookups!$C$3)</f>
        <v>10</v>
      </c>
      <c r="J398" s="8">
        <f ca="1">RANDBETWEEN(Vlookups!$C$2,Vlookups!$C$3)</f>
        <v>2</v>
      </c>
      <c r="K398" s="8">
        <f ca="1">RANDBETWEEN(Vlookups!$C$2,Vlookups!$C$3)</f>
        <v>3</v>
      </c>
      <c r="L398">
        <f t="shared" ca="1" si="37"/>
        <v>-1</v>
      </c>
    </row>
    <row r="399" spans="1:12" x14ac:dyDescent="0.2">
      <c r="A399" s="7" t="s">
        <v>79</v>
      </c>
      <c r="B399" s="9">
        <f t="shared" ca="1" si="34"/>
        <v>42724</v>
      </c>
      <c r="C399" s="8" t="str">
        <f ca="1">VLOOKUP(RANDBETWEEN(Vlookups!$D$2,Vlookups!$D$51),Vlookups!D:E,2,FALSE)</f>
        <v>South Carolina</v>
      </c>
      <c r="D399" s="8" t="str">
        <f ca="1">VLOOKUP(A399,Vlookups!F:N,9,FALSE)</f>
        <v>Retail</v>
      </c>
      <c r="E399" s="8">
        <f t="shared" ca="1" si="38"/>
        <v>6</v>
      </c>
      <c r="F399" s="8">
        <f t="shared" ca="1" si="35"/>
        <v>7</v>
      </c>
      <c r="G399" s="8" t="s">
        <v>10</v>
      </c>
      <c r="H399" s="8">
        <f t="shared" ca="1" si="36"/>
        <v>5</v>
      </c>
      <c r="I399" s="8">
        <f ca="1">RANDBETWEEN(Vlookups!$C$2,Vlookups!$C$3)</f>
        <v>7</v>
      </c>
      <c r="J399" s="8">
        <f ca="1">RANDBETWEEN(Vlookups!$C$2,Vlookups!$C$3)</f>
        <v>1</v>
      </c>
      <c r="K399" s="8">
        <f ca="1">RANDBETWEEN(Vlookups!$C$2,Vlookups!$C$3)</f>
        <v>9</v>
      </c>
      <c r="L399">
        <f t="shared" ca="1" si="37"/>
        <v>0</v>
      </c>
    </row>
    <row r="400" spans="1:12" x14ac:dyDescent="0.2">
      <c r="A400" s="7" t="s">
        <v>80</v>
      </c>
      <c r="B400" s="9">
        <f t="shared" ca="1" si="34"/>
        <v>42654</v>
      </c>
      <c r="C400" s="8" t="str">
        <f ca="1">VLOOKUP(RANDBETWEEN(Vlookups!$D$2,Vlookups!$D$51),Vlookups!D:E,2,FALSE)</f>
        <v>North Dakota</v>
      </c>
      <c r="D400" s="8" t="str">
        <f ca="1">VLOOKUP(A400,Vlookups!F:N,9,FALSE)</f>
        <v>Textiles</v>
      </c>
      <c r="E400" s="8">
        <f t="shared" ca="1" si="38"/>
        <v>7</v>
      </c>
      <c r="F400" s="8">
        <f t="shared" ca="1" si="35"/>
        <v>7</v>
      </c>
      <c r="G400" s="8" t="s">
        <v>10</v>
      </c>
      <c r="H400" s="8">
        <f t="shared" ca="1" si="36"/>
        <v>7</v>
      </c>
      <c r="I400" s="8">
        <f ca="1">RANDBETWEEN(Vlookups!$C$2,Vlookups!$C$3)</f>
        <v>9</v>
      </c>
      <c r="J400" s="8">
        <f ca="1">RANDBETWEEN(Vlookups!$C$2,Vlookups!$C$3)</f>
        <v>7</v>
      </c>
      <c r="K400" s="8">
        <f ca="1">RANDBETWEEN(Vlookups!$C$2,Vlookups!$C$3)</f>
        <v>5</v>
      </c>
      <c r="L400">
        <f t="shared" ca="1" si="37"/>
        <v>1</v>
      </c>
    </row>
    <row r="401" spans="1:12" x14ac:dyDescent="0.2">
      <c r="A401" s="7" t="s">
        <v>81</v>
      </c>
      <c r="B401" s="9">
        <f t="shared" ca="1" si="34"/>
        <v>42616</v>
      </c>
      <c r="C401" s="8" t="str">
        <f ca="1">VLOOKUP(RANDBETWEEN(Vlookups!$D$2,Vlookups!$D$51),Vlookups!D:E,2,FALSE)</f>
        <v>Wisconsin</v>
      </c>
      <c r="D401" s="8" t="str">
        <f ca="1">VLOOKUP(A401,Vlookups!F:N,9,FALSE)</f>
        <v>Aerospace</v>
      </c>
      <c r="E401" s="8">
        <f t="shared" ca="1" si="38"/>
        <v>5</v>
      </c>
      <c r="F401" s="8">
        <f t="shared" ca="1" si="35"/>
        <v>6</v>
      </c>
      <c r="G401" s="8" t="s">
        <v>10</v>
      </c>
      <c r="H401" s="8">
        <f t="shared" ca="1" si="36"/>
        <v>5</v>
      </c>
      <c r="I401" s="8">
        <f ca="1">RANDBETWEEN(Vlookups!$C$2,Vlookups!$C$3)</f>
        <v>6</v>
      </c>
      <c r="J401" s="8">
        <f ca="1">RANDBETWEEN(Vlookups!$C$2,Vlookups!$C$3)</f>
        <v>4</v>
      </c>
      <c r="K401" s="8">
        <f ca="1">RANDBETWEEN(Vlookups!$C$2,Vlookups!$C$3)</f>
        <v>6</v>
      </c>
      <c r="L401">
        <f t="shared" ca="1" si="37"/>
        <v>-1</v>
      </c>
    </row>
    <row r="402" spans="1:12" x14ac:dyDescent="0.2">
      <c r="A402" s="7" t="s">
        <v>82</v>
      </c>
      <c r="B402" s="9">
        <f t="shared" ca="1" si="34"/>
        <v>42713</v>
      </c>
      <c r="C402" s="8" t="str">
        <f ca="1">VLOOKUP(RANDBETWEEN(Vlookups!$D$2,Vlookups!$D$51),Vlookups!D:E,2,FALSE)</f>
        <v>Tennessee</v>
      </c>
      <c r="D402" s="8" t="str">
        <f ca="1">VLOOKUP(A402,Vlookups!F:N,9,FALSE)</f>
        <v>Transportation</v>
      </c>
      <c r="E402" s="8">
        <f t="shared" ca="1" si="38"/>
        <v>7</v>
      </c>
      <c r="F402" s="8">
        <f t="shared" ca="1" si="35"/>
        <v>8</v>
      </c>
      <c r="G402" s="8" t="s">
        <v>10</v>
      </c>
      <c r="H402" s="8">
        <f t="shared" ca="1" si="36"/>
        <v>7</v>
      </c>
      <c r="I402" s="8">
        <f ca="1">RANDBETWEEN(Vlookups!$C$2,Vlookups!$C$3)</f>
        <v>3</v>
      </c>
      <c r="J402" s="8">
        <f ca="1">RANDBETWEEN(Vlookups!$C$2,Vlookups!$C$3)</f>
        <v>9</v>
      </c>
      <c r="K402" s="8">
        <f ca="1">RANDBETWEEN(Vlookups!$C$2,Vlookups!$C$3)</f>
        <v>10</v>
      </c>
      <c r="L402">
        <f t="shared" ca="1" si="37"/>
        <v>2</v>
      </c>
    </row>
    <row r="403" spans="1:12" x14ac:dyDescent="0.2">
      <c r="A403" s="7" t="s">
        <v>83</v>
      </c>
      <c r="B403" s="9">
        <f t="shared" ca="1" si="34"/>
        <v>42572</v>
      </c>
      <c r="C403" s="8" t="str">
        <f ca="1">VLOOKUP(RANDBETWEEN(Vlookups!$D$2,Vlookups!$D$51),Vlookups!D:E,2,FALSE)</f>
        <v>Missouri</v>
      </c>
      <c r="D403" s="8" t="str">
        <f ca="1">VLOOKUP(A403,Vlookups!F:N,9,FALSE)</f>
        <v>Construction</v>
      </c>
      <c r="E403" s="8">
        <f t="shared" ca="1" si="38"/>
        <v>6</v>
      </c>
      <c r="F403" s="8">
        <f t="shared" ca="1" si="35"/>
        <v>7</v>
      </c>
      <c r="G403" s="8" t="s">
        <v>10</v>
      </c>
      <c r="H403" s="8">
        <f t="shared" ca="1" si="36"/>
        <v>6</v>
      </c>
      <c r="I403" s="8">
        <f ca="1">RANDBETWEEN(Vlookups!$C$2,Vlookups!$C$3)</f>
        <v>7</v>
      </c>
      <c r="J403" s="8">
        <f ca="1">RANDBETWEEN(Vlookups!$C$2,Vlookups!$C$3)</f>
        <v>2</v>
      </c>
      <c r="K403" s="8">
        <f ca="1">RANDBETWEEN(Vlookups!$C$2,Vlookups!$C$3)</f>
        <v>9</v>
      </c>
      <c r="L403">
        <f t="shared" ca="1" si="37"/>
        <v>1</v>
      </c>
    </row>
    <row r="404" spans="1:12" x14ac:dyDescent="0.2">
      <c r="A404" s="7" t="s">
        <v>84</v>
      </c>
      <c r="B404" s="9">
        <f t="shared" ca="1" si="34"/>
        <v>42679</v>
      </c>
      <c r="C404" s="8" t="str">
        <f ca="1">VLOOKUP(RANDBETWEEN(Vlookups!$D$2,Vlookups!$D$51),Vlookups!D:E,2,FALSE)</f>
        <v>Connecticuit</v>
      </c>
      <c r="D404" s="8" t="str">
        <f ca="1">VLOOKUP(A404,Vlookups!F:N,9,FALSE)</f>
        <v>Retail</v>
      </c>
      <c r="E404" s="8">
        <f t="shared" ca="1" si="38"/>
        <v>8</v>
      </c>
      <c r="F404" s="8">
        <f t="shared" ca="1" si="35"/>
        <v>8</v>
      </c>
      <c r="G404" s="8" t="s">
        <v>10</v>
      </c>
      <c r="H404" s="8">
        <f t="shared" ca="1" si="36"/>
        <v>7</v>
      </c>
      <c r="I404" s="8">
        <f ca="1">RANDBETWEEN(Vlookups!$C$2,Vlookups!$C$3)</f>
        <v>7</v>
      </c>
      <c r="J404" s="8">
        <f ca="1">RANDBETWEEN(Vlookups!$C$2,Vlookups!$C$3)</f>
        <v>8</v>
      </c>
      <c r="K404" s="8">
        <f ca="1">RANDBETWEEN(Vlookups!$C$2,Vlookups!$C$3)</f>
        <v>8</v>
      </c>
      <c r="L404">
        <f t="shared" ca="1" si="37"/>
        <v>4</v>
      </c>
    </row>
    <row r="405" spans="1:12" x14ac:dyDescent="0.2">
      <c r="A405" s="7" t="s">
        <v>85</v>
      </c>
      <c r="B405" s="9">
        <f t="shared" ca="1" si="34"/>
        <v>42372</v>
      </c>
      <c r="C405" s="8" t="str">
        <f ca="1">VLOOKUP(RANDBETWEEN(Vlookups!$D$2,Vlookups!$D$51),Vlookups!D:E,2,FALSE)</f>
        <v>Iowa</v>
      </c>
      <c r="D405" s="8" t="str">
        <f ca="1">VLOOKUP(A405,Vlookups!F:N,9,FALSE)</f>
        <v>Construction</v>
      </c>
      <c r="E405" s="8">
        <f t="shared" ca="1" si="38"/>
        <v>3</v>
      </c>
      <c r="F405" s="8">
        <f t="shared" ca="1" si="35"/>
        <v>4</v>
      </c>
      <c r="G405" s="8" t="s">
        <v>10</v>
      </c>
      <c r="H405" s="8">
        <f t="shared" ca="1" si="36"/>
        <v>3</v>
      </c>
      <c r="I405" s="8">
        <f ca="1">RANDBETWEEN(Vlookups!$C$2,Vlookups!$C$3)</f>
        <v>1</v>
      </c>
      <c r="J405" s="8">
        <f ca="1">RANDBETWEEN(Vlookups!$C$2,Vlookups!$C$3)</f>
        <v>1</v>
      </c>
      <c r="K405" s="8">
        <f ca="1">RANDBETWEEN(Vlookups!$C$2,Vlookups!$C$3)</f>
        <v>7</v>
      </c>
      <c r="L405">
        <f t="shared" ca="1" si="37"/>
        <v>-2</v>
      </c>
    </row>
    <row r="406" spans="1:12" x14ac:dyDescent="0.2">
      <c r="A406" s="7" t="s">
        <v>87</v>
      </c>
      <c r="B406" s="9">
        <f t="shared" ca="1" si="34"/>
        <v>42387</v>
      </c>
      <c r="C406" s="8" t="str">
        <f ca="1">VLOOKUP(RANDBETWEEN(Vlookups!$D$2,Vlookups!$D$51),Vlookups!D:E,2,FALSE)</f>
        <v>Tennessee</v>
      </c>
      <c r="D406" s="8" t="str">
        <f ca="1">VLOOKUP(A406,Vlookups!F:N,9,FALSE)</f>
        <v>Transportation</v>
      </c>
      <c r="E406" s="8">
        <f t="shared" ca="1" si="38"/>
        <v>7</v>
      </c>
      <c r="F406" s="8">
        <f t="shared" ca="1" si="35"/>
        <v>7</v>
      </c>
      <c r="G406" s="8" t="s">
        <v>10</v>
      </c>
      <c r="H406" s="8">
        <f t="shared" ca="1" si="36"/>
        <v>7</v>
      </c>
      <c r="I406" s="8">
        <f ca="1">RANDBETWEEN(Vlookups!$C$2,Vlookups!$C$3)</f>
        <v>6</v>
      </c>
      <c r="J406" s="8">
        <f ca="1">RANDBETWEEN(Vlookups!$C$2,Vlookups!$C$3)</f>
        <v>7</v>
      </c>
      <c r="K406" s="8">
        <f ca="1">RANDBETWEEN(Vlookups!$C$2,Vlookups!$C$3)</f>
        <v>8</v>
      </c>
      <c r="L406">
        <f t="shared" ca="1" si="37"/>
        <v>1</v>
      </c>
    </row>
    <row r="407" spans="1:12" x14ac:dyDescent="0.2">
      <c r="A407" s="7" t="s">
        <v>146</v>
      </c>
      <c r="B407" s="9">
        <f t="shared" ca="1" si="34"/>
        <v>42439</v>
      </c>
      <c r="C407" s="8" t="str">
        <f ca="1">VLOOKUP(RANDBETWEEN(Vlookups!$D$2,Vlookups!$D$51),Vlookups!D:E,2,FALSE)</f>
        <v>Alaska</v>
      </c>
      <c r="D407" s="8" t="str">
        <f ca="1">VLOOKUP(A407,Vlookups!F:N,9,FALSE)</f>
        <v>Mining</v>
      </c>
      <c r="E407" s="8">
        <f t="shared" ca="1" si="38"/>
        <v>9</v>
      </c>
      <c r="F407" s="8">
        <f t="shared" ca="1" si="35"/>
        <v>9</v>
      </c>
      <c r="G407" s="8" t="s">
        <v>10</v>
      </c>
      <c r="H407" s="8">
        <f t="shared" ca="1" si="36"/>
        <v>8</v>
      </c>
      <c r="I407" s="8">
        <f ca="1">RANDBETWEEN(Vlookups!$C$2,Vlookups!$C$3)</f>
        <v>9</v>
      </c>
      <c r="J407" s="8">
        <f ca="1">RANDBETWEEN(Vlookups!$C$2,Vlookups!$C$3)</f>
        <v>7</v>
      </c>
      <c r="K407" s="8">
        <f ca="1">RANDBETWEEN(Vlookups!$C$2,Vlookups!$C$3)</f>
        <v>10</v>
      </c>
      <c r="L407">
        <f t="shared" ca="1" si="37"/>
        <v>3</v>
      </c>
    </row>
    <row r="408" spans="1:12" x14ac:dyDescent="0.2">
      <c r="A408" s="7" t="s">
        <v>147</v>
      </c>
      <c r="B408" s="9">
        <f t="shared" ca="1" si="34"/>
        <v>42775</v>
      </c>
      <c r="C408" s="8" t="str">
        <f ca="1">VLOOKUP(RANDBETWEEN(Vlookups!$D$2,Vlookups!$D$51),Vlookups!D:E,2,FALSE)</f>
        <v>Indiana</v>
      </c>
      <c r="D408" s="8" t="str">
        <f ca="1">VLOOKUP(A408,Vlookups!F:N,9,FALSE)</f>
        <v>Construction</v>
      </c>
      <c r="E408" s="8">
        <f t="shared" ca="1" si="38"/>
        <v>3</v>
      </c>
      <c r="F408" s="8">
        <f t="shared" ca="1" si="35"/>
        <v>3</v>
      </c>
      <c r="G408" s="8" t="s">
        <v>10</v>
      </c>
      <c r="H408" s="8">
        <f t="shared" ca="1" si="36"/>
        <v>3</v>
      </c>
      <c r="I408" s="8">
        <f ca="1">RANDBETWEEN(Vlookups!$C$2,Vlookups!$C$3)</f>
        <v>4</v>
      </c>
      <c r="J408" s="8">
        <f ca="1">RANDBETWEEN(Vlookups!$C$2,Vlookups!$C$3)</f>
        <v>3</v>
      </c>
      <c r="K408" s="8">
        <f ca="1">RANDBETWEEN(Vlookups!$C$2,Vlookups!$C$3)</f>
        <v>3</v>
      </c>
      <c r="L408">
        <f t="shared" ca="1" si="37"/>
        <v>-5</v>
      </c>
    </row>
    <row r="409" spans="1:12" x14ac:dyDescent="0.2">
      <c r="A409" s="7" t="s">
        <v>148</v>
      </c>
      <c r="B409" s="9">
        <f t="shared" ca="1" si="34"/>
        <v>42523</v>
      </c>
      <c r="C409" s="8" t="str">
        <f ca="1">VLOOKUP(RANDBETWEEN(Vlookups!$D$2,Vlookups!$D$51),Vlookups!D:E,2,FALSE)</f>
        <v>Kansas</v>
      </c>
      <c r="D409" s="8" t="str">
        <f ca="1">VLOOKUP(A409,Vlookups!F:N,9,FALSE)</f>
        <v>Automotive</v>
      </c>
      <c r="E409" s="8">
        <f t="shared" ca="1" si="38"/>
        <v>2</v>
      </c>
      <c r="F409" s="8">
        <f t="shared" ca="1" si="35"/>
        <v>3</v>
      </c>
      <c r="G409" s="8" t="s">
        <v>10</v>
      </c>
      <c r="H409" s="8">
        <f t="shared" ca="1" si="36"/>
        <v>2</v>
      </c>
      <c r="I409" s="8">
        <f ca="1">RANDBETWEEN(Vlookups!$C$2,Vlookups!$C$3)</f>
        <v>3</v>
      </c>
      <c r="J409" s="8">
        <f ca="1">RANDBETWEEN(Vlookups!$C$2,Vlookups!$C$3)</f>
        <v>1</v>
      </c>
      <c r="K409" s="8">
        <f ca="1">RANDBETWEEN(Vlookups!$C$2,Vlookups!$C$3)</f>
        <v>3</v>
      </c>
      <c r="L409">
        <f t="shared" ca="1" si="37"/>
        <v>-5</v>
      </c>
    </row>
    <row r="410" spans="1:12" x14ac:dyDescent="0.2">
      <c r="A410" s="7" t="s">
        <v>149</v>
      </c>
      <c r="B410" s="9">
        <f t="shared" ca="1" si="34"/>
        <v>42411</v>
      </c>
      <c r="C410" s="8" t="str">
        <f ca="1">VLOOKUP(RANDBETWEEN(Vlookups!$D$2,Vlookups!$D$51),Vlookups!D:E,2,FALSE)</f>
        <v>North Dakota</v>
      </c>
      <c r="D410" s="8" t="str">
        <f ca="1">VLOOKUP(A410,Vlookups!F:N,9,FALSE)</f>
        <v>Defense</v>
      </c>
      <c r="E410" s="8">
        <f t="shared" ca="1" si="38"/>
        <v>5</v>
      </c>
      <c r="F410" s="8">
        <f t="shared" ca="1" si="35"/>
        <v>5</v>
      </c>
      <c r="G410" s="8" t="s">
        <v>10</v>
      </c>
      <c r="H410" s="8">
        <f t="shared" ca="1" si="36"/>
        <v>5</v>
      </c>
      <c r="I410" s="8">
        <f ca="1">RANDBETWEEN(Vlookups!$C$2,Vlookups!$C$3)</f>
        <v>4</v>
      </c>
      <c r="J410" s="8">
        <f ca="1">RANDBETWEEN(Vlookups!$C$2,Vlookups!$C$3)</f>
        <v>5</v>
      </c>
      <c r="K410" s="8">
        <f ca="1">RANDBETWEEN(Vlookups!$C$2,Vlookups!$C$3)</f>
        <v>6</v>
      </c>
      <c r="L410">
        <f t="shared" ca="1" si="37"/>
        <v>2</v>
      </c>
    </row>
    <row r="411" spans="1:12" x14ac:dyDescent="0.2">
      <c r="A411" s="7" t="s">
        <v>150</v>
      </c>
      <c r="B411" s="9">
        <f t="shared" ca="1" si="34"/>
        <v>42462</v>
      </c>
      <c r="C411" s="8" t="str">
        <f ca="1">VLOOKUP(RANDBETWEEN(Vlookups!$D$2,Vlookups!$D$51),Vlookups!D:E,2,FALSE)</f>
        <v>Illinois</v>
      </c>
      <c r="D411" s="8" t="str">
        <f ca="1">VLOOKUP(A411,Vlookups!F:N,9,FALSE)</f>
        <v>Textiles</v>
      </c>
      <c r="E411" s="8">
        <f t="shared" ca="1" si="38"/>
        <v>4</v>
      </c>
      <c r="F411" s="8">
        <f t="shared" ca="1" si="35"/>
        <v>4</v>
      </c>
      <c r="G411" s="8" t="s">
        <v>10</v>
      </c>
      <c r="H411" s="8">
        <f t="shared" ca="1" si="36"/>
        <v>4</v>
      </c>
      <c r="I411" s="8">
        <f ca="1">RANDBETWEEN(Vlookups!$C$2,Vlookups!$C$3)</f>
        <v>7</v>
      </c>
      <c r="J411" s="8">
        <f ca="1">RANDBETWEEN(Vlookups!$C$2,Vlookups!$C$3)</f>
        <v>6</v>
      </c>
      <c r="K411" s="8">
        <f ca="1">RANDBETWEEN(Vlookups!$C$2,Vlookups!$C$3)</f>
        <v>1</v>
      </c>
      <c r="L411">
        <f t="shared" ca="1" si="37"/>
        <v>-1</v>
      </c>
    </row>
    <row r="412" spans="1:12" x14ac:dyDescent="0.2">
      <c r="A412" s="7" t="s">
        <v>151</v>
      </c>
      <c r="B412" s="9">
        <f t="shared" ca="1" si="34"/>
        <v>42633</v>
      </c>
      <c r="C412" s="8" t="str">
        <f ca="1">VLOOKUP(RANDBETWEEN(Vlookups!$D$2,Vlookups!$D$51),Vlookups!D:E,2,FALSE)</f>
        <v>Nebraska</v>
      </c>
      <c r="D412" s="8" t="str">
        <f ca="1">VLOOKUP(A412,Vlookups!F:N,9,FALSE)</f>
        <v>Defense</v>
      </c>
      <c r="E412" s="8">
        <f t="shared" ca="1" si="38"/>
        <v>4</v>
      </c>
      <c r="F412" s="8">
        <f t="shared" ca="1" si="35"/>
        <v>4</v>
      </c>
      <c r="G412" s="8" t="s">
        <v>10</v>
      </c>
      <c r="H412" s="8">
        <f t="shared" ca="1" si="36"/>
        <v>4</v>
      </c>
      <c r="I412" s="8">
        <f ca="1">RANDBETWEEN(Vlookups!$C$2,Vlookups!$C$3)</f>
        <v>2</v>
      </c>
      <c r="J412" s="8">
        <f ca="1">RANDBETWEEN(Vlookups!$C$2,Vlookups!$C$3)</f>
        <v>7</v>
      </c>
      <c r="K412" s="8">
        <f ca="1">RANDBETWEEN(Vlookups!$C$2,Vlookups!$C$3)</f>
        <v>4</v>
      </c>
      <c r="L412">
        <f t="shared" ca="1" si="37"/>
        <v>-1</v>
      </c>
    </row>
    <row r="413" spans="1:12" x14ac:dyDescent="0.2">
      <c r="A413" s="7" t="s">
        <v>152</v>
      </c>
      <c r="B413" s="9">
        <f t="shared" ca="1" si="34"/>
        <v>42722</v>
      </c>
      <c r="C413" s="8" t="str">
        <f ca="1">VLOOKUP(RANDBETWEEN(Vlookups!$D$2,Vlookups!$D$51),Vlookups!D:E,2,FALSE)</f>
        <v>Illinois</v>
      </c>
      <c r="D413" s="8" t="str">
        <f ca="1">VLOOKUP(A413,Vlookups!F:N,9,FALSE)</f>
        <v>Defense</v>
      </c>
      <c r="E413" s="8">
        <f t="shared" ca="1" si="38"/>
        <v>5</v>
      </c>
      <c r="F413" s="8">
        <f t="shared" ca="1" si="35"/>
        <v>5</v>
      </c>
      <c r="G413" s="8" t="s">
        <v>10</v>
      </c>
      <c r="H413" s="8">
        <f t="shared" ca="1" si="36"/>
        <v>5</v>
      </c>
      <c r="I413" s="8">
        <f ca="1">RANDBETWEEN(Vlookups!$C$2,Vlookups!$C$3)</f>
        <v>7</v>
      </c>
      <c r="J413" s="8">
        <f ca="1">RANDBETWEEN(Vlookups!$C$2,Vlookups!$C$3)</f>
        <v>6</v>
      </c>
      <c r="K413" s="8">
        <f ca="1">RANDBETWEEN(Vlookups!$C$2,Vlookups!$C$3)</f>
        <v>3</v>
      </c>
      <c r="L413">
        <f t="shared" ca="1" si="37"/>
        <v>0</v>
      </c>
    </row>
    <row r="414" spans="1:12" x14ac:dyDescent="0.2">
      <c r="A414" s="7" t="s">
        <v>153</v>
      </c>
      <c r="B414" s="9">
        <f t="shared" ca="1" si="34"/>
        <v>42571</v>
      </c>
      <c r="C414" s="8" t="str">
        <f ca="1">VLOOKUP(RANDBETWEEN(Vlookups!$D$2,Vlookups!$D$51),Vlookups!D:E,2,FALSE)</f>
        <v>Arkansas</v>
      </c>
      <c r="D414" s="8" t="str">
        <f ca="1">VLOOKUP(A414,Vlookups!F:N,9,FALSE)</f>
        <v>Mining</v>
      </c>
      <c r="E414" s="8">
        <f t="shared" ca="1" si="38"/>
        <v>4</v>
      </c>
      <c r="F414" s="8">
        <f t="shared" ca="1" si="35"/>
        <v>5</v>
      </c>
      <c r="G414" s="8" t="s">
        <v>10</v>
      </c>
      <c r="H414" s="8">
        <f t="shared" ca="1" si="36"/>
        <v>3</v>
      </c>
      <c r="I414" s="8">
        <f ca="1">RANDBETWEEN(Vlookups!$C$2,Vlookups!$C$3)</f>
        <v>2</v>
      </c>
      <c r="J414" s="8">
        <f ca="1">RANDBETWEEN(Vlookups!$C$2,Vlookups!$C$3)</f>
        <v>1</v>
      </c>
      <c r="K414" s="8">
        <f ca="1">RANDBETWEEN(Vlookups!$C$2,Vlookups!$C$3)</f>
        <v>8</v>
      </c>
      <c r="L414">
        <f t="shared" ca="1" si="37"/>
        <v>-2</v>
      </c>
    </row>
    <row r="415" spans="1:12" x14ac:dyDescent="0.2">
      <c r="A415" s="7" t="s">
        <v>154</v>
      </c>
      <c r="B415" s="9">
        <f t="shared" ca="1" si="34"/>
        <v>42471</v>
      </c>
      <c r="C415" s="8" t="str">
        <f ca="1">VLOOKUP(RANDBETWEEN(Vlookups!$D$2,Vlookups!$D$51),Vlookups!D:E,2,FALSE)</f>
        <v>Alaska</v>
      </c>
      <c r="D415" s="8" t="str">
        <f ca="1">VLOOKUP(A415,Vlookups!F:N,9,FALSE)</f>
        <v>Aerospace</v>
      </c>
      <c r="E415" s="8">
        <f t="shared" ca="1" si="38"/>
        <v>7</v>
      </c>
      <c r="F415" s="8">
        <f t="shared" ca="1" si="35"/>
        <v>7</v>
      </c>
      <c r="G415" s="8" t="s">
        <v>10</v>
      </c>
      <c r="H415" s="8">
        <f t="shared" ca="1" si="36"/>
        <v>6</v>
      </c>
      <c r="I415" s="8">
        <f ca="1">RANDBETWEEN(Vlookups!$C$2,Vlookups!$C$3)</f>
        <v>7</v>
      </c>
      <c r="J415" s="8">
        <f ca="1">RANDBETWEEN(Vlookups!$C$2,Vlookups!$C$3)</f>
        <v>6</v>
      </c>
      <c r="K415" s="8">
        <f ca="1">RANDBETWEEN(Vlookups!$C$2,Vlookups!$C$3)</f>
        <v>7</v>
      </c>
      <c r="L415">
        <f t="shared" ca="1" si="37"/>
        <v>1</v>
      </c>
    </row>
    <row r="416" spans="1:12" x14ac:dyDescent="0.2">
      <c r="A416" s="7" t="s">
        <v>155</v>
      </c>
      <c r="B416" s="9">
        <f t="shared" ca="1" si="34"/>
        <v>42722</v>
      </c>
      <c r="C416" s="8" t="str">
        <f ca="1">VLOOKUP(RANDBETWEEN(Vlookups!$D$2,Vlookups!$D$51),Vlookups!D:E,2,FALSE)</f>
        <v>Colorado</v>
      </c>
      <c r="D416" s="8" t="str">
        <f ca="1">VLOOKUP(A416,Vlookups!F:N,9,FALSE)</f>
        <v>Technology</v>
      </c>
      <c r="E416" s="8">
        <f t="shared" ca="1" si="38"/>
        <v>6</v>
      </c>
      <c r="F416" s="8">
        <f t="shared" ca="1" si="35"/>
        <v>7</v>
      </c>
      <c r="G416" s="8" t="s">
        <v>10</v>
      </c>
      <c r="H416" s="8">
        <f t="shared" ca="1" si="36"/>
        <v>5</v>
      </c>
      <c r="I416" s="8">
        <f ca="1">RANDBETWEEN(Vlookups!$C$2,Vlookups!$C$3)</f>
        <v>3</v>
      </c>
      <c r="J416" s="8">
        <f ca="1">RANDBETWEEN(Vlookups!$C$2,Vlookups!$C$3)</f>
        <v>3</v>
      </c>
      <c r="K416" s="8">
        <f ca="1">RANDBETWEEN(Vlookups!$C$2,Vlookups!$C$3)</f>
        <v>10</v>
      </c>
      <c r="L416">
        <f t="shared" ca="1" si="37"/>
        <v>1</v>
      </c>
    </row>
    <row r="417" spans="1:12" x14ac:dyDescent="0.2">
      <c r="A417" s="7" t="s">
        <v>156</v>
      </c>
      <c r="B417" s="9">
        <f t="shared" ca="1" si="34"/>
        <v>42403</v>
      </c>
      <c r="C417" s="8" t="str">
        <f ca="1">VLOOKUP(RANDBETWEEN(Vlookups!$D$2,Vlookups!$D$51),Vlookups!D:E,2,FALSE)</f>
        <v>Alaska</v>
      </c>
      <c r="D417" s="8" t="str">
        <f ca="1">VLOOKUP(A417,Vlookups!F:N,9,FALSE)</f>
        <v>Technology</v>
      </c>
      <c r="E417" s="8">
        <f t="shared" ca="1" si="38"/>
        <v>5</v>
      </c>
      <c r="F417" s="8">
        <f t="shared" ca="1" si="35"/>
        <v>5</v>
      </c>
      <c r="G417" s="8" t="s">
        <v>10</v>
      </c>
      <c r="H417" s="8">
        <f t="shared" ca="1" si="36"/>
        <v>5</v>
      </c>
      <c r="I417" s="8">
        <f ca="1">RANDBETWEEN(Vlookups!$C$2,Vlookups!$C$3)</f>
        <v>9</v>
      </c>
      <c r="J417" s="8">
        <f ca="1">RANDBETWEEN(Vlookups!$C$2,Vlookups!$C$3)</f>
        <v>3</v>
      </c>
      <c r="K417" s="8">
        <f ca="1">RANDBETWEEN(Vlookups!$C$2,Vlookups!$C$3)</f>
        <v>4</v>
      </c>
      <c r="L417">
        <f t="shared" ca="1" si="37"/>
        <v>-3</v>
      </c>
    </row>
    <row r="418" spans="1:12" x14ac:dyDescent="0.2">
      <c r="A418" s="7" t="s">
        <v>157</v>
      </c>
      <c r="B418" s="9">
        <f t="shared" ca="1" si="34"/>
        <v>42541</v>
      </c>
      <c r="C418" s="8" t="str">
        <f ca="1">VLOOKUP(RANDBETWEEN(Vlookups!$D$2,Vlookups!$D$51),Vlookups!D:E,2,FALSE)</f>
        <v>Alabama</v>
      </c>
      <c r="D418" s="8" t="str">
        <f ca="1">VLOOKUP(A418,Vlookups!F:N,9,FALSE)</f>
        <v>Textiles</v>
      </c>
      <c r="E418" s="8">
        <f t="shared" ca="1" si="38"/>
        <v>5</v>
      </c>
      <c r="F418" s="8">
        <f t="shared" ca="1" si="35"/>
        <v>6</v>
      </c>
      <c r="G418" s="8" t="s">
        <v>10</v>
      </c>
      <c r="H418" s="8">
        <f t="shared" ca="1" si="36"/>
        <v>5</v>
      </c>
      <c r="I418" s="8">
        <f ca="1">RANDBETWEEN(Vlookups!$C$2,Vlookups!$C$3)</f>
        <v>6</v>
      </c>
      <c r="J418" s="8">
        <f ca="1">RANDBETWEEN(Vlookups!$C$2,Vlookups!$C$3)</f>
        <v>1</v>
      </c>
      <c r="K418" s="8">
        <f ca="1">RANDBETWEEN(Vlookups!$C$2,Vlookups!$C$3)</f>
        <v>9</v>
      </c>
      <c r="L418">
        <f t="shared" ca="1" si="37"/>
        <v>-2</v>
      </c>
    </row>
    <row r="419" spans="1:12" x14ac:dyDescent="0.2">
      <c r="A419" s="7" t="s">
        <v>158</v>
      </c>
      <c r="B419" s="9">
        <f t="shared" ca="1" si="34"/>
        <v>42414</v>
      </c>
      <c r="C419" s="8" t="str">
        <f ca="1">VLOOKUP(RANDBETWEEN(Vlookups!$D$2,Vlookups!$D$51),Vlookups!D:E,2,FALSE)</f>
        <v>Utah</v>
      </c>
      <c r="D419" s="8" t="str">
        <f ca="1">VLOOKUP(A419,Vlookups!F:N,9,FALSE)</f>
        <v>Retail</v>
      </c>
      <c r="E419" s="8">
        <f t="shared" ca="1" si="38"/>
        <v>8</v>
      </c>
      <c r="F419" s="8">
        <f t="shared" ca="1" si="35"/>
        <v>8</v>
      </c>
      <c r="G419" s="8" t="s">
        <v>10</v>
      </c>
      <c r="H419" s="8">
        <f t="shared" ca="1" si="36"/>
        <v>7</v>
      </c>
      <c r="I419" s="8">
        <f ca="1">RANDBETWEEN(Vlookups!$C$2,Vlookups!$C$3)</f>
        <v>9</v>
      </c>
      <c r="J419" s="8">
        <f ca="1">RANDBETWEEN(Vlookups!$C$2,Vlookups!$C$3)</f>
        <v>5</v>
      </c>
      <c r="K419" s="8">
        <f ca="1">RANDBETWEEN(Vlookups!$C$2,Vlookups!$C$3)</f>
        <v>9</v>
      </c>
      <c r="L419">
        <f t="shared" ca="1" si="37"/>
        <v>3</v>
      </c>
    </row>
    <row r="420" spans="1:12" x14ac:dyDescent="0.2">
      <c r="A420" s="7" t="s">
        <v>159</v>
      </c>
      <c r="B420" s="9">
        <f t="shared" ca="1" si="34"/>
        <v>42696</v>
      </c>
      <c r="C420" s="8" t="str">
        <f ca="1">VLOOKUP(RANDBETWEEN(Vlookups!$D$2,Vlookups!$D$51),Vlookups!D:E,2,FALSE)</f>
        <v>Nevada</v>
      </c>
      <c r="D420" s="8" t="str">
        <f ca="1">VLOOKUP(A420,Vlookups!F:N,9,FALSE)</f>
        <v>Mining</v>
      </c>
      <c r="E420" s="8">
        <f t="shared" ca="1" si="38"/>
        <v>6</v>
      </c>
      <c r="F420" s="8">
        <f t="shared" ca="1" si="35"/>
        <v>6</v>
      </c>
      <c r="G420" s="8" t="s">
        <v>10</v>
      </c>
      <c r="H420" s="8">
        <f t="shared" ca="1" si="36"/>
        <v>6</v>
      </c>
      <c r="I420" s="8">
        <f ca="1">RANDBETWEEN(Vlookups!$C$2,Vlookups!$C$3)</f>
        <v>10</v>
      </c>
      <c r="J420" s="8">
        <f ca="1">RANDBETWEEN(Vlookups!$C$2,Vlookups!$C$3)</f>
        <v>6</v>
      </c>
      <c r="K420" s="8">
        <f ca="1">RANDBETWEEN(Vlookups!$C$2,Vlookups!$C$3)</f>
        <v>4</v>
      </c>
      <c r="L420">
        <f t="shared" ca="1" si="37"/>
        <v>-3</v>
      </c>
    </row>
    <row r="421" spans="1:12" x14ac:dyDescent="0.2">
      <c r="A421" s="7" t="s">
        <v>160</v>
      </c>
      <c r="B421" s="9">
        <f t="shared" ca="1" si="34"/>
        <v>42731</v>
      </c>
      <c r="C421" s="8" t="str">
        <f ca="1">VLOOKUP(RANDBETWEEN(Vlookups!$D$2,Vlookups!$D$51),Vlookups!D:E,2,FALSE)</f>
        <v>New Jersey</v>
      </c>
      <c r="D421" s="8" t="str">
        <f ca="1">VLOOKUP(A421,Vlookups!F:N,9,FALSE)</f>
        <v>Mining</v>
      </c>
      <c r="E421" s="8">
        <f t="shared" ca="1" si="38"/>
        <v>7</v>
      </c>
      <c r="F421" s="8">
        <f t="shared" ca="1" si="35"/>
        <v>7</v>
      </c>
      <c r="G421" s="8" t="s">
        <v>10</v>
      </c>
      <c r="H421" s="8">
        <f t="shared" ca="1" si="36"/>
        <v>6</v>
      </c>
      <c r="I421" s="8">
        <f ca="1">RANDBETWEEN(Vlookups!$C$2,Vlookups!$C$3)</f>
        <v>10</v>
      </c>
      <c r="J421" s="8">
        <f ca="1">RANDBETWEEN(Vlookups!$C$2,Vlookups!$C$3)</f>
        <v>1</v>
      </c>
      <c r="K421" s="8">
        <f ca="1">RANDBETWEEN(Vlookups!$C$2,Vlookups!$C$3)</f>
        <v>9</v>
      </c>
      <c r="L421">
        <f t="shared" ca="1" si="37"/>
        <v>6</v>
      </c>
    </row>
    <row r="422" spans="1:12" x14ac:dyDescent="0.2">
      <c r="A422" s="7" t="s">
        <v>161</v>
      </c>
      <c r="B422" s="9">
        <f t="shared" ca="1" si="34"/>
        <v>42622</v>
      </c>
      <c r="C422" s="8" t="str">
        <f ca="1">VLOOKUP(RANDBETWEEN(Vlookups!$D$2,Vlookups!$D$51),Vlookups!D:E,2,FALSE)</f>
        <v>South Carolina</v>
      </c>
      <c r="D422" s="8" t="str">
        <f ca="1">VLOOKUP(A422,Vlookups!F:N,9,FALSE)</f>
        <v>Retail</v>
      </c>
      <c r="E422" s="8">
        <f t="shared" ca="1" si="38"/>
        <v>4</v>
      </c>
      <c r="F422" s="8">
        <f t="shared" ca="1" si="35"/>
        <v>4</v>
      </c>
      <c r="G422" s="8" t="s">
        <v>10</v>
      </c>
      <c r="H422" s="8">
        <f t="shared" ca="1" si="36"/>
        <v>3</v>
      </c>
      <c r="I422" s="8">
        <f ca="1">RANDBETWEEN(Vlookups!$C$2,Vlookups!$C$3)</f>
        <v>2</v>
      </c>
      <c r="J422" s="8">
        <f ca="1">RANDBETWEEN(Vlookups!$C$2,Vlookups!$C$3)</f>
        <v>5</v>
      </c>
      <c r="K422" s="8">
        <f ca="1">RANDBETWEEN(Vlookups!$C$2,Vlookups!$C$3)</f>
        <v>4</v>
      </c>
      <c r="L422">
        <f t="shared" ca="1" si="37"/>
        <v>-3</v>
      </c>
    </row>
    <row r="423" spans="1:12" x14ac:dyDescent="0.2">
      <c r="A423" s="7" t="s">
        <v>162</v>
      </c>
      <c r="B423" s="9">
        <f t="shared" ca="1" si="34"/>
        <v>42507</v>
      </c>
      <c r="C423" s="8" t="str">
        <f ca="1">VLOOKUP(RANDBETWEEN(Vlookups!$D$2,Vlookups!$D$51),Vlookups!D:E,2,FALSE)</f>
        <v>Arkansas</v>
      </c>
      <c r="D423" s="8" t="str">
        <f ca="1">VLOOKUP(A423,Vlookups!F:N,9,FALSE)</f>
        <v>Energy</v>
      </c>
      <c r="E423" s="8">
        <f t="shared" ca="1" si="38"/>
        <v>5</v>
      </c>
      <c r="F423" s="8">
        <f t="shared" ca="1" si="35"/>
        <v>5</v>
      </c>
      <c r="G423" s="8" t="s">
        <v>10</v>
      </c>
      <c r="H423" s="8">
        <f t="shared" ca="1" si="36"/>
        <v>5</v>
      </c>
      <c r="I423" s="8">
        <f ca="1">RANDBETWEEN(Vlookups!$C$2,Vlookups!$C$3)</f>
        <v>5</v>
      </c>
      <c r="J423" s="8">
        <f ca="1">RANDBETWEEN(Vlookups!$C$2,Vlookups!$C$3)</f>
        <v>7</v>
      </c>
      <c r="K423" s="8">
        <f ca="1">RANDBETWEEN(Vlookups!$C$2,Vlookups!$C$3)</f>
        <v>4</v>
      </c>
      <c r="L423">
        <f t="shared" ca="1" si="37"/>
        <v>1</v>
      </c>
    </row>
    <row r="424" spans="1:12" x14ac:dyDescent="0.2">
      <c r="A424" s="7" t="s">
        <v>163</v>
      </c>
      <c r="B424" s="9">
        <f t="shared" ca="1" si="34"/>
        <v>42466</v>
      </c>
      <c r="C424" s="8" t="str">
        <f ca="1">VLOOKUP(RANDBETWEEN(Vlookups!$D$2,Vlookups!$D$51),Vlookups!D:E,2,FALSE)</f>
        <v>New York</v>
      </c>
      <c r="D424" s="8" t="str">
        <f ca="1">VLOOKUP(A424,Vlookups!F:N,9,FALSE)</f>
        <v>Technology</v>
      </c>
      <c r="E424" s="8">
        <f t="shared" ca="1" si="38"/>
        <v>6</v>
      </c>
      <c r="F424" s="8">
        <f t="shared" ca="1" si="35"/>
        <v>6</v>
      </c>
      <c r="G424" s="8" t="s">
        <v>10</v>
      </c>
      <c r="H424" s="8">
        <f t="shared" ca="1" si="36"/>
        <v>5</v>
      </c>
      <c r="I424" s="8">
        <f ca="1">RANDBETWEEN(Vlookups!$C$2,Vlookups!$C$3)</f>
        <v>3</v>
      </c>
      <c r="J424" s="8">
        <f ca="1">RANDBETWEEN(Vlookups!$C$2,Vlookups!$C$3)</f>
        <v>6</v>
      </c>
      <c r="K424" s="8">
        <f ca="1">RANDBETWEEN(Vlookups!$C$2,Vlookups!$C$3)</f>
        <v>8</v>
      </c>
      <c r="L424">
        <f t="shared" ca="1" si="37"/>
        <v>-1</v>
      </c>
    </row>
    <row r="425" spans="1:12" x14ac:dyDescent="0.2">
      <c r="A425" s="7" t="s">
        <v>164</v>
      </c>
      <c r="B425" s="9">
        <f t="shared" ca="1" si="34"/>
        <v>42557</v>
      </c>
      <c r="C425" s="8" t="str">
        <f ca="1">VLOOKUP(RANDBETWEEN(Vlookups!$D$2,Vlookups!$D$51),Vlookups!D:E,2,FALSE)</f>
        <v>Texas</v>
      </c>
      <c r="D425" s="8" t="str">
        <f ca="1">VLOOKUP(A425,Vlookups!F:N,9,FALSE)</f>
        <v>Transportation</v>
      </c>
      <c r="E425" s="8">
        <f t="shared" ca="1" si="38"/>
        <v>7</v>
      </c>
      <c r="F425" s="8">
        <f t="shared" ca="1" si="35"/>
        <v>8</v>
      </c>
      <c r="G425" s="8" t="s">
        <v>10</v>
      </c>
      <c r="H425" s="8">
        <f t="shared" ca="1" si="36"/>
        <v>7</v>
      </c>
      <c r="I425" s="8">
        <f ca="1">RANDBETWEEN(Vlookups!$C$2,Vlookups!$C$3)</f>
        <v>5</v>
      </c>
      <c r="J425" s="8">
        <f ca="1">RANDBETWEEN(Vlookups!$C$2,Vlookups!$C$3)</f>
        <v>7</v>
      </c>
      <c r="K425" s="8">
        <f ca="1">RANDBETWEEN(Vlookups!$C$2,Vlookups!$C$3)</f>
        <v>10</v>
      </c>
      <c r="L425">
        <f t="shared" ca="1" si="37"/>
        <v>0</v>
      </c>
    </row>
    <row r="426" spans="1:12" x14ac:dyDescent="0.2">
      <c r="A426" s="7" t="s">
        <v>165</v>
      </c>
      <c r="B426" s="9">
        <f t="shared" ca="1" si="34"/>
        <v>42671</v>
      </c>
      <c r="C426" s="8" t="str">
        <f ca="1">VLOOKUP(RANDBETWEEN(Vlookups!$D$2,Vlookups!$D$51),Vlookups!D:E,2,FALSE)</f>
        <v>Missouri</v>
      </c>
      <c r="D426" s="8" t="str">
        <f ca="1">VLOOKUP(A426,Vlookups!F:N,9,FALSE)</f>
        <v>Transportation</v>
      </c>
      <c r="E426" s="8">
        <f t="shared" ca="1" si="38"/>
        <v>3</v>
      </c>
      <c r="F426" s="8">
        <f t="shared" ca="1" si="35"/>
        <v>3</v>
      </c>
      <c r="G426" s="8" t="s">
        <v>10</v>
      </c>
      <c r="H426" s="8">
        <f t="shared" ca="1" si="36"/>
        <v>3</v>
      </c>
      <c r="I426" s="8">
        <f ca="1">RANDBETWEEN(Vlookups!$C$2,Vlookups!$C$3)</f>
        <v>2</v>
      </c>
      <c r="J426" s="8">
        <f ca="1">RANDBETWEEN(Vlookups!$C$2,Vlookups!$C$3)</f>
        <v>5</v>
      </c>
      <c r="K426" s="8">
        <f ca="1">RANDBETWEEN(Vlookups!$C$2,Vlookups!$C$3)</f>
        <v>3</v>
      </c>
      <c r="L426">
        <f t="shared" ca="1" si="37"/>
        <v>-4</v>
      </c>
    </row>
    <row r="427" spans="1:12" x14ac:dyDescent="0.2">
      <c r="A427" s="7" t="s">
        <v>166</v>
      </c>
      <c r="B427" s="9">
        <f t="shared" ca="1" si="34"/>
        <v>42651</v>
      </c>
      <c r="C427" s="8" t="str">
        <f ca="1">VLOOKUP(RANDBETWEEN(Vlookups!$D$2,Vlookups!$D$51),Vlookups!D:E,2,FALSE)</f>
        <v>Maryland</v>
      </c>
      <c r="D427" s="8" t="str">
        <f ca="1">VLOOKUP(A427,Vlookups!F:N,9,FALSE)</f>
        <v>Defense</v>
      </c>
      <c r="E427" s="8">
        <f t="shared" ca="1" si="38"/>
        <v>7</v>
      </c>
      <c r="F427" s="8">
        <f t="shared" ca="1" si="35"/>
        <v>7</v>
      </c>
      <c r="G427" s="8" t="s">
        <v>10</v>
      </c>
      <c r="H427" s="8">
        <f t="shared" ca="1" si="36"/>
        <v>6</v>
      </c>
      <c r="I427" s="8">
        <f ca="1">RANDBETWEEN(Vlookups!$C$2,Vlookups!$C$3)</f>
        <v>7</v>
      </c>
      <c r="J427" s="8">
        <f ca="1">RANDBETWEEN(Vlookups!$C$2,Vlookups!$C$3)</f>
        <v>6</v>
      </c>
      <c r="K427" s="8">
        <f ca="1">RANDBETWEEN(Vlookups!$C$2,Vlookups!$C$3)</f>
        <v>7</v>
      </c>
      <c r="L427">
        <f t="shared" ca="1" si="37"/>
        <v>2</v>
      </c>
    </row>
    <row r="428" spans="1:12" x14ac:dyDescent="0.2">
      <c r="A428" s="7" t="s">
        <v>167</v>
      </c>
      <c r="B428" s="9">
        <f t="shared" ca="1" si="34"/>
        <v>42593</v>
      </c>
      <c r="C428" s="8" t="str">
        <f ca="1">VLOOKUP(RANDBETWEEN(Vlookups!$D$2,Vlookups!$D$51),Vlookups!D:E,2,FALSE)</f>
        <v>South Carolina</v>
      </c>
      <c r="D428" s="8" t="str">
        <f ca="1">VLOOKUP(A428,Vlookups!F:N,9,FALSE)</f>
        <v>Retail</v>
      </c>
      <c r="E428" s="8">
        <f t="shared" ca="1" si="38"/>
        <v>7</v>
      </c>
      <c r="F428" s="8">
        <f t="shared" ca="1" si="35"/>
        <v>6</v>
      </c>
      <c r="G428" s="8" t="s">
        <v>10</v>
      </c>
      <c r="H428" s="8">
        <f t="shared" ca="1" si="36"/>
        <v>7</v>
      </c>
      <c r="I428" s="8">
        <f ca="1">RANDBETWEEN(Vlookups!$C$2,Vlookups!$C$3)</f>
        <v>8</v>
      </c>
      <c r="J428" s="8">
        <f ca="1">RANDBETWEEN(Vlookups!$C$2,Vlookups!$C$3)</f>
        <v>10</v>
      </c>
      <c r="K428" s="8">
        <f ca="1">RANDBETWEEN(Vlookups!$C$2,Vlookups!$C$3)</f>
        <v>3</v>
      </c>
      <c r="L428">
        <f t="shared" ca="1" si="37"/>
        <v>6</v>
      </c>
    </row>
    <row r="429" spans="1:12" x14ac:dyDescent="0.2">
      <c r="A429" s="7" t="s">
        <v>168</v>
      </c>
      <c r="B429" s="9">
        <f t="shared" ca="1" si="34"/>
        <v>42377</v>
      </c>
      <c r="C429" s="8" t="str">
        <f ca="1">VLOOKUP(RANDBETWEEN(Vlookups!$D$2,Vlookups!$D$51),Vlookups!D:E,2,FALSE)</f>
        <v>South Carolina</v>
      </c>
      <c r="D429" s="8" t="str">
        <f ca="1">VLOOKUP(A429,Vlookups!F:N,9,FALSE)</f>
        <v>Retail</v>
      </c>
      <c r="E429" s="8">
        <f t="shared" ca="1" si="38"/>
        <v>7</v>
      </c>
      <c r="F429" s="8">
        <f t="shared" ca="1" si="35"/>
        <v>7</v>
      </c>
      <c r="G429" s="8" t="s">
        <v>10</v>
      </c>
      <c r="H429" s="8">
        <f t="shared" ca="1" si="36"/>
        <v>7</v>
      </c>
      <c r="I429" s="8">
        <f ca="1">RANDBETWEEN(Vlookups!$C$2,Vlookups!$C$3)</f>
        <v>8</v>
      </c>
      <c r="J429" s="8">
        <f ca="1">RANDBETWEEN(Vlookups!$C$2,Vlookups!$C$3)</f>
        <v>5</v>
      </c>
      <c r="K429" s="8">
        <f ca="1">RANDBETWEEN(Vlookups!$C$2,Vlookups!$C$3)</f>
        <v>8</v>
      </c>
      <c r="L429">
        <f t="shared" ca="1" si="37"/>
        <v>5</v>
      </c>
    </row>
    <row r="430" spans="1:12" x14ac:dyDescent="0.2">
      <c r="A430" s="7" t="s">
        <v>169</v>
      </c>
      <c r="B430" s="9">
        <f t="shared" ca="1" si="34"/>
        <v>42552</v>
      </c>
      <c r="C430" s="8" t="str">
        <f ca="1">VLOOKUP(RANDBETWEEN(Vlookups!$D$2,Vlookups!$D$51),Vlookups!D:E,2,FALSE)</f>
        <v>Rhode Island</v>
      </c>
      <c r="D430" s="8" t="str">
        <f ca="1">VLOOKUP(A430,Vlookups!F:N,9,FALSE)</f>
        <v>Transportation</v>
      </c>
      <c r="E430" s="8">
        <f t="shared" ca="1" si="38"/>
        <v>5</v>
      </c>
      <c r="F430" s="8">
        <f t="shared" ca="1" si="35"/>
        <v>6</v>
      </c>
      <c r="G430" s="8" t="s">
        <v>10</v>
      </c>
      <c r="H430" s="8">
        <f t="shared" ca="1" si="36"/>
        <v>4</v>
      </c>
      <c r="I430" s="8">
        <f ca="1">RANDBETWEEN(Vlookups!$C$2,Vlookups!$C$3)</f>
        <v>3</v>
      </c>
      <c r="J430" s="8">
        <f ca="1">RANDBETWEEN(Vlookups!$C$2,Vlookups!$C$3)</f>
        <v>2</v>
      </c>
      <c r="K430" s="8">
        <f ca="1">RANDBETWEEN(Vlookups!$C$2,Vlookups!$C$3)</f>
        <v>9</v>
      </c>
      <c r="L430">
        <f t="shared" ca="1" si="37"/>
        <v>-1</v>
      </c>
    </row>
    <row r="431" spans="1:12" x14ac:dyDescent="0.2">
      <c r="A431" s="7" t="s">
        <v>170</v>
      </c>
      <c r="B431" s="9">
        <f t="shared" ca="1" si="34"/>
        <v>42664</v>
      </c>
      <c r="C431" s="8" t="str">
        <f ca="1">VLOOKUP(RANDBETWEEN(Vlookups!$D$2,Vlookups!$D$51),Vlookups!D:E,2,FALSE)</f>
        <v>Washington</v>
      </c>
      <c r="D431" s="8" t="str">
        <f ca="1">VLOOKUP(A431,Vlookups!F:N,9,FALSE)</f>
        <v>Retail</v>
      </c>
      <c r="E431" s="8">
        <f t="shared" ca="1" si="38"/>
        <v>2</v>
      </c>
      <c r="F431" s="8">
        <f t="shared" ca="1" si="35"/>
        <v>2</v>
      </c>
      <c r="G431" s="8" t="s">
        <v>10</v>
      </c>
      <c r="H431" s="8">
        <f t="shared" ca="1" si="36"/>
        <v>2</v>
      </c>
      <c r="I431" s="8">
        <f ca="1">RANDBETWEEN(Vlookups!$C$2,Vlookups!$C$3)</f>
        <v>6</v>
      </c>
      <c r="J431" s="8">
        <f ca="1">RANDBETWEEN(Vlookups!$C$2,Vlookups!$C$3)</f>
        <v>1</v>
      </c>
      <c r="K431" s="8">
        <f ca="1">RANDBETWEEN(Vlookups!$C$2,Vlookups!$C$3)</f>
        <v>1</v>
      </c>
      <c r="L431">
        <f t="shared" ca="1" si="37"/>
        <v>-2</v>
      </c>
    </row>
    <row r="432" spans="1:12" x14ac:dyDescent="0.2">
      <c r="A432" s="7" t="s">
        <v>171</v>
      </c>
      <c r="B432" s="9">
        <f t="shared" ca="1" si="34"/>
        <v>42508</v>
      </c>
      <c r="C432" s="8" t="str">
        <f ca="1">VLOOKUP(RANDBETWEEN(Vlookups!$D$2,Vlookups!$D$51),Vlookups!D:E,2,FALSE)</f>
        <v>South Dakota</v>
      </c>
      <c r="D432" s="8" t="str">
        <f ca="1">VLOOKUP(A432,Vlookups!F:N,9,FALSE)</f>
        <v>Technology</v>
      </c>
      <c r="E432" s="8">
        <f t="shared" ca="1" si="38"/>
        <v>7</v>
      </c>
      <c r="F432" s="8">
        <f t="shared" ca="1" si="35"/>
        <v>8</v>
      </c>
      <c r="G432" s="8" t="s">
        <v>10</v>
      </c>
      <c r="H432" s="8">
        <f t="shared" ca="1" si="36"/>
        <v>7</v>
      </c>
      <c r="I432" s="8">
        <f ca="1">RANDBETWEEN(Vlookups!$C$2,Vlookups!$C$3)</f>
        <v>6</v>
      </c>
      <c r="J432" s="8">
        <f ca="1">RANDBETWEEN(Vlookups!$C$2,Vlookups!$C$3)</f>
        <v>5</v>
      </c>
      <c r="K432" s="8">
        <f ca="1">RANDBETWEEN(Vlookups!$C$2,Vlookups!$C$3)</f>
        <v>10</v>
      </c>
      <c r="L432">
        <f t="shared" ca="1" si="37"/>
        <v>-1</v>
      </c>
    </row>
    <row r="433" spans="1:12" x14ac:dyDescent="0.2">
      <c r="A433" s="7" t="s">
        <v>172</v>
      </c>
      <c r="B433" s="9">
        <f t="shared" ca="1" si="34"/>
        <v>42743</v>
      </c>
      <c r="C433" s="8" t="str">
        <f ca="1">VLOOKUP(RANDBETWEEN(Vlookups!$D$2,Vlookups!$D$51),Vlookups!D:E,2,FALSE)</f>
        <v>Texas</v>
      </c>
      <c r="D433" s="8" t="str">
        <f ca="1">VLOOKUP(A433,Vlookups!F:N,9,FALSE)</f>
        <v>Automotive</v>
      </c>
      <c r="E433" s="8">
        <f t="shared" ca="1" si="38"/>
        <v>6</v>
      </c>
      <c r="F433" s="8">
        <f t="shared" ca="1" si="35"/>
        <v>6</v>
      </c>
      <c r="G433" s="8" t="s">
        <v>10</v>
      </c>
      <c r="H433" s="8">
        <f t="shared" ca="1" si="36"/>
        <v>6</v>
      </c>
      <c r="I433" s="8">
        <f ca="1">RANDBETWEEN(Vlookups!$C$2,Vlookups!$C$3)</f>
        <v>6</v>
      </c>
      <c r="J433" s="8">
        <f ca="1">RANDBETWEEN(Vlookups!$C$2,Vlookups!$C$3)</f>
        <v>9</v>
      </c>
      <c r="K433" s="8">
        <f ca="1">RANDBETWEEN(Vlookups!$C$2,Vlookups!$C$3)</f>
        <v>4</v>
      </c>
      <c r="L433">
        <f t="shared" ca="1" si="37"/>
        <v>-1</v>
      </c>
    </row>
    <row r="434" spans="1:12" x14ac:dyDescent="0.2">
      <c r="A434" s="7" t="s">
        <v>173</v>
      </c>
      <c r="B434" s="9">
        <f t="shared" ca="1" si="34"/>
        <v>42469</v>
      </c>
      <c r="C434" s="8" t="str">
        <f ca="1">VLOOKUP(RANDBETWEEN(Vlookups!$D$2,Vlookups!$D$51),Vlookups!D:E,2,FALSE)</f>
        <v>Colorado</v>
      </c>
      <c r="D434" s="8" t="str">
        <f ca="1">VLOOKUP(A434,Vlookups!F:N,9,FALSE)</f>
        <v>Retail</v>
      </c>
      <c r="E434" s="8">
        <f t="shared" ca="1" si="38"/>
        <v>5</v>
      </c>
      <c r="F434" s="8">
        <f t="shared" ca="1" si="35"/>
        <v>5</v>
      </c>
      <c r="G434" s="8" t="s">
        <v>10</v>
      </c>
      <c r="H434" s="8">
        <f t="shared" ca="1" si="36"/>
        <v>5</v>
      </c>
      <c r="I434" s="8">
        <f ca="1">RANDBETWEEN(Vlookups!$C$2,Vlookups!$C$3)</f>
        <v>3</v>
      </c>
      <c r="J434" s="8">
        <f ca="1">RANDBETWEEN(Vlookups!$C$2,Vlookups!$C$3)</f>
        <v>9</v>
      </c>
      <c r="K434" s="8">
        <f ca="1">RANDBETWEEN(Vlookups!$C$2,Vlookups!$C$3)</f>
        <v>4</v>
      </c>
      <c r="L434">
        <f t="shared" ca="1" si="37"/>
        <v>0</v>
      </c>
    </row>
    <row r="435" spans="1:12" x14ac:dyDescent="0.2">
      <c r="A435" s="7" t="s">
        <v>174</v>
      </c>
      <c r="B435" s="9">
        <f t="shared" ca="1" si="34"/>
        <v>42627</v>
      </c>
      <c r="C435" s="8" t="str">
        <f ca="1">VLOOKUP(RANDBETWEEN(Vlookups!$D$2,Vlookups!$D$51),Vlookups!D:E,2,FALSE)</f>
        <v>Virginia</v>
      </c>
      <c r="D435" s="8" t="str">
        <f ca="1">VLOOKUP(A435,Vlookups!F:N,9,FALSE)</f>
        <v>Transportation</v>
      </c>
      <c r="E435" s="8">
        <f t="shared" ca="1" si="38"/>
        <v>6</v>
      </c>
      <c r="F435" s="8">
        <f t="shared" ca="1" si="35"/>
        <v>7</v>
      </c>
      <c r="G435" s="8" t="s">
        <v>10</v>
      </c>
      <c r="H435" s="8">
        <f t="shared" ca="1" si="36"/>
        <v>6</v>
      </c>
      <c r="I435" s="8">
        <f ca="1">RANDBETWEEN(Vlookups!$C$2,Vlookups!$C$3)</f>
        <v>5</v>
      </c>
      <c r="J435" s="8">
        <f ca="1">RANDBETWEEN(Vlookups!$C$2,Vlookups!$C$3)</f>
        <v>5</v>
      </c>
      <c r="K435" s="8">
        <f ca="1">RANDBETWEEN(Vlookups!$C$2,Vlookups!$C$3)</f>
        <v>9</v>
      </c>
      <c r="L435">
        <f t="shared" ca="1" si="37"/>
        <v>2</v>
      </c>
    </row>
    <row r="436" spans="1:12" x14ac:dyDescent="0.2">
      <c r="A436" s="7" t="s">
        <v>175</v>
      </c>
      <c r="B436" s="9">
        <f t="shared" ca="1" si="34"/>
        <v>42453</v>
      </c>
      <c r="C436" s="8" t="str">
        <f ca="1">VLOOKUP(RANDBETWEEN(Vlookups!$D$2,Vlookups!$D$51),Vlookups!D:E,2,FALSE)</f>
        <v>Nebraska</v>
      </c>
      <c r="D436" s="8" t="str">
        <f ca="1">VLOOKUP(A436,Vlookups!F:N,9,FALSE)</f>
        <v>Retail</v>
      </c>
      <c r="E436" s="8">
        <f t="shared" ca="1" si="38"/>
        <v>6</v>
      </c>
      <c r="F436" s="8">
        <f t="shared" ca="1" si="35"/>
        <v>7</v>
      </c>
      <c r="G436" s="8" t="s">
        <v>10</v>
      </c>
      <c r="H436" s="8">
        <f t="shared" ca="1" si="36"/>
        <v>6</v>
      </c>
      <c r="I436" s="8">
        <f ca="1">RANDBETWEEN(Vlookups!$C$2,Vlookups!$C$3)</f>
        <v>1</v>
      </c>
      <c r="J436" s="8">
        <f ca="1">RANDBETWEEN(Vlookups!$C$2,Vlookups!$C$3)</f>
        <v>9</v>
      </c>
      <c r="K436" s="8">
        <f ca="1">RANDBETWEEN(Vlookups!$C$2,Vlookups!$C$3)</f>
        <v>9</v>
      </c>
      <c r="L436">
        <f t="shared" ca="1" si="37"/>
        <v>2</v>
      </c>
    </row>
    <row r="437" spans="1:12" x14ac:dyDescent="0.2">
      <c r="A437" s="7" t="s">
        <v>176</v>
      </c>
      <c r="B437" s="9">
        <f t="shared" ca="1" si="34"/>
        <v>42544</v>
      </c>
      <c r="C437" s="8" t="str">
        <f ca="1">VLOOKUP(RANDBETWEEN(Vlookups!$D$2,Vlookups!$D$51),Vlookups!D:E,2,FALSE)</f>
        <v>Massachusetts</v>
      </c>
      <c r="D437" s="8" t="str">
        <f ca="1">VLOOKUP(A437,Vlookups!F:N,9,FALSE)</f>
        <v>Automotive</v>
      </c>
      <c r="E437" s="8">
        <f t="shared" ca="1" si="38"/>
        <v>5</v>
      </c>
      <c r="F437" s="8">
        <f t="shared" ca="1" si="35"/>
        <v>4</v>
      </c>
      <c r="G437" s="8" t="s">
        <v>10</v>
      </c>
      <c r="H437" s="8">
        <f t="shared" ca="1" si="36"/>
        <v>5</v>
      </c>
      <c r="I437" s="8">
        <f ca="1">RANDBETWEEN(Vlookups!$C$2,Vlookups!$C$3)</f>
        <v>4</v>
      </c>
      <c r="J437" s="8">
        <f ca="1">RANDBETWEEN(Vlookups!$C$2,Vlookups!$C$3)</f>
        <v>10</v>
      </c>
      <c r="K437" s="8">
        <f ca="1">RANDBETWEEN(Vlookups!$C$2,Vlookups!$C$3)</f>
        <v>1</v>
      </c>
      <c r="L437">
        <f t="shared" ca="1" si="37"/>
        <v>-2</v>
      </c>
    </row>
    <row r="438" spans="1:12" x14ac:dyDescent="0.2">
      <c r="A438" s="7" t="s">
        <v>177</v>
      </c>
      <c r="B438" s="9">
        <f t="shared" ca="1" si="34"/>
        <v>42584</v>
      </c>
      <c r="C438" s="8" t="str">
        <f ca="1">VLOOKUP(RANDBETWEEN(Vlookups!$D$2,Vlookups!$D$51),Vlookups!D:E,2,FALSE)</f>
        <v>North Carolina</v>
      </c>
      <c r="D438" s="8" t="str">
        <f ca="1">VLOOKUP(A438,Vlookups!F:N,9,FALSE)</f>
        <v>Technology</v>
      </c>
      <c r="E438" s="8">
        <f t="shared" ca="1" si="38"/>
        <v>7</v>
      </c>
      <c r="F438" s="8">
        <f t="shared" ca="1" si="35"/>
        <v>7</v>
      </c>
      <c r="G438" s="8" t="s">
        <v>10</v>
      </c>
      <c r="H438" s="8">
        <f t="shared" ca="1" si="36"/>
        <v>7</v>
      </c>
      <c r="I438" s="8">
        <f ca="1">RANDBETWEEN(Vlookups!$C$2,Vlookups!$C$3)</f>
        <v>10</v>
      </c>
      <c r="J438" s="8">
        <f ca="1">RANDBETWEEN(Vlookups!$C$2,Vlookups!$C$3)</f>
        <v>6</v>
      </c>
      <c r="K438" s="8">
        <f ca="1">RANDBETWEEN(Vlookups!$C$2,Vlookups!$C$3)</f>
        <v>5</v>
      </c>
      <c r="L438">
        <f t="shared" ca="1" si="37"/>
        <v>3</v>
      </c>
    </row>
    <row r="439" spans="1:12" x14ac:dyDescent="0.2">
      <c r="A439" s="7" t="s">
        <v>178</v>
      </c>
      <c r="B439" s="9">
        <f t="shared" ca="1" si="34"/>
        <v>42653</v>
      </c>
      <c r="C439" s="8" t="str">
        <f ca="1">VLOOKUP(RANDBETWEEN(Vlookups!$D$2,Vlookups!$D$51),Vlookups!D:E,2,FALSE)</f>
        <v>Montana</v>
      </c>
      <c r="D439" s="8" t="str">
        <f ca="1">VLOOKUP(A439,Vlookups!F:N,9,FALSE)</f>
        <v>Construction</v>
      </c>
      <c r="E439" s="8">
        <f t="shared" ca="1" si="38"/>
        <v>8</v>
      </c>
      <c r="F439" s="8">
        <f t="shared" ca="1" si="35"/>
        <v>8</v>
      </c>
      <c r="G439" s="8" t="s">
        <v>10</v>
      </c>
      <c r="H439" s="8">
        <f t="shared" ca="1" si="36"/>
        <v>8</v>
      </c>
      <c r="I439" s="8">
        <f ca="1">RANDBETWEEN(Vlookups!$C$2,Vlookups!$C$3)</f>
        <v>10</v>
      </c>
      <c r="J439" s="8">
        <f ca="1">RANDBETWEEN(Vlookups!$C$2,Vlookups!$C$3)</f>
        <v>5</v>
      </c>
      <c r="K439" s="8">
        <f ca="1">RANDBETWEEN(Vlookups!$C$2,Vlookups!$C$3)</f>
        <v>9</v>
      </c>
      <c r="L439">
        <f t="shared" ca="1" si="37"/>
        <v>2</v>
      </c>
    </row>
    <row r="440" spans="1:12" x14ac:dyDescent="0.2">
      <c r="A440" s="7" t="s">
        <v>179</v>
      </c>
      <c r="B440" s="9">
        <f t="shared" ca="1" si="34"/>
        <v>42755</v>
      </c>
      <c r="C440" s="8" t="str">
        <f ca="1">VLOOKUP(RANDBETWEEN(Vlookups!$D$2,Vlookups!$D$51),Vlookups!D:E,2,FALSE)</f>
        <v>Oaklahoma</v>
      </c>
      <c r="D440" s="8" t="str">
        <f ca="1">VLOOKUP(A440,Vlookups!F:N,9,FALSE)</f>
        <v>Transportation</v>
      </c>
      <c r="E440" s="8">
        <f t="shared" ca="1" si="38"/>
        <v>5</v>
      </c>
      <c r="F440" s="8">
        <f t="shared" ca="1" si="35"/>
        <v>5</v>
      </c>
      <c r="G440" s="8" t="s">
        <v>10</v>
      </c>
      <c r="H440" s="8">
        <f t="shared" ca="1" si="36"/>
        <v>5</v>
      </c>
      <c r="I440" s="8">
        <f ca="1">RANDBETWEEN(Vlookups!$C$2,Vlookups!$C$3)</f>
        <v>8</v>
      </c>
      <c r="J440" s="8">
        <f ca="1">RANDBETWEEN(Vlookups!$C$2,Vlookups!$C$3)</f>
        <v>6</v>
      </c>
      <c r="K440" s="8">
        <f ca="1">RANDBETWEEN(Vlookups!$C$2,Vlookups!$C$3)</f>
        <v>3</v>
      </c>
      <c r="L440">
        <f t="shared" ca="1" si="37"/>
        <v>0</v>
      </c>
    </row>
    <row r="441" spans="1:12" x14ac:dyDescent="0.2">
      <c r="A441" s="7" t="s">
        <v>180</v>
      </c>
      <c r="B441" s="9">
        <f t="shared" ca="1" si="34"/>
        <v>42673</v>
      </c>
      <c r="C441" s="8" t="str">
        <f ca="1">VLOOKUP(RANDBETWEEN(Vlookups!$D$2,Vlookups!$D$51),Vlookups!D:E,2,FALSE)</f>
        <v>Rhode Island</v>
      </c>
      <c r="D441" s="8" t="str">
        <f ca="1">VLOOKUP(A441,Vlookups!F:N,9,FALSE)</f>
        <v>Construction</v>
      </c>
      <c r="E441" s="8">
        <f t="shared" ca="1" si="38"/>
        <v>3</v>
      </c>
      <c r="F441" s="8">
        <f t="shared" ca="1" si="35"/>
        <v>3</v>
      </c>
      <c r="G441" s="8" t="s">
        <v>10</v>
      </c>
      <c r="H441" s="8">
        <f t="shared" ca="1" si="36"/>
        <v>3</v>
      </c>
      <c r="I441" s="8">
        <f ca="1">RANDBETWEEN(Vlookups!$C$2,Vlookups!$C$3)</f>
        <v>5</v>
      </c>
      <c r="J441" s="8">
        <f ca="1">RANDBETWEEN(Vlookups!$C$2,Vlookups!$C$3)</f>
        <v>5</v>
      </c>
      <c r="K441" s="8">
        <f ca="1">RANDBETWEEN(Vlookups!$C$2,Vlookups!$C$3)</f>
        <v>1</v>
      </c>
      <c r="L441">
        <f t="shared" ca="1" si="37"/>
        <v>-3</v>
      </c>
    </row>
    <row r="442" spans="1:12" x14ac:dyDescent="0.2">
      <c r="A442" s="7" t="s">
        <v>181</v>
      </c>
      <c r="B442" s="9">
        <f t="shared" ref="B442:B505" ca="1" si="39">RANDBETWEEN(42370, 42780)</f>
        <v>42691</v>
      </c>
      <c r="C442" s="8" t="str">
        <f ca="1">VLOOKUP(RANDBETWEEN(Vlookups!$D$2,Vlookups!$D$51),Vlookups!D:E,2,FALSE)</f>
        <v>Illinois</v>
      </c>
      <c r="D442" s="8" t="str">
        <f ca="1">VLOOKUP(A442,Vlookups!F:N,9,FALSE)</f>
        <v>Technology</v>
      </c>
      <c r="E442" s="8">
        <f t="shared" ca="1" si="38"/>
        <v>5</v>
      </c>
      <c r="F442" s="8">
        <f t="shared" ref="F442:F505" ca="1" si="40">ROUND((AVERAGE(I442:J442)+K442)/2,0)</f>
        <v>5</v>
      </c>
      <c r="G442" s="8" t="s">
        <v>10</v>
      </c>
      <c r="H442" s="8">
        <f t="shared" ref="H442:H505" ca="1" si="41">ROUNDDOWN(AVERAGE(I442:K442),0)</f>
        <v>4</v>
      </c>
      <c r="I442" s="8">
        <f ca="1">RANDBETWEEN(Vlookups!$C$2,Vlookups!$C$3)</f>
        <v>5</v>
      </c>
      <c r="J442" s="8">
        <f ca="1">RANDBETWEEN(Vlookups!$C$2,Vlookups!$C$3)</f>
        <v>2</v>
      </c>
      <c r="K442" s="8">
        <f ca="1">RANDBETWEEN(Vlookups!$C$2,Vlookups!$C$3)</f>
        <v>7</v>
      </c>
      <c r="L442">
        <f t="shared" ref="L442:L505" ca="1" si="42">E442-E67</f>
        <v>-1</v>
      </c>
    </row>
    <row r="443" spans="1:12" x14ac:dyDescent="0.2">
      <c r="A443" s="7" t="s">
        <v>182</v>
      </c>
      <c r="B443" s="9">
        <f t="shared" ca="1" si="39"/>
        <v>42648</v>
      </c>
      <c r="C443" s="8" t="str">
        <f ca="1">VLOOKUP(RANDBETWEEN(Vlookups!$D$2,Vlookups!$D$51),Vlookups!D:E,2,FALSE)</f>
        <v>Nebraska</v>
      </c>
      <c r="D443" s="8" t="str">
        <f ca="1">VLOOKUP(A443,Vlookups!F:N,9,FALSE)</f>
        <v>Defense</v>
      </c>
      <c r="E443" s="8">
        <f t="shared" ca="1" si="38"/>
        <v>6</v>
      </c>
      <c r="F443" s="8">
        <f t="shared" ca="1" si="40"/>
        <v>7</v>
      </c>
      <c r="G443" s="8" t="s">
        <v>10</v>
      </c>
      <c r="H443" s="8">
        <f t="shared" ca="1" si="41"/>
        <v>6</v>
      </c>
      <c r="I443" s="8">
        <f ca="1">RANDBETWEEN(Vlookups!$C$2,Vlookups!$C$3)</f>
        <v>6</v>
      </c>
      <c r="J443" s="8">
        <f ca="1">RANDBETWEEN(Vlookups!$C$2,Vlookups!$C$3)</f>
        <v>3</v>
      </c>
      <c r="K443" s="8">
        <f ca="1">RANDBETWEEN(Vlookups!$C$2,Vlookups!$C$3)</f>
        <v>9</v>
      </c>
      <c r="L443">
        <f t="shared" ca="1" si="42"/>
        <v>2</v>
      </c>
    </row>
    <row r="444" spans="1:12" x14ac:dyDescent="0.2">
      <c r="A444" s="7" t="s">
        <v>145</v>
      </c>
      <c r="B444" s="9">
        <f t="shared" ca="1" si="39"/>
        <v>42742</v>
      </c>
      <c r="C444" s="8" t="str">
        <f ca="1">VLOOKUP(RANDBETWEEN(Vlookups!$D$2,Vlookups!$D$51),Vlookups!D:E,2,FALSE)</f>
        <v>Kansas</v>
      </c>
      <c r="D444" s="8" t="str">
        <f ca="1">VLOOKUP(A444,Vlookups!F:N,9,FALSE)</f>
        <v>Construction</v>
      </c>
      <c r="E444" s="8">
        <f t="shared" ca="1" si="38"/>
        <v>7</v>
      </c>
      <c r="F444" s="8">
        <f t="shared" ca="1" si="40"/>
        <v>8</v>
      </c>
      <c r="G444" s="8" t="s">
        <v>10</v>
      </c>
      <c r="H444" s="8">
        <f t="shared" ca="1" si="41"/>
        <v>7</v>
      </c>
      <c r="I444" s="8">
        <f ca="1">RANDBETWEEN(Vlookups!$C$2,Vlookups!$C$3)</f>
        <v>5</v>
      </c>
      <c r="J444" s="8">
        <f ca="1">RANDBETWEEN(Vlookups!$C$2,Vlookups!$C$3)</f>
        <v>8</v>
      </c>
      <c r="K444" s="8">
        <f ca="1">RANDBETWEEN(Vlookups!$C$2,Vlookups!$C$3)</f>
        <v>9</v>
      </c>
      <c r="L444">
        <f t="shared" ca="1" si="42"/>
        <v>5</v>
      </c>
    </row>
    <row r="445" spans="1:12" x14ac:dyDescent="0.2">
      <c r="A445" s="7" t="s">
        <v>144</v>
      </c>
      <c r="B445" s="9">
        <f t="shared" ca="1" si="39"/>
        <v>42684</v>
      </c>
      <c r="C445" s="8" t="str">
        <f ca="1">VLOOKUP(RANDBETWEEN(Vlookups!$D$2,Vlookups!$D$51),Vlookups!D:E,2,FALSE)</f>
        <v>Oaklahoma</v>
      </c>
      <c r="D445" s="8" t="str">
        <f ca="1">VLOOKUP(A445,Vlookups!F:N,9,FALSE)</f>
        <v>Technology</v>
      </c>
      <c r="E445" s="8">
        <f t="shared" ca="1" si="38"/>
        <v>7</v>
      </c>
      <c r="F445" s="8">
        <f t="shared" ca="1" si="40"/>
        <v>6</v>
      </c>
      <c r="G445" s="8" t="s">
        <v>10</v>
      </c>
      <c r="H445" s="8">
        <f t="shared" ca="1" si="41"/>
        <v>7</v>
      </c>
      <c r="I445" s="8">
        <f ca="1">RANDBETWEEN(Vlookups!$C$2,Vlookups!$C$3)</f>
        <v>7</v>
      </c>
      <c r="J445" s="8">
        <f ca="1">RANDBETWEEN(Vlookups!$C$2,Vlookups!$C$3)</f>
        <v>10</v>
      </c>
      <c r="K445" s="8">
        <f ca="1">RANDBETWEEN(Vlookups!$C$2,Vlookups!$C$3)</f>
        <v>4</v>
      </c>
      <c r="L445">
        <f t="shared" ca="1" si="42"/>
        <v>3</v>
      </c>
    </row>
    <row r="446" spans="1:12" x14ac:dyDescent="0.2">
      <c r="A446" s="7" t="s">
        <v>143</v>
      </c>
      <c r="B446" s="9">
        <f t="shared" ca="1" si="39"/>
        <v>42695</v>
      </c>
      <c r="C446" s="8" t="str">
        <f ca="1">VLOOKUP(RANDBETWEEN(Vlookups!$D$2,Vlookups!$D$51),Vlookups!D:E,2,FALSE)</f>
        <v>Iowa</v>
      </c>
      <c r="D446" s="8" t="str">
        <f ca="1">VLOOKUP(A446,Vlookups!F:N,9,FALSE)</f>
        <v>Defense</v>
      </c>
      <c r="E446" s="8">
        <f t="shared" ca="1" si="38"/>
        <v>5</v>
      </c>
      <c r="F446" s="8">
        <f t="shared" ca="1" si="40"/>
        <v>5</v>
      </c>
      <c r="G446" s="8" t="s">
        <v>10</v>
      </c>
      <c r="H446" s="8">
        <f t="shared" ca="1" si="41"/>
        <v>4</v>
      </c>
      <c r="I446" s="8">
        <f ca="1">RANDBETWEEN(Vlookups!$C$2,Vlookups!$C$3)</f>
        <v>8</v>
      </c>
      <c r="J446" s="8">
        <f ca="1">RANDBETWEEN(Vlookups!$C$2,Vlookups!$C$3)</f>
        <v>1</v>
      </c>
      <c r="K446" s="8">
        <f ca="1">RANDBETWEEN(Vlookups!$C$2,Vlookups!$C$3)</f>
        <v>5</v>
      </c>
      <c r="L446">
        <f t="shared" ca="1" si="42"/>
        <v>-1</v>
      </c>
    </row>
    <row r="447" spans="1:12" x14ac:dyDescent="0.2">
      <c r="A447" s="7" t="s">
        <v>142</v>
      </c>
      <c r="B447" s="9">
        <f t="shared" ca="1" si="39"/>
        <v>42416</v>
      </c>
      <c r="C447" s="8" t="str">
        <f ca="1">VLOOKUP(RANDBETWEEN(Vlookups!$D$2,Vlookups!$D$51),Vlookups!D:E,2,FALSE)</f>
        <v>New Jersey</v>
      </c>
      <c r="D447" s="8" t="str">
        <f ca="1">VLOOKUP(A447,Vlookups!F:N,9,FALSE)</f>
        <v>Defense</v>
      </c>
      <c r="E447" s="8">
        <f t="shared" ca="1" si="38"/>
        <v>4</v>
      </c>
      <c r="F447" s="8">
        <f t="shared" ca="1" si="40"/>
        <v>4</v>
      </c>
      <c r="G447" s="8" t="s">
        <v>10</v>
      </c>
      <c r="H447" s="8">
        <f t="shared" ca="1" si="41"/>
        <v>4</v>
      </c>
      <c r="I447" s="8">
        <f ca="1">RANDBETWEEN(Vlookups!$C$2,Vlookups!$C$3)</f>
        <v>1</v>
      </c>
      <c r="J447" s="8">
        <f ca="1">RANDBETWEEN(Vlookups!$C$2,Vlookups!$C$3)</f>
        <v>9</v>
      </c>
      <c r="K447" s="8">
        <f ca="1">RANDBETWEEN(Vlookups!$C$2,Vlookups!$C$3)</f>
        <v>3</v>
      </c>
      <c r="L447">
        <f t="shared" ca="1" si="42"/>
        <v>-3</v>
      </c>
    </row>
    <row r="448" spans="1:12" x14ac:dyDescent="0.2">
      <c r="A448" s="7" t="s">
        <v>141</v>
      </c>
      <c r="B448" s="9">
        <f t="shared" ca="1" si="39"/>
        <v>42701</v>
      </c>
      <c r="C448" s="8" t="str">
        <f ca="1">VLOOKUP(RANDBETWEEN(Vlookups!$D$2,Vlookups!$D$51),Vlookups!D:E,2,FALSE)</f>
        <v>Colorado</v>
      </c>
      <c r="D448" s="8" t="str">
        <f ca="1">VLOOKUP(A448,Vlookups!F:N,9,FALSE)</f>
        <v>Retail</v>
      </c>
      <c r="E448" s="8">
        <f t="shared" ca="1" si="38"/>
        <v>6</v>
      </c>
      <c r="F448" s="8">
        <f t="shared" ca="1" si="40"/>
        <v>6</v>
      </c>
      <c r="G448" s="8" t="s">
        <v>10</v>
      </c>
      <c r="H448" s="8">
        <f t="shared" ca="1" si="41"/>
        <v>6</v>
      </c>
      <c r="I448" s="8">
        <f ca="1">RANDBETWEEN(Vlookups!$C$2,Vlookups!$C$3)</f>
        <v>8</v>
      </c>
      <c r="J448" s="8">
        <f ca="1">RANDBETWEEN(Vlookups!$C$2,Vlookups!$C$3)</f>
        <v>7</v>
      </c>
      <c r="K448" s="8">
        <f ca="1">RANDBETWEEN(Vlookups!$C$2,Vlookups!$C$3)</f>
        <v>5</v>
      </c>
      <c r="L448">
        <f t="shared" ca="1" si="42"/>
        <v>3</v>
      </c>
    </row>
    <row r="449" spans="1:12" x14ac:dyDescent="0.2">
      <c r="A449" s="7" t="s">
        <v>140</v>
      </c>
      <c r="B449" s="9">
        <f t="shared" ca="1" si="39"/>
        <v>42627</v>
      </c>
      <c r="C449" s="8" t="str">
        <f ca="1">VLOOKUP(RANDBETWEEN(Vlookups!$D$2,Vlookups!$D$51),Vlookups!D:E,2,FALSE)</f>
        <v>New Mexico</v>
      </c>
      <c r="D449" s="8" t="str">
        <f ca="1">VLOOKUP(A449,Vlookups!F:N,9,FALSE)</f>
        <v>Defense</v>
      </c>
      <c r="E449" s="8">
        <f t="shared" ca="1" si="38"/>
        <v>6</v>
      </c>
      <c r="F449" s="8">
        <f t="shared" ca="1" si="40"/>
        <v>7</v>
      </c>
      <c r="G449" s="8" t="s">
        <v>10</v>
      </c>
      <c r="H449" s="8">
        <f t="shared" ca="1" si="41"/>
        <v>6</v>
      </c>
      <c r="I449" s="8">
        <f ca="1">RANDBETWEEN(Vlookups!$C$2,Vlookups!$C$3)</f>
        <v>8</v>
      </c>
      <c r="J449" s="8">
        <f ca="1">RANDBETWEEN(Vlookups!$C$2,Vlookups!$C$3)</f>
        <v>1</v>
      </c>
      <c r="K449" s="8">
        <f ca="1">RANDBETWEEN(Vlookups!$C$2,Vlookups!$C$3)</f>
        <v>9</v>
      </c>
      <c r="L449">
        <f t="shared" ca="1" si="42"/>
        <v>0</v>
      </c>
    </row>
    <row r="450" spans="1:12" x14ac:dyDescent="0.2">
      <c r="A450" s="7" t="s">
        <v>139</v>
      </c>
      <c r="B450" s="9">
        <f t="shared" ca="1" si="39"/>
        <v>42509</v>
      </c>
      <c r="C450" s="8" t="str">
        <f ca="1">VLOOKUP(RANDBETWEEN(Vlookups!$D$2,Vlookups!$D$51),Vlookups!D:E,2,FALSE)</f>
        <v>Montana</v>
      </c>
      <c r="D450" s="8" t="str">
        <f ca="1">VLOOKUP(A450,Vlookups!F:N,9,FALSE)</f>
        <v>Transportation</v>
      </c>
      <c r="E450" s="8">
        <f t="shared" ref="E450:E513" ca="1" si="43">ROUND(AVERAGE(F450,H450,I450,J450,K450),0)</f>
        <v>7</v>
      </c>
      <c r="F450" s="8">
        <f t="shared" ca="1" si="40"/>
        <v>8</v>
      </c>
      <c r="G450" s="8" t="s">
        <v>10</v>
      </c>
      <c r="H450" s="8">
        <f t="shared" ca="1" si="41"/>
        <v>7</v>
      </c>
      <c r="I450" s="8">
        <f ca="1">RANDBETWEEN(Vlookups!$C$2,Vlookups!$C$3)</f>
        <v>10</v>
      </c>
      <c r="J450" s="8">
        <f ca="1">RANDBETWEEN(Vlookups!$C$2,Vlookups!$C$3)</f>
        <v>2</v>
      </c>
      <c r="K450" s="8">
        <f ca="1">RANDBETWEEN(Vlookups!$C$2,Vlookups!$C$3)</f>
        <v>9</v>
      </c>
      <c r="L450">
        <f t="shared" ca="1" si="42"/>
        <v>5</v>
      </c>
    </row>
    <row r="451" spans="1:12" x14ac:dyDescent="0.2">
      <c r="A451" s="7" t="s">
        <v>138</v>
      </c>
      <c r="B451" s="9">
        <f t="shared" ca="1" si="39"/>
        <v>42713</v>
      </c>
      <c r="C451" s="8" t="str">
        <f ca="1">VLOOKUP(RANDBETWEEN(Vlookups!$D$2,Vlookups!$D$51),Vlookups!D:E,2,FALSE)</f>
        <v>Nevada</v>
      </c>
      <c r="D451" s="8" t="str">
        <f ca="1">VLOOKUP(A451,Vlookups!F:N,9,FALSE)</f>
        <v>Defense</v>
      </c>
      <c r="E451" s="8">
        <f t="shared" ca="1" si="43"/>
        <v>4</v>
      </c>
      <c r="F451" s="8">
        <f t="shared" ca="1" si="40"/>
        <v>4</v>
      </c>
      <c r="G451" s="8" t="s">
        <v>10</v>
      </c>
      <c r="H451" s="8">
        <f t="shared" ca="1" si="41"/>
        <v>3</v>
      </c>
      <c r="I451" s="8">
        <f ca="1">RANDBETWEEN(Vlookups!$C$2,Vlookups!$C$3)</f>
        <v>2</v>
      </c>
      <c r="J451" s="8">
        <f ca="1">RANDBETWEEN(Vlookups!$C$2,Vlookups!$C$3)</f>
        <v>3</v>
      </c>
      <c r="K451" s="8">
        <f ca="1">RANDBETWEEN(Vlookups!$C$2,Vlookups!$C$3)</f>
        <v>6</v>
      </c>
      <c r="L451">
        <f t="shared" ca="1" si="42"/>
        <v>0</v>
      </c>
    </row>
    <row r="452" spans="1:12" x14ac:dyDescent="0.2">
      <c r="A452" s="7" t="s">
        <v>137</v>
      </c>
      <c r="B452" s="9">
        <f t="shared" ca="1" si="39"/>
        <v>42445</v>
      </c>
      <c r="C452" s="8" t="str">
        <f ca="1">VLOOKUP(RANDBETWEEN(Vlookups!$D$2,Vlookups!$D$51),Vlookups!D:E,2,FALSE)</f>
        <v>Connecticuit</v>
      </c>
      <c r="D452" s="8" t="str">
        <f ca="1">VLOOKUP(A452,Vlookups!F:N,9,FALSE)</f>
        <v>Textiles</v>
      </c>
      <c r="E452" s="8">
        <f t="shared" ca="1" si="43"/>
        <v>4</v>
      </c>
      <c r="F452" s="8">
        <f t="shared" ca="1" si="40"/>
        <v>4</v>
      </c>
      <c r="G452" s="8" t="s">
        <v>10</v>
      </c>
      <c r="H452" s="8">
        <f t="shared" ca="1" si="41"/>
        <v>4</v>
      </c>
      <c r="I452" s="8">
        <f ca="1">RANDBETWEEN(Vlookups!$C$2,Vlookups!$C$3)</f>
        <v>6</v>
      </c>
      <c r="J452" s="8">
        <f ca="1">RANDBETWEEN(Vlookups!$C$2,Vlookups!$C$3)</f>
        <v>5</v>
      </c>
      <c r="K452" s="8">
        <f ca="1">RANDBETWEEN(Vlookups!$C$2,Vlookups!$C$3)</f>
        <v>3</v>
      </c>
      <c r="L452">
        <f t="shared" ca="1" si="42"/>
        <v>-1</v>
      </c>
    </row>
    <row r="453" spans="1:12" x14ac:dyDescent="0.2">
      <c r="A453" s="7" t="s">
        <v>136</v>
      </c>
      <c r="B453" s="9">
        <f t="shared" ca="1" si="39"/>
        <v>42588</v>
      </c>
      <c r="C453" s="8" t="str">
        <f ca="1">VLOOKUP(RANDBETWEEN(Vlookups!$D$2,Vlookups!$D$51),Vlookups!D:E,2,FALSE)</f>
        <v>Mississippi</v>
      </c>
      <c r="D453" s="8" t="str">
        <f ca="1">VLOOKUP(A453,Vlookups!F:N,9,FALSE)</f>
        <v>Transportation</v>
      </c>
      <c r="E453" s="8">
        <f t="shared" ca="1" si="43"/>
        <v>5</v>
      </c>
      <c r="F453" s="8">
        <f t="shared" ca="1" si="40"/>
        <v>5</v>
      </c>
      <c r="G453" s="8" t="s">
        <v>10</v>
      </c>
      <c r="H453" s="8">
        <f t="shared" ca="1" si="41"/>
        <v>5</v>
      </c>
      <c r="I453" s="8">
        <f ca="1">RANDBETWEEN(Vlookups!$C$2,Vlookups!$C$3)</f>
        <v>6</v>
      </c>
      <c r="J453" s="8">
        <f ca="1">RANDBETWEEN(Vlookups!$C$2,Vlookups!$C$3)</f>
        <v>8</v>
      </c>
      <c r="K453" s="8">
        <f ca="1">RANDBETWEEN(Vlookups!$C$2,Vlookups!$C$3)</f>
        <v>3</v>
      </c>
      <c r="L453">
        <f t="shared" ca="1" si="42"/>
        <v>-1</v>
      </c>
    </row>
    <row r="454" spans="1:12" x14ac:dyDescent="0.2">
      <c r="A454" s="7" t="s">
        <v>135</v>
      </c>
      <c r="B454" s="9">
        <f t="shared" ca="1" si="39"/>
        <v>42521</v>
      </c>
      <c r="C454" s="8" t="str">
        <f ca="1">VLOOKUP(RANDBETWEEN(Vlookups!$D$2,Vlookups!$D$51),Vlookups!D:E,2,FALSE)</f>
        <v>South Dakota</v>
      </c>
      <c r="D454" s="8" t="str">
        <f ca="1">VLOOKUP(A454,Vlookups!F:N,9,FALSE)</f>
        <v>Retail</v>
      </c>
      <c r="E454" s="8">
        <f t="shared" ca="1" si="43"/>
        <v>5</v>
      </c>
      <c r="F454" s="8">
        <f t="shared" ca="1" si="40"/>
        <v>5</v>
      </c>
      <c r="G454" s="8" t="s">
        <v>10</v>
      </c>
      <c r="H454" s="8">
        <f t="shared" ca="1" si="41"/>
        <v>5</v>
      </c>
      <c r="I454" s="8">
        <f ca="1">RANDBETWEEN(Vlookups!$C$2,Vlookups!$C$3)</f>
        <v>10</v>
      </c>
      <c r="J454" s="8">
        <f ca="1">RANDBETWEEN(Vlookups!$C$2,Vlookups!$C$3)</f>
        <v>2</v>
      </c>
      <c r="K454" s="8">
        <f ca="1">RANDBETWEEN(Vlookups!$C$2,Vlookups!$C$3)</f>
        <v>4</v>
      </c>
      <c r="L454">
        <f t="shared" ca="1" si="42"/>
        <v>-2</v>
      </c>
    </row>
    <row r="455" spans="1:12" x14ac:dyDescent="0.2">
      <c r="A455" s="7" t="s">
        <v>134</v>
      </c>
      <c r="B455" s="9">
        <f t="shared" ca="1" si="39"/>
        <v>42584</v>
      </c>
      <c r="C455" s="8" t="str">
        <f ca="1">VLOOKUP(RANDBETWEEN(Vlookups!$D$2,Vlookups!$D$51),Vlookups!D:E,2,FALSE)</f>
        <v>Pennsylvania</v>
      </c>
      <c r="D455" s="8" t="str">
        <f ca="1">VLOOKUP(A455,Vlookups!F:N,9,FALSE)</f>
        <v>Transportation</v>
      </c>
      <c r="E455" s="8">
        <f t="shared" ca="1" si="43"/>
        <v>7</v>
      </c>
      <c r="F455" s="8">
        <f t="shared" ca="1" si="40"/>
        <v>7</v>
      </c>
      <c r="G455" s="8" t="s">
        <v>10</v>
      </c>
      <c r="H455" s="8">
        <f t="shared" ca="1" si="41"/>
        <v>6</v>
      </c>
      <c r="I455" s="8">
        <f ca="1">RANDBETWEEN(Vlookups!$C$2,Vlookups!$C$3)</f>
        <v>4</v>
      </c>
      <c r="J455" s="8">
        <f ca="1">RANDBETWEEN(Vlookups!$C$2,Vlookups!$C$3)</f>
        <v>9</v>
      </c>
      <c r="K455" s="8">
        <f ca="1">RANDBETWEEN(Vlookups!$C$2,Vlookups!$C$3)</f>
        <v>7</v>
      </c>
      <c r="L455">
        <f t="shared" ca="1" si="42"/>
        <v>0</v>
      </c>
    </row>
    <row r="456" spans="1:12" x14ac:dyDescent="0.2">
      <c r="A456" s="7" t="s">
        <v>133</v>
      </c>
      <c r="B456" s="9">
        <f t="shared" ca="1" si="39"/>
        <v>42721</v>
      </c>
      <c r="C456" s="8" t="str">
        <f ca="1">VLOOKUP(RANDBETWEEN(Vlookups!$D$2,Vlookups!$D$51),Vlookups!D:E,2,FALSE)</f>
        <v>Iowa</v>
      </c>
      <c r="D456" s="8" t="str">
        <f ca="1">VLOOKUP(A456,Vlookups!F:N,9,FALSE)</f>
        <v>Mining</v>
      </c>
      <c r="E456" s="8">
        <f t="shared" ca="1" si="43"/>
        <v>5</v>
      </c>
      <c r="F456" s="8">
        <f t="shared" ca="1" si="40"/>
        <v>4</v>
      </c>
      <c r="G456" s="8" t="s">
        <v>10</v>
      </c>
      <c r="H456" s="8">
        <f t="shared" ca="1" si="41"/>
        <v>5</v>
      </c>
      <c r="I456" s="8">
        <f ca="1">RANDBETWEEN(Vlookups!$C$2,Vlookups!$C$3)</f>
        <v>9</v>
      </c>
      <c r="J456" s="8">
        <f ca="1">RANDBETWEEN(Vlookups!$C$2,Vlookups!$C$3)</f>
        <v>6</v>
      </c>
      <c r="K456" s="8">
        <f ca="1">RANDBETWEEN(Vlookups!$C$2,Vlookups!$C$3)</f>
        <v>1</v>
      </c>
      <c r="L456">
        <f t="shared" ca="1" si="42"/>
        <v>0</v>
      </c>
    </row>
    <row r="457" spans="1:12" x14ac:dyDescent="0.2">
      <c r="A457" s="7" t="s">
        <v>132</v>
      </c>
      <c r="B457" s="9">
        <f t="shared" ca="1" si="39"/>
        <v>42698</v>
      </c>
      <c r="C457" s="8" t="str">
        <f ca="1">VLOOKUP(RANDBETWEEN(Vlookups!$D$2,Vlookups!$D$51),Vlookups!D:E,2,FALSE)</f>
        <v>Florida</v>
      </c>
      <c r="D457" s="8" t="str">
        <f ca="1">VLOOKUP(A457,Vlookups!F:N,9,FALSE)</f>
        <v>Textiles</v>
      </c>
      <c r="E457" s="8">
        <f t="shared" ca="1" si="43"/>
        <v>6</v>
      </c>
      <c r="F457" s="8">
        <f t="shared" ca="1" si="40"/>
        <v>5</v>
      </c>
      <c r="G457" s="8" t="s">
        <v>10</v>
      </c>
      <c r="H457" s="8">
        <f t="shared" ca="1" si="41"/>
        <v>6</v>
      </c>
      <c r="I457" s="8">
        <f ca="1">RANDBETWEEN(Vlookups!$C$2,Vlookups!$C$3)</f>
        <v>9</v>
      </c>
      <c r="J457" s="8">
        <f ca="1">RANDBETWEEN(Vlookups!$C$2,Vlookups!$C$3)</f>
        <v>8</v>
      </c>
      <c r="K457" s="8">
        <f ca="1">RANDBETWEEN(Vlookups!$C$2,Vlookups!$C$3)</f>
        <v>2</v>
      </c>
      <c r="L457">
        <f t="shared" ca="1" si="42"/>
        <v>2</v>
      </c>
    </row>
    <row r="458" spans="1:12" x14ac:dyDescent="0.2">
      <c r="A458" s="7" t="s">
        <v>131</v>
      </c>
      <c r="B458" s="9">
        <f t="shared" ca="1" si="39"/>
        <v>42462</v>
      </c>
      <c r="C458" s="8" t="str">
        <f ca="1">VLOOKUP(RANDBETWEEN(Vlookups!$D$2,Vlookups!$D$51),Vlookups!D:E,2,FALSE)</f>
        <v>Tennessee</v>
      </c>
      <c r="D458" s="8" t="str">
        <f ca="1">VLOOKUP(A458,Vlookups!F:N,9,FALSE)</f>
        <v>Mining</v>
      </c>
      <c r="E458" s="8">
        <f t="shared" ca="1" si="43"/>
        <v>8</v>
      </c>
      <c r="F458" s="8">
        <f t="shared" ca="1" si="40"/>
        <v>8</v>
      </c>
      <c r="G458" s="8" t="s">
        <v>10</v>
      </c>
      <c r="H458" s="8">
        <f t="shared" ca="1" si="41"/>
        <v>8</v>
      </c>
      <c r="I458" s="8">
        <f ca="1">RANDBETWEEN(Vlookups!$C$2,Vlookups!$C$3)</f>
        <v>9</v>
      </c>
      <c r="J458" s="8">
        <f ca="1">RANDBETWEEN(Vlookups!$C$2,Vlookups!$C$3)</f>
        <v>6</v>
      </c>
      <c r="K458" s="8">
        <f ca="1">RANDBETWEEN(Vlookups!$C$2,Vlookups!$C$3)</f>
        <v>9</v>
      </c>
      <c r="L458">
        <f t="shared" ca="1" si="42"/>
        <v>2</v>
      </c>
    </row>
    <row r="459" spans="1:12" x14ac:dyDescent="0.2">
      <c r="A459" s="7" t="s">
        <v>130</v>
      </c>
      <c r="B459" s="9">
        <f t="shared" ca="1" si="39"/>
        <v>42518</v>
      </c>
      <c r="C459" s="8" t="str">
        <f ca="1">VLOOKUP(RANDBETWEEN(Vlookups!$D$2,Vlookups!$D$51),Vlookups!D:E,2,FALSE)</f>
        <v>Massachusetts</v>
      </c>
      <c r="D459" s="8" t="str">
        <f ca="1">VLOOKUP(A459,Vlookups!F:N,9,FALSE)</f>
        <v>Textiles</v>
      </c>
      <c r="E459" s="8">
        <f t="shared" ca="1" si="43"/>
        <v>6</v>
      </c>
      <c r="F459" s="8">
        <f t="shared" ca="1" si="40"/>
        <v>5</v>
      </c>
      <c r="G459" s="8" t="s">
        <v>10</v>
      </c>
      <c r="H459" s="8">
        <f t="shared" ca="1" si="41"/>
        <v>6</v>
      </c>
      <c r="I459" s="8">
        <f ca="1">RANDBETWEEN(Vlookups!$C$2,Vlookups!$C$3)</f>
        <v>7</v>
      </c>
      <c r="J459" s="8">
        <f ca="1">RANDBETWEEN(Vlookups!$C$2,Vlookups!$C$3)</f>
        <v>10</v>
      </c>
      <c r="K459" s="8">
        <f ca="1">RANDBETWEEN(Vlookups!$C$2,Vlookups!$C$3)</f>
        <v>2</v>
      </c>
      <c r="L459">
        <f t="shared" ca="1" si="42"/>
        <v>1</v>
      </c>
    </row>
    <row r="460" spans="1:12" x14ac:dyDescent="0.2">
      <c r="A460" s="7" t="s">
        <v>129</v>
      </c>
      <c r="B460" s="9">
        <f t="shared" ca="1" si="39"/>
        <v>42610</v>
      </c>
      <c r="C460" s="8" t="str">
        <f ca="1">VLOOKUP(RANDBETWEEN(Vlookups!$D$2,Vlookups!$D$51),Vlookups!D:E,2,FALSE)</f>
        <v>Wisconsin</v>
      </c>
      <c r="D460" s="8" t="str">
        <f ca="1">VLOOKUP(A460,Vlookups!F:N,9,FALSE)</f>
        <v>Textiles</v>
      </c>
      <c r="E460" s="8">
        <f t="shared" ca="1" si="43"/>
        <v>7</v>
      </c>
      <c r="F460" s="8">
        <f t="shared" ca="1" si="40"/>
        <v>7</v>
      </c>
      <c r="G460" s="8" t="s">
        <v>10</v>
      </c>
      <c r="H460" s="8">
        <f t="shared" ca="1" si="41"/>
        <v>7</v>
      </c>
      <c r="I460" s="8">
        <f ca="1">RANDBETWEEN(Vlookups!$C$2,Vlookups!$C$3)</f>
        <v>7</v>
      </c>
      <c r="J460" s="8">
        <f ca="1">RANDBETWEEN(Vlookups!$C$2,Vlookups!$C$3)</f>
        <v>10</v>
      </c>
      <c r="K460" s="8">
        <f ca="1">RANDBETWEEN(Vlookups!$C$2,Vlookups!$C$3)</f>
        <v>6</v>
      </c>
      <c r="L460">
        <f t="shared" ca="1" si="42"/>
        <v>0</v>
      </c>
    </row>
    <row r="461" spans="1:12" x14ac:dyDescent="0.2">
      <c r="A461" s="7" t="s">
        <v>128</v>
      </c>
      <c r="B461" s="9">
        <f t="shared" ca="1" si="39"/>
        <v>42382</v>
      </c>
      <c r="C461" s="8" t="str">
        <f ca="1">VLOOKUP(RANDBETWEEN(Vlookups!$D$2,Vlookups!$D$51),Vlookups!D:E,2,FALSE)</f>
        <v>Wyoming</v>
      </c>
      <c r="D461" s="8" t="str">
        <f ca="1">VLOOKUP(A461,Vlookups!F:N,9,FALSE)</f>
        <v>Defense</v>
      </c>
      <c r="E461" s="8">
        <f t="shared" ca="1" si="43"/>
        <v>5</v>
      </c>
      <c r="F461" s="8">
        <f t="shared" ca="1" si="40"/>
        <v>6</v>
      </c>
      <c r="G461" s="8" t="s">
        <v>10</v>
      </c>
      <c r="H461" s="8">
        <f t="shared" ca="1" si="41"/>
        <v>5</v>
      </c>
      <c r="I461" s="8">
        <f ca="1">RANDBETWEEN(Vlookups!$C$2,Vlookups!$C$3)</f>
        <v>4</v>
      </c>
      <c r="J461" s="8">
        <f ca="1">RANDBETWEEN(Vlookups!$C$2,Vlookups!$C$3)</f>
        <v>2</v>
      </c>
      <c r="K461" s="8">
        <f ca="1">RANDBETWEEN(Vlookups!$C$2,Vlookups!$C$3)</f>
        <v>9</v>
      </c>
      <c r="L461">
        <f t="shared" ca="1" si="42"/>
        <v>-3</v>
      </c>
    </row>
    <row r="462" spans="1:12" x14ac:dyDescent="0.2">
      <c r="A462" s="7" t="s">
        <v>127</v>
      </c>
      <c r="B462" s="9">
        <f t="shared" ca="1" si="39"/>
        <v>42637</v>
      </c>
      <c r="C462" s="8" t="str">
        <f ca="1">VLOOKUP(RANDBETWEEN(Vlookups!$D$2,Vlookups!$D$51),Vlookups!D:E,2,FALSE)</f>
        <v>New Mexico</v>
      </c>
      <c r="D462" s="8" t="str">
        <f ca="1">VLOOKUP(A462,Vlookups!F:N,9,FALSE)</f>
        <v>Construction</v>
      </c>
      <c r="E462" s="8">
        <f t="shared" ca="1" si="43"/>
        <v>6</v>
      </c>
      <c r="F462" s="8">
        <f t="shared" ca="1" si="40"/>
        <v>7</v>
      </c>
      <c r="G462" s="8" t="s">
        <v>10</v>
      </c>
      <c r="H462" s="8">
        <f t="shared" ca="1" si="41"/>
        <v>5</v>
      </c>
      <c r="I462" s="8">
        <f ca="1">RANDBETWEEN(Vlookups!$C$2,Vlookups!$C$3)</f>
        <v>6</v>
      </c>
      <c r="J462" s="8">
        <f ca="1">RANDBETWEEN(Vlookups!$C$2,Vlookups!$C$3)</f>
        <v>1</v>
      </c>
      <c r="K462" s="8">
        <f ca="1">RANDBETWEEN(Vlookups!$C$2,Vlookups!$C$3)</f>
        <v>10</v>
      </c>
      <c r="L462">
        <f t="shared" ca="1" si="42"/>
        <v>1</v>
      </c>
    </row>
    <row r="463" spans="1:12" x14ac:dyDescent="0.2">
      <c r="A463" s="7" t="s">
        <v>126</v>
      </c>
      <c r="B463" s="9">
        <f t="shared" ca="1" si="39"/>
        <v>42629</v>
      </c>
      <c r="C463" s="8" t="str">
        <f ca="1">VLOOKUP(RANDBETWEEN(Vlookups!$D$2,Vlookups!$D$51),Vlookups!D:E,2,FALSE)</f>
        <v>Pennsylvania</v>
      </c>
      <c r="D463" s="8" t="str">
        <f ca="1">VLOOKUP(A463,Vlookups!F:N,9,FALSE)</f>
        <v>Automotive</v>
      </c>
      <c r="E463" s="8">
        <f t="shared" ca="1" si="43"/>
        <v>7</v>
      </c>
      <c r="F463" s="8">
        <f t="shared" ca="1" si="40"/>
        <v>8</v>
      </c>
      <c r="G463" s="8" t="s">
        <v>10</v>
      </c>
      <c r="H463" s="8">
        <f t="shared" ca="1" si="41"/>
        <v>7</v>
      </c>
      <c r="I463" s="8">
        <f ca="1">RANDBETWEEN(Vlookups!$C$2,Vlookups!$C$3)</f>
        <v>3</v>
      </c>
      <c r="J463" s="8">
        <f ca="1">RANDBETWEEN(Vlookups!$C$2,Vlookups!$C$3)</f>
        <v>9</v>
      </c>
      <c r="K463" s="8">
        <f ca="1">RANDBETWEEN(Vlookups!$C$2,Vlookups!$C$3)</f>
        <v>10</v>
      </c>
      <c r="L463">
        <f t="shared" ca="1" si="42"/>
        <v>3</v>
      </c>
    </row>
    <row r="464" spans="1:12" x14ac:dyDescent="0.2">
      <c r="A464" s="7" t="s">
        <v>125</v>
      </c>
      <c r="B464" s="9">
        <f t="shared" ca="1" si="39"/>
        <v>42648</v>
      </c>
      <c r="C464" s="8" t="str">
        <f ca="1">VLOOKUP(RANDBETWEEN(Vlookups!$D$2,Vlookups!$D$51),Vlookups!D:E,2,FALSE)</f>
        <v>Illinois</v>
      </c>
      <c r="D464" s="8" t="str">
        <f ca="1">VLOOKUP(A464,Vlookups!F:N,9,FALSE)</f>
        <v>Construction</v>
      </c>
      <c r="E464" s="8">
        <f t="shared" ca="1" si="43"/>
        <v>6</v>
      </c>
      <c r="F464" s="8">
        <f t="shared" ca="1" si="40"/>
        <v>6</v>
      </c>
      <c r="G464" s="8" t="s">
        <v>10</v>
      </c>
      <c r="H464" s="8">
        <f t="shared" ca="1" si="41"/>
        <v>5</v>
      </c>
      <c r="I464" s="8">
        <f ca="1">RANDBETWEEN(Vlookups!$C$2,Vlookups!$C$3)</f>
        <v>2</v>
      </c>
      <c r="J464" s="8">
        <f ca="1">RANDBETWEEN(Vlookups!$C$2,Vlookups!$C$3)</f>
        <v>8</v>
      </c>
      <c r="K464" s="8">
        <f ca="1">RANDBETWEEN(Vlookups!$C$2,Vlookups!$C$3)</f>
        <v>7</v>
      </c>
      <c r="L464">
        <f t="shared" ca="1" si="42"/>
        <v>0</v>
      </c>
    </row>
    <row r="465" spans="1:12" x14ac:dyDescent="0.2">
      <c r="A465" s="7" t="s">
        <v>124</v>
      </c>
      <c r="B465" s="9">
        <f t="shared" ca="1" si="39"/>
        <v>42373</v>
      </c>
      <c r="C465" s="8" t="str">
        <f ca="1">VLOOKUP(RANDBETWEEN(Vlookups!$D$2,Vlookups!$D$51),Vlookups!D:E,2,FALSE)</f>
        <v>Tennessee</v>
      </c>
      <c r="D465" s="8" t="str">
        <f ca="1">VLOOKUP(A465,Vlookups!F:N,9,FALSE)</f>
        <v>Transportation</v>
      </c>
      <c r="E465" s="8">
        <f t="shared" ca="1" si="43"/>
        <v>6</v>
      </c>
      <c r="F465" s="8">
        <f t="shared" ca="1" si="40"/>
        <v>6</v>
      </c>
      <c r="G465" s="8" t="s">
        <v>10</v>
      </c>
      <c r="H465" s="8">
        <f t="shared" ca="1" si="41"/>
        <v>6</v>
      </c>
      <c r="I465" s="8">
        <f ca="1">RANDBETWEEN(Vlookups!$C$2,Vlookups!$C$3)</f>
        <v>7</v>
      </c>
      <c r="J465" s="8">
        <f ca="1">RANDBETWEEN(Vlookups!$C$2,Vlookups!$C$3)</f>
        <v>6</v>
      </c>
      <c r="K465" s="8">
        <f ca="1">RANDBETWEEN(Vlookups!$C$2,Vlookups!$C$3)</f>
        <v>6</v>
      </c>
      <c r="L465">
        <f t="shared" ca="1" si="42"/>
        <v>3</v>
      </c>
    </row>
    <row r="466" spans="1:12" x14ac:dyDescent="0.2">
      <c r="A466" s="7" t="s">
        <v>123</v>
      </c>
      <c r="B466" s="9">
        <f t="shared" ca="1" si="39"/>
        <v>42379</v>
      </c>
      <c r="C466" s="8" t="str">
        <f ca="1">VLOOKUP(RANDBETWEEN(Vlookups!$D$2,Vlookups!$D$51),Vlookups!D:E,2,FALSE)</f>
        <v>Rhode Island</v>
      </c>
      <c r="D466" s="8" t="str">
        <f ca="1">VLOOKUP(A466,Vlookups!F:N,9,FALSE)</f>
        <v>Energy</v>
      </c>
      <c r="E466" s="8">
        <f t="shared" ca="1" si="43"/>
        <v>3</v>
      </c>
      <c r="F466" s="8">
        <f t="shared" ca="1" si="40"/>
        <v>4</v>
      </c>
      <c r="G466" s="8" t="s">
        <v>10</v>
      </c>
      <c r="H466" s="8">
        <f t="shared" ca="1" si="41"/>
        <v>3</v>
      </c>
      <c r="I466" s="8">
        <f ca="1">RANDBETWEEN(Vlookups!$C$2,Vlookups!$C$3)</f>
        <v>3</v>
      </c>
      <c r="J466" s="8">
        <f ca="1">RANDBETWEEN(Vlookups!$C$2,Vlookups!$C$3)</f>
        <v>1</v>
      </c>
      <c r="K466" s="8">
        <f ca="1">RANDBETWEEN(Vlookups!$C$2,Vlookups!$C$3)</f>
        <v>6</v>
      </c>
      <c r="L466">
        <f t="shared" ca="1" si="42"/>
        <v>0</v>
      </c>
    </row>
    <row r="467" spans="1:12" x14ac:dyDescent="0.2">
      <c r="A467" s="7" t="s">
        <v>122</v>
      </c>
      <c r="B467" s="9">
        <f t="shared" ca="1" si="39"/>
        <v>42757</v>
      </c>
      <c r="C467" s="8" t="str">
        <f ca="1">VLOOKUP(RANDBETWEEN(Vlookups!$D$2,Vlookups!$D$51),Vlookups!D:E,2,FALSE)</f>
        <v>Maine</v>
      </c>
      <c r="D467" s="8" t="str">
        <f ca="1">VLOOKUP(A467,Vlookups!F:N,9,FALSE)</f>
        <v>Construction</v>
      </c>
      <c r="E467" s="8">
        <f t="shared" ca="1" si="43"/>
        <v>8</v>
      </c>
      <c r="F467" s="8">
        <f t="shared" ca="1" si="40"/>
        <v>8</v>
      </c>
      <c r="G467" s="8" t="s">
        <v>10</v>
      </c>
      <c r="H467" s="8">
        <f t="shared" ca="1" si="41"/>
        <v>7</v>
      </c>
      <c r="I467" s="8">
        <f ca="1">RANDBETWEEN(Vlookups!$C$2,Vlookups!$C$3)</f>
        <v>6</v>
      </c>
      <c r="J467" s="8">
        <f ca="1">RANDBETWEEN(Vlookups!$C$2,Vlookups!$C$3)</f>
        <v>8</v>
      </c>
      <c r="K467" s="8">
        <f ca="1">RANDBETWEEN(Vlookups!$C$2,Vlookups!$C$3)</f>
        <v>9</v>
      </c>
      <c r="L467">
        <f t="shared" ca="1" si="42"/>
        <v>3</v>
      </c>
    </row>
    <row r="468" spans="1:12" x14ac:dyDescent="0.2">
      <c r="A468" s="7" t="s">
        <v>121</v>
      </c>
      <c r="B468" s="9">
        <f t="shared" ca="1" si="39"/>
        <v>42416</v>
      </c>
      <c r="C468" s="8" t="str">
        <f ca="1">VLOOKUP(RANDBETWEEN(Vlookups!$D$2,Vlookups!$D$51),Vlookups!D:E,2,FALSE)</f>
        <v>Ohio</v>
      </c>
      <c r="D468" s="8" t="str">
        <f ca="1">VLOOKUP(A468,Vlookups!F:N,9,FALSE)</f>
        <v>Technology</v>
      </c>
      <c r="E468" s="8">
        <f t="shared" ca="1" si="43"/>
        <v>5</v>
      </c>
      <c r="F468" s="8">
        <f t="shared" ca="1" si="40"/>
        <v>6</v>
      </c>
      <c r="G468" s="8" t="s">
        <v>10</v>
      </c>
      <c r="H468" s="8">
        <f t="shared" ca="1" si="41"/>
        <v>5</v>
      </c>
      <c r="I468" s="8">
        <f ca="1">RANDBETWEEN(Vlookups!$C$2,Vlookups!$C$3)</f>
        <v>2</v>
      </c>
      <c r="J468" s="8">
        <f ca="1">RANDBETWEEN(Vlookups!$C$2,Vlookups!$C$3)</f>
        <v>6</v>
      </c>
      <c r="K468" s="8">
        <f ca="1">RANDBETWEEN(Vlookups!$C$2,Vlookups!$C$3)</f>
        <v>8</v>
      </c>
      <c r="L468">
        <f t="shared" ca="1" si="42"/>
        <v>-2</v>
      </c>
    </row>
    <row r="469" spans="1:12" x14ac:dyDescent="0.2">
      <c r="A469" s="7" t="s">
        <v>120</v>
      </c>
      <c r="B469" s="9">
        <f t="shared" ca="1" si="39"/>
        <v>42563</v>
      </c>
      <c r="C469" s="8" t="str">
        <f ca="1">VLOOKUP(RANDBETWEEN(Vlookups!$D$2,Vlookups!$D$51),Vlookups!D:E,2,FALSE)</f>
        <v>Indiana</v>
      </c>
      <c r="D469" s="8" t="str">
        <f ca="1">VLOOKUP(A469,Vlookups!F:N,9,FALSE)</f>
        <v>Mining</v>
      </c>
      <c r="E469" s="8">
        <f t="shared" ca="1" si="43"/>
        <v>2</v>
      </c>
      <c r="F469" s="8">
        <f t="shared" ca="1" si="40"/>
        <v>2</v>
      </c>
      <c r="G469" s="8" t="s">
        <v>10</v>
      </c>
      <c r="H469" s="8">
        <f t="shared" ca="1" si="41"/>
        <v>2</v>
      </c>
      <c r="I469" s="8">
        <f ca="1">RANDBETWEEN(Vlookups!$C$2,Vlookups!$C$3)</f>
        <v>5</v>
      </c>
      <c r="J469" s="8">
        <f ca="1">RANDBETWEEN(Vlookups!$C$2,Vlookups!$C$3)</f>
        <v>1</v>
      </c>
      <c r="K469" s="8">
        <f ca="1">RANDBETWEEN(Vlookups!$C$2,Vlookups!$C$3)</f>
        <v>1</v>
      </c>
      <c r="L469">
        <f t="shared" ca="1" si="42"/>
        <v>-7</v>
      </c>
    </row>
    <row r="470" spans="1:12" x14ac:dyDescent="0.2">
      <c r="A470" s="7" t="s">
        <v>119</v>
      </c>
      <c r="B470" s="9">
        <f t="shared" ca="1" si="39"/>
        <v>42709</v>
      </c>
      <c r="C470" s="8" t="str">
        <f ca="1">VLOOKUP(RANDBETWEEN(Vlookups!$D$2,Vlookups!$D$51),Vlookups!D:E,2,FALSE)</f>
        <v>Hawaii</v>
      </c>
      <c r="D470" s="8" t="str">
        <f ca="1">VLOOKUP(A470,Vlookups!F:N,9,FALSE)</f>
        <v>Textiles</v>
      </c>
      <c r="E470" s="8">
        <f t="shared" ca="1" si="43"/>
        <v>5</v>
      </c>
      <c r="F470" s="8">
        <f t="shared" ca="1" si="40"/>
        <v>6</v>
      </c>
      <c r="G470" s="8" t="s">
        <v>10</v>
      </c>
      <c r="H470" s="8">
        <f t="shared" ca="1" si="41"/>
        <v>4</v>
      </c>
      <c r="I470" s="8">
        <f ca="1">RANDBETWEEN(Vlookups!$C$2,Vlookups!$C$3)</f>
        <v>2</v>
      </c>
      <c r="J470" s="8">
        <f ca="1">RANDBETWEEN(Vlookups!$C$2,Vlookups!$C$3)</f>
        <v>1</v>
      </c>
      <c r="K470" s="8">
        <f ca="1">RANDBETWEEN(Vlookups!$C$2,Vlookups!$C$3)</f>
        <v>10</v>
      </c>
      <c r="L470">
        <f t="shared" ca="1" si="42"/>
        <v>-4</v>
      </c>
    </row>
    <row r="471" spans="1:12" x14ac:dyDescent="0.2">
      <c r="A471" s="7" t="s">
        <v>118</v>
      </c>
      <c r="B471" s="9">
        <f t="shared" ca="1" si="39"/>
        <v>42382</v>
      </c>
      <c r="C471" s="8" t="str">
        <f ca="1">VLOOKUP(RANDBETWEEN(Vlookups!$D$2,Vlookups!$D$51),Vlookups!D:E,2,FALSE)</f>
        <v>Vermont</v>
      </c>
      <c r="D471" s="8" t="str">
        <f ca="1">VLOOKUP(A471,Vlookups!F:N,9,FALSE)</f>
        <v>Transportation</v>
      </c>
      <c r="E471" s="8">
        <f t="shared" ca="1" si="43"/>
        <v>6</v>
      </c>
      <c r="F471" s="8">
        <f t="shared" ca="1" si="40"/>
        <v>6</v>
      </c>
      <c r="G471" s="8" t="s">
        <v>10</v>
      </c>
      <c r="H471" s="8">
        <f t="shared" ca="1" si="41"/>
        <v>5</v>
      </c>
      <c r="I471" s="8">
        <f ca="1">RANDBETWEEN(Vlookups!$C$2,Vlookups!$C$3)</f>
        <v>4</v>
      </c>
      <c r="J471" s="8">
        <f ca="1">RANDBETWEEN(Vlookups!$C$2,Vlookups!$C$3)</f>
        <v>5</v>
      </c>
      <c r="K471" s="8">
        <f ca="1">RANDBETWEEN(Vlookups!$C$2,Vlookups!$C$3)</f>
        <v>8</v>
      </c>
      <c r="L471">
        <f t="shared" ca="1" si="42"/>
        <v>0</v>
      </c>
    </row>
    <row r="472" spans="1:12" x14ac:dyDescent="0.2">
      <c r="A472" s="7" t="s">
        <v>117</v>
      </c>
      <c r="B472" s="9">
        <f t="shared" ca="1" si="39"/>
        <v>42559</v>
      </c>
      <c r="C472" s="8" t="str">
        <f ca="1">VLOOKUP(RANDBETWEEN(Vlookups!$D$2,Vlookups!$D$51),Vlookups!D:E,2,FALSE)</f>
        <v>Ohio</v>
      </c>
      <c r="D472" s="8" t="str">
        <f ca="1">VLOOKUP(A472,Vlookups!F:N,9,FALSE)</f>
        <v>Retail</v>
      </c>
      <c r="E472" s="8">
        <f t="shared" ca="1" si="43"/>
        <v>9</v>
      </c>
      <c r="F472" s="8">
        <f t="shared" ca="1" si="40"/>
        <v>9</v>
      </c>
      <c r="G472" s="8" t="s">
        <v>10</v>
      </c>
      <c r="H472" s="8">
        <f t="shared" ca="1" si="41"/>
        <v>8</v>
      </c>
      <c r="I472" s="8">
        <f ca="1">RANDBETWEEN(Vlookups!$C$2,Vlookups!$C$3)</f>
        <v>6</v>
      </c>
      <c r="J472" s="8">
        <f ca="1">RANDBETWEEN(Vlookups!$C$2,Vlookups!$C$3)</f>
        <v>10</v>
      </c>
      <c r="K472" s="8">
        <f ca="1">RANDBETWEEN(Vlookups!$C$2,Vlookups!$C$3)</f>
        <v>10</v>
      </c>
      <c r="L472">
        <f t="shared" ca="1" si="42"/>
        <v>2</v>
      </c>
    </row>
    <row r="473" spans="1:12" x14ac:dyDescent="0.2">
      <c r="A473" s="7" t="s">
        <v>116</v>
      </c>
      <c r="B473" s="9">
        <f t="shared" ca="1" si="39"/>
        <v>42729</v>
      </c>
      <c r="C473" s="8" t="str">
        <f ca="1">VLOOKUP(RANDBETWEEN(Vlookups!$D$2,Vlookups!$D$51),Vlookups!D:E,2,FALSE)</f>
        <v>South Carolina</v>
      </c>
      <c r="D473" s="8" t="str">
        <f ca="1">VLOOKUP(A473,Vlookups!F:N,9,FALSE)</f>
        <v>Mining</v>
      </c>
      <c r="E473" s="8">
        <f t="shared" ca="1" si="43"/>
        <v>6</v>
      </c>
      <c r="F473" s="8">
        <f t="shared" ca="1" si="40"/>
        <v>7</v>
      </c>
      <c r="G473" s="8" t="s">
        <v>10</v>
      </c>
      <c r="H473" s="8">
        <f t="shared" ca="1" si="41"/>
        <v>6</v>
      </c>
      <c r="I473" s="8">
        <f ca="1">RANDBETWEEN(Vlookups!$C$2,Vlookups!$C$3)</f>
        <v>7</v>
      </c>
      <c r="J473" s="8">
        <f ca="1">RANDBETWEEN(Vlookups!$C$2,Vlookups!$C$3)</f>
        <v>2</v>
      </c>
      <c r="K473" s="8">
        <f ca="1">RANDBETWEEN(Vlookups!$C$2,Vlookups!$C$3)</f>
        <v>9</v>
      </c>
      <c r="L473">
        <f t="shared" ca="1" si="42"/>
        <v>2</v>
      </c>
    </row>
    <row r="474" spans="1:12" x14ac:dyDescent="0.2">
      <c r="A474" s="7" t="s">
        <v>115</v>
      </c>
      <c r="B474" s="9">
        <f t="shared" ca="1" si="39"/>
        <v>42459</v>
      </c>
      <c r="C474" s="8" t="str">
        <f ca="1">VLOOKUP(RANDBETWEEN(Vlookups!$D$2,Vlookups!$D$51),Vlookups!D:E,2,FALSE)</f>
        <v>Kansas</v>
      </c>
      <c r="D474" s="8" t="str">
        <f ca="1">VLOOKUP(A474,Vlookups!F:N,9,FALSE)</f>
        <v>Technology</v>
      </c>
      <c r="E474" s="8">
        <f t="shared" ca="1" si="43"/>
        <v>4</v>
      </c>
      <c r="F474" s="8">
        <f t="shared" ca="1" si="40"/>
        <v>5</v>
      </c>
      <c r="G474" s="8" t="s">
        <v>10</v>
      </c>
      <c r="H474" s="8">
        <f t="shared" ca="1" si="41"/>
        <v>4</v>
      </c>
      <c r="I474" s="8">
        <f ca="1">RANDBETWEEN(Vlookups!$C$2,Vlookups!$C$3)</f>
        <v>2</v>
      </c>
      <c r="J474" s="8">
        <f ca="1">RANDBETWEEN(Vlookups!$C$2,Vlookups!$C$3)</f>
        <v>3</v>
      </c>
      <c r="K474" s="8">
        <f ca="1">RANDBETWEEN(Vlookups!$C$2,Vlookups!$C$3)</f>
        <v>7</v>
      </c>
      <c r="L474">
        <f t="shared" ca="1" si="42"/>
        <v>-1</v>
      </c>
    </row>
    <row r="475" spans="1:12" x14ac:dyDescent="0.2">
      <c r="A475" s="7" t="s">
        <v>114</v>
      </c>
      <c r="B475" s="9">
        <f t="shared" ca="1" si="39"/>
        <v>42633</v>
      </c>
      <c r="C475" s="8" t="str">
        <f ca="1">VLOOKUP(RANDBETWEEN(Vlookups!$D$2,Vlookups!$D$51),Vlookups!D:E,2,FALSE)</f>
        <v>Deleware</v>
      </c>
      <c r="D475" s="8" t="str">
        <f ca="1">VLOOKUP(A475,Vlookups!F:N,9,FALSE)</f>
        <v>Defense</v>
      </c>
      <c r="E475" s="8">
        <f t="shared" ca="1" si="43"/>
        <v>6</v>
      </c>
      <c r="F475" s="8">
        <f t="shared" ca="1" si="40"/>
        <v>6</v>
      </c>
      <c r="G475" s="8" t="s">
        <v>10</v>
      </c>
      <c r="H475" s="8">
        <f t="shared" ca="1" si="41"/>
        <v>5</v>
      </c>
      <c r="I475" s="8">
        <f ca="1">RANDBETWEEN(Vlookups!$C$2,Vlookups!$C$3)</f>
        <v>5</v>
      </c>
      <c r="J475" s="8">
        <f ca="1">RANDBETWEEN(Vlookups!$C$2,Vlookups!$C$3)</f>
        <v>4</v>
      </c>
      <c r="K475" s="8">
        <f ca="1">RANDBETWEEN(Vlookups!$C$2,Vlookups!$C$3)</f>
        <v>8</v>
      </c>
      <c r="L475">
        <f t="shared" ca="1" si="42"/>
        <v>-1</v>
      </c>
    </row>
    <row r="476" spans="1:12" x14ac:dyDescent="0.2">
      <c r="A476" s="7" t="s">
        <v>113</v>
      </c>
      <c r="B476" s="9">
        <f t="shared" ca="1" si="39"/>
        <v>42436</v>
      </c>
      <c r="C476" s="8" t="str">
        <f ca="1">VLOOKUP(RANDBETWEEN(Vlookups!$D$2,Vlookups!$D$51),Vlookups!D:E,2,FALSE)</f>
        <v>New Hampshire</v>
      </c>
      <c r="D476" s="8" t="str">
        <f ca="1">VLOOKUP(A476,Vlookups!F:N,9,FALSE)</f>
        <v>Transportation</v>
      </c>
      <c r="E476" s="8">
        <f t="shared" ca="1" si="43"/>
        <v>4</v>
      </c>
      <c r="F476" s="8">
        <f t="shared" ca="1" si="40"/>
        <v>4</v>
      </c>
      <c r="G476" s="8" t="s">
        <v>10</v>
      </c>
      <c r="H476" s="8">
        <f t="shared" ca="1" si="41"/>
        <v>3</v>
      </c>
      <c r="I476" s="8">
        <f ca="1">RANDBETWEEN(Vlookups!$C$2,Vlookups!$C$3)</f>
        <v>4</v>
      </c>
      <c r="J476" s="8">
        <f ca="1">RANDBETWEEN(Vlookups!$C$2,Vlookups!$C$3)</f>
        <v>4</v>
      </c>
      <c r="K476" s="8">
        <f ca="1">RANDBETWEEN(Vlookups!$C$2,Vlookups!$C$3)</f>
        <v>3</v>
      </c>
      <c r="L476">
        <f t="shared" ca="1" si="42"/>
        <v>0</v>
      </c>
    </row>
    <row r="477" spans="1:12" x14ac:dyDescent="0.2">
      <c r="A477" s="7" t="s">
        <v>112</v>
      </c>
      <c r="B477" s="9">
        <f t="shared" ca="1" si="39"/>
        <v>42420</v>
      </c>
      <c r="C477" s="8" t="str">
        <f ca="1">VLOOKUP(RANDBETWEEN(Vlookups!$D$2,Vlookups!$D$51),Vlookups!D:E,2,FALSE)</f>
        <v>Mississippi</v>
      </c>
      <c r="D477" s="8" t="str">
        <f ca="1">VLOOKUP(A477,Vlookups!F:N,9,FALSE)</f>
        <v>Transportation</v>
      </c>
      <c r="E477" s="8">
        <f t="shared" ca="1" si="43"/>
        <v>3</v>
      </c>
      <c r="F477" s="8">
        <f t="shared" ca="1" si="40"/>
        <v>3</v>
      </c>
      <c r="G477" s="8" t="s">
        <v>10</v>
      </c>
      <c r="H477" s="8">
        <f t="shared" ca="1" si="41"/>
        <v>3</v>
      </c>
      <c r="I477" s="8">
        <f ca="1">RANDBETWEEN(Vlookups!$C$2,Vlookups!$C$3)</f>
        <v>5</v>
      </c>
      <c r="J477" s="8">
        <f ca="1">RANDBETWEEN(Vlookups!$C$2,Vlookups!$C$3)</f>
        <v>3</v>
      </c>
      <c r="K477" s="8">
        <f ca="1">RANDBETWEEN(Vlookups!$C$2,Vlookups!$C$3)</f>
        <v>1</v>
      </c>
      <c r="L477">
        <f t="shared" ca="1" si="42"/>
        <v>-4</v>
      </c>
    </row>
    <row r="478" spans="1:12" x14ac:dyDescent="0.2">
      <c r="A478" s="7" t="s">
        <v>111</v>
      </c>
      <c r="B478" s="9">
        <f t="shared" ca="1" si="39"/>
        <v>42741</v>
      </c>
      <c r="C478" s="8" t="str">
        <f ca="1">VLOOKUP(RANDBETWEEN(Vlookups!$D$2,Vlookups!$D$51),Vlookups!D:E,2,FALSE)</f>
        <v>Florida</v>
      </c>
      <c r="D478" s="8" t="str">
        <f ca="1">VLOOKUP(A478,Vlookups!F:N,9,FALSE)</f>
        <v>Technology</v>
      </c>
      <c r="E478" s="8">
        <f t="shared" ca="1" si="43"/>
        <v>5</v>
      </c>
      <c r="F478" s="8">
        <f t="shared" ca="1" si="40"/>
        <v>6</v>
      </c>
      <c r="G478" s="8" t="s">
        <v>10</v>
      </c>
      <c r="H478" s="8">
        <f t="shared" ca="1" si="41"/>
        <v>5</v>
      </c>
      <c r="I478" s="8">
        <f ca="1">RANDBETWEEN(Vlookups!$C$2,Vlookups!$C$3)</f>
        <v>4</v>
      </c>
      <c r="J478" s="8">
        <f ca="1">RANDBETWEEN(Vlookups!$C$2,Vlookups!$C$3)</f>
        <v>3</v>
      </c>
      <c r="K478" s="8">
        <f ca="1">RANDBETWEEN(Vlookups!$C$2,Vlookups!$C$3)</f>
        <v>8</v>
      </c>
      <c r="L478">
        <f t="shared" ca="1" si="42"/>
        <v>-1</v>
      </c>
    </row>
    <row r="479" spans="1:12" x14ac:dyDescent="0.2">
      <c r="A479" s="7" t="s">
        <v>110</v>
      </c>
      <c r="B479" s="9">
        <f t="shared" ca="1" si="39"/>
        <v>42471</v>
      </c>
      <c r="C479" s="8" t="str">
        <f ca="1">VLOOKUP(RANDBETWEEN(Vlookups!$D$2,Vlookups!$D$51),Vlookups!D:E,2,FALSE)</f>
        <v>Arizona</v>
      </c>
      <c r="D479" s="8" t="str">
        <f ca="1">VLOOKUP(A479,Vlookups!F:N,9,FALSE)</f>
        <v>Technology</v>
      </c>
      <c r="E479" s="8">
        <f t="shared" ca="1" si="43"/>
        <v>5</v>
      </c>
      <c r="F479" s="8">
        <f t="shared" ca="1" si="40"/>
        <v>5</v>
      </c>
      <c r="G479" s="8" t="s">
        <v>10</v>
      </c>
      <c r="H479" s="8">
        <f t="shared" ca="1" si="41"/>
        <v>5</v>
      </c>
      <c r="I479" s="8">
        <f ca="1">RANDBETWEEN(Vlookups!$C$2,Vlookups!$C$3)</f>
        <v>1</v>
      </c>
      <c r="J479" s="8">
        <f ca="1">RANDBETWEEN(Vlookups!$C$2,Vlookups!$C$3)</f>
        <v>10</v>
      </c>
      <c r="K479" s="8">
        <f ca="1">RANDBETWEEN(Vlookups!$C$2,Vlookups!$C$3)</f>
        <v>4</v>
      </c>
      <c r="L479">
        <f t="shared" ca="1" si="42"/>
        <v>1</v>
      </c>
    </row>
    <row r="480" spans="1:12" x14ac:dyDescent="0.2">
      <c r="A480" s="7" t="s">
        <v>109</v>
      </c>
      <c r="B480" s="9">
        <f t="shared" ca="1" si="39"/>
        <v>42757</v>
      </c>
      <c r="C480" s="8" t="str">
        <f ca="1">VLOOKUP(RANDBETWEEN(Vlookups!$D$2,Vlookups!$D$51),Vlookups!D:E,2,FALSE)</f>
        <v>Deleware</v>
      </c>
      <c r="D480" s="8" t="str">
        <f ca="1">VLOOKUP(A480,Vlookups!F:N,9,FALSE)</f>
        <v>Defense</v>
      </c>
      <c r="E480" s="8">
        <f t="shared" ca="1" si="43"/>
        <v>3</v>
      </c>
      <c r="F480" s="8">
        <f t="shared" ca="1" si="40"/>
        <v>4</v>
      </c>
      <c r="G480" s="8" t="s">
        <v>10</v>
      </c>
      <c r="H480" s="8">
        <f t="shared" ca="1" si="41"/>
        <v>3</v>
      </c>
      <c r="I480" s="8">
        <f ca="1">RANDBETWEEN(Vlookups!$C$2,Vlookups!$C$3)</f>
        <v>2</v>
      </c>
      <c r="J480" s="8">
        <f ca="1">RANDBETWEEN(Vlookups!$C$2,Vlookups!$C$3)</f>
        <v>2</v>
      </c>
      <c r="K480" s="8">
        <f ca="1">RANDBETWEEN(Vlookups!$C$2,Vlookups!$C$3)</f>
        <v>6</v>
      </c>
      <c r="L480">
        <f t="shared" ca="1" si="42"/>
        <v>-6</v>
      </c>
    </row>
    <row r="481" spans="1:12" x14ac:dyDescent="0.2">
      <c r="A481" s="7" t="s">
        <v>108</v>
      </c>
      <c r="B481" s="9">
        <f t="shared" ca="1" si="39"/>
        <v>42512</v>
      </c>
      <c r="C481" s="8" t="str">
        <f ca="1">VLOOKUP(RANDBETWEEN(Vlookups!$D$2,Vlookups!$D$51),Vlookups!D:E,2,FALSE)</f>
        <v>South Carolina</v>
      </c>
      <c r="D481" s="8" t="str">
        <f ca="1">VLOOKUP(A481,Vlookups!F:N,9,FALSE)</f>
        <v>Defense</v>
      </c>
      <c r="E481" s="8">
        <f t="shared" ca="1" si="43"/>
        <v>6</v>
      </c>
      <c r="F481" s="8">
        <f t="shared" ca="1" si="40"/>
        <v>7</v>
      </c>
      <c r="G481" s="8" t="s">
        <v>10</v>
      </c>
      <c r="H481" s="8">
        <f t="shared" ca="1" si="41"/>
        <v>6</v>
      </c>
      <c r="I481" s="8">
        <f ca="1">RANDBETWEEN(Vlookups!$C$2,Vlookups!$C$3)</f>
        <v>1</v>
      </c>
      <c r="J481" s="8">
        <f ca="1">RANDBETWEEN(Vlookups!$C$2,Vlookups!$C$3)</f>
        <v>9</v>
      </c>
      <c r="K481" s="8">
        <f ca="1">RANDBETWEEN(Vlookups!$C$2,Vlookups!$C$3)</f>
        <v>8</v>
      </c>
      <c r="L481">
        <f t="shared" ca="1" si="42"/>
        <v>4</v>
      </c>
    </row>
    <row r="482" spans="1:12" x14ac:dyDescent="0.2">
      <c r="A482" s="7" t="s">
        <v>107</v>
      </c>
      <c r="B482" s="9">
        <f t="shared" ca="1" si="39"/>
        <v>42705</v>
      </c>
      <c r="C482" s="8" t="str">
        <f ca="1">VLOOKUP(RANDBETWEEN(Vlookups!$D$2,Vlookups!$D$51),Vlookups!D:E,2,FALSE)</f>
        <v>Nebraska</v>
      </c>
      <c r="D482" s="8" t="str">
        <f ca="1">VLOOKUP(A482,Vlookups!F:N,9,FALSE)</f>
        <v>Textiles</v>
      </c>
      <c r="E482" s="8">
        <f t="shared" ca="1" si="43"/>
        <v>3</v>
      </c>
      <c r="F482" s="8">
        <f t="shared" ca="1" si="40"/>
        <v>3</v>
      </c>
      <c r="G482" s="8" t="s">
        <v>10</v>
      </c>
      <c r="H482" s="8">
        <f t="shared" ca="1" si="41"/>
        <v>3</v>
      </c>
      <c r="I482" s="8">
        <f ca="1">RANDBETWEEN(Vlookups!$C$2,Vlookups!$C$3)</f>
        <v>3</v>
      </c>
      <c r="J482" s="8">
        <f ca="1">RANDBETWEEN(Vlookups!$C$2,Vlookups!$C$3)</f>
        <v>5</v>
      </c>
      <c r="K482" s="8">
        <f ca="1">RANDBETWEEN(Vlookups!$C$2,Vlookups!$C$3)</f>
        <v>2</v>
      </c>
      <c r="L482">
        <f t="shared" ca="1" si="42"/>
        <v>1</v>
      </c>
    </row>
    <row r="483" spans="1:12" x14ac:dyDescent="0.2">
      <c r="A483" s="7" t="s">
        <v>106</v>
      </c>
      <c r="B483" s="9">
        <f t="shared" ca="1" si="39"/>
        <v>42396</v>
      </c>
      <c r="C483" s="8" t="str">
        <f ca="1">VLOOKUP(RANDBETWEEN(Vlookups!$D$2,Vlookups!$D$51),Vlookups!D:E,2,FALSE)</f>
        <v>Deleware</v>
      </c>
      <c r="D483" s="8" t="str">
        <f ca="1">VLOOKUP(A483,Vlookups!F:N,9,FALSE)</f>
        <v>Aerospace</v>
      </c>
      <c r="E483" s="8">
        <f t="shared" ca="1" si="43"/>
        <v>5</v>
      </c>
      <c r="F483" s="8">
        <f t="shared" ca="1" si="40"/>
        <v>6</v>
      </c>
      <c r="G483" s="8" t="s">
        <v>10</v>
      </c>
      <c r="H483" s="8">
        <f t="shared" ca="1" si="41"/>
        <v>4</v>
      </c>
      <c r="I483" s="8">
        <f ca="1">RANDBETWEEN(Vlookups!$C$2,Vlookups!$C$3)</f>
        <v>3</v>
      </c>
      <c r="J483" s="8">
        <f ca="1">RANDBETWEEN(Vlookups!$C$2,Vlookups!$C$3)</f>
        <v>3</v>
      </c>
      <c r="K483" s="8">
        <f ca="1">RANDBETWEEN(Vlookups!$C$2,Vlookups!$C$3)</f>
        <v>8</v>
      </c>
      <c r="L483">
        <f t="shared" ca="1" si="42"/>
        <v>1</v>
      </c>
    </row>
    <row r="484" spans="1:12" x14ac:dyDescent="0.2">
      <c r="A484" s="7" t="s">
        <v>105</v>
      </c>
      <c r="B484" s="9">
        <f t="shared" ca="1" si="39"/>
        <v>42655</v>
      </c>
      <c r="C484" s="8" t="str">
        <f ca="1">VLOOKUP(RANDBETWEEN(Vlookups!$D$2,Vlookups!$D$51),Vlookups!D:E,2,FALSE)</f>
        <v>Nevada</v>
      </c>
      <c r="D484" s="8" t="str">
        <f ca="1">VLOOKUP(A484,Vlookups!F:N,9,FALSE)</f>
        <v>Automotive</v>
      </c>
      <c r="E484" s="8">
        <f t="shared" ca="1" si="43"/>
        <v>6</v>
      </c>
      <c r="F484" s="8">
        <f t="shared" ca="1" si="40"/>
        <v>7</v>
      </c>
      <c r="G484" s="8" t="s">
        <v>10</v>
      </c>
      <c r="H484" s="8">
        <f t="shared" ca="1" si="41"/>
        <v>6</v>
      </c>
      <c r="I484" s="8">
        <f ca="1">RANDBETWEEN(Vlookups!$C$2,Vlookups!$C$3)</f>
        <v>7</v>
      </c>
      <c r="J484" s="8">
        <f ca="1">RANDBETWEEN(Vlookups!$C$2,Vlookups!$C$3)</f>
        <v>2</v>
      </c>
      <c r="K484" s="8">
        <f ca="1">RANDBETWEEN(Vlookups!$C$2,Vlookups!$C$3)</f>
        <v>9</v>
      </c>
      <c r="L484">
        <f t="shared" ca="1" si="42"/>
        <v>-1</v>
      </c>
    </row>
    <row r="485" spans="1:12" x14ac:dyDescent="0.2">
      <c r="A485" s="7" t="s">
        <v>104</v>
      </c>
      <c r="B485" s="9">
        <f t="shared" ca="1" si="39"/>
        <v>42417</v>
      </c>
      <c r="C485" s="8" t="str">
        <f ca="1">VLOOKUP(RANDBETWEEN(Vlookups!$D$2,Vlookups!$D$51),Vlookups!D:E,2,FALSE)</f>
        <v>Virginia</v>
      </c>
      <c r="D485" s="8" t="str">
        <f ca="1">VLOOKUP(A485,Vlookups!F:N,9,FALSE)</f>
        <v>Automotive</v>
      </c>
      <c r="E485" s="8">
        <f t="shared" ca="1" si="43"/>
        <v>4</v>
      </c>
      <c r="F485" s="8">
        <f t="shared" ca="1" si="40"/>
        <v>4</v>
      </c>
      <c r="G485" s="8" t="s">
        <v>10</v>
      </c>
      <c r="H485" s="8">
        <f t="shared" ca="1" si="41"/>
        <v>4</v>
      </c>
      <c r="I485" s="8">
        <f ca="1">RANDBETWEEN(Vlookups!$C$2,Vlookups!$C$3)</f>
        <v>4</v>
      </c>
      <c r="J485" s="8">
        <f ca="1">RANDBETWEEN(Vlookups!$C$2,Vlookups!$C$3)</f>
        <v>6</v>
      </c>
      <c r="K485" s="8">
        <f ca="1">RANDBETWEEN(Vlookups!$C$2,Vlookups!$C$3)</f>
        <v>2</v>
      </c>
      <c r="L485">
        <f t="shared" ca="1" si="42"/>
        <v>-1</v>
      </c>
    </row>
    <row r="486" spans="1:12" x14ac:dyDescent="0.2">
      <c r="A486" s="7" t="s">
        <v>103</v>
      </c>
      <c r="B486" s="9">
        <f t="shared" ca="1" si="39"/>
        <v>42448</v>
      </c>
      <c r="C486" s="8" t="str">
        <f ca="1">VLOOKUP(RANDBETWEEN(Vlookups!$D$2,Vlookups!$D$51),Vlookups!D:E,2,FALSE)</f>
        <v>Kansas</v>
      </c>
      <c r="D486" s="8" t="str">
        <f ca="1">VLOOKUP(A486,Vlookups!F:N,9,FALSE)</f>
        <v>Energy</v>
      </c>
      <c r="E486" s="8">
        <f t="shared" ca="1" si="43"/>
        <v>5</v>
      </c>
      <c r="F486" s="8">
        <f t="shared" ca="1" si="40"/>
        <v>6</v>
      </c>
      <c r="G486" s="8" t="s">
        <v>10</v>
      </c>
      <c r="H486" s="8">
        <f t="shared" ca="1" si="41"/>
        <v>5</v>
      </c>
      <c r="I486" s="8">
        <f ca="1">RANDBETWEEN(Vlookups!$C$2,Vlookups!$C$3)</f>
        <v>3</v>
      </c>
      <c r="J486" s="8">
        <f ca="1">RANDBETWEEN(Vlookups!$C$2,Vlookups!$C$3)</f>
        <v>4</v>
      </c>
      <c r="K486" s="8">
        <f ca="1">RANDBETWEEN(Vlookups!$C$2,Vlookups!$C$3)</f>
        <v>9</v>
      </c>
      <c r="L486">
        <f t="shared" ca="1" si="42"/>
        <v>-4</v>
      </c>
    </row>
    <row r="487" spans="1:12" x14ac:dyDescent="0.2">
      <c r="A487" s="7" t="s">
        <v>101</v>
      </c>
      <c r="B487" s="9">
        <f t="shared" ca="1" si="39"/>
        <v>42609</v>
      </c>
      <c r="C487" s="8" t="str">
        <f ca="1">VLOOKUP(RANDBETWEEN(Vlookups!$D$2,Vlookups!$D$51),Vlookups!D:E,2,FALSE)</f>
        <v>Nevada</v>
      </c>
      <c r="D487" s="8" t="str">
        <f ca="1">VLOOKUP(A487,Vlookups!F:N,9,FALSE)</f>
        <v>Energy</v>
      </c>
      <c r="E487" s="8">
        <f t="shared" ca="1" si="43"/>
        <v>6</v>
      </c>
      <c r="F487" s="8">
        <f t="shared" ca="1" si="40"/>
        <v>7</v>
      </c>
      <c r="G487" s="8" t="s">
        <v>10</v>
      </c>
      <c r="H487" s="8">
        <f t="shared" ca="1" si="41"/>
        <v>6</v>
      </c>
      <c r="I487" s="8">
        <f ca="1">RANDBETWEEN(Vlookups!$C$2,Vlookups!$C$3)</f>
        <v>5</v>
      </c>
      <c r="J487" s="8">
        <f ca="1">RANDBETWEEN(Vlookups!$C$2,Vlookups!$C$3)</f>
        <v>4</v>
      </c>
      <c r="K487" s="8">
        <f ca="1">RANDBETWEEN(Vlookups!$C$2,Vlookups!$C$3)</f>
        <v>10</v>
      </c>
      <c r="L487">
        <f t="shared" ca="1" si="42"/>
        <v>-2</v>
      </c>
    </row>
    <row r="488" spans="1:12" x14ac:dyDescent="0.2">
      <c r="A488" s="7" t="s">
        <v>102</v>
      </c>
      <c r="B488" s="9">
        <f t="shared" ca="1" si="39"/>
        <v>42606</v>
      </c>
      <c r="C488" s="8" t="str">
        <f ca="1">VLOOKUP(RANDBETWEEN(Vlookups!$D$2,Vlookups!$D$51),Vlookups!D:E,2,FALSE)</f>
        <v>Wisconsin</v>
      </c>
      <c r="D488" s="8" t="str">
        <f ca="1">VLOOKUP(A488,Vlookups!F:N,9,FALSE)</f>
        <v>Transportation</v>
      </c>
      <c r="E488" s="8">
        <f t="shared" ca="1" si="43"/>
        <v>6</v>
      </c>
      <c r="F488" s="8">
        <f t="shared" ca="1" si="40"/>
        <v>6</v>
      </c>
      <c r="G488" s="8" t="s">
        <v>10</v>
      </c>
      <c r="H488" s="8">
        <f t="shared" ca="1" si="41"/>
        <v>6</v>
      </c>
      <c r="I488" s="8">
        <f ca="1">RANDBETWEEN(Vlookups!$C$2,Vlookups!$C$3)</f>
        <v>9</v>
      </c>
      <c r="J488" s="8">
        <f ca="1">RANDBETWEEN(Vlookups!$C$2,Vlookups!$C$3)</f>
        <v>7</v>
      </c>
      <c r="K488" s="8">
        <f ca="1">RANDBETWEEN(Vlookups!$C$2,Vlookups!$C$3)</f>
        <v>3</v>
      </c>
      <c r="L488">
        <f t="shared" ca="1" si="42"/>
        <v>0</v>
      </c>
    </row>
    <row r="489" spans="1:12" x14ac:dyDescent="0.2">
      <c r="A489" s="7" t="s">
        <v>100</v>
      </c>
      <c r="B489" s="9">
        <f t="shared" ca="1" si="39"/>
        <v>42637</v>
      </c>
      <c r="C489" s="8" t="str">
        <f ca="1">VLOOKUP(RANDBETWEEN(Vlookups!$D$2,Vlookups!$D$51),Vlookups!D:E,2,FALSE)</f>
        <v>Kansas</v>
      </c>
      <c r="D489" s="8" t="str">
        <f ca="1">VLOOKUP(A489,Vlookups!F:N,9,FALSE)</f>
        <v>Aerospace</v>
      </c>
      <c r="E489" s="8">
        <f t="shared" ca="1" si="43"/>
        <v>4</v>
      </c>
      <c r="F489" s="8">
        <f t="shared" ca="1" si="40"/>
        <v>5</v>
      </c>
      <c r="G489" s="8" t="s">
        <v>10</v>
      </c>
      <c r="H489" s="8">
        <f t="shared" ca="1" si="41"/>
        <v>4</v>
      </c>
      <c r="I489" s="8">
        <f ca="1">RANDBETWEEN(Vlookups!$C$2,Vlookups!$C$3)</f>
        <v>2</v>
      </c>
      <c r="J489" s="8">
        <f ca="1">RANDBETWEEN(Vlookups!$C$2,Vlookups!$C$3)</f>
        <v>4</v>
      </c>
      <c r="K489" s="8">
        <f ca="1">RANDBETWEEN(Vlookups!$C$2,Vlookups!$C$3)</f>
        <v>7</v>
      </c>
      <c r="L489">
        <f t="shared" ca="1" si="42"/>
        <v>-2</v>
      </c>
    </row>
    <row r="490" spans="1:12" x14ac:dyDescent="0.2">
      <c r="A490" s="7" t="s">
        <v>99</v>
      </c>
      <c r="B490" s="9">
        <f t="shared" ca="1" si="39"/>
        <v>42671</v>
      </c>
      <c r="C490" s="8" t="str">
        <f ca="1">VLOOKUP(RANDBETWEEN(Vlookups!$D$2,Vlookups!$D$51),Vlookups!D:E,2,FALSE)</f>
        <v>Montana</v>
      </c>
      <c r="D490" s="8" t="str">
        <f ca="1">VLOOKUP(A490,Vlookups!F:N,9,FALSE)</f>
        <v>Mining</v>
      </c>
      <c r="E490" s="8">
        <f t="shared" ca="1" si="43"/>
        <v>6</v>
      </c>
      <c r="F490" s="8">
        <f t="shared" ca="1" si="40"/>
        <v>6</v>
      </c>
      <c r="G490" s="8" t="s">
        <v>10</v>
      </c>
      <c r="H490" s="8">
        <f t="shared" ca="1" si="41"/>
        <v>6</v>
      </c>
      <c r="I490" s="8">
        <f ca="1">RANDBETWEEN(Vlookups!$C$2,Vlookups!$C$3)</f>
        <v>4</v>
      </c>
      <c r="J490" s="8">
        <f ca="1">RANDBETWEEN(Vlookups!$C$2,Vlookups!$C$3)</f>
        <v>10</v>
      </c>
      <c r="K490" s="8">
        <f ca="1">RANDBETWEEN(Vlookups!$C$2,Vlookups!$C$3)</f>
        <v>4</v>
      </c>
      <c r="L490">
        <f t="shared" ca="1" si="42"/>
        <v>0</v>
      </c>
    </row>
    <row r="491" spans="1:12" x14ac:dyDescent="0.2">
      <c r="A491" s="7" t="s">
        <v>98</v>
      </c>
      <c r="B491" s="9">
        <f t="shared" ca="1" si="39"/>
        <v>42509</v>
      </c>
      <c r="C491" s="8" t="str">
        <f ca="1">VLOOKUP(RANDBETWEEN(Vlookups!$D$2,Vlookups!$D$51),Vlookups!D:E,2,FALSE)</f>
        <v>South Carolina</v>
      </c>
      <c r="D491" s="8" t="str">
        <f ca="1">VLOOKUP(A491,Vlookups!F:N,9,FALSE)</f>
        <v>Aerospace</v>
      </c>
      <c r="E491" s="8">
        <f t="shared" ca="1" si="43"/>
        <v>5</v>
      </c>
      <c r="F491" s="8">
        <f t="shared" ca="1" si="40"/>
        <v>5</v>
      </c>
      <c r="G491" s="8" t="s">
        <v>10</v>
      </c>
      <c r="H491" s="8">
        <f t="shared" ca="1" si="41"/>
        <v>5</v>
      </c>
      <c r="I491" s="8">
        <f ca="1">RANDBETWEEN(Vlookups!$C$2,Vlookups!$C$3)</f>
        <v>7</v>
      </c>
      <c r="J491" s="8">
        <f ca="1">RANDBETWEEN(Vlookups!$C$2,Vlookups!$C$3)</f>
        <v>5</v>
      </c>
      <c r="K491" s="8">
        <f ca="1">RANDBETWEEN(Vlookups!$C$2,Vlookups!$C$3)</f>
        <v>3</v>
      </c>
      <c r="L491">
        <f t="shared" ca="1" si="42"/>
        <v>0</v>
      </c>
    </row>
    <row r="492" spans="1:12" x14ac:dyDescent="0.2">
      <c r="A492" s="7" t="s">
        <v>97</v>
      </c>
      <c r="B492" s="9">
        <f t="shared" ca="1" si="39"/>
        <v>42532</v>
      </c>
      <c r="C492" s="8" t="str">
        <f ca="1">VLOOKUP(RANDBETWEEN(Vlookups!$D$2,Vlookups!$D$51),Vlookups!D:E,2,FALSE)</f>
        <v>South Dakota</v>
      </c>
      <c r="D492" s="8" t="str">
        <f ca="1">VLOOKUP(A492,Vlookups!F:N,9,FALSE)</f>
        <v>Construction</v>
      </c>
      <c r="E492" s="8">
        <f t="shared" ca="1" si="43"/>
        <v>3</v>
      </c>
      <c r="F492" s="8">
        <f t="shared" ca="1" si="40"/>
        <v>3</v>
      </c>
      <c r="G492" s="8" t="s">
        <v>10</v>
      </c>
      <c r="H492" s="8">
        <f t="shared" ca="1" si="41"/>
        <v>3</v>
      </c>
      <c r="I492" s="8">
        <f ca="1">RANDBETWEEN(Vlookups!$C$2,Vlookups!$C$3)</f>
        <v>2</v>
      </c>
      <c r="J492" s="8">
        <f ca="1">RANDBETWEEN(Vlookups!$C$2,Vlookups!$C$3)</f>
        <v>6</v>
      </c>
      <c r="K492" s="8">
        <f ca="1">RANDBETWEEN(Vlookups!$C$2,Vlookups!$C$3)</f>
        <v>1</v>
      </c>
      <c r="L492">
        <f t="shared" ca="1" si="42"/>
        <v>-5</v>
      </c>
    </row>
    <row r="493" spans="1:12" x14ac:dyDescent="0.2">
      <c r="A493" s="7" t="s">
        <v>96</v>
      </c>
      <c r="B493" s="9">
        <f t="shared" ca="1" si="39"/>
        <v>42603</v>
      </c>
      <c r="C493" s="8" t="str">
        <f ca="1">VLOOKUP(RANDBETWEEN(Vlookups!$D$2,Vlookups!$D$51),Vlookups!D:E,2,FALSE)</f>
        <v>Idaho</v>
      </c>
      <c r="D493" s="8" t="str">
        <f ca="1">VLOOKUP(A493,Vlookups!F:N,9,FALSE)</f>
        <v>Defense</v>
      </c>
      <c r="E493" s="8">
        <f t="shared" ca="1" si="43"/>
        <v>3</v>
      </c>
      <c r="F493" s="8">
        <f t="shared" ca="1" si="40"/>
        <v>3</v>
      </c>
      <c r="G493" s="8" t="s">
        <v>10</v>
      </c>
      <c r="H493" s="8">
        <f t="shared" ca="1" si="41"/>
        <v>3</v>
      </c>
      <c r="I493" s="8">
        <f ca="1">RANDBETWEEN(Vlookups!$C$2,Vlookups!$C$3)</f>
        <v>1</v>
      </c>
      <c r="J493" s="8">
        <f ca="1">RANDBETWEEN(Vlookups!$C$2,Vlookups!$C$3)</f>
        <v>8</v>
      </c>
      <c r="K493" s="8">
        <f ca="1">RANDBETWEEN(Vlookups!$C$2,Vlookups!$C$3)</f>
        <v>2</v>
      </c>
      <c r="L493">
        <f t="shared" ca="1" si="42"/>
        <v>-3</v>
      </c>
    </row>
    <row r="494" spans="1:12" x14ac:dyDescent="0.2">
      <c r="A494" s="7" t="s">
        <v>95</v>
      </c>
      <c r="B494" s="9">
        <f t="shared" ca="1" si="39"/>
        <v>42739</v>
      </c>
      <c r="C494" s="8" t="str">
        <f ca="1">VLOOKUP(RANDBETWEEN(Vlookups!$D$2,Vlookups!$D$51),Vlookups!D:E,2,FALSE)</f>
        <v>Kansas</v>
      </c>
      <c r="D494" s="8" t="str">
        <f ca="1">VLOOKUP(A494,Vlookups!F:N,9,FALSE)</f>
        <v>Mining</v>
      </c>
      <c r="E494" s="8">
        <f t="shared" ca="1" si="43"/>
        <v>8</v>
      </c>
      <c r="F494" s="8">
        <f t="shared" ca="1" si="40"/>
        <v>8</v>
      </c>
      <c r="G494" s="8" t="s">
        <v>10</v>
      </c>
      <c r="H494" s="8">
        <f t="shared" ca="1" si="41"/>
        <v>8</v>
      </c>
      <c r="I494" s="8">
        <f ca="1">RANDBETWEEN(Vlookups!$C$2,Vlookups!$C$3)</f>
        <v>9</v>
      </c>
      <c r="J494" s="8">
        <f ca="1">RANDBETWEEN(Vlookups!$C$2,Vlookups!$C$3)</f>
        <v>9</v>
      </c>
      <c r="K494" s="8">
        <f ca="1">RANDBETWEEN(Vlookups!$C$2,Vlookups!$C$3)</f>
        <v>6</v>
      </c>
      <c r="L494">
        <f t="shared" ca="1" si="42"/>
        <v>4</v>
      </c>
    </row>
    <row r="495" spans="1:12" x14ac:dyDescent="0.2">
      <c r="A495" s="7" t="s">
        <v>94</v>
      </c>
      <c r="B495" s="9">
        <f t="shared" ca="1" si="39"/>
        <v>42679</v>
      </c>
      <c r="C495" s="8" t="str">
        <f ca="1">VLOOKUP(RANDBETWEEN(Vlookups!$D$2,Vlookups!$D$51),Vlookups!D:E,2,FALSE)</f>
        <v>Iowa</v>
      </c>
      <c r="D495" s="8" t="str">
        <f ca="1">VLOOKUP(A495,Vlookups!F:N,9,FALSE)</f>
        <v>Technology</v>
      </c>
      <c r="E495" s="8">
        <f t="shared" ca="1" si="43"/>
        <v>6</v>
      </c>
      <c r="F495" s="8">
        <f t="shared" ca="1" si="40"/>
        <v>6</v>
      </c>
      <c r="G495" s="8" t="s">
        <v>10</v>
      </c>
      <c r="H495" s="8">
        <f t="shared" ca="1" si="41"/>
        <v>5</v>
      </c>
      <c r="I495" s="8">
        <f ca="1">RANDBETWEEN(Vlookups!$C$2,Vlookups!$C$3)</f>
        <v>7</v>
      </c>
      <c r="J495" s="8">
        <f ca="1">RANDBETWEEN(Vlookups!$C$2,Vlookups!$C$3)</f>
        <v>2</v>
      </c>
      <c r="K495" s="8">
        <f ca="1">RANDBETWEEN(Vlookups!$C$2,Vlookups!$C$3)</f>
        <v>8</v>
      </c>
      <c r="L495">
        <f t="shared" ca="1" si="42"/>
        <v>-1</v>
      </c>
    </row>
    <row r="496" spans="1:12" x14ac:dyDescent="0.2">
      <c r="A496" s="7" t="s">
        <v>93</v>
      </c>
      <c r="B496" s="9">
        <f t="shared" ca="1" si="39"/>
        <v>42396</v>
      </c>
      <c r="C496" s="8" t="str">
        <f ca="1">VLOOKUP(RANDBETWEEN(Vlookups!$D$2,Vlookups!$D$51),Vlookups!D:E,2,FALSE)</f>
        <v>Utah</v>
      </c>
      <c r="D496" s="8" t="str">
        <f ca="1">VLOOKUP(A496,Vlookups!F:N,9,FALSE)</f>
        <v>Technology</v>
      </c>
      <c r="E496" s="8">
        <f t="shared" ca="1" si="43"/>
        <v>8</v>
      </c>
      <c r="F496" s="8">
        <f t="shared" ca="1" si="40"/>
        <v>8</v>
      </c>
      <c r="G496" s="8" t="s">
        <v>10</v>
      </c>
      <c r="H496" s="8">
        <f t="shared" ca="1" si="41"/>
        <v>8</v>
      </c>
      <c r="I496" s="8">
        <f ca="1">RANDBETWEEN(Vlookups!$C$2,Vlookups!$C$3)</f>
        <v>8</v>
      </c>
      <c r="J496" s="8">
        <f ca="1">RANDBETWEEN(Vlookups!$C$2,Vlookups!$C$3)</f>
        <v>10</v>
      </c>
      <c r="K496" s="8">
        <f ca="1">RANDBETWEEN(Vlookups!$C$2,Vlookups!$C$3)</f>
        <v>7</v>
      </c>
      <c r="L496">
        <f t="shared" ca="1" si="42"/>
        <v>0</v>
      </c>
    </row>
    <row r="497" spans="1:12" x14ac:dyDescent="0.2">
      <c r="A497" s="7" t="s">
        <v>92</v>
      </c>
      <c r="B497" s="9">
        <f t="shared" ca="1" si="39"/>
        <v>42435</v>
      </c>
      <c r="C497" s="8" t="str">
        <f ca="1">VLOOKUP(RANDBETWEEN(Vlookups!$D$2,Vlookups!$D$51),Vlookups!D:E,2,FALSE)</f>
        <v>Connecticuit</v>
      </c>
      <c r="D497" s="8" t="str">
        <f ca="1">VLOOKUP(A497,Vlookups!F:N,9,FALSE)</f>
        <v>Automotive</v>
      </c>
      <c r="E497" s="8">
        <f t="shared" ca="1" si="43"/>
        <v>6</v>
      </c>
      <c r="F497" s="8">
        <f t="shared" ca="1" si="40"/>
        <v>6</v>
      </c>
      <c r="G497" s="8" t="s">
        <v>10</v>
      </c>
      <c r="H497" s="8">
        <f t="shared" ca="1" si="41"/>
        <v>6</v>
      </c>
      <c r="I497" s="8">
        <f ca="1">RANDBETWEEN(Vlookups!$C$2,Vlookups!$C$3)</f>
        <v>6</v>
      </c>
      <c r="J497" s="8">
        <f ca="1">RANDBETWEEN(Vlookups!$C$2,Vlookups!$C$3)</f>
        <v>8</v>
      </c>
      <c r="K497" s="8">
        <f ca="1">RANDBETWEEN(Vlookups!$C$2,Vlookups!$C$3)</f>
        <v>4</v>
      </c>
      <c r="L497">
        <f t="shared" ca="1" si="42"/>
        <v>1</v>
      </c>
    </row>
    <row r="498" spans="1:12" x14ac:dyDescent="0.2">
      <c r="A498" s="7" t="s">
        <v>91</v>
      </c>
      <c r="B498" s="9">
        <f t="shared" ca="1" si="39"/>
        <v>42580</v>
      </c>
      <c r="C498" s="8" t="str">
        <f ca="1">VLOOKUP(RANDBETWEEN(Vlookups!$D$2,Vlookups!$D$51),Vlookups!D:E,2,FALSE)</f>
        <v>Illinois</v>
      </c>
      <c r="D498" s="8" t="str">
        <f ca="1">VLOOKUP(A498,Vlookups!F:N,9,FALSE)</f>
        <v>Construction</v>
      </c>
      <c r="E498" s="8">
        <f t="shared" ca="1" si="43"/>
        <v>5</v>
      </c>
      <c r="F498" s="8">
        <f t="shared" ca="1" si="40"/>
        <v>5</v>
      </c>
      <c r="G498" s="8" t="s">
        <v>10</v>
      </c>
      <c r="H498" s="8">
        <f t="shared" ca="1" si="41"/>
        <v>5</v>
      </c>
      <c r="I498" s="8">
        <f ca="1">RANDBETWEEN(Vlookups!$C$2,Vlookups!$C$3)</f>
        <v>10</v>
      </c>
      <c r="J498" s="8">
        <f ca="1">RANDBETWEEN(Vlookups!$C$2,Vlookups!$C$3)</f>
        <v>6</v>
      </c>
      <c r="K498" s="8">
        <f ca="1">RANDBETWEEN(Vlookups!$C$2,Vlookups!$C$3)</f>
        <v>1</v>
      </c>
      <c r="L498">
        <f t="shared" ca="1" si="42"/>
        <v>-2</v>
      </c>
    </row>
    <row r="499" spans="1:12" x14ac:dyDescent="0.2">
      <c r="A499" s="7" t="s">
        <v>90</v>
      </c>
      <c r="B499" s="9">
        <f t="shared" ca="1" si="39"/>
        <v>42449</v>
      </c>
      <c r="C499" s="8" t="str">
        <f ca="1">VLOOKUP(RANDBETWEEN(Vlookups!$D$2,Vlookups!$D$51),Vlookups!D:E,2,FALSE)</f>
        <v>Illinois</v>
      </c>
      <c r="D499" s="8" t="str">
        <f ca="1">VLOOKUP(A499,Vlookups!F:N,9,FALSE)</f>
        <v>Transportation</v>
      </c>
      <c r="E499" s="8">
        <f t="shared" ca="1" si="43"/>
        <v>6</v>
      </c>
      <c r="F499" s="8">
        <f t="shared" ca="1" si="40"/>
        <v>7</v>
      </c>
      <c r="G499" s="8" t="s">
        <v>10</v>
      </c>
      <c r="H499" s="8">
        <f t="shared" ca="1" si="41"/>
        <v>6</v>
      </c>
      <c r="I499" s="8">
        <f ca="1">RANDBETWEEN(Vlookups!$C$2,Vlookups!$C$3)</f>
        <v>3</v>
      </c>
      <c r="J499" s="8">
        <f ca="1">RANDBETWEEN(Vlookups!$C$2,Vlookups!$C$3)</f>
        <v>5</v>
      </c>
      <c r="K499" s="8">
        <f ca="1">RANDBETWEEN(Vlookups!$C$2,Vlookups!$C$3)</f>
        <v>10</v>
      </c>
      <c r="L499">
        <f t="shared" ca="1" si="42"/>
        <v>-1</v>
      </c>
    </row>
    <row r="500" spans="1:12" x14ac:dyDescent="0.2">
      <c r="A500" s="7" t="s">
        <v>89</v>
      </c>
      <c r="B500" s="9">
        <f t="shared" ca="1" si="39"/>
        <v>42630</v>
      </c>
      <c r="C500" s="8" t="str">
        <f ca="1">VLOOKUP(RANDBETWEEN(Vlookups!$D$2,Vlookups!$D$51),Vlookups!D:E,2,FALSE)</f>
        <v>Hawaii</v>
      </c>
      <c r="D500" s="8" t="str">
        <f ca="1">VLOOKUP(A500,Vlookups!F:N,9,FALSE)</f>
        <v>Mining</v>
      </c>
      <c r="E500" s="8">
        <f t="shared" ca="1" si="43"/>
        <v>7</v>
      </c>
      <c r="F500" s="8">
        <f t="shared" ca="1" si="40"/>
        <v>7</v>
      </c>
      <c r="G500" s="8" t="s">
        <v>10</v>
      </c>
      <c r="H500" s="8">
        <f t="shared" ca="1" si="41"/>
        <v>7</v>
      </c>
      <c r="I500" s="8">
        <f ca="1">RANDBETWEEN(Vlookups!$C$2,Vlookups!$C$3)</f>
        <v>6</v>
      </c>
      <c r="J500" s="8">
        <f ca="1">RANDBETWEEN(Vlookups!$C$2,Vlookups!$C$3)</f>
        <v>10</v>
      </c>
      <c r="K500" s="8">
        <f ca="1">RANDBETWEEN(Vlookups!$C$2,Vlookups!$C$3)</f>
        <v>5</v>
      </c>
      <c r="L500">
        <f t="shared" ca="1" si="42"/>
        <v>3</v>
      </c>
    </row>
    <row r="501" spans="1:12" x14ac:dyDescent="0.2">
      <c r="A501" s="7" t="s">
        <v>88</v>
      </c>
      <c r="B501" s="9">
        <f t="shared" ca="1" si="39"/>
        <v>42511</v>
      </c>
      <c r="C501" s="8" t="str">
        <f ca="1">VLOOKUP(RANDBETWEEN(Vlookups!$D$2,Vlookups!$D$51),Vlookups!D:E,2,FALSE)</f>
        <v>New Mexico</v>
      </c>
      <c r="D501" s="8" t="str">
        <f ca="1">VLOOKUP(A501,Vlookups!F:N,9,FALSE)</f>
        <v>Automotive</v>
      </c>
      <c r="E501" s="8">
        <f t="shared" ca="1" si="43"/>
        <v>4</v>
      </c>
      <c r="F501" s="8">
        <f t="shared" ca="1" si="40"/>
        <v>4</v>
      </c>
      <c r="G501" s="8" t="s">
        <v>10</v>
      </c>
      <c r="H501" s="8">
        <f t="shared" ca="1" si="41"/>
        <v>4</v>
      </c>
      <c r="I501" s="8">
        <f ca="1">RANDBETWEEN(Vlookups!$C$2,Vlookups!$C$3)</f>
        <v>9</v>
      </c>
      <c r="J501" s="8">
        <f ca="1">RANDBETWEEN(Vlookups!$C$2,Vlookups!$C$3)</f>
        <v>3</v>
      </c>
      <c r="K501" s="8">
        <f ca="1">RANDBETWEEN(Vlookups!$C$2,Vlookups!$C$3)</f>
        <v>1</v>
      </c>
      <c r="L501">
        <f t="shared" ca="1" si="42"/>
        <v>-5</v>
      </c>
    </row>
    <row r="502" spans="1:12" x14ac:dyDescent="0.2">
      <c r="A502" s="7" t="s">
        <v>58</v>
      </c>
      <c r="B502" s="9">
        <f t="shared" ca="1" si="39"/>
        <v>42669</v>
      </c>
      <c r="C502" s="8" t="str">
        <f ca="1">VLOOKUP(A502,$A$2:$C$126,3,FALSE)</f>
        <v>Michigan</v>
      </c>
      <c r="D502" s="8" t="str">
        <f ca="1">VLOOKUP(A502,Vlookups!F:N,9,FALSE)</f>
        <v>Aerospace</v>
      </c>
      <c r="E502" s="8">
        <f t="shared" ca="1" si="43"/>
        <v>7</v>
      </c>
      <c r="F502" s="8">
        <f t="shared" ca="1" si="40"/>
        <v>7</v>
      </c>
      <c r="G502" s="8" t="s">
        <v>11</v>
      </c>
      <c r="H502" s="8">
        <f t="shared" ca="1" si="41"/>
        <v>7</v>
      </c>
      <c r="I502" s="8">
        <f ca="1">RANDBETWEEN(Vlookups!$C$2,Vlookups!$C$3)</f>
        <v>9</v>
      </c>
      <c r="J502" s="8">
        <f ca="1">RANDBETWEEN(Vlookups!$C$2,Vlookups!$C$3)</f>
        <v>5</v>
      </c>
      <c r="K502" s="8">
        <f ca="1">RANDBETWEEN(Vlookups!$C$2,Vlookups!$C$3)</f>
        <v>7</v>
      </c>
      <c r="L502">
        <f t="shared" ca="1" si="42"/>
        <v>-1</v>
      </c>
    </row>
    <row r="503" spans="1:12" x14ac:dyDescent="0.2">
      <c r="A503" s="7" t="s">
        <v>59</v>
      </c>
      <c r="B503" s="9">
        <f t="shared" ca="1" si="39"/>
        <v>42666</v>
      </c>
      <c r="C503" s="8" t="str">
        <f t="shared" ref="C503:C566" ca="1" si="44">VLOOKUP(A503,$A$2:$C$126,3,FALSE)</f>
        <v>Indiana</v>
      </c>
      <c r="D503" s="8" t="str">
        <f ca="1">VLOOKUP(A503,Vlookups!F:N,9,FALSE)</f>
        <v>Defense</v>
      </c>
      <c r="E503" s="8">
        <f t="shared" ca="1" si="43"/>
        <v>4</v>
      </c>
      <c r="F503" s="8">
        <f t="shared" ca="1" si="40"/>
        <v>4</v>
      </c>
      <c r="G503" s="8" t="s">
        <v>11</v>
      </c>
      <c r="H503" s="8">
        <f t="shared" ca="1" si="41"/>
        <v>4</v>
      </c>
      <c r="I503" s="8">
        <f ca="1">RANDBETWEEN(Vlookups!$C$2,Vlookups!$C$3)</f>
        <v>4</v>
      </c>
      <c r="J503" s="8">
        <f ca="1">RANDBETWEEN(Vlookups!$C$2,Vlookups!$C$3)</f>
        <v>9</v>
      </c>
      <c r="K503" s="8">
        <f ca="1">RANDBETWEEN(Vlookups!$C$2,Vlookups!$C$3)</f>
        <v>1</v>
      </c>
      <c r="L503">
        <f t="shared" ca="1" si="42"/>
        <v>1</v>
      </c>
    </row>
    <row r="504" spans="1:12" x14ac:dyDescent="0.2">
      <c r="A504" s="7" t="s">
        <v>60</v>
      </c>
      <c r="B504" s="9">
        <f t="shared" ca="1" si="39"/>
        <v>42560</v>
      </c>
      <c r="C504" s="8" t="str">
        <f t="shared" ca="1" si="44"/>
        <v>West Virginia</v>
      </c>
      <c r="D504" s="8" t="str">
        <f ca="1">VLOOKUP(A504,Vlookups!F:N,9,FALSE)</f>
        <v>Textiles</v>
      </c>
      <c r="E504" s="8">
        <f t="shared" ca="1" si="43"/>
        <v>6</v>
      </c>
      <c r="F504" s="8">
        <f t="shared" ca="1" si="40"/>
        <v>6</v>
      </c>
      <c r="G504" s="8" t="s">
        <v>11</v>
      </c>
      <c r="H504" s="8">
        <f t="shared" ca="1" si="41"/>
        <v>6</v>
      </c>
      <c r="I504" s="8">
        <f ca="1">RANDBETWEEN(Vlookups!$C$2,Vlookups!$C$3)</f>
        <v>5</v>
      </c>
      <c r="J504" s="8">
        <f ca="1">RANDBETWEEN(Vlookups!$C$2,Vlookups!$C$3)</f>
        <v>10</v>
      </c>
      <c r="K504" s="8">
        <f ca="1">RANDBETWEEN(Vlookups!$C$2,Vlookups!$C$3)</f>
        <v>4</v>
      </c>
      <c r="L504">
        <f t="shared" ca="1" si="42"/>
        <v>-1</v>
      </c>
    </row>
    <row r="505" spans="1:12" x14ac:dyDescent="0.2">
      <c r="A505" s="7" t="s">
        <v>61</v>
      </c>
      <c r="B505" s="9">
        <f t="shared" ca="1" si="39"/>
        <v>42726</v>
      </c>
      <c r="C505" s="8" t="str">
        <f t="shared" ca="1" si="44"/>
        <v>Kentucky</v>
      </c>
      <c r="D505" s="8" t="str">
        <f ca="1">VLOOKUP(A505,Vlookups!F:N,9,FALSE)</f>
        <v>Mining</v>
      </c>
      <c r="E505" s="8">
        <f t="shared" ca="1" si="43"/>
        <v>3</v>
      </c>
      <c r="F505" s="8">
        <f t="shared" ca="1" si="40"/>
        <v>3</v>
      </c>
      <c r="G505" s="8" t="s">
        <v>11</v>
      </c>
      <c r="H505" s="8">
        <f t="shared" ca="1" si="41"/>
        <v>3</v>
      </c>
      <c r="I505" s="8">
        <f ca="1">RANDBETWEEN(Vlookups!$C$2,Vlookups!$C$3)</f>
        <v>4</v>
      </c>
      <c r="J505" s="8">
        <f ca="1">RANDBETWEEN(Vlookups!$C$2,Vlookups!$C$3)</f>
        <v>4</v>
      </c>
      <c r="K505" s="8">
        <f ca="1">RANDBETWEEN(Vlookups!$C$2,Vlookups!$C$3)</f>
        <v>1</v>
      </c>
      <c r="L505">
        <f t="shared" ca="1" si="42"/>
        <v>-5</v>
      </c>
    </row>
    <row r="506" spans="1:12" x14ac:dyDescent="0.2">
      <c r="A506" s="7" t="s">
        <v>62</v>
      </c>
      <c r="B506" s="9">
        <f t="shared" ref="B506:B569" ca="1" si="45">RANDBETWEEN(42370, 42780)</f>
        <v>42661</v>
      </c>
      <c r="C506" s="8" t="str">
        <f t="shared" ca="1" si="44"/>
        <v>New Jersey</v>
      </c>
      <c r="D506" s="8" t="str">
        <f ca="1">VLOOKUP(A506,Vlookups!F:N,9,FALSE)</f>
        <v>Technology</v>
      </c>
      <c r="E506" s="8">
        <f t="shared" ca="1" si="43"/>
        <v>5</v>
      </c>
      <c r="F506" s="8">
        <f t="shared" ref="F506:F569" ca="1" si="46">ROUND((AVERAGE(I506:J506)+K506)/2,0)</f>
        <v>6</v>
      </c>
      <c r="G506" s="8" t="s">
        <v>11</v>
      </c>
      <c r="H506" s="8">
        <f t="shared" ref="H506:H569" ca="1" si="47">ROUNDDOWN(AVERAGE(I506:K506),0)</f>
        <v>4</v>
      </c>
      <c r="I506" s="8">
        <f ca="1">RANDBETWEEN(Vlookups!$C$2,Vlookups!$C$3)</f>
        <v>2</v>
      </c>
      <c r="J506" s="8">
        <f ca="1">RANDBETWEEN(Vlookups!$C$2,Vlookups!$C$3)</f>
        <v>2</v>
      </c>
      <c r="K506" s="8">
        <f ca="1">RANDBETWEEN(Vlookups!$C$2,Vlookups!$C$3)</f>
        <v>9</v>
      </c>
      <c r="L506">
        <f t="shared" ref="L506:L569" ca="1" si="48">E506-E131</f>
        <v>-2</v>
      </c>
    </row>
    <row r="507" spans="1:12" x14ac:dyDescent="0.2">
      <c r="A507" s="7" t="s">
        <v>63</v>
      </c>
      <c r="B507" s="9">
        <f t="shared" ca="1" si="45"/>
        <v>42651</v>
      </c>
      <c r="C507" s="8" t="str">
        <f t="shared" ca="1" si="44"/>
        <v>Wisconsin</v>
      </c>
      <c r="D507" s="8" t="str">
        <f ca="1">VLOOKUP(A507,Vlookups!F:N,9,FALSE)</f>
        <v>Retail</v>
      </c>
      <c r="E507" s="8">
        <f t="shared" ca="1" si="43"/>
        <v>8</v>
      </c>
      <c r="F507" s="8">
        <f t="shared" ca="1" si="46"/>
        <v>9</v>
      </c>
      <c r="G507" s="8" t="s">
        <v>11</v>
      </c>
      <c r="H507" s="8">
        <f t="shared" ca="1" si="47"/>
        <v>8</v>
      </c>
      <c r="I507" s="8">
        <f ca="1">RANDBETWEEN(Vlookups!$C$2,Vlookups!$C$3)</f>
        <v>8</v>
      </c>
      <c r="J507" s="8">
        <f ca="1">RANDBETWEEN(Vlookups!$C$2,Vlookups!$C$3)</f>
        <v>7</v>
      </c>
      <c r="K507" s="8">
        <f ca="1">RANDBETWEEN(Vlookups!$C$2,Vlookups!$C$3)</f>
        <v>10</v>
      </c>
      <c r="L507">
        <f t="shared" ca="1" si="48"/>
        <v>0</v>
      </c>
    </row>
    <row r="508" spans="1:12" x14ac:dyDescent="0.2">
      <c r="A508" s="7" t="s">
        <v>64</v>
      </c>
      <c r="B508" s="9">
        <f t="shared" ca="1" si="45"/>
        <v>42425</v>
      </c>
      <c r="C508" s="8" t="str">
        <f t="shared" ca="1" si="44"/>
        <v>Idaho</v>
      </c>
      <c r="D508" s="8" t="str">
        <f ca="1">VLOOKUP(A508,Vlookups!F:N,9,FALSE)</f>
        <v>Construction</v>
      </c>
      <c r="E508" s="8">
        <f t="shared" ca="1" si="43"/>
        <v>6</v>
      </c>
      <c r="F508" s="8">
        <f t="shared" ca="1" si="46"/>
        <v>6</v>
      </c>
      <c r="G508" s="8" t="s">
        <v>11</v>
      </c>
      <c r="H508" s="8">
        <f t="shared" ca="1" si="47"/>
        <v>6</v>
      </c>
      <c r="I508" s="8">
        <f ca="1">RANDBETWEEN(Vlookups!$C$2,Vlookups!$C$3)</f>
        <v>9</v>
      </c>
      <c r="J508" s="8">
        <f ca="1">RANDBETWEEN(Vlookups!$C$2,Vlookups!$C$3)</f>
        <v>3</v>
      </c>
      <c r="K508" s="8">
        <f ca="1">RANDBETWEEN(Vlookups!$C$2,Vlookups!$C$3)</f>
        <v>6</v>
      </c>
      <c r="L508">
        <f t="shared" ca="1" si="48"/>
        <v>-2</v>
      </c>
    </row>
    <row r="509" spans="1:12" x14ac:dyDescent="0.2">
      <c r="A509" s="7" t="s">
        <v>65</v>
      </c>
      <c r="B509" s="9">
        <f t="shared" ca="1" si="45"/>
        <v>42687</v>
      </c>
      <c r="C509" s="8" t="str">
        <f t="shared" ca="1" si="44"/>
        <v>Nebraska</v>
      </c>
      <c r="D509" s="8" t="str">
        <f ca="1">VLOOKUP(A509,Vlookups!F:N,9,FALSE)</f>
        <v>Construction</v>
      </c>
      <c r="E509" s="8">
        <f t="shared" ca="1" si="43"/>
        <v>6</v>
      </c>
      <c r="F509" s="8">
        <f t="shared" ca="1" si="46"/>
        <v>7</v>
      </c>
      <c r="G509" s="8" t="s">
        <v>11</v>
      </c>
      <c r="H509" s="8">
        <f t="shared" ca="1" si="47"/>
        <v>6</v>
      </c>
      <c r="I509" s="8">
        <f ca="1">RANDBETWEEN(Vlookups!$C$2,Vlookups!$C$3)</f>
        <v>3</v>
      </c>
      <c r="J509" s="8">
        <f ca="1">RANDBETWEEN(Vlookups!$C$2,Vlookups!$C$3)</f>
        <v>9</v>
      </c>
      <c r="K509" s="8">
        <f ca="1">RANDBETWEEN(Vlookups!$C$2,Vlookups!$C$3)</f>
        <v>7</v>
      </c>
      <c r="L509">
        <f t="shared" ca="1" si="48"/>
        <v>1</v>
      </c>
    </row>
    <row r="510" spans="1:12" x14ac:dyDescent="0.2">
      <c r="A510" s="7" t="s">
        <v>66</v>
      </c>
      <c r="B510" s="9">
        <f t="shared" ca="1" si="45"/>
        <v>42648</v>
      </c>
      <c r="C510" s="8" t="str">
        <f t="shared" ca="1" si="44"/>
        <v>Tennessee</v>
      </c>
      <c r="D510" s="8" t="str">
        <f ca="1">VLOOKUP(A510,Vlookups!F:N,9,FALSE)</f>
        <v>Mining</v>
      </c>
      <c r="E510" s="8">
        <f t="shared" ca="1" si="43"/>
        <v>7</v>
      </c>
      <c r="F510" s="8">
        <f t="shared" ca="1" si="46"/>
        <v>7</v>
      </c>
      <c r="G510" s="8" t="s">
        <v>11</v>
      </c>
      <c r="H510" s="8">
        <f t="shared" ca="1" si="47"/>
        <v>6</v>
      </c>
      <c r="I510" s="8">
        <f ca="1">RANDBETWEEN(Vlookups!$C$2,Vlookups!$C$3)</f>
        <v>8</v>
      </c>
      <c r="J510" s="8">
        <f ca="1">RANDBETWEEN(Vlookups!$C$2,Vlookups!$C$3)</f>
        <v>6</v>
      </c>
      <c r="K510" s="8">
        <f ca="1">RANDBETWEEN(Vlookups!$C$2,Vlookups!$C$3)</f>
        <v>6</v>
      </c>
      <c r="L510">
        <f t="shared" ca="1" si="48"/>
        <v>4</v>
      </c>
    </row>
    <row r="511" spans="1:12" x14ac:dyDescent="0.2">
      <c r="A511" s="7" t="s">
        <v>67</v>
      </c>
      <c r="B511" s="9">
        <f t="shared" ca="1" si="45"/>
        <v>42524</v>
      </c>
      <c r="C511" s="8" t="str">
        <f t="shared" ca="1" si="44"/>
        <v>Iowa</v>
      </c>
      <c r="D511" s="8" t="str">
        <f ca="1">VLOOKUP(A511,Vlookups!F:N,9,FALSE)</f>
        <v>Textiles</v>
      </c>
      <c r="E511" s="8">
        <f t="shared" ca="1" si="43"/>
        <v>3</v>
      </c>
      <c r="F511" s="8">
        <f t="shared" ca="1" si="46"/>
        <v>3</v>
      </c>
      <c r="G511" s="8" t="s">
        <v>11</v>
      </c>
      <c r="H511" s="8">
        <f t="shared" ca="1" si="47"/>
        <v>3</v>
      </c>
      <c r="I511" s="8">
        <f ca="1">RANDBETWEEN(Vlookups!$C$2,Vlookups!$C$3)</f>
        <v>7</v>
      </c>
      <c r="J511" s="8">
        <f ca="1">RANDBETWEEN(Vlookups!$C$2,Vlookups!$C$3)</f>
        <v>3</v>
      </c>
      <c r="K511" s="8">
        <f ca="1">RANDBETWEEN(Vlookups!$C$2,Vlookups!$C$3)</f>
        <v>1</v>
      </c>
      <c r="L511">
        <f t="shared" ca="1" si="48"/>
        <v>0</v>
      </c>
    </row>
    <row r="512" spans="1:12" x14ac:dyDescent="0.2">
      <c r="A512" s="7" t="s">
        <v>86</v>
      </c>
      <c r="B512" s="9">
        <f t="shared" ca="1" si="45"/>
        <v>42383</v>
      </c>
      <c r="C512" s="8" t="str">
        <f t="shared" ca="1" si="44"/>
        <v>Colorado</v>
      </c>
      <c r="D512" s="8" t="str">
        <f ca="1">VLOOKUP(A512,Vlookups!F:N,9,FALSE)</f>
        <v>Energy</v>
      </c>
      <c r="E512" s="8">
        <f t="shared" ca="1" si="43"/>
        <v>7</v>
      </c>
      <c r="F512" s="8">
        <f t="shared" ca="1" si="46"/>
        <v>6</v>
      </c>
      <c r="G512" s="8" t="s">
        <v>11</v>
      </c>
      <c r="H512" s="8">
        <f t="shared" ca="1" si="47"/>
        <v>7</v>
      </c>
      <c r="I512" s="8">
        <f ca="1">RANDBETWEEN(Vlookups!$C$2,Vlookups!$C$3)</f>
        <v>10</v>
      </c>
      <c r="J512" s="8">
        <f ca="1">RANDBETWEEN(Vlookups!$C$2,Vlookups!$C$3)</f>
        <v>10</v>
      </c>
      <c r="K512" s="8">
        <f ca="1">RANDBETWEEN(Vlookups!$C$2,Vlookups!$C$3)</f>
        <v>2</v>
      </c>
      <c r="L512">
        <f t="shared" ca="1" si="48"/>
        <v>1</v>
      </c>
    </row>
    <row r="513" spans="1:12" x14ac:dyDescent="0.2">
      <c r="A513" s="7" t="s">
        <v>68</v>
      </c>
      <c r="B513" s="9">
        <f t="shared" ca="1" si="45"/>
        <v>42593</v>
      </c>
      <c r="C513" s="8" t="str">
        <f t="shared" ca="1" si="44"/>
        <v>California</v>
      </c>
      <c r="D513" s="8" t="str">
        <f ca="1">VLOOKUP(A513,Vlookups!F:N,9,FALSE)</f>
        <v>Energy</v>
      </c>
      <c r="E513" s="8">
        <f t="shared" ca="1" si="43"/>
        <v>5</v>
      </c>
      <c r="F513" s="8">
        <f t="shared" ca="1" si="46"/>
        <v>5</v>
      </c>
      <c r="G513" s="8" t="s">
        <v>11</v>
      </c>
      <c r="H513" s="8">
        <f t="shared" ca="1" si="47"/>
        <v>4</v>
      </c>
      <c r="I513" s="8">
        <f ca="1">RANDBETWEEN(Vlookups!$C$2,Vlookups!$C$3)</f>
        <v>5</v>
      </c>
      <c r="J513" s="8">
        <f ca="1">RANDBETWEEN(Vlookups!$C$2,Vlookups!$C$3)</f>
        <v>4</v>
      </c>
      <c r="K513" s="8">
        <f ca="1">RANDBETWEEN(Vlookups!$C$2,Vlookups!$C$3)</f>
        <v>5</v>
      </c>
      <c r="L513">
        <f t="shared" ca="1" si="48"/>
        <v>-2</v>
      </c>
    </row>
    <row r="514" spans="1:12" x14ac:dyDescent="0.2">
      <c r="A514" s="7" t="s">
        <v>69</v>
      </c>
      <c r="B514" s="9">
        <f t="shared" ca="1" si="45"/>
        <v>42706</v>
      </c>
      <c r="C514" s="8" t="str">
        <f t="shared" ca="1" si="44"/>
        <v>Alabama</v>
      </c>
      <c r="D514" s="8" t="str">
        <f ca="1">VLOOKUP(A514,Vlookups!F:N,9,FALSE)</f>
        <v>Construction</v>
      </c>
      <c r="E514" s="8">
        <f t="shared" ref="E514:E577" ca="1" si="49">ROUND(AVERAGE(F514,H514,I514,J514,K514),0)</f>
        <v>7</v>
      </c>
      <c r="F514" s="8">
        <f t="shared" ca="1" si="46"/>
        <v>7</v>
      </c>
      <c r="G514" s="8" t="s">
        <v>11</v>
      </c>
      <c r="H514" s="8">
        <f t="shared" ca="1" si="47"/>
        <v>7</v>
      </c>
      <c r="I514" s="8">
        <f ca="1">RANDBETWEEN(Vlookups!$C$2,Vlookups!$C$3)</f>
        <v>7</v>
      </c>
      <c r="J514" s="8">
        <f ca="1">RANDBETWEEN(Vlookups!$C$2,Vlookups!$C$3)</f>
        <v>9</v>
      </c>
      <c r="K514" s="8">
        <f ca="1">RANDBETWEEN(Vlookups!$C$2,Vlookups!$C$3)</f>
        <v>5</v>
      </c>
      <c r="L514">
        <f t="shared" ca="1" si="48"/>
        <v>-1</v>
      </c>
    </row>
    <row r="515" spans="1:12" x14ac:dyDescent="0.2">
      <c r="A515" s="7" t="s">
        <v>70</v>
      </c>
      <c r="B515" s="9">
        <f t="shared" ca="1" si="45"/>
        <v>42571</v>
      </c>
      <c r="C515" s="8" t="str">
        <f t="shared" ca="1" si="44"/>
        <v>West Virginia</v>
      </c>
      <c r="D515" s="8" t="str">
        <f ca="1">VLOOKUP(A515,Vlookups!F:N,9,FALSE)</f>
        <v>Technology</v>
      </c>
      <c r="E515" s="8">
        <f t="shared" ca="1" si="49"/>
        <v>9</v>
      </c>
      <c r="F515" s="8">
        <f t="shared" ca="1" si="46"/>
        <v>9</v>
      </c>
      <c r="G515" s="8" t="s">
        <v>11</v>
      </c>
      <c r="H515" s="8">
        <f t="shared" ca="1" si="47"/>
        <v>9</v>
      </c>
      <c r="I515" s="8">
        <f ca="1">RANDBETWEEN(Vlookups!$C$2,Vlookups!$C$3)</f>
        <v>9</v>
      </c>
      <c r="J515" s="8">
        <f ca="1">RANDBETWEEN(Vlookups!$C$2,Vlookups!$C$3)</f>
        <v>9</v>
      </c>
      <c r="K515" s="8">
        <f ca="1">RANDBETWEEN(Vlookups!$C$2,Vlookups!$C$3)</f>
        <v>9</v>
      </c>
      <c r="L515">
        <f t="shared" ca="1" si="48"/>
        <v>2</v>
      </c>
    </row>
    <row r="516" spans="1:12" x14ac:dyDescent="0.2">
      <c r="A516" s="7" t="s">
        <v>71</v>
      </c>
      <c r="B516" s="9">
        <f t="shared" ca="1" si="45"/>
        <v>42379</v>
      </c>
      <c r="C516" s="8" t="str">
        <f t="shared" ca="1" si="44"/>
        <v>Wyoming</v>
      </c>
      <c r="D516" s="8" t="str">
        <f ca="1">VLOOKUP(A516,Vlookups!F:N,9,FALSE)</f>
        <v>Mining</v>
      </c>
      <c r="E516" s="8">
        <f t="shared" ca="1" si="49"/>
        <v>5</v>
      </c>
      <c r="F516" s="8">
        <f t="shared" ca="1" si="46"/>
        <v>5</v>
      </c>
      <c r="G516" s="8" t="s">
        <v>11</v>
      </c>
      <c r="H516" s="8">
        <f t="shared" ca="1" si="47"/>
        <v>5</v>
      </c>
      <c r="I516" s="8">
        <f ca="1">RANDBETWEEN(Vlookups!$C$2,Vlookups!$C$3)</f>
        <v>7</v>
      </c>
      <c r="J516" s="8">
        <f ca="1">RANDBETWEEN(Vlookups!$C$2,Vlookups!$C$3)</f>
        <v>4</v>
      </c>
      <c r="K516" s="8">
        <f ca="1">RANDBETWEEN(Vlookups!$C$2,Vlookups!$C$3)</f>
        <v>4</v>
      </c>
      <c r="L516">
        <f t="shared" ca="1" si="48"/>
        <v>-1</v>
      </c>
    </row>
    <row r="517" spans="1:12" x14ac:dyDescent="0.2">
      <c r="A517" s="7" t="s">
        <v>72</v>
      </c>
      <c r="B517" s="9">
        <f t="shared" ca="1" si="45"/>
        <v>42502</v>
      </c>
      <c r="C517" s="8" t="str">
        <f t="shared" ca="1" si="44"/>
        <v>Georgia</v>
      </c>
      <c r="D517" s="8" t="str">
        <f ca="1">VLOOKUP(A517,Vlookups!F:N,9,FALSE)</f>
        <v>Automotive</v>
      </c>
      <c r="E517" s="8">
        <f t="shared" ca="1" si="49"/>
        <v>5</v>
      </c>
      <c r="F517" s="8">
        <f t="shared" ca="1" si="46"/>
        <v>6</v>
      </c>
      <c r="G517" s="8" t="s">
        <v>11</v>
      </c>
      <c r="H517" s="8">
        <f t="shared" ca="1" si="47"/>
        <v>5</v>
      </c>
      <c r="I517" s="8">
        <f ca="1">RANDBETWEEN(Vlookups!$C$2,Vlookups!$C$3)</f>
        <v>4</v>
      </c>
      <c r="J517" s="8">
        <f ca="1">RANDBETWEEN(Vlookups!$C$2,Vlookups!$C$3)</f>
        <v>6</v>
      </c>
      <c r="K517" s="8">
        <f ca="1">RANDBETWEEN(Vlookups!$C$2,Vlookups!$C$3)</f>
        <v>6</v>
      </c>
      <c r="L517">
        <f t="shared" ca="1" si="48"/>
        <v>-1</v>
      </c>
    </row>
    <row r="518" spans="1:12" x14ac:dyDescent="0.2">
      <c r="A518" s="7" t="s">
        <v>73</v>
      </c>
      <c r="B518" s="9">
        <f t="shared" ca="1" si="45"/>
        <v>42427</v>
      </c>
      <c r="C518" s="8" t="str">
        <f t="shared" ca="1" si="44"/>
        <v>Wisconsin</v>
      </c>
      <c r="D518" s="8" t="str">
        <f ca="1">VLOOKUP(A518,Vlookups!F:N,9,FALSE)</f>
        <v>Mining</v>
      </c>
      <c r="E518" s="8">
        <f t="shared" ca="1" si="49"/>
        <v>4</v>
      </c>
      <c r="F518" s="8">
        <f t="shared" ca="1" si="46"/>
        <v>5</v>
      </c>
      <c r="G518" s="8" t="s">
        <v>11</v>
      </c>
      <c r="H518" s="8">
        <f t="shared" ca="1" si="47"/>
        <v>4</v>
      </c>
      <c r="I518" s="8">
        <f ca="1">RANDBETWEEN(Vlookups!$C$2,Vlookups!$C$3)</f>
        <v>3</v>
      </c>
      <c r="J518" s="8">
        <f ca="1">RANDBETWEEN(Vlookups!$C$2,Vlookups!$C$3)</f>
        <v>2</v>
      </c>
      <c r="K518" s="8">
        <f ca="1">RANDBETWEEN(Vlookups!$C$2,Vlookups!$C$3)</f>
        <v>7</v>
      </c>
      <c r="L518">
        <f t="shared" ca="1" si="48"/>
        <v>0</v>
      </c>
    </row>
    <row r="519" spans="1:12" x14ac:dyDescent="0.2">
      <c r="A519" s="7" t="s">
        <v>74</v>
      </c>
      <c r="B519" s="9">
        <f t="shared" ca="1" si="45"/>
        <v>42695</v>
      </c>
      <c r="C519" s="8" t="str">
        <f t="shared" ca="1" si="44"/>
        <v>California</v>
      </c>
      <c r="D519" s="8" t="str">
        <f ca="1">VLOOKUP(A519,Vlookups!F:N,9,FALSE)</f>
        <v>Technology</v>
      </c>
      <c r="E519" s="8">
        <f t="shared" ca="1" si="49"/>
        <v>6</v>
      </c>
      <c r="F519" s="8">
        <f t="shared" ca="1" si="46"/>
        <v>6</v>
      </c>
      <c r="G519" s="8" t="s">
        <v>11</v>
      </c>
      <c r="H519" s="8">
        <f t="shared" ca="1" si="47"/>
        <v>6</v>
      </c>
      <c r="I519" s="8">
        <f ca="1">RANDBETWEEN(Vlookups!$C$2,Vlookups!$C$3)</f>
        <v>9</v>
      </c>
      <c r="J519" s="8">
        <f ca="1">RANDBETWEEN(Vlookups!$C$2,Vlookups!$C$3)</f>
        <v>4</v>
      </c>
      <c r="K519" s="8">
        <f ca="1">RANDBETWEEN(Vlookups!$C$2,Vlookups!$C$3)</f>
        <v>6</v>
      </c>
      <c r="L519">
        <f t="shared" ca="1" si="48"/>
        <v>-1</v>
      </c>
    </row>
    <row r="520" spans="1:12" x14ac:dyDescent="0.2">
      <c r="A520" s="7" t="s">
        <v>75</v>
      </c>
      <c r="B520" s="9">
        <f t="shared" ca="1" si="45"/>
        <v>42476</v>
      </c>
      <c r="C520" s="8" t="str">
        <f t="shared" ca="1" si="44"/>
        <v>Wisconsin</v>
      </c>
      <c r="D520" s="8" t="str">
        <f ca="1">VLOOKUP(A520,Vlookups!F:N,9,FALSE)</f>
        <v>Retail</v>
      </c>
      <c r="E520" s="8">
        <f t="shared" ca="1" si="49"/>
        <v>8</v>
      </c>
      <c r="F520" s="8">
        <f t="shared" ca="1" si="46"/>
        <v>9</v>
      </c>
      <c r="G520" s="8" t="s">
        <v>11</v>
      </c>
      <c r="H520" s="8">
        <f t="shared" ca="1" si="47"/>
        <v>8</v>
      </c>
      <c r="I520" s="8">
        <f ca="1">RANDBETWEEN(Vlookups!$C$2,Vlookups!$C$3)</f>
        <v>9</v>
      </c>
      <c r="J520" s="8">
        <f ca="1">RANDBETWEEN(Vlookups!$C$2,Vlookups!$C$3)</f>
        <v>6</v>
      </c>
      <c r="K520" s="8">
        <f ca="1">RANDBETWEEN(Vlookups!$C$2,Vlookups!$C$3)</f>
        <v>10</v>
      </c>
      <c r="L520">
        <f t="shared" ca="1" si="48"/>
        <v>3</v>
      </c>
    </row>
    <row r="521" spans="1:12" x14ac:dyDescent="0.2">
      <c r="A521" s="7" t="s">
        <v>76</v>
      </c>
      <c r="B521" s="9">
        <f t="shared" ca="1" si="45"/>
        <v>42443</v>
      </c>
      <c r="C521" s="8" t="str">
        <f t="shared" ca="1" si="44"/>
        <v>Nevada</v>
      </c>
      <c r="D521" s="8" t="str">
        <f ca="1">VLOOKUP(A521,Vlookups!F:N,9,FALSE)</f>
        <v>Energy</v>
      </c>
      <c r="E521" s="8">
        <f t="shared" ca="1" si="49"/>
        <v>6</v>
      </c>
      <c r="F521" s="8">
        <f t="shared" ca="1" si="46"/>
        <v>6</v>
      </c>
      <c r="G521" s="8" t="s">
        <v>11</v>
      </c>
      <c r="H521" s="8">
        <f t="shared" ca="1" si="47"/>
        <v>6</v>
      </c>
      <c r="I521" s="8">
        <f ca="1">RANDBETWEEN(Vlookups!$C$2,Vlookups!$C$3)</f>
        <v>3</v>
      </c>
      <c r="J521" s="8">
        <f ca="1">RANDBETWEEN(Vlookups!$C$2,Vlookups!$C$3)</f>
        <v>10</v>
      </c>
      <c r="K521" s="8">
        <f ca="1">RANDBETWEEN(Vlookups!$C$2,Vlookups!$C$3)</f>
        <v>5</v>
      </c>
      <c r="L521">
        <f t="shared" ca="1" si="48"/>
        <v>2</v>
      </c>
    </row>
    <row r="522" spans="1:12" x14ac:dyDescent="0.2">
      <c r="A522" s="7" t="s">
        <v>78</v>
      </c>
      <c r="B522" s="9">
        <f t="shared" ca="1" si="45"/>
        <v>42715</v>
      </c>
      <c r="C522" s="8" t="str">
        <f t="shared" ca="1" si="44"/>
        <v>Missouri</v>
      </c>
      <c r="D522" s="8" t="str">
        <f ca="1">VLOOKUP(A522,Vlookups!F:N,9,FALSE)</f>
        <v>Automotive</v>
      </c>
      <c r="E522" s="8">
        <f t="shared" ca="1" si="49"/>
        <v>7</v>
      </c>
      <c r="F522" s="8">
        <f t="shared" ca="1" si="46"/>
        <v>7</v>
      </c>
      <c r="G522" s="8" t="s">
        <v>11</v>
      </c>
      <c r="H522" s="8">
        <f t="shared" ca="1" si="47"/>
        <v>7</v>
      </c>
      <c r="I522" s="8">
        <f ca="1">RANDBETWEEN(Vlookups!$C$2,Vlookups!$C$3)</f>
        <v>8</v>
      </c>
      <c r="J522" s="8">
        <f ca="1">RANDBETWEEN(Vlookups!$C$2,Vlookups!$C$3)</f>
        <v>7</v>
      </c>
      <c r="K522" s="8">
        <f ca="1">RANDBETWEEN(Vlookups!$C$2,Vlookups!$C$3)</f>
        <v>7</v>
      </c>
      <c r="L522">
        <f t="shared" ca="1" si="48"/>
        <v>1</v>
      </c>
    </row>
    <row r="523" spans="1:12" x14ac:dyDescent="0.2">
      <c r="A523" s="7" t="s">
        <v>77</v>
      </c>
      <c r="B523" s="9">
        <f t="shared" ca="1" si="45"/>
        <v>42644</v>
      </c>
      <c r="C523" s="8" t="str">
        <f t="shared" ca="1" si="44"/>
        <v>Ohio</v>
      </c>
      <c r="D523" s="8" t="str">
        <f ca="1">VLOOKUP(A523,Vlookups!F:N,9,FALSE)</f>
        <v>Automotive</v>
      </c>
      <c r="E523" s="8">
        <f t="shared" ca="1" si="49"/>
        <v>6</v>
      </c>
      <c r="F523" s="8">
        <f t="shared" ca="1" si="46"/>
        <v>6</v>
      </c>
      <c r="G523" s="8" t="s">
        <v>11</v>
      </c>
      <c r="H523" s="8">
        <f t="shared" ca="1" si="47"/>
        <v>6</v>
      </c>
      <c r="I523" s="8">
        <f ca="1">RANDBETWEEN(Vlookups!$C$2,Vlookups!$C$3)</f>
        <v>8</v>
      </c>
      <c r="J523" s="8">
        <f ca="1">RANDBETWEEN(Vlookups!$C$2,Vlookups!$C$3)</f>
        <v>5</v>
      </c>
      <c r="K523" s="8">
        <f ca="1">RANDBETWEEN(Vlookups!$C$2,Vlookups!$C$3)</f>
        <v>5</v>
      </c>
      <c r="L523">
        <f t="shared" ca="1" si="48"/>
        <v>2</v>
      </c>
    </row>
    <row r="524" spans="1:12" x14ac:dyDescent="0.2">
      <c r="A524" s="7" t="s">
        <v>79</v>
      </c>
      <c r="B524" s="9">
        <f t="shared" ca="1" si="45"/>
        <v>42503</v>
      </c>
      <c r="C524" s="8" t="str">
        <f t="shared" ca="1" si="44"/>
        <v>Oaklahoma</v>
      </c>
      <c r="D524" s="8" t="str">
        <f ca="1">VLOOKUP(A524,Vlookups!F:N,9,FALSE)</f>
        <v>Retail</v>
      </c>
      <c r="E524" s="8">
        <f t="shared" ca="1" si="49"/>
        <v>5</v>
      </c>
      <c r="F524" s="8">
        <f t="shared" ca="1" si="46"/>
        <v>5</v>
      </c>
      <c r="G524" s="8" t="s">
        <v>11</v>
      </c>
      <c r="H524" s="8">
        <f t="shared" ca="1" si="47"/>
        <v>5</v>
      </c>
      <c r="I524" s="8">
        <f ca="1">RANDBETWEEN(Vlookups!$C$2,Vlookups!$C$3)</f>
        <v>8</v>
      </c>
      <c r="J524" s="8">
        <f ca="1">RANDBETWEEN(Vlookups!$C$2,Vlookups!$C$3)</f>
        <v>6</v>
      </c>
      <c r="K524" s="8">
        <f ca="1">RANDBETWEEN(Vlookups!$C$2,Vlookups!$C$3)</f>
        <v>2</v>
      </c>
      <c r="L524">
        <f t="shared" ca="1" si="48"/>
        <v>-1</v>
      </c>
    </row>
    <row r="525" spans="1:12" x14ac:dyDescent="0.2">
      <c r="A525" s="7" t="s">
        <v>80</v>
      </c>
      <c r="B525" s="9">
        <f t="shared" ca="1" si="45"/>
        <v>42738</v>
      </c>
      <c r="C525" s="8" t="str">
        <f t="shared" ca="1" si="44"/>
        <v>Virginia</v>
      </c>
      <c r="D525" s="8" t="str">
        <f ca="1">VLOOKUP(A525,Vlookups!F:N,9,FALSE)</f>
        <v>Textiles</v>
      </c>
      <c r="E525" s="8">
        <f t="shared" ca="1" si="49"/>
        <v>3</v>
      </c>
      <c r="F525" s="8">
        <f t="shared" ca="1" si="46"/>
        <v>3</v>
      </c>
      <c r="G525" s="8" t="s">
        <v>11</v>
      </c>
      <c r="H525" s="8">
        <f t="shared" ca="1" si="47"/>
        <v>2</v>
      </c>
      <c r="I525" s="8">
        <f ca="1">RANDBETWEEN(Vlookups!$C$2,Vlookups!$C$3)</f>
        <v>1</v>
      </c>
      <c r="J525" s="8">
        <f ca="1">RANDBETWEEN(Vlookups!$C$2,Vlookups!$C$3)</f>
        <v>2</v>
      </c>
      <c r="K525" s="8">
        <f ca="1">RANDBETWEEN(Vlookups!$C$2,Vlookups!$C$3)</f>
        <v>5</v>
      </c>
      <c r="L525">
        <f t="shared" ca="1" si="48"/>
        <v>-2</v>
      </c>
    </row>
    <row r="526" spans="1:12" x14ac:dyDescent="0.2">
      <c r="A526" s="7" t="s">
        <v>81</v>
      </c>
      <c r="B526" s="9">
        <f t="shared" ca="1" si="45"/>
        <v>42592</v>
      </c>
      <c r="C526" s="8" t="str">
        <f t="shared" ca="1" si="44"/>
        <v>Iowa</v>
      </c>
      <c r="D526" s="8" t="str">
        <f ca="1">VLOOKUP(A526,Vlookups!F:N,9,FALSE)</f>
        <v>Aerospace</v>
      </c>
      <c r="E526" s="8">
        <f t="shared" ca="1" si="49"/>
        <v>6</v>
      </c>
      <c r="F526" s="8">
        <f t="shared" ca="1" si="46"/>
        <v>6</v>
      </c>
      <c r="G526" s="8" t="s">
        <v>11</v>
      </c>
      <c r="H526" s="8">
        <f t="shared" ca="1" si="47"/>
        <v>6</v>
      </c>
      <c r="I526" s="8">
        <f ca="1">RANDBETWEEN(Vlookups!$C$2,Vlookups!$C$3)</f>
        <v>10</v>
      </c>
      <c r="J526" s="8">
        <f ca="1">RANDBETWEEN(Vlookups!$C$2,Vlookups!$C$3)</f>
        <v>4</v>
      </c>
      <c r="K526" s="8">
        <f ca="1">RANDBETWEEN(Vlookups!$C$2,Vlookups!$C$3)</f>
        <v>5</v>
      </c>
      <c r="L526">
        <f t="shared" ca="1" si="48"/>
        <v>0</v>
      </c>
    </row>
    <row r="527" spans="1:12" x14ac:dyDescent="0.2">
      <c r="A527" s="7" t="s">
        <v>82</v>
      </c>
      <c r="B527" s="9">
        <f t="shared" ca="1" si="45"/>
        <v>42736</v>
      </c>
      <c r="C527" s="8" t="str">
        <f t="shared" ca="1" si="44"/>
        <v>Wisconsin</v>
      </c>
      <c r="D527" s="8" t="str">
        <f ca="1">VLOOKUP(A527,Vlookups!F:N,9,FALSE)</f>
        <v>Transportation</v>
      </c>
      <c r="E527" s="8">
        <f t="shared" ca="1" si="49"/>
        <v>4</v>
      </c>
      <c r="F527" s="8">
        <f t="shared" ca="1" si="46"/>
        <v>3</v>
      </c>
      <c r="G527" s="8" t="s">
        <v>11</v>
      </c>
      <c r="H527" s="8">
        <f t="shared" ca="1" si="47"/>
        <v>4</v>
      </c>
      <c r="I527" s="8">
        <f ca="1">RANDBETWEEN(Vlookups!$C$2,Vlookups!$C$3)</f>
        <v>5</v>
      </c>
      <c r="J527" s="8">
        <f ca="1">RANDBETWEEN(Vlookups!$C$2,Vlookups!$C$3)</f>
        <v>6</v>
      </c>
      <c r="K527" s="8">
        <f ca="1">RANDBETWEEN(Vlookups!$C$2,Vlookups!$C$3)</f>
        <v>1</v>
      </c>
      <c r="L527">
        <f t="shared" ca="1" si="48"/>
        <v>-3</v>
      </c>
    </row>
    <row r="528" spans="1:12" x14ac:dyDescent="0.2">
      <c r="A528" s="7" t="s">
        <v>83</v>
      </c>
      <c r="B528" s="9">
        <f t="shared" ca="1" si="45"/>
        <v>42481</v>
      </c>
      <c r="C528" s="8" t="str">
        <f t="shared" ca="1" si="44"/>
        <v>Minnesota</v>
      </c>
      <c r="D528" s="8" t="str">
        <f ca="1">VLOOKUP(A528,Vlookups!F:N,9,FALSE)</f>
        <v>Construction</v>
      </c>
      <c r="E528" s="8">
        <f t="shared" ca="1" si="49"/>
        <v>5</v>
      </c>
      <c r="F528" s="8">
        <f t="shared" ca="1" si="46"/>
        <v>5</v>
      </c>
      <c r="G528" s="8" t="s">
        <v>11</v>
      </c>
      <c r="H528" s="8">
        <f t="shared" ca="1" si="47"/>
        <v>5</v>
      </c>
      <c r="I528" s="8">
        <f ca="1">RANDBETWEEN(Vlookups!$C$2,Vlookups!$C$3)</f>
        <v>8</v>
      </c>
      <c r="J528" s="8">
        <f ca="1">RANDBETWEEN(Vlookups!$C$2,Vlookups!$C$3)</f>
        <v>6</v>
      </c>
      <c r="K528" s="8">
        <f ca="1">RANDBETWEEN(Vlookups!$C$2,Vlookups!$C$3)</f>
        <v>2</v>
      </c>
      <c r="L528">
        <f t="shared" ca="1" si="48"/>
        <v>2</v>
      </c>
    </row>
    <row r="529" spans="1:12" x14ac:dyDescent="0.2">
      <c r="A529" s="7" t="s">
        <v>84</v>
      </c>
      <c r="B529" s="9">
        <f t="shared" ca="1" si="45"/>
        <v>42710</v>
      </c>
      <c r="C529" s="8" t="str">
        <f t="shared" ca="1" si="44"/>
        <v>Oregon</v>
      </c>
      <c r="D529" s="8" t="str">
        <f ca="1">VLOOKUP(A529,Vlookups!F:N,9,FALSE)</f>
        <v>Retail</v>
      </c>
      <c r="E529" s="8">
        <f t="shared" ca="1" si="49"/>
        <v>9</v>
      </c>
      <c r="F529" s="8">
        <f t="shared" ca="1" si="46"/>
        <v>9</v>
      </c>
      <c r="G529" s="8" t="s">
        <v>11</v>
      </c>
      <c r="H529" s="8">
        <f t="shared" ca="1" si="47"/>
        <v>8</v>
      </c>
      <c r="I529" s="8">
        <f ca="1">RANDBETWEEN(Vlookups!$C$2,Vlookups!$C$3)</f>
        <v>10</v>
      </c>
      <c r="J529" s="8">
        <f ca="1">RANDBETWEEN(Vlookups!$C$2,Vlookups!$C$3)</f>
        <v>6</v>
      </c>
      <c r="K529" s="8">
        <f ca="1">RANDBETWEEN(Vlookups!$C$2,Vlookups!$C$3)</f>
        <v>10</v>
      </c>
      <c r="L529">
        <f t="shared" ca="1" si="48"/>
        <v>0</v>
      </c>
    </row>
    <row r="530" spans="1:12" x14ac:dyDescent="0.2">
      <c r="A530" s="7" t="s">
        <v>85</v>
      </c>
      <c r="B530" s="9">
        <f t="shared" ca="1" si="45"/>
        <v>42569</v>
      </c>
      <c r="C530" s="8" t="str">
        <f t="shared" ca="1" si="44"/>
        <v>Kansas</v>
      </c>
      <c r="D530" s="8" t="str">
        <f ca="1">VLOOKUP(A530,Vlookups!F:N,9,FALSE)</f>
        <v>Construction</v>
      </c>
      <c r="E530" s="8">
        <f t="shared" ca="1" si="49"/>
        <v>8</v>
      </c>
      <c r="F530" s="8">
        <f t="shared" ca="1" si="46"/>
        <v>8</v>
      </c>
      <c r="G530" s="8" t="s">
        <v>11</v>
      </c>
      <c r="H530" s="8">
        <f t="shared" ca="1" si="47"/>
        <v>7</v>
      </c>
      <c r="I530" s="8">
        <f ca="1">RANDBETWEEN(Vlookups!$C$2,Vlookups!$C$3)</f>
        <v>9</v>
      </c>
      <c r="J530" s="8">
        <f ca="1">RANDBETWEEN(Vlookups!$C$2,Vlookups!$C$3)</f>
        <v>4</v>
      </c>
      <c r="K530" s="8">
        <f ca="1">RANDBETWEEN(Vlookups!$C$2,Vlookups!$C$3)</f>
        <v>10</v>
      </c>
      <c r="L530">
        <f t="shared" ca="1" si="48"/>
        <v>2</v>
      </c>
    </row>
    <row r="531" spans="1:12" x14ac:dyDescent="0.2">
      <c r="A531" s="7" t="s">
        <v>87</v>
      </c>
      <c r="B531" s="9">
        <f t="shared" ca="1" si="45"/>
        <v>42640</v>
      </c>
      <c r="C531" s="8" t="str">
        <f t="shared" ca="1" si="44"/>
        <v>Connecticuit</v>
      </c>
      <c r="D531" s="8" t="str">
        <f ca="1">VLOOKUP(A531,Vlookups!F:N,9,FALSE)</f>
        <v>Transportation</v>
      </c>
      <c r="E531" s="8">
        <f t="shared" ca="1" si="49"/>
        <v>5</v>
      </c>
      <c r="F531" s="8">
        <f t="shared" ca="1" si="46"/>
        <v>5</v>
      </c>
      <c r="G531" s="8" t="s">
        <v>11</v>
      </c>
      <c r="H531" s="8">
        <f t="shared" ca="1" si="47"/>
        <v>5</v>
      </c>
      <c r="I531" s="8">
        <f ca="1">RANDBETWEEN(Vlookups!$C$2,Vlookups!$C$3)</f>
        <v>2</v>
      </c>
      <c r="J531" s="8">
        <f ca="1">RANDBETWEEN(Vlookups!$C$2,Vlookups!$C$3)</f>
        <v>9</v>
      </c>
      <c r="K531" s="8">
        <f ca="1">RANDBETWEEN(Vlookups!$C$2,Vlookups!$C$3)</f>
        <v>5</v>
      </c>
      <c r="L531">
        <f t="shared" ca="1" si="48"/>
        <v>-2</v>
      </c>
    </row>
    <row r="532" spans="1:12" x14ac:dyDescent="0.2">
      <c r="A532" s="7" t="s">
        <v>146</v>
      </c>
      <c r="B532" s="9">
        <f t="shared" ca="1" si="45"/>
        <v>42570</v>
      </c>
      <c r="C532" s="8" t="str">
        <f t="shared" ca="1" si="44"/>
        <v>Rhode Island</v>
      </c>
      <c r="D532" s="8" t="str">
        <f ca="1">VLOOKUP(A532,Vlookups!F:N,9,FALSE)</f>
        <v>Mining</v>
      </c>
      <c r="E532" s="8">
        <f t="shared" ca="1" si="49"/>
        <v>6</v>
      </c>
      <c r="F532" s="8">
        <f t="shared" ca="1" si="46"/>
        <v>5</v>
      </c>
      <c r="G532" s="8" t="s">
        <v>11</v>
      </c>
      <c r="H532" s="8">
        <f t="shared" ca="1" si="47"/>
        <v>6</v>
      </c>
      <c r="I532" s="8">
        <f ca="1">RANDBETWEEN(Vlookups!$C$2,Vlookups!$C$3)</f>
        <v>10</v>
      </c>
      <c r="J532" s="8">
        <f ca="1">RANDBETWEEN(Vlookups!$C$2,Vlookups!$C$3)</f>
        <v>7</v>
      </c>
      <c r="K532" s="8">
        <f ca="1">RANDBETWEEN(Vlookups!$C$2,Vlookups!$C$3)</f>
        <v>2</v>
      </c>
      <c r="L532">
        <f t="shared" ca="1" si="48"/>
        <v>3</v>
      </c>
    </row>
    <row r="533" spans="1:12" x14ac:dyDescent="0.2">
      <c r="A533" s="7" t="s">
        <v>147</v>
      </c>
      <c r="B533" s="9">
        <f t="shared" ca="1" si="45"/>
        <v>42401</v>
      </c>
      <c r="C533" s="8" t="str">
        <f t="shared" ca="1" si="44"/>
        <v>Nebraska</v>
      </c>
      <c r="D533" s="8" t="str">
        <f ca="1">VLOOKUP(A533,Vlookups!F:N,9,FALSE)</f>
        <v>Construction</v>
      </c>
      <c r="E533" s="8">
        <f t="shared" ca="1" si="49"/>
        <v>4</v>
      </c>
      <c r="F533" s="8">
        <f t="shared" ca="1" si="46"/>
        <v>4</v>
      </c>
      <c r="G533" s="8" t="s">
        <v>11</v>
      </c>
      <c r="H533" s="8">
        <f t="shared" ca="1" si="47"/>
        <v>4</v>
      </c>
      <c r="I533" s="8">
        <f ca="1">RANDBETWEEN(Vlookups!$C$2,Vlookups!$C$3)</f>
        <v>6</v>
      </c>
      <c r="J533" s="8">
        <f ca="1">RANDBETWEEN(Vlookups!$C$2,Vlookups!$C$3)</f>
        <v>7</v>
      </c>
      <c r="K533" s="8">
        <f ca="1">RANDBETWEEN(Vlookups!$C$2,Vlookups!$C$3)</f>
        <v>1</v>
      </c>
      <c r="L533">
        <f t="shared" ca="1" si="48"/>
        <v>-1</v>
      </c>
    </row>
    <row r="534" spans="1:12" x14ac:dyDescent="0.2">
      <c r="A534" s="7" t="s">
        <v>148</v>
      </c>
      <c r="B534" s="9">
        <f t="shared" ca="1" si="45"/>
        <v>42426</v>
      </c>
      <c r="C534" s="8" t="str">
        <f t="shared" ca="1" si="44"/>
        <v>Florida</v>
      </c>
      <c r="D534" s="8" t="str">
        <f ca="1">VLOOKUP(A534,Vlookups!F:N,9,FALSE)</f>
        <v>Automotive</v>
      </c>
      <c r="E534" s="8">
        <f t="shared" ca="1" si="49"/>
        <v>4</v>
      </c>
      <c r="F534" s="8">
        <f t="shared" ca="1" si="46"/>
        <v>4</v>
      </c>
      <c r="G534" s="8" t="s">
        <v>11</v>
      </c>
      <c r="H534" s="8">
        <f t="shared" ca="1" si="47"/>
        <v>4</v>
      </c>
      <c r="I534" s="8">
        <f ca="1">RANDBETWEEN(Vlookups!$C$2,Vlookups!$C$3)</f>
        <v>4</v>
      </c>
      <c r="J534" s="8">
        <f ca="1">RANDBETWEEN(Vlookups!$C$2,Vlookups!$C$3)</f>
        <v>3</v>
      </c>
      <c r="K534" s="8">
        <f ca="1">RANDBETWEEN(Vlookups!$C$2,Vlookups!$C$3)</f>
        <v>5</v>
      </c>
      <c r="L534">
        <f t="shared" ca="1" si="48"/>
        <v>1</v>
      </c>
    </row>
    <row r="535" spans="1:12" x14ac:dyDescent="0.2">
      <c r="A535" s="7" t="s">
        <v>149</v>
      </c>
      <c r="B535" s="9">
        <f t="shared" ca="1" si="45"/>
        <v>42577</v>
      </c>
      <c r="C535" s="8" t="str">
        <f t="shared" ca="1" si="44"/>
        <v>Michigan</v>
      </c>
      <c r="D535" s="8" t="str">
        <f ca="1">VLOOKUP(A535,Vlookups!F:N,9,FALSE)</f>
        <v>Defense</v>
      </c>
      <c r="E535" s="8">
        <f t="shared" ca="1" si="49"/>
        <v>6</v>
      </c>
      <c r="F535" s="8">
        <f t="shared" ca="1" si="46"/>
        <v>7</v>
      </c>
      <c r="G535" s="8" t="s">
        <v>11</v>
      </c>
      <c r="H535" s="8">
        <f t="shared" ca="1" si="47"/>
        <v>5</v>
      </c>
      <c r="I535" s="8">
        <f ca="1">RANDBETWEEN(Vlookups!$C$2,Vlookups!$C$3)</f>
        <v>1</v>
      </c>
      <c r="J535" s="8">
        <f ca="1">RANDBETWEEN(Vlookups!$C$2,Vlookups!$C$3)</f>
        <v>6</v>
      </c>
      <c r="K535" s="8">
        <f ca="1">RANDBETWEEN(Vlookups!$C$2,Vlookups!$C$3)</f>
        <v>10</v>
      </c>
      <c r="L535">
        <f t="shared" ca="1" si="48"/>
        <v>2</v>
      </c>
    </row>
    <row r="536" spans="1:12" x14ac:dyDescent="0.2">
      <c r="A536" s="7" t="s">
        <v>150</v>
      </c>
      <c r="B536" s="9">
        <f t="shared" ca="1" si="45"/>
        <v>42455</v>
      </c>
      <c r="C536" s="8" t="str">
        <f t="shared" ca="1" si="44"/>
        <v>Louisiana</v>
      </c>
      <c r="D536" s="8" t="str">
        <f ca="1">VLOOKUP(A536,Vlookups!F:N,9,FALSE)</f>
        <v>Textiles</v>
      </c>
      <c r="E536" s="8">
        <f t="shared" ca="1" si="49"/>
        <v>8</v>
      </c>
      <c r="F536" s="8">
        <f t="shared" ca="1" si="46"/>
        <v>8</v>
      </c>
      <c r="G536" s="8" t="s">
        <v>11</v>
      </c>
      <c r="H536" s="8">
        <f t="shared" ca="1" si="47"/>
        <v>7</v>
      </c>
      <c r="I536" s="8">
        <f ca="1">RANDBETWEEN(Vlookups!$C$2,Vlookups!$C$3)</f>
        <v>3</v>
      </c>
      <c r="J536" s="8">
        <f ca="1">RANDBETWEEN(Vlookups!$C$2,Vlookups!$C$3)</f>
        <v>10</v>
      </c>
      <c r="K536" s="8">
        <f ca="1">RANDBETWEEN(Vlookups!$C$2,Vlookups!$C$3)</f>
        <v>10</v>
      </c>
      <c r="L536">
        <f t="shared" ca="1" si="48"/>
        <v>4</v>
      </c>
    </row>
    <row r="537" spans="1:12" x14ac:dyDescent="0.2">
      <c r="A537" s="7" t="s">
        <v>151</v>
      </c>
      <c r="B537" s="9">
        <f t="shared" ca="1" si="45"/>
        <v>42704</v>
      </c>
      <c r="C537" s="8" t="str">
        <f t="shared" ca="1" si="44"/>
        <v>Maine</v>
      </c>
      <c r="D537" s="8" t="str">
        <f ca="1">VLOOKUP(A537,Vlookups!F:N,9,FALSE)</f>
        <v>Defense</v>
      </c>
      <c r="E537" s="8">
        <f t="shared" ca="1" si="49"/>
        <v>5</v>
      </c>
      <c r="F537" s="8">
        <f t="shared" ca="1" si="46"/>
        <v>6</v>
      </c>
      <c r="G537" s="8" t="s">
        <v>11</v>
      </c>
      <c r="H537" s="8">
        <f t="shared" ca="1" si="47"/>
        <v>5</v>
      </c>
      <c r="I537" s="8">
        <f ca="1">RANDBETWEEN(Vlookups!$C$2,Vlookups!$C$3)</f>
        <v>4</v>
      </c>
      <c r="J537" s="8">
        <f ca="1">RANDBETWEEN(Vlookups!$C$2,Vlookups!$C$3)</f>
        <v>3</v>
      </c>
      <c r="K537" s="8">
        <f ca="1">RANDBETWEEN(Vlookups!$C$2,Vlookups!$C$3)</f>
        <v>9</v>
      </c>
      <c r="L537">
        <f t="shared" ca="1" si="48"/>
        <v>0</v>
      </c>
    </row>
    <row r="538" spans="1:12" x14ac:dyDescent="0.2">
      <c r="A538" s="7" t="s">
        <v>152</v>
      </c>
      <c r="B538" s="9">
        <f t="shared" ca="1" si="45"/>
        <v>42682</v>
      </c>
      <c r="C538" s="8" t="str">
        <f t="shared" ca="1" si="44"/>
        <v>Georgia</v>
      </c>
      <c r="D538" s="8" t="str">
        <f ca="1">VLOOKUP(A538,Vlookups!F:N,9,FALSE)</f>
        <v>Defense</v>
      </c>
      <c r="E538" s="8">
        <f t="shared" ca="1" si="49"/>
        <v>5</v>
      </c>
      <c r="F538" s="8">
        <f t="shared" ca="1" si="46"/>
        <v>6</v>
      </c>
      <c r="G538" s="8" t="s">
        <v>11</v>
      </c>
      <c r="H538" s="8">
        <f t="shared" ca="1" si="47"/>
        <v>5</v>
      </c>
      <c r="I538" s="8">
        <f ca="1">RANDBETWEEN(Vlookups!$C$2,Vlookups!$C$3)</f>
        <v>4</v>
      </c>
      <c r="J538" s="8">
        <f ca="1">RANDBETWEEN(Vlookups!$C$2,Vlookups!$C$3)</f>
        <v>3</v>
      </c>
      <c r="K538" s="8">
        <f ca="1">RANDBETWEEN(Vlookups!$C$2,Vlookups!$C$3)</f>
        <v>8</v>
      </c>
      <c r="L538">
        <f t="shared" ca="1" si="48"/>
        <v>-1</v>
      </c>
    </row>
    <row r="539" spans="1:12" x14ac:dyDescent="0.2">
      <c r="A539" s="7" t="s">
        <v>153</v>
      </c>
      <c r="B539" s="9">
        <f t="shared" ca="1" si="45"/>
        <v>42633</v>
      </c>
      <c r="C539" s="8" t="str">
        <f t="shared" ca="1" si="44"/>
        <v>Rhode Island</v>
      </c>
      <c r="D539" s="8" t="str">
        <f ca="1">VLOOKUP(A539,Vlookups!F:N,9,FALSE)</f>
        <v>Mining</v>
      </c>
      <c r="E539" s="8">
        <f t="shared" ca="1" si="49"/>
        <v>3</v>
      </c>
      <c r="F539" s="8">
        <f t="shared" ca="1" si="46"/>
        <v>3</v>
      </c>
      <c r="G539" s="8" t="s">
        <v>11</v>
      </c>
      <c r="H539" s="8">
        <f t="shared" ca="1" si="47"/>
        <v>3</v>
      </c>
      <c r="I539" s="8">
        <f ca="1">RANDBETWEEN(Vlookups!$C$2,Vlookups!$C$3)</f>
        <v>1</v>
      </c>
      <c r="J539" s="8">
        <f ca="1">RANDBETWEEN(Vlookups!$C$2,Vlookups!$C$3)</f>
        <v>6</v>
      </c>
      <c r="K539" s="8">
        <f ca="1">RANDBETWEEN(Vlookups!$C$2,Vlookups!$C$3)</f>
        <v>2</v>
      </c>
      <c r="L539">
        <f t="shared" ca="1" si="48"/>
        <v>-1</v>
      </c>
    </row>
    <row r="540" spans="1:12" x14ac:dyDescent="0.2">
      <c r="A540" s="7" t="s">
        <v>154</v>
      </c>
      <c r="B540" s="9">
        <f t="shared" ca="1" si="45"/>
        <v>42632</v>
      </c>
      <c r="C540" s="8" t="str">
        <f t="shared" ca="1" si="44"/>
        <v>Florida</v>
      </c>
      <c r="D540" s="8" t="str">
        <f ca="1">VLOOKUP(A540,Vlookups!F:N,9,FALSE)</f>
        <v>Aerospace</v>
      </c>
      <c r="E540" s="8">
        <f t="shared" ca="1" si="49"/>
        <v>4</v>
      </c>
      <c r="F540" s="8">
        <f t="shared" ca="1" si="46"/>
        <v>5</v>
      </c>
      <c r="G540" s="8" t="s">
        <v>11</v>
      </c>
      <c r="H540" s="8">
        <f t="shared" ca="1" si="47"/>
        <v>3</v>
      </c>
      <c r="I540" s="8">
        <f ca="1">RANDBETWEEN(Vlookups!$C$2,Vlookups!$C$3)</f>
        <v>1</v>
      </c>
      <c r="J540" s="8">
        <f ca="1">RANDBETWEEN(Vlookups!$C$2,Vlookups!$C$3)</f>
        <v>1</v>
      </c>
      <c r="K540" s="8">
        <f ca="1">RANDBETWEEN(Vlookups!$C$2,Vlookups!$C$3)</f>
        <v>8</v>
      </c>
      <c r="L540">
        <f t="shared" ca="1" si="48"/>
        <v>-2</v>
      </c>
    </row>
    <row r="541" spans="1:12" x14ac:dyDescent="0.2">
      <c r="A541" s="7" t="s">
        <v>155</v>
      </c>
      <c r="B541" s="9">
        <f t="shared" ca="1" si="45"/>
        <v>42500</v>
      </c>
      <c r="C541" s="8" t="str">
        <f t="shared" ca="1" si="44"/>
        <v>Illinois</v>
      </c>
      <c r="D541" s="8" t="str">
        <f ca="1">VLOOKUP(A541,Vlookups!F:N,9,FALSE)</f>
        <v>Technology</v>
      </c>
      <c r="E541" s="8">
        <f t="shared" ca="1" si="49"/>
        <v>6</v>
      </c>
      <c r="F541" s="8">
        <f t="shared" ca="1" si="46"/>
        <v>6</v>
      </c>
      <c r="G541" s="8" t="s">
        <v>11</v>
      </c>
      <c r="H541" s="8">
        <f t="shared" ca="1" si="47"/>
        <v>5</v>
      </c>
      <c r="I541" s="8">
        <f ca="1">RANDBETWEEN(Vlookups!$C$2,Vlookups!$C$3)</f>
        <v>6</v>
      </c>
      <c r="J541" s="8">
        <f ca="1">RANDBETWEEN(Vlookups!$C$2,Vlookups!$C$3)</f>
        <v>3</v>
      </c>
      <c r="K541" s="8">
        <f ca="1">RANDBETWEEN(Vlookups!$C$2,Vlookups!$C$3)</f>
        <v>8</v>
      </c>
      <c r="L541">
        <f t="shared" ca="1" si="48"/>
        <v>1</v>
      </c>
    </row>
    <row r="542" spans="1:12" x14ac:dyDescent="0.2">
      <c r="A542" s="7" t="s">
        <v>156</v>
      </c>
      <c r="B542" s="9">
        <f t="shared" ca="1" si="45"/>
        <v>42682</v>
      </c>
      <c r="C542" s="8" t="str">
        <f t="shared" ca="1" si="44"/>
        <v>Florida</v>
      </c>
      <c r="D542" s="8" t="str">
        <f ca="1">VLOOKUP(A542,Vlookups!F:N,9,FALSE)</f>
        <v>Technology</v>
      </c>
      <c r="E542" s="8">
        <f t="shared" ca="1" si="49"/>
        <v>7</v>
      </c>
      <c r="F542" s="8">
        <f t="shared" ca="1" si="46"/>
        <v>8</v>
      </c>
      <c r="G542" s="8" t="s">
        <v>11</v>
      </c>
      <c r="H542" s="8">
        <f t="shared" ca="1" si="47"/>
        <v>7</v>
      </c>
      <c r="I542" s="8">
        <f ca="1">RANDBETWEEN(Vlookups!$C$2,Vlookups!$C$3)</f>
        <v>5</v>
      </c>
      <c r="J542" s="8">
        <f ca="1">RANDBETWEEN(Vlookups!$C$2,Vlookups!$C$3)</f>
        <v>7</v>
      </c>
      <c r="K542" s="8">
        <f ca="1">RANDBETWEEN(Vlookups!$C$2,Vlookups!$C$3)</f>
        <v>10</v>
      </c>
      <c r="L542">
        <f t="shared" ca="1" si="48"/>
        <v>0</v>
      </c>
    </row>
    <row r="543" spans="1:12" x14ac:dyDescent="0.2">
      <c r="A543" s="7" t="s">
        <v>157</v>
      </c>
      <c r="B543" s="9">
        <f t="shared" ca="1" si="45"/>
        <v>42402</v>
      </c>
      <c r="C543" s="8" t="str">
        <f t="shared" ca="1" si="44"/>
        <v>Kentucky</v>
      </c>
      <c r="D543" s="8" t="str">
        <f ca="1">VLOOKUP(A543,Vlookups!F:N,9,FALSE)</f>
        <v>Textiles</v>
      </c>
      <c r="E543" s="8">
        <f t="shared" ca="1" si="49"/>
        <v>3</v>
      </c>
      <c r="F543" s="8">
        <f t="shared" ca="1" si="46"/>
        <v>4</v>
      </c>
      <c r="G543" s="8" t="s">
        <v>11</v>
      </c>
      <c r="H543" s="8">
        <f t="shared" ca="1" si="47"/>
        <v>3</v>
      </c>
      <c r="I543" s="8">
        <f ca="1">RANDBETWEEN(Vlookups!$C$2,Vlookups!$C$3)</f>
        <v>2</v>
      </c>
      <c r="J543" s="8">
        <f ca="1">RANDBETWEEN(Vlookups!$C$2,Vlookups!$C$3)</f>
        <v>1</v>
      </c>
      <c r="K543" s="8">
        <f ca="1">RANDBETWEEN(Vlookups!$C$2,Vlookups!$C$3)</f>
        <v>6</v>
      </c>
      <c r="L543">
        <f t="shared" ca="1" si="48"/>
        <v>-3</v>
      </c>
    </row>
    <row r="544" spans="1:12" x14ac:dyDescent="0.2">
      <c r="A544" s="7" t="s">
        <v>158</v>
      </c>
      <c r="B544" s="9">
        <f t="shared" ca="1" si="45"/>
        <v>42676</v>
      </c>
      <c r="C544" s="8" t="str">
        <f t="shared" ca="1" si="44"/>
        <v>Iowa</v>
      </c>
      <c r="D544" s="8" t="str">
        <f ca="1">VLOOKUP(A544,Vlookups!F:N,9,FALSE)</f>
        <v>Retail</v>
      </c>
      <c r="E544" s="8">
        <f t="shared" ca="1" si="49"/>
        <v>4</v>
      </c>
      <c r="F544" s="8">
        <f t="shared" ca="1" si="46"/>
        <v>5</v>
      </c>
      <c r="G544" s="8" t="s">
        <v>11</v>
      </c>
      <c r="H544" s="8">
        <f t="shared" ca="1" si="47"/>
        <v>4</v>
      </c>
      <c r="I544" s="8">
        <f ca="1">RANDBETWEEN(Vlookups!$C$2,Vlookups!$C$3)</f>
        <v>7</v>
      </c>
      <c r="J544" s="8">
        <f ca="1">RANDBETWEEN(Vlookups!$C$2,Vlookups!$C$3)</f>
        <v>1</v>
      </c>
      <c r="K544" s="8">
        <f ca="1">RANDBETWEEN(Vlookups!$C$2,Vlookups!$C$3)</f>
        <v>5</v>
      </c>
      <c r="L544">
        <f t="shared" ca="1" si="48"/>
        <v>0</v>
      </c>
    </row>
    <row r="545" spans="1:12" x14ac:dyDescent="0.2">
      <c r="A545" s="7" t="s">
        <v>159</v>
      </c>
      <c r="B545" s="9">
        <f t="shared" ca="1" si="45"/>
        <v>42512</v>
      </c>
      <c r="C545" s="8" t="str">
        <f t="shared" ca="1" si="44"/>
        <v>Maine</v>
      </c>
      <c r="D545" s="8" t="str">
        <f ca="1">VLOOKUP(A545,Vlookups!F:N,9,FALSE)</f>
        <v>Mining</v>
      </c>
      <c r="E545" s="8">
        <f t="shared" ca="1" si="49"/>
        <v>7</v>
      </c>
      <c r="F545" s="8">
        <f t="shared" ca="1" si="46"/>
        <v>7</v>
      </c>
      <c r="G545" s="8" t="s">
        <v>11</v>
      </c>
      <c r="H545" s="8">
        <f t="shared" ca="1" si="47"/>
        <v>6</v>
      </c>
      <c r="I545" s="8">
        <f ca="1">RANDBETWEEN(Vlookups!$C$2,Vlookups!$C$3)</f>
        <v>6</v>
      </c>
      <c r="J545" s="8">
        <f ca="1">RANDBETWEEN(Vlookups!$C$2,Vlookups!$C$3)</f>
        <v>6</v>
      </c>
      <c r="K545" s="8">
        <f ca="1">RANDBETWEEN(Vlookups!$C$2,Vlookups!$C$3)</f>
        <v>8</v>
      </c>
      <c r="L545">
        <f t="shared" ca="1" si="48"/>
        <v>1</v>
      </c>
    </row>
    <row r="546" spans="1:12" x14ac:dyDescent="0.2">
      <c r="A546" s="7" t="s">
        <v>160</v>
      </c>
      <c r="B546" s="9">
        <f t="shared" ca="1" si="45"/>
        <v>42615</v>
      </c>
      <c r="C546" s="8" t="str">
        <f t="shared" ca="1" si="44"/>
        <v>Nevada</v>
      </c>
      <c r="D546" s="8" t="str">
        <f ca="1">VLOOKUP(A546,Vlookups!F:N,9,FALSE)</f>
        <v>Mining</v>
      </c>
      <c r="E546" s="8">
        <f t="shared" ca="1" si="49"/>
        <v>4</v>
      </c>
      <c r="F546" s="8">
        <f t="shared" ca="1" si="46"/>
        <v>4</v>
      </c>
      <c r="G546" s="8" t="s">
        <v>11</v>
      </c>
      <c r="H546" s="8">
        <f t="shared" ca="1" si="47"/>
        <v>4</v>
      </c>
      <c r="I546" s="8">
        <f ca="1">RANDBETWEEN(Vlookups!$C$2,Vlookups!$C$3)</f>
        <v>8</v>
      </c>
      <c r="J546" s="8">
        <f ca="1">RANDBETWEEN(Vlookups!$C$2,Vlookups!$C$3)</f>
        <v>4</v>
      </c>
      <c r="K546" s="8">
        <f ca="1">RANDBETWEEN(Vlookups!$C$2,Vlookups!$C$3)</f>
        <v>2</v>
      </c>
      <c r="L546">
        <f t="shared" ca="1" si="48"/>
        <v>0</v>
      </c>
    </row>
    <row r="547" spans="1:12" x14ac:dyDescent="0.2">
      <c r="A547" s="7" t="s">
        <v>161</v>
      </c>
      <c r="B547" s="9">
        <f t="shared" ca="1" si="45"/>
        <v>42734</v>
      </c>
      <c r="C547" s="8" t="str">
        <f t="shared" ca="1" si="44"/>
        <v>New Mexico</v>
      </c>
      <c r="D547" s="8" t="str">
        <f ca="1">VLOOKUP(A547,Vlookups!F:N,9,FALSE)</f>
        <v>Retail</v>
      </c>
      <c r="E547" s="8">
        <f t="shared" ca="1" si="49"/>
        <v>7</v>
      </c>
      <c r="F547" s="8">
        <f t="shared" ca="1" si="46"/>
        <v>7</v>
      </c>
      <c r="G547" s="8" t="s">
        <v>11</v>
      </c>
      <c r="H547" s="8">
        <f t="shared" ca="1" si="47"/>
        <v>7</v>
      </c>
      <c r="I547" s="8">
        <f ca="1">RANDBETWEEN(Vlookups!$C$2,Vlookups!$C$3)</f>
        <v>10</v>
      </c>
      <c r="J547" s="8">
        <f ca="1">RANDBETWEEN(Vlookups!$C$2,Vlookups!$C$3)</f>
        <v>8</v>
      </c>
      <c r="K547" s="8">
        <f ca="1">RANDBETWEEN(Vlookups!$C$2,Vlookups!$C$3)</f>
        <v>4</v>
      </c>
      <c r="L547">
        <f t="shared" ca="1" si="48"/>
        <v>3</v>
      </c>
    </row>
    <row r="548" spans="1:12" x14ac:dyDescent="0.2">
      <c r="A548" s="7" t="s">
        <v>162</v>
      </c>
      <c r="B548" s="9">
        <f t="shared" ca="1" si="45"/>
        <v>42626</v>
      </c>
      <c r="C548" s="8" t="str">
        <f t="shared" ca="1" si="44"/>
        <v>Deleware</v>
      </c>
      <c r="D548" s="8" t="str">
        <f ca="1">VLOOKUP(A548,Vlookups!F:N,9,FALSE)</f>
        <v>Energy</v>
      </c>
      <c r="E548" s="8">
        <f t="shared" ca="1" si="49"/>
        <v>3</v>
      </c>
      <c r="F548" s="8">
        <f t="shared" ca="1" si="46"/>
        <v>3</v>
      </c>
      <c r="G548" s="8" t="s">
        <v>11</v>
      </c>
      <c r="H548" s="8">
        <f t="shared" ca="1" si="47"/>
        <v>2</v>
      </c>
      <c r="I548" s="8">
        <f ca="1">RANDBETWEEN(Vlookups!$C$2,Vlookups!$C$3)</f>
        <v>5</v>
      </c>
      <c r="J548" s="8">
        <f ca="1">RANDBETWEEN(Vlookups!$C$2,Vlookups!$C$3)</f>
        <v>1</v>
      </c>
      <c r="K548" s="8">
        <f ca="1">RANDBETWEEN(Vlookups!$C$2,Vlookups!$C$3)</f>
        <v>2</v>
      </c>
      <c r="L548">
        <f t="shared" ca="1" si="48"/>
        <v>-1</v>
      </c>
    </row>
    <row r="549" spans="1:12" x14ac:dyDescent="0.2">
      <c r="A549" s="7" t="s">
        <v>163</v>
      </c>
      <c r="B549" s="9">
        <f t="shared" ca="1" si="45"/>
        <v>42391</v>
      </c>
      <c r="C549" s="8" t="str">
        <f t="shared" ca="1" si="44"/>
        <v>Indiana</v>
      </c>
      <c r="D549" s="8" t="str">
        <f ca="1">VLOOKUP(A549,Vlookups!F:N,9,FALSE)</f>
        <v>Technology</v>
      </c>
      <c r="E549" s="8">
        <f t="shared" ca="1" si="49"/>
        <v>4</v>
      </c>
      <c r="F549" s="8">
        <f t="shared" ca="1" si="46"/>
        <v>4</v>
      </c>
      <c r="G549" s="8" t="s">
        <v>11</v>
      </c>
      <c r="H549" s="8">
        <f t="shared" ca="1" si="47"/>
        <v>4</v>
      </c>
      <c r="I549" s="8">
        <f ca="1">RANDBETWEEN(Vlookups!$C$2,Vlookups!$C$3)</f>
        <v>6</v>
      </c>
      <c r="J549" s="8">
        <f ca="1">RANDBETWEEN(Vlookups!$C$2,Vlookups!$C$3)</f>
        <v>1</v>
      </c>
      <c r="K549" s="8">
        <f ca="1">RANDBETWEEN(Vlookups!$C$2,Vlookups!$C$3)</f>
        <v>5</v>
      </c>
      <c r="L549">
        <f t="shared" ca="1" si="48"/>
        <v>-2</v>
      </c>
    </row>
    <row r="550" spans="1:12" x14ac:dyDescent="0.2">
      <c r="A550" s="7" t="s">
        <v>164</v>
      </c>
      <c r="B550" s="9">
        <f t="shared" ca="1" si="45"/>
        <v>42659</v>
      </c>
      <c r="C550" s="8" t="str">
        <f t="shared" ca="1" si="44"/>
        <v>Michigan</v>
      </c>
      <c r="D550" s="8" t="str">
        <f ca="1">VLOOKUP(A550,Vlookups!F:N,9,FALSE)</f>
        <v>Transportation</v>
      </c>
      <c r="E550" s="8">
        <f t="shared" ca="1" si="49"/>
        <v>4</v>
      </c>
      <c r="F550" s="8">
        <f t="shared" ca="1" si="46"/>
        <v>4</v>
      </c>
      <c r="G550" s="8" t="s">
        <v>11</v>
      </c>
      <c r="H550" s="8">
        <f t="shared" ca="1" si="47"/>
        <v>4</v>
      </c>
      <c r="I550" s="8">
        <f ca="1">RANDBETWEEN(Vlookups!$C$2,Vlookups!$C$3)</f>
        <v>5</v>
      </c>
      <c r="J550" s="8">
        <f ca="1">RANDBETWEEN(Vlookups!$C$2,Vlookups!$C$3)</f>
        <v>4</v>
      </c>
      <c r="K550" s="8">
        <f ca="1">RANDBETWEEN(Vlookups!$C$2,Vlookups!$C$3)</f>
        <v>3</v>
      </c>
      <c r="L550">
        <f t="shared" ca="1" si="48"/>
        <v>-2</v>
      </c>
    </row>
    <row r="551" spans="1:12" x14ac:dyDescent="0.2">
      <c r="A551" s="7" t="s">
        <v>165</v>
      </c>
      <c r="B551" s="9">
        <f t="shared" ca="1" si="45"/>
        <v>42605</v>
      </c>
      <c r="C551" s="8" t="str">
        <f t="shared" ca="1" si="44"/>
        <v>Vermont</v>
      </c>
      <c r="D551" s="8" t="str">
        <f ca="1">VLOOKUP(A551,Vlookups!F:N,9,FALSE)</f>
        <v>Transportation</v>
      </c>
      <c r="E551" s="8">
        <f t="shared" ca="1" si="49"/>
        <v>8</v>
      </c>
      <c r="F551" s="8">
        <f t="shared" ca="1" si="46"/>
        <v>9</v>
      </c>
      <c r="G551" s="8" t="s">
        <v>11</v>
      </c>
      <c r="H551" s="8">
        <f t="shared" ca="1" si="47"/>
        <v>8</v>
      </c>
      <c r="I551" s="8">
        <f ca="1">RANDBETWEEN(Vlookups!$C$2,Vlookups!$C$3)</f>
        <v>6</v>
      </c>
      <c r="J551" s="8">
        <f ca="1">RANDBETWEEN(Vlookups!$C$2,Vlookups!$C$3)</f>
        <v>9</v>
      </c>
      <c r="K551" s="8">
        <f ca="1">RANDBETWEEN(Vlookups!$C$2,Vlookups!$C$3)</f>
        <v>10</v>
      </c>
      <c r="L551">
        <f t="shared" ca="1" si="48"/>
        <v>-1</v>
      </c>
    </row>
    <row r="552" spans="1:12" x14ac:dyDescent="0.2">
      <c r="A552" s="7" t="s">
        <v>166</v>
      </c>
      <c r="B552" s="9">
        <f t="shared" ca="1" si="45"/>
        <v>42775</v>
      </c>
      <c r="C552" s="8" t="str">
        <f t="shared" ca="1" si="44"/>
        <v>Louisiana</v>
      </c>
      <c r="D552" s="8" t="str">
        <f ca="1">VLOOKUP(A552,Vlookups!F:N,9,FALSE)</f>
        <v>Defense</v>
      </c>
      <c r="E552" s="8">
        <f t="shared" ca="1" si="49"/>
        <v>5</v>
      </c>
      <c r="F552" s="8">
        <f t="shared" ca="1" si="46"/>
        <v>5</v>
      </c>
      <c r="G552" s="8" t="s">
        <v>11</v>
      </c>
      <c r="H552" s="8">
        <f t="shared" ca="1" si="47"/>
        <v>5</v>
      </c>
      <c r="I552" s="8">
        <f ca="1">RANDBETWEEN(Vlookups!$C$2,Vlookups!$C$3)</f>
        <v>9</v>
      </c>
      <c r="J552" s="8">
        <f ca="1">RANDBETWEEN(Vlookups!$C$2,Vlookups!$C$3)</f>
        <v>3</v>
      </c>
      <c r="K552" s="8">
        <f ca="1">RANDBETWEEN(Vlookups!$C$2,Vlookups!$C$3)</f>
        <v>4</v>
      </c>
      <c r="L552">
        <f t="shared" ca="1" si="48"/>
        <v>-1</v>
      </c>
    </row>
    <row r="553" spans="1:12" x14ac:dyDescent="0.2">
      <c r="A553" s="7" t="s">
        <v>167</v>
      </c>
      <c r="B553" s="9">
        <f t="shared" ca="1" si="45"/>
        <v>42695</v>
      </c>
      <c r="C553" s="8" t="str">
        <f t="shared" ca="1" si="44"/>
        <v>Oregon</v>
      </c>
      <c r="D553" s="8" t="str">
        <f ca="1">VLOOKUP(A553,Vlookups!F:N,9,FALSE)</f>
        <v>Retail</v>
      </c>
      <c r="E553" s="8">
        <f t="shared" ca="1" si="49"/>
        <v>6</v>
      </c>
      <c r="F553" s="8">
        <f t="shared" ca="1" si="46"/>
        <v>5</v>
      </c>
      <c r="G553" s="8" t="s">
        <v>11</v>
      </c>
      <c r="H553" s="8">
        <f t="shared" ca="1" si="47"/>
        <v>6</v>
      </c>
      <c r="I553" s="8">
        <f ca="1">RANDBETWEEN(Vlookups!$C$2,Vlookups!$C$3)</f>
        <v>10</v>
      </c>
      <c r="J553" s="8">
        <f ca="1">RANDBETWEEN(Vlookups!$C$2,Vlookups!$C$3)</f>
        <v>6</v>
      </c>
      <c r="K553" s="8">
        <f ca="1">RANDBETWEEN(Vlookups!$C$2,Vlookups!$C$3)</f>
        <v>2</v>
      </c>
      <c r="L553">
        <f t="shared" ca="1" si="48"/>
        <v>1</v>
      </c>
    </row>
    <row r="554" spans="1:12" x14ac:dyDescent="0.2">
      <c r="A554" s="7" t="s">
        <v>168</v>
      </c>
      <c r="B554" s="9">
        <f t="shared" ca="1" si="45"/>
        <v>42679</v>
      </c>
      <c r="C554" s="8" t="str">
        <f t="shared" ca="1" si="44"/>
        <v>Wisconsin</v>
      </c>
      <c r="D554" s="8" t="str">
        <f ca="1">VLOOKUP(A554,Vlookups!F:N,9,FALSE)</f>
        <v>Retail</v>
      </c>
      <c r="E554" s="8">
        <f t="shared" ca="1" si="49"/>
        <v>4</v>
      </c>
      <c r="F554" s="8">
        <f t="shared" ca="1" si="46"/>
        <v>4</v>
      </c>
      <c r="G554" s="8" t="s">
        <v>11</v>
      </c>
      <c r="H554" s="8">
        <f t="shared" ca="1" si="47"/>
        <v>4</v>
      </c>
      <c r="I554" s="8">
        <f ca="1">RANDBETWEEN(Vlookups!$C$2,Vlookups!$C$3)</f>
        <v>8</v>
      </c>
      <c r="J554" s="8">
        <f ca="1">RANDBETWEEN(Vlookups!$C$2,Vlookups!$C$3)</f>
        <v>3</v>
      </c>
      <c r="K554" s="8">
        <f ca="1">RANDBETWEEN(Vlookups!$C$2,Vlookups!$C$3)</f>
        <v>2</v>
      </c>
      <c r="L554">
        <f t="shared" ca="1" si="48"/>
        <v>1</v>
      </c>
    </row>
    <row r="555" spans="1:12" x14ac:dyDescent="0.2">
      <c r="A555" s="7" t="s">
        <v>169</v>
      </c>
      <c r="B555" s="9">
        <f t="shared" ca="1" si="45"/>
        <v>42733</v>
      </c>
      <c r="C555" s="8" t="str">
        <f t="shared" ca="1" si="44"/>
        <v>North Dakota</v>
      </c>
      <c r="D555" s="8" t="str">
        <f ca="1">VLOOKUP(A555,Vlookups!F:N,9,FALSE)</f>
        <v>Transportation</v>
      </c>
      <c r="E555" s="8">
        <f t="shared" ca="1" si="49"/>
        <v>4</v>
      </c>
      <c r="F555" s="8">
        <f t="shared" ca="1" si="46"/>
        <v>4</v>
      </c>
      <c r="G555" s="8" t="s">
        <v>11</v>
      </c>
      <c r="H555" s="8">
        <f t="shared" ca="1" si="47"/>
        <v>3</v>
      </c>
      <c r="I555" s="8">
        <f ca="1">RANDBETWEEN(Vlookups!$C$2,Vlookups!$C$3)</f>
        <v>2</v>
      </c>
      <c r="J555" s="8">
        <f ca="1">RANDBETWEEN(Vlookups!$C$2,Vlookups!$C$3)</f>
        <v>6</v>
      </c>
      <c r="K555" s="8">
        <f ca="1">RANDBETWEEN(Vlookups!$C$2,Vlookups!$C$3)</f>
        <v>3</v>
      </c>
      <c r="L555">
        <f t="shared" ca="1" si="48"/>
        <v>-2</v>
      </c>
    </row>
    <row r="556" spans="1:12" x14ac:dyDescent="0.2">
      <c r="A556" s="7" t="s">
        <v>170</v>
      </c>
      <c r="B556" s="9">
        <f t="shared" ca="1" si="45"/>
        <v>42700</v>
      </c>
      <c r="C556" s="8" t="str">
        <f t="shared" ca="1" si="44"/>
        <v>Virginia</v>
      </c>
      <c r="D556" s="8" t="str">
        <f ca="1">VLOOKUP(A556,Vlookups!F:N,9,FALSE)</f>
        <v>Retail</v>
      </c>
      <c r="E556" s="8">
        <f t="shared" ca="1" si="49"/>
        <v>5</v>
      </c>
      <c r="F556" s="8">
        <f t="shared" ca="1" si="46"/>
        <v>6</v>
      </c>
      <c r="G556" s="8" t="s">
        <v>11</v>
      </c>
      <c r="H556" s="8">
        <f t="shared" ca="1" si="47"/>
        <v>5</v>
      </c>
      <c r="I556" s="8">
        <f ca="1">RANDBETWEEN(Vlookups!$C$2,Vlookups!$C$3)</f>
        <v>3</v>
      </c>
      <c r="J556" s="8">
        <f ca="1">RANDBETWEEN(Vlookups!$C$2,Vlookups!$C$3)</f>
        <v>7</v>
      </c>
      <c r="K556" s="8">
        <f ca="1">RANDBETWEEN(Vlookups!$C$2,Vlookups!$C$3)</f>
        <v>6</v>
      </c>
      <c r="L556">
        <f t="shared" ca="1" si="48"/>
        <v>-2</v>
      </c>
    </row>
    <row r="557" spans="1:12" x14ac:dyDescent="0.2">
      <c r="A557" s="7" t="s">
        <v>171</v>
      </c>
      <c r="B557" s="9">
        <f t="shared" ca="1" si="45"/>
        <v>42598</v>
      </c>
      <c r="C557" s="8" t="str">
        <f t="shared" ca="1" si="44"/>
        <v>New Mexico</v>
      </c>
      <c r="D557" s="8" t="str">
        <f ca="1">VLOOKUP(A557,Vlookups!F:N,9,FALSE)</f>
        <v>Technology</v>
      </c>
      <c r="E557" s="8">
        <f t="shared" ca="1" si="49"/>
        <v>7</v>
      </c>
      <c r="F557" s="8">
        <f t="shared" ca="1" si="46"/>
        <v>7</v>
      </c>
      <c r="G557" s="8" t="s">
        <v>11</v>
      </c>
      <c r="H557" s="8">
        <f t="shared" ca="1" si="47"/>
        <v>6</v>
      </c>
      <c r="I557" s="8">
        <f ca="1">RANDBETWEEN(Vlookups!$C$2,Vlookups!$C$3)</f>
        <v>9</v>
      </c>
      <c r="J557" s="8">
        <f ca="1">RANDBETWEEN(Vlookups!$C$2,Vlookups!$C$3)</f>
        <v>3</v>
      </c>
      <c r="K557" s="8">
        <f ca="1">RANDBETWEEN(Vlookups!$C$2,Vlookups!$C$3)</f>
        <v>8</v>
      </c>
      <c r="L557">
        <f t="shared" ca="1" si="48"/>
        <v>0</v>
      </c>
    </row>
    <row r="558" spans="1:12" x14ac:dyDescent="0.2">
      <c r="A558" s="7" t="s">
        <v>172</v>
      </c>
      <c r="B558" s="9">
        <f t="shared" ca="1" si="45"/>
        <v>42602</v>
      </c>
      <c r="C558" s="8" t="str">
        <f t="shared" ca="1" si="44"/>
        <v>Rhode Island</v>
      </c>
      <c r="D558" s="8" t="str">
        <f ca="1">VLOOKUP(A558,Vlookups!F:N,9,FALSE)</f>
        <v>Automotive</v>
      </c>
      <c r="E558" s="8">
        <f t="shared" ca="1" si="49"/>
        <v>4</v>
      </c>
      <c r="F558" s="8">
        <f t="shared" ca="1" si="46"/>
        <v>4</v>
      </c>
      <c r="G558" s="8" t="s">
        <v>11</v>
      </c>
      <c r="H558" s="8">
        <f t="shared" ca="1" si="47"/>
        <v>4</v>
      </c>
      <c r="I558" s="8">
        <f ca="1">RANDBETWEEN(Vlookups!$C$2,Vlookups!$C$3)</f>
        <v>10</v>
      </c>
      <c r="J558" s="8">
        <f ca="1">RANDBETWEEN(Vlookups!$C$2,Vlookups!$C$3)</f>
        <v>1</v>
      </c>
      <c r="K558" s="8">
        <f ca="1">RANDBETWEEN(Vlookups!$C$2,Vlookups!$C$3)</f>
        <v>3</v>
      </c>
      <c r="L558">
        <f t="shared" ca="1" si="48"/>
        <v>-3</v>
      </c>
    </row>
    <row r="559" spans="1:12" x14ac:dyDescent="0.2">
      <c r="A559" s="7" t="s">
        <v>173</v>
      </c>
      <c r="B559" s="9">
        <f t="shared" ca="1" si="45"/>
        <v>42502</v>
      </c>
      <c r="C559" s="8" t="str">
        <f t="shared" ca="1" si="44"/>
        <v>California</v>
      </c>
      <c r="D559" s="8" t="str">
        <f ca="1">VLOOKUP(A559,Vlookups!F:N,9,FALSE)</f>
        <v>Retail</v>
      </c>
      <c r="E559" s="8">
        <f t="shared" ca="1" si="49"/>
        <v>5</v>
      </c>
      <c r="F559" s="8">
        <f t="shared" ca="1" si="46"/>
        <v>4</v>
      </c>
      <c r="G559" s="8" t="s">
        <v>11</v>
      </c>
      <c r="H559" s="8">
        <f t="shared" ca="1" si="47"/>
        <v>5</v>
      </c>
      <c r="I559" s="8">
        <f ca="1">RANDBETWEEN(Vlookups!$C$2,Vlookups!$C$3)</f>
        <v>7</v>
      </c>
      <c r="J559" s="8">
        <f ca="1">RANDBETWEEN(Vlookups!$C$2,Vlookups!$C$3)</f>
        <v>6</v>
      </c>
      <c r="K559" s="8">
        <f ca="1">RANDBETWEEN(Vlookups!$C$2,Vlookups!$C$3)</f>
        <v>2</v>
      </c>
      <c r="L559">
        <f t="shared" ca="1" si="48"/>
        <v>1</v>
      </c>
    </row>
    <row r="560" spans="1:12" x14ac:dyDescent="0.2">
      <c r="A560" s="7" t="s">
        <v>174</v>
      </c>
      <c r="B560" s="9">
        <f t="shared" ca="1" si="45"/>
        <v>42552</v>
      </c>
      <c r="C560" s="8" t="str">
        <f t="shared" ca="1" si="44"/>
        <v>West Virginia</v>
      </c>
      <c r="D560" s="8" t="str">
        <f ca="1">VLOOKUP(A560,Vlookups!F:N,9,FALSE)</f>
        <v>Transportation</v>
      </c>
      <c r="E560" s="8">
        <f t="shared" ca="1" si="49"/>
        <v>8</v>
      </c>
      <c r="F560" s="8">
        <f t="shared" ca="1" si="46"/>
        <v>8</v>
      </c>
      <c r="G560" s="8" t="s">
        <v>11</v>
      </c>
      <c r="H560" s="8">
        <f t="shared" ca="1" si="47"/>
        <v>8</v>
      </c>
      <c r="I560" s="8">
        <f ca="1">RANDBETWEEN(Vlookups!$C$2,Vlookups!$C$3)</f>
        <v>10</v>
      </c>
      <c r="J560" s="8">
        <f ca="1">RANDBETWEEN(Vlookups!$C$2,Vlookups!$C$3)</f>
        <v>9</v>
      </c>
      <c r="K560" s="8">
        <f ca="1">RANDBETWEEN(Vlookups!$C$2,Vlookups!$C$3)</f>
        <v>6</v>
      </c>
      <c r="L560">
        <f t="shared" ca="1" si="48"/>
        <v>3</v>
      </c>
    </row>
    <row r="561" spans="1:12" x14ac:dyDescent="0.2">
      <c r="A561" s="7" t="s">
        <v>175</v>
      </c>
      <c r="B561" s="9">
        <f t="shared" ca="1" si="45"/>
        <v>42384</v>
      </c>
      <c r="C561" s="8" t="str">
        <f t="shared" ca="1" si="44"/>
        <v>Wyoming</v>
      </c>
      <c r="D561" s="8" t="str">
        <f ca="1">VLOOKUP(A561,Vlookups!F:N,9,FALSE)</f>
        <v>Retail</v>
      </c>
      <c r="E561" s="8">
        <f t="shared" ca="1" si="49"/>
        <v>7</v>
      </c>
      <c r="F561" s="8">
        <f t="shared" ca="1" si="46"/>
        <v>7</v>
      </c>
      <c r="G561" s="8" t="s">
        <v>11</v>
      </c>
      <c r="H561" s="8">
        <f t="shared" ca="1" si="47"/>
        <v>6</v>
      </c>
      <c r="I561" s="8">
        <f ca="1">RANDBETWEEN(Vlookups!$C$2,Vlookups!$C$3)</f>
        <v>3</v>
      </c>
      <c r="J561" s="8">
        <f ca="1">RANDBETWEEN(Vlookups!$C$2,Vlookups!$C$3)</f>
        <v>9</v>
      </c>
      <c r="K561" s="8">
        <f ca="1">RANDBETWEEN(Vlookups!$C$2,Vlookups!$C$3)</f>
        <v>8</v>
      </c>
      <c r="L561">
        <f t="shared" ca="1" si="48"/>
        <v>2</v>
      </c>
    </row>
    <row r="562" spans="1:12" x14ac:dyDescent="0.2">
      <c r="A562" s="7" t="s">
        <v>176</v>
      </c>
      <c r="B562" s="9">
        <f t="shared" ca="1" si="45"/>
        <v>42489</v>
      </c>
      <c r="C562" s="8" t="str">
        <f t="shared" ca="1" si="44"/>
        <v>New York</v>
      </c>
      <c r="D562" s="8" t="str">
        <f ca="1">VLOOKUP(A562,Vlookups!F:N,9,FALSE)</f>
        <v>Automotive</v>
      </c>
      <c r="E562" s="8">
        <f t="shared" ca="1" si="49"/>
        <v>7</v>
      </c>
      <c r="F562" s="8">
        <f t="shared" ca="1" si="46"/>
        <v>6</v>
      </c>
      <c r="G562" s="8" t="s">
        <v>11</v>
      </c>
      <c r="H562" s="8">
        <f t="shared" ca="1" si="47"/>
        <v>7</v>
      </c>
      <c r="I562" s="8">
        <f ca="1">RANDBETWEEN(Vlookups!$C$2,Vlookups!$C$3)</f>
        <v>7</v>
      </c>
      <c r="J562" s="8">
        <f ca="1">RANDBETWEEN(Vlookups!$C$2,Vlookups!$C$3)</f>
        <v>10</v>
      </c>
      <c r="K562" s="8">
        <f ca="1">RANDBETWEEN(Vlookups!$C$2,Vlookups!$C$3)</f>
        <v>4</v>
      </c>
      <c r="L562">
        <f t="shared" ca="1" si="48"/>
        <v>2</v>
      </c>
    </row>
    <row r="563" spans="1:12" x14ac:dyDescent="0.2">
      <c r="A563" s="7" t="s">
        <v>177</v>
      </c>
      <c r="B563" s="9">
        <f t="shared" ca="1" si="45"/>
        <v>42381</v>
      </c>
      <c r="C563" s="8" t="str">
        <f t="shared" ca="1" si="44"/>
        <v>South Carolina</v>
      </c>
      <c r="D563" s="8" t="str">
        <f ca="1">VLOOKUP(A563,Vlookups!F:N,9,FALSE)</f>
        <v>Technology</v>
      </c>
      <c r="E563" s="8">
        <f t="shared" ca="1" si="49"/>
        <v>2</v>
      </c>
      <c r="F563" s="8">
        <f t="shared" ca="1" si="46"/>
        <v>2</v>
      </c>
      <c r="G563" s="8" t="s">
        <v>11</v>
      </c>
      <c r="H563" s="8">
        <f t="shared" ca="1" si="47"/>
        <v>2</v>
      </c>
      <c r="I563" s="8">
        <f ca="1">RANDBETWEEN(Vlookups!$C$2,Vlookups!$C$3)</f>
        <v>3</v>
      </c>
      <c r="J563" s="8">
        <f ca="1">RANDBETWEEN(Vlookups!$C$2,Vlookups!$C$3)</f>
        <v>2</v>
      </c>
      <c r="K563" s="8">
        <f ca="1">RANDBETWEEN(Vlookups!$C$2,Vlookups!$C$3)</f>
        <v>1</v>
      </c>
      <c r="L563">
        <f t="shared" ca="1" si="48"/>
        <v>-3</v>
      </c>
    </row>
    <row r="564" spans="1:12" x14ac:dyDescent="0.2">
      <c r="A564" s="7" t="s">
        <v>178</v>
      </c>
      <c r="B564" s="9">
        <f t="shared" ca="1" si="45"/>
        <v>42715</v>
      </c>
      <c r="C564" s="8" t="str">
        <f t="shared" ca="1" si="44"/>
        <v>Idaho</v>
      </c>
      <c r="D564" s="8" t="str">
        <f ca="1">VLOOKUP(A564,Vlookups!F:N,9,FALSE)</f>
        <v>Construction</v>
      </c>
      <c r="E564" s="8">
        <f t="shared" ca="1" si="49"/>
        <v>3</v>
      </c>
      <c r="F564" s="8">
        <f t="shared" ca="1" si="46"/>
        <v>3</v>
      </c>
      <c r="G564" s="8" t="s">
        <v>11</v>
      </c>
      <c r="H564" s="8">
        <f t="shared" ca="1" si="47"/>
        <v>3</v>
      </c>
      <c r="I564" s="8">
        <f ca="1">RANDBETWEEN(Vlookups!$C$2,Vlookups!$C$3)</f>
        <v>1</v>
      </c>
      <c r="J564" s="8">
        <f ca="1">RANDBETWEEN(Vlookups!$C$2,Vlookups!$C$3)</f>
        <v>6</v>
      </c>
      <c r="K564" s="8">
        <f ca="1">RANDBETWEEN(Vlookups!$C$2,Vlookups!$C$3)</f>
        <v>3</v>
      </c>
      <c r="L564">
        <f t="shared" ca="1" si="48"/>
        <v>-3</v>
      </c>
    </row>
    <row r="565" spans="1:12" x14ac:dyDescent="0.2">
      <c r="A565" s="7" t="s">
        <v>179</v>
      </c>
      <c r="B565" s="9">
        <f t="shared" ca="1" si="45"/>
        <v>42767</v>
      </c>
      <c r="C565" s="8" t="str">
        <f t="shared" ca="1" si="44"/>
        <v>Connecticuit</v>
      </c>
      <c r="D565" s="8" t="str">
        <f ca="1">VLOOKUP(A565,Vlookups!F:N,9,FALSE)</f>
        <v>Transportation</v>
      </c>
      <c r="E565" s="8">
        <f t="shared" ca="1" si="49"/>
        <v>6</v>
      </c>
      <c r="F565" s="8">
        <f t="shared" ca="1" si="46"/>
        <v>6</v>
      </c>
      <c r="G565" s="8" t="s">
        <v>11</v>
      </c>
      <c r="H565" s="8">
        <f t="shared" ca="1" si="47"/>
        <v>6</v>
      </c>
      <c r="I565" s="8">
        <f ca="1">RANDBETWEEN(Vlookups!$C$2,Vlookups!$C$3)</f>
        <v>5</v>
      </c>
      <c r="J565" s="8">
        <f ca="1">RANDBETWEEN(Vlookups!$C$2,Vlookups!$C$3)</f>
        <v>8</v>
      </c>
      <c r="K565" s="8">
        <f ca="1">RANDBETWEEN(Vlookups!$C$2,Vlookups!$C$3)</f>
        <v>5</v>
      </c>
      <c r="L565">
        <f t="shared" ca="1" si="48"/>
        <v>-1</v>
      </c>
    </row>
    <row r="566" spans="1:12" x14ac:dyDescent="0.2">
      <c r="A566" s="7" t="s">
        <v>180</v>
      </c>
      <c r="B566" s="9">
        <f t="shared" ca="1" si="45"/>
        <v>42479</v>
      </c>
      <c r="C566" s="8" t="str">
        <f t="shared" ca="1" si="44"/>
        <v>Pennsylvania</v>
      </c>
      <c r="D566" s="8" t="str">
        <f ca="1">VLOOKUP(A566,Vlookups!F:N,9,FALSE)</f>
        <v>Construction</v>
      </c>
      <c r="E566" s="8">
        <f t="shared" ca="1" si="49"/>
        <v>5</v>
      </c>
      <c r="F566" s="8">
        <f t="shared" ca="1" si="46"/>
        <v>5</v>
      </c>
      <c r="G566" s="8" t="s">
        <v>11</v>
      </c>
      <c r="H566" s="8">
        <f t="shared" ca="1" si="47"/>
        <v>4</v>
      </c>
      <c r="I566" s="8">
        <f ca="1">RANDBETWEEN(Vlookups!$C$2,Vlookups!$C$3)</f>
        <v>4</v>
      </c>
      <c r="J566" s="8">
        <f ca="1">RANDBETWEEN(Vlookups!$C$2,Vlookups!$C$3)</f>
        <v>4</v>
      </c>
      <c r="K566" s="8">
        <f ca="1">RANDBETWEEN(Vlookups!$C$2,Vlookups!$C$3)</f>
        <v>6</v>
      </c>
      <c r="L566">
        <f t="shared" ca="1" si="48"/>
        <v>3</v>
      </c>
    </row>
    <row r="567" spans="1:12" x14ac:dyDescent="0.2">
      <c r="A567" s="7" t="s">
        <v>181</v>
      </c>
      <c r="B567" s="9">
        <f t="shared" ca="1" si="45"/>
        <v>42463</v>
      </c>
      <c r="C567" s="8" t="str">
        <f t="shared" ref="C567:C630" ca="1" si="50">VLOOKUP(A567,$A$2:$C$126,3,FALSE)</f>
        <v>New Jersey</v>
      </c>
      <c r="D567" s="8" t="str">
        <f ca="1">VLOOKUP(A567,Vlookups!F:N,9,FALSE)</f>
        <v>Technology</v>
      </c>
      <c r="E567" s="8">
        <f t="shared" ca="1" si="49"/>
        <v>3</v>
      </c>
      <c r="F567" s="8">
        <f t="shared" ca="1" si="46"/>
        <v>3</v>
      </c>
      <c r="G567" s="8" t="s">
        <v>11</v>
      </c>
      <c r="H567" s="8">
        <f t="shared" ca="1" si="47"/>
        <v>3</v>
      </c>
      <c r="I567" s="8">
        <f ca="1">RANDBETWEEN(Vlookups!$C$2,Vlookups!$C$3)</f>
        <v>3</v>
      </c>
      <c r="J567" s="8">
        <f ca="1">RANDBETWEEN(Vlookups!$C$2,Vlookups!$C$3)</f>
        <v>6</v>
      </c>
      <c r="K567" s="8">
        <f ca="1">RANDBETWEEN(Vlookups!$C$2,Vlookups!$C$3)</f>
        <v>2</v>
      </c>
      <c r="L567">
        <f t="shared" ca="1" si="48"/>
        <v>-2</v>
      </c>
    </row>
    <row r="568" spans="1:12" x14ac:dyDescent="0.2">
      <c r="A568" s="7" t="s">
        <v>182</v>
      </c>
      <c r="B568" s="9">
        <f t="shared" ca="1" si="45"/>
        <v>42494</v>
      </c>
      <c r="C568" s="8" t="str">
        <f t="shared" ca="1" si="50"/>
        <v>Minnesota</v>
      </c>
      <c r="D568" s="8" t="str">
        <f ca="1">VLOOKUP(A568,Vlookups!F:N,9,FALSE)</f>
        <v>Defense</v>
      </c>
      <c r="E568" s="8">
        <f t="shared" ca="1" si="49"/>
        <v>5</v>
      </c>
      <c r="F568" s="8">
        <f t="shared" ca="1" si="46"/>
        <v>5</v>
      </c>
      <c r="G568" s="8" t="s">
        <v>11</v>
      </c>
      <c r="H568" s="8">
        <f t="shared" ca="1" si="47"/>
        <v>5</v>
      </c>
      <c r="I568" s="8">
        <f ca="1">RANDBETWEEN(Vlookups!$C$2,Vlookups!$C$3)</f>
        <v>8</v>
      </c>
      <c r="J568" s="8">
        <f ca="1">RANDBETWEEN(Vlookups!$C$2,Vlookups!$C$3)</f>
        <v>1</v>
      </c>
      <c r="K568" s="8">
        <f ca="1">RANDBETWEEN(Vlookups!$C$2,Vlookups!$C$3)</f>
        <v>6</v>
      </c>
      <c r="L568">
        <f t="shared" ca="1" si="48"/>
        <v>-1</v>
      </c>
    </row>
    <row r="569" spans="1:12" x14ac:dyDescent="0.2">
      <c r="A569" s="7" t="s">
        <v>145</v>
      </c>
      <c r="B569" s="9">
        <f t="shared" ca="1" si="45"/>
        <v>42552</v>
      </c>
      <c r="C569" s="8" t="str">
        <f t="shared" ca="1" si="50"/>
        <v>New Mexico</v>
      </c>
      <c r="D569" s="8" t="str">
        <f ca="1">VLOOKUP(A569,Vlookups!F:N,9,FALSE)</f>
        <v>Construction</v>
      </c>
      <c r="E569" s="8">
        <f t="shared" ca="1" si="49"/>
        <v>4</v>
      </c>
      <c r="F569" s="8">
        <f t="shared" ca="1" si="46"/>
        <v>4</v>
      </c>
      <c r="G569" s="8" t="s">
        <v>11</v>
      </c>
      <c r="H569" s="8">
        <f t="shared" ca="1" si="47"/>
        <v>4</v>
      </c>
      <c r="I569" s="8">
        <f ca="1">RANDBETWEEN(Vlookups!$C$2,Vlookups!$C$3)</f>
        <v>5</v>
      </c>
      <c r="J569" s="8">
        <f ca="1">RANDBETWEEN(Vlookups!$C$2,Vlookups!$C$3)</f>
        <v>6</v>
      </c>
      <c r="K569" s="8">
        <f ca="1">RANDBETWEEN(Vlookups!$C$2,Vlookups!$C$3)</f>
        <v>2</v>
      </c>
      <c r="L569">
        <f t="shared" ca="1" si="48"/>
        <v>-2</v>
      </c>
    </row>
    <row r="570" spans="1:12" x14ac:dyDescent="0.2">
      <c r="A570" s="7" t="s">
        <v>144</v>
      </c>
      <c r="B570" s="9">
        <f t="shared" ref="B570:B633" ca="1" si="51">RANDBETWEEN(42370, 42780)</f>
        <v>42562</v>
      </c>
      <c r="C570" s="8" t="str">
        <f t="shared" ca="1" si="50"/>
        <v>South Carolina</v>
      </c>
      <c r="D570" s="8" t="str">
        <f ca="1">VLOOKUP(A570,Vlookups!F:N,9,FALSE)</f>
        <v>Technology</v>
      </c>
      <c r="E570" s="8">
        <f t="shared" ca="1" si="49"/>
        <v>6</v>
      </c>
      <c r="F570" s="8">
        <f t="shared" ref="F570:F633" ca="1" si="52">ROUND((AVERAGE(I570:J570)+K570)/2,0)</f>
        <v>5</v>
      </c>
      <c r="G570" s="8" t="s">
        <v>11</v>
      </c>
      <c r="H570" s="8">
        <f t="shared" ref="H570:H633" ca="1" si="53">ROUNDDOWN(AVERAGE(I570:K570),0)</f>
        <v>6</v>
      </c>
      <c r="I570" s="8">
        <f ca="1">RANDBETWEEN(Vlookups!$C$2,Vlookups!$C$3)</f>
        <v>7</v>
      </c>
      <c r="J570" s="8">
        <f ca="1">RANDBETWEEN(Vlookups!$C$2,Vlookups!$C$3)</f>
        <v>10</v>
      </c>
      <c r="K570" s="8">
        <f ca="1">RANDBETWEEN(Vlookups!$C$2,Vlookups!$C$3)</f>
        <v>2</v>
      </c>
      <c r="L570">
        <f t="shared" ref="L570:L633" ca="1" si="54">E570-E195</f>
        <v>-1</v>
      </c>
    </row>
    <row r="571" spans="1:12" x14ac:dyDescent="0.2">
      <c r="A571" s="7" t="s">
        <v>143</v>
      </c>
      <c r="B571" s="9">
        <f t="shared" ca="1" si="51"/>
        <v>42748</v>
      </c>
      <c r="C571" s="8" t="str">
        <f t="shared" ca="1" si="50"/>
        <v>Indiana</v>
      </c>
      <c r="D571" s="8" t="str">
        <f ca="1">VLOOKUP(A571,Vlookups!F:N,9,FALSE)</f>
        <v>Defense</v>
      </c>
      <c r="E571" s="8">
        <f t="shared" ca="1" si="49"/>
        <v>5</v>
      </c>
      <c r="F571" s="8">
        <f t="shared" ca="1" si="52"/>
        <v>6</v>
      </c>
      <c r="G571" s="8" t="s">
        <v>11</v>
      </c>
      <c r="H571" s="8">
        <f t="shared" ca="1" si="53"/>
        <v>5</v>
      </c>
      <c r="I571" s="8">
        <f ca="1">RANDBETWEEN(Vlookups!$C$2,Vlookups!$C$3)</f>
        <v>2</v>
      </c>
      <c r="J571" s="8">
        <f ca="1">RANDBETWEEN(Vlookups!$C$2,Vlookups!$C$3)</f>
        <v>3</v>
      </c>
      <c r="K571" s="8">
        <f ca="1">RANDBETWEEN(Vlookups!$C$2,Vlookups!$C$3)</f>
        <v>10</v>
      </c>
      <c r="L571">
        <f t="shared" ca="1" si="54"/>
        <v>-1</v>
      </c>
    </row>
    <row r="572" spans="1:12" x14ac:dyDescent="0.2">
      <c r="A572" s="7" t="s">
        <v>142</v>
      </c>
      <c r="B572" s="9">
        <f t="shared" ca="1" si="51"/>
        <v>42391</v>
      </c>
      <c r="C572" s="8" t="str">
        <f t="shared" ca="1" si="50"/>
        <v>Kansas</v>
      </c>
      <c r="D572" s="8" t="str">
        <f ca="1">VLOOKUP(A572,Vlookups!F:N,9,FALSE)</f>
        <v>Defense</v>
      </c>
      <c r="E572" s="8">
        <f t="shared" ca="1" si="49"/>
        <v>8</v>
      </c>
      <c r="F572" s="8">
        <f t="shared" ca="1" si="52"/>
        <v>9</v>
      </c>
      <c r="G572" s="8" t="s">
        <v>11</v>
      </c>
      <c r="H572" s="8">
        <f t="shared" ca="1" si="53"/>
        <v>8</v>
      </c>
      <c r="I572" s="8">
        <f ca="1">RANDBETWEEN(Vlookups!$C$2,Vlookups!$C$3)</f>
        <v>6</v>
      </c>
      <c r="J572" s="8">
        <f ca="1">RANDBETWEEN(Vlookups!$C$2,Vlookups!$C$3)</f>
        <v>8</v>
      </c>
      <c r="K572" s="8">
        <f ca="1">RANDBETWEEN(Vlookups!$C$2,Vlookups!$C$3)</f>
        <v>10</v>
      </c>
      <c r="L572">
        <f t="shared" ca="1" si="54"/>
        <v>-1</v>
      </c>
    </row>
    <row r="573" spans="1:12" x14ac:dyDescent="0.2">
      <c r="A573" s="7" t="s">
        <v>141</v>
      </c>
      <c r="B573" s="9">
        <f t="shared" ca="1" si="51"/>
        <v>42491</v>
      </c>
      <c r="C573" s="8" t="str">
        <f t="shared" ca="1" si="50"/>
        <v>Vermont</v>
      </c>
      <c r="D573" s="8" t="str">
        <f ca="1">VLOOKUP(A573,Vlookups!F:N,9,FALSE)</f>
        <v>Retail</v>
      </c>
      <c r="E573" s="8">
        <f t="shared" ca="1" si="49"/>
        <v>9</v>
      </c>
      <c r="F573" s="8">
        <f t="shared" ca="1" si="52"/>
        <v>9</v>
      </c>
      <c r="G573" s="8" t="s">
        <v>11</v>
      </c>
      <c r="H573" s="8">
        <f t="shared" ca="1" si="53"/>
        <v>8</v>
      </c>
      <c r="I573" s="8">
        <f ca="1">RANDBETWEEN(Vlookups!$C$2,Vlookups!$C$3)</f>
        <v>9</v>
      </c>
      <c r="J573" s="8">
        <f ca="1">RANDBETWEEN(Vlookups!$C$2,Vlookups!$C$3)</f>
        <v>8</v>
      </c>
      <c r="K573" s="8">
        <f ca="1">RANDBETWEEN(Vlookups!$C$2,Vlookups!$C$3)</f>
        <v>9</v>
      </c>
      <c r="L573">
        <f t="shared" ca="1" si="54"/>
        <v>4</v>
      </c>
    </row>
    <row r="574" spans="1:12" x14ac:dyDescent="0.2">
      <c r="A574" s="7" t="s">
        <v>140</v>
      </c>
      <c r="B574" s="9">
        <f t="shared" ca="1" si="51"/>
        <v>42387</v>
      </c>
      <c r="C574" s="8" t="str">
        <f t="shared" ca="1" si="50"/>
        <v>Wisconsin</v>
      </c>
      <c r="D574" s="8" t="str">
        <f ca="1">VLOOKUP(A574,Vlookups!F:N,9,FALSE)</f>
        <v>Defense</v>
      </c>
      <c r="E574" s="8">
        <f t="shared" ca="1" si="49"/>
        <v>4</v>
      </c>
      <c r="F574" s="8">
        <f t="shared" ca="1" si="52"/>
        <v>4</v>
      </c>
      <c r="G574" s="8" t="s">
        <v>11</v>
      </c>
      <c r="H574" s="8">
        <f t="shared" ca="1" si="53"/>
        <v>4</v>
      </c>
      <c r="I574" s="8">
        <f ca="1">RANDBETWEEN(Vlookups!$C$2,Vlookups!$C$3)</f>
        <v>4</v>
      </c>
      <c r="J574" s="8">
        <f ca="1">RANDBETWEEN(Vlookups!$C$2,Vlookups!$C$3)</f>
        <v>3</v>
      </c>
      <c r="K574" s="8">
        <f ca="1">RANDBETWEEN(Vlookups!$C$2,Vlookups!$C$3)</f>
        <v>5</v>
      </c>
      <c r="L574">
        <f t="shared" ca="1" si="54"/>
        <v>0</v>
      </c>
    </row>
    <row r="575" spans="1:12" x14ac:dyDescent="0.2">
      <c r="A575" s="7" t="s">
        <v>139</v>
      </c>
      <c r="B575" s="9">
        <f t="shared" ca="1" si="51"/>
        <v>42416</v>
      </c>
      <c r="C575" s="8" t="str">
        <f t="shared" ca="1" si="50"/>
        <v>Alabama</v>
      </c>
      <c r="D575" s="8" t="str">
        <f ca="1">VLOOKUP(A575,Vlookups!F:N,9,FALSE)</f>
        <v>Transportation</v>
      </c>
      <c r="E575" s="8">
        <f t="shared" ca="1" si="49"/>
        <v>6</v>
      </c>
      <c r="F575" s="8">
        <f t="shared" ca="1" si="52"/>
        <v>6</v>
      </c>
      <c r="G575" s="8" t="s">
        <v>11</v>
      </c>
      <c r="H575" s="8">
        <f t="shared" ca="1" si="53"/>
        <v>6</v>
      </c>
      <c r="I575" s="8">
        <f ca="1">RANDBETWEEN(Vlookups!$C$2,Vlookups!$C$3)</f>
        <v>9</v>
      </c>
      <c r="J575" s="8">
        <f ca="1">RANDBETWEEN(Vlookups!$C$2,Vlookups!$C$3)</f>
        <v>8</v>
      </c>
      <c r="K575" s="8">
        <f ca="1">RANDBETWEEN(Vlookups!$C$2,Vlookups!$C$3)</f>
        <v>3</v>
      </c>
      <c r="L575">
        <f t="shared" ca="1" si="54"/>
        <v>-1</v>
      </c>
    </row>
    <row r="576" spans="1:12" x14ac:dyDescent="0.2">
      <c r="A576" s="7" t="s">
        <v>138</v>
      </c>
      <c r="B576" s="9">
        <f t="shared" ca="1" si="51"/>
        <v>42517</v>
      </c>
      <c r="C576" s="8" t="str">
        <f t="shared" ca="1" si="50"/>
        <v>New York</v>
      </c>
      <c r="D576" s="8" t="str">
        <f ca="1">VLOOKUP(A576,Vlookups!F:N,9,FALSE)</f>
        <v>Defense</v>
      </c>
      <c r="E576" s="8">
        <f t="shared" ca="1" si="49"/>
        <v>6</v>
      </c>
      <c r="F576" s="8">
        <f t="shared" ca="1" si="52"/>
        <v>6</v>
      </c>
      <c r="G576" s="8" t="s">
        <v>11</v>
      </c>
      <c r="H576" s="8">
        <f t="shared" ca="1" si="53"/>
        <v>6</v>
      </c>
      <c r="I576" s="8">
        <f ca="1">RANDBETWEEN(Vlookups!$C$2,Vlookups!$C$3)</f>
        <v>4</v>
      </c>
      <c r="J576" s="8">
        <f ca="1">RANDBETWEEN(Vlookups!$C$2,Vlookups!$C$3)</f>
        <v>10</v>
      </c>
      <c r="K576" s="8">
        <f ca="1">RANDBETWEEN(Vlookups!$C$2,Vlookups!$C$3)</f>
        <v>4</v>
      </c>
      <c r="L576">
        <f t="shared" ca="1" si="54"/>
        <v>0</v>
      </c>
    </row>
    <row r="577" spans="1:12" x14ac:dyDescent="0.2">
      <c r="A577" s="7" t="s">
        <v>137</v>
      </c>
      <c r="B577" s="9">
        <f t="shared" ca="1" si="51"/>
        <v>42634</v>
      </c>
      <c r="C577" s="8" t="str">
        <f t="shared" ca="1" si="50"/>
        <v>Rhode Island</v>
      </c>
      <c r="D577" s="8" t="str">
        <f ca="1">VLOOKUP(A577,Vlookups!F:N,9,FALSE)</f>
        <v>Textiles</v>
      </c>
      <c r="E577" s="8">
        <f t="shared" ca="1" si="49"/>
        <v>1</v>
      </c>
      <c r="F577" s="8">
        <f t="shared" ca="1" si="52"/>
        <v>2</v>
      </c>
      <c r="G577" s="8" t="s">
        <v>11</v>
      </c>
      <c r="H577" s="8">
        <f t="shared" ca="1" si="53"/>
        <v>1</v>
      </c>
      <c r="I577" s="8">
        <f ca="1">RANDBETWEEN(Vlookups!$C$2,Vlookups!$C$3)</f>
        <v>1</v>
      </c>
      <c r="J577" s="8">
        <f ca="1">RANDBETWEEN(Vlookups!$C$2,Vlookups!$C$3)</f>
        <v>1</v>
      </c>
      <c r="K577" s="8">
        <f ca="1">RANDBETWEEN(Vlookups!$C$2,Vlookups!$C$3)</f>
        <v>2</v>
      </c>
      <c r="L577">
        <f t="shared" ca="1" si="54"/>
        <v>-3</v>
      </c>
    </row>
    <row r="578" spans="1:12" x14ac:dyDescent="0.2">
      <c r="A578" s="7" t="s">
        <v>136</v>
      </c>
      <c r="B578" s="9">
        <f t="shared" ca="1" si="51"/>
        <v>42542</v>
      </c>
      <c r="C578" s="8" t="str">
        <f t="shared" ca="1" si="50"/>
        <v>North Dakota</v>
      </c>
      <c r="D578" s="8" t="str">
        <f ca="1">VLOOKUP(A578,Vlookups!F:N,9,FALSE)</f>
        <v>Transportation</v>
      </c>
      <c r="E578" s="8">
        <f t="shared" ref="E578:E641" ca="1" si="55">ROUND(AVERAGE(F578,H578,I578,J578,K578),0)</f>
        <v>3</v>
      </c>
      <c r="F578" s="8">
        <f t="shared" ca="1" si="52"/>
        <v>3</v>
      </c>
      <c r="G578" s="8" t="s">
        <v>11</v>
      </c>
      <c r="H578" s="8">
        <f t="shared" ca="1" si="53"/>
        <v>2</v>
      </c>
      <c r="I578" s="8">
        <f ca="1">RANDBETWEEN(Vlookups!$C$2,Vlookups!$C$3)</f>
        <v>1</v>
      </c>
      <c r="J578" s="8">
        <f ca="1">RANDBETWEEN(Vlookups!$C$2,Vlookups!$C$3)</f>
        <v>5</v>
      </c>
      <c r="K578" s="8">
        <f ca="1">RANDBETWEEN(Vlookups!$C$2,Vlookups!$C$3)</f>
        <v>2</v>
      </c>
      <c r="L578">
        <f t="shared" ca="1" si="54"/>
        <v>-1</v>
      </c>
    </row>
    <row r="579" spans="1:12" x14ac:dyDescent="0.2">
      <c r="A579" s="7" t="s">
        <v>135</v>
      </c>
      <c r="B579" s="9">
        <f t="shared" ca="1" si="51"/>
        <v>42591</v>
      </c>
      <c r="C579" s="8" t="str">
        <f t="shared" ca="1" si="50"/>
        <v>Oaklahoma</v>
      </c>
      <c r="D579" s="8" t="str">
        <f ca="1">VLOOKUP(A579,Vlookups!F:N,9,FALSE)</f>
        <v>Retail</v>
      </c>
      <c r="E579" s="8">
        <f t="shared" ca="1" si="55"/>
        <v>7</v>
      </c>
      <c r="F579" s="8">
        <f t="shared" ca="1" si="52"/>
        <v>6</v>
      </c>
      <c r="G579" s="8" t="s">
        <v>11</v>
      </c>
      <c r="H579" s="8">
        <f t="shared" ca="1" si="53"/>
        <v>7</v>
      </c>
      <c r="I579" s="8">
        <f ca="1">RANDBETWEEN(Vlookups!$C$2,Vlookups!$C$3)</f>
        <v>10</v>
      </c>
      <c r="J579" s="8">
        <f ca="1">RANDBETWEEN(Vlookups!$C$2,Vlookups!$C$3)</f>
        <v>9</v>
      </c>
      <c r="K579" s="8">
        <f ca="1">RANDBETWEEN(Vlookups!$C$2,Vlookups!$C$3)</f>
        <v>2</v>
      </c>
      <c r="L579">
        <f t="shared" ca="1" si="54"/>
        <v>5</v>
      </c>
    </row>
    <row r="580" spans="1:12" x14ac:dyDescent="0.2">
      <c r="A580" s="7" t="s">
        <v>134</v>
      </c>
      <c r="B580" s="9">
        <f t="shared" ca="1" si="51"/>
        <v>42618</v>
      </c>
      <c r="C580" s="8" t="str">
        <f t="shared" ca="1" si="50"/>
        <v>South Dakota</v>
      </c>
      <c r="D580" s="8" t="str">
        <f ca="1">VLOOKUP(A580,Vlookups!F:N,9,FALSE)</f>
        <v>Transportation</v>
      </c>
      <c r="E580" s="8">
        <f t="shared" ca="1" si="55"/>
        <v>6</v>
      </c>
      <c r="F580" s="8">
        <f t="shared" ca="1" si="52"/>
        <v>7</v>
      </c>
      <c r="G580" s="8" t="s">
        <v>11</v>
      </c>
      <c r="H580" s="8">
        <f t="shared" ca="1" si="53"/>
        <v>6</v>
      </c>
      <c r="I580" s="8">
        <f ca="1">RANDBETWEEN(Vlookups!$C$2,Vlookups!$C$3)</f>
        <v>10</v>
      </c>
      <c r="J580" s="8">
        <f ca="1">RANDBETWEEN(Vlookups!$C$2,Vlookups!$C$3)</f>
        <v>1</v>
      </c>
      <c r="K580" s="8">
        <f ca="1">RANDBETWEEN(Vlookups!$C$2,Vlookups!$C$3)</f>
        <v>8</v>
      </c>
      <c r="L580">
        <f t="shared" ca="1" si="54"/>
        <v>2</v>
      </c>
    </row>
    <row r="581" spans="1:12" x14ac:dyDescent="0.2">
      <c r="A581" s="7" t="s">
        <v>133</v>
      </c>
      <c r="B581" s="9">
        <f t="shared" ca="1" si="51"/>
        <v>42682</v>
      </c>
      <c r="C581" s="8" t="str">
        <f t="shared" ca="1" si="50"/>
        <v>New Mexico</v>
      </c>
      <c r="D581" s="8" t="str">
        <f ca="1">VLOOKUP(A581,Vlookups!F:N,9,FALSE)</f>
        <v>Mining</v>
      </c>
      <c r="E581" s="8">
        <f t="shared" ca="1" si="55"/>
        <v>6</v>
      </c>
      <c r="F581" s="8">
        <f t="shared" ca="1" si="52"/>
        <v>6</v>
      </c>
      <c r="G581" s="8" t="s">
        <v>11</v>
      </c>
      <c r="H581" s="8">
        <f t="shared" ca="1" si="53"/>
        <v>6</v>
      </c>
      <c r="I581" s="8">
        <f ca="1">RANDBETWEEN(Vlookups!$C$2,Vlookups!$C$3)</f>
        <v>7</v>
      </c>
      <c r="J581" s="8">
        <f ca="1">RANDBETWEEN(Vlookups!$C$2,Vlookups!$C$3)</f>
        <v>7</v>
      </c>
      <c r="K581" s="8">
        <f ca="1">RANDBETWEEN(Vlookups!$C$2,Vlookups!$C$3)</f>
        <v>4</v>
      </c>
      <c r="L581">
        <f t="shared" ca="1" si="54"/>
        <v>0</v>
      </c>
    </row>
    <row r="582" spans="1:12" x14ac:dyDescent="0.2">
      <c r="A582" s="7" t="s">
        <v>132</v>
      </c>
      <c r="B582" s="9">
        <f t="shared" ca="1" si="51"/>
        <v>42411</v>
      </c>
      <c r="C582" s="8" t="str">
        <f t="shared" ca="1" si="50"/>
        <v>Mississippi</v>
      </c>
      <c r="D582" s="8" t="str">
        <f ca="1">VLOOKUP(A582,Vlookups!F:N,9,FALSE)</f>
        <v>Textiles</v>
      </c>
      <c r="E582" s="8">
        <f t="shared" ca="1" si="55"/>
        <v>3</v>
      </c>
      <c r="F582" s="8">
        <f t="shared" ca="1" si="52"/>
        <v>3</v>
      </c>
      <c r="G582" s="8" t="s">
        <v>11</v>
      </c>
      <c r="H582" s="8">
        <f t="shared" ca="1" si="53"/>
        <v>3</v>
      </c>
      <c r="I582" s="8">
        <f ca="1">RANDBETWEEN(Vlookups!$C$2,Vlookups!$C$3)</f>
        <v>7</v>
      </c>
      <c r="J582" s="8">
        <f ca="1">RANDBETWEEN(Vlookups!$C$2,Vlookups!$C$3)</f>
        <v>2</v>
      </c>
      <c r="K582" s="8">
        <f ca="1">RANDBETWEEN(Vlookups!$C$2,Vlookups!$C$3)</f>
        <v>2</v>
      </c>
      <c r="L582">
        <f t="shared" ca="1" si="54"/>
        <v>-2</v>
      </c>
    </row>
    <row r="583" spans="1:12" x14ac:dyDescent="0.2">
      <c r="A583" s="7" t="s">
        <v>131</v>
      </c>
      <c r="B583" s="9">
        <f t="shared" ca="1" si="51"/>
        <v>42428</v>
      </c>
      <c r="C583" s="8" t="str">
        <f t="shared" ca="1" si="50"/>
        <v>Maryland</v>
      </c>
      <c r="D583" s="8" t="str">
        <f ca="1">VLOOKUP(A583,Vlookups!F:N,9,FALSE)</f>
        <v>Mining</v>
      </c>
      <c r="E583" s="8">
        <f t="shared" ca="1" si="55"/>
        <v>5</v>
      </c>
      <c r="F583" s="8">
        <f t="shared" ca="1" si="52"/>
        <v>6</v>
      </c>
      <c r="G583" s="8" t="s">
        <v>11</v>
      </c>
      <c r="H583" s="8">
        <f t="shared" ca="1" si="53"/>
        <v>5</v>
      </c>
      <c r="I583" s="8">
        <f ca="1">RANDBETWEEN(Vlookups!$C$2,Vlookups!$C$3)</f>
        <v>2</v>
      </c>
      <c r="J583" s="8">
        <f ca="1">RANDBETWEEN(Vlookups!$C$2,Vlookups!$C$3)</f>
        <v>6</v>
      </c>
      <c r="K583" s="8">
        <f ca="1">RANDBETWEEN(Vlookups!$C$2,Vlookups!$C$3)</f>
        <v>8</v>
      </c>
      <c r="L583">
        <f t="shared" ca="1" si="54"/>
        <v>-1</v>
      </c>
    </row>
    <row r="584" spans="1:12" x14ac:dyDescent="0.2">
      <c r="A584" s="7" t="s">
        <v>130</v>
      </c>
      <c r="B584" s="9">
        <f t="shared" ca="1" si="51"/>
        <v>42469</v>
      </c>
      <c r="C584" s="8" t="str">
        <f t="shared" ca="1" si="50"/>
        <v>Georgia</v>
      </c>
      <c r="D584" s="8" t="str">
        <f ca="1">VLOOKUP(A584,Vlookups!F:N,9,FALSE)</f>
        <v>Textiles</v>
      </c>
      <c r="E584" s="8">
        <f t="shared" ca="1" si="55"/>
        <v>6</v>
      </c>
      <c r="F584" s="8">
        <f t="shared" ca="1" si="52"/>
        <v>6</v>
      </c>
      <c r="G584" s="8" t="s">
        <v>11</v>
      </c>
      <c r="H584" s="8">
        <f t="shared" ca="1" si="53"/>
        <v>5</v>
      </c>
      <c r="I584" s="8">
        <f ca="1">RANDBETWEEN(Vlookups!$C$2,Vlookups!$C$3)</f>
        <v>9</v>
      </c>
      <c r="J584" s="8">
        <f ca="1">RANDBETWEEN(Vlookups!$C$2,Vlookups!$C$3)</f>
        <v>3</v>
      </c>
      <c r="K584" s="8">
        <f ca="1">RANDBETWEEN(Vlookups!$C$2,Vlookups!$C$3)</f>
        <v>5</v>
      </c>
      <c r="L584">
        <f t="shared" ca="1" si="54"/>
        <v>3</v>
      </c>
    </row>
    <row r="585" spans="1:12" x14ac:dyDescent="0.2">
      <c r="A585" s="7" t="s">
        <v>129</v>
      </c>
      <c r="B585" s="9">
        <f t="shared" ca="1" si="51"/>
        <v>42639</v>
      </c>
      <c r="C585" s="8" t="str">
        <f t="shared" ca="1" si="50"/>
        <v>Vermont</v>
      </c>
      <c r="D585" s="8" t="str">
        <f ca="1">VLOOKUP(A585,Vlookups!F:N,9,FALSE)</f>
        <v>Textiles</v>
      </c>
      <c r="E585" s="8">
        <f t="shared" ca="1" si="55"/>
        <v>4</v>
      </c>
      <c r="F585" s="8">
        <f t="shared" ca="1" si="52"/>
        <v>4</v>
      </c>
      <c r="G585" s="8" t="s">
        <v>11</v>
      </c>
      <c r="H585" s="8">
        <f t="shared" ca="1" si="53"/>
        <v>4</v>
      </c>
      <c r="I585" s="8">
        <f ca="1">RANDBETWEEN(Vlookups!$C$2,Vlookups!$C$3)</f>
        <v>2</v>
      </c>
      <c r="J585" s="8">
        <f ca="1">RANDBETWEEN(Vlookups!$C$2,Vlookups!$C$3)</f>
        <v>8</v>
      </c>
      <c r="K585" s="8">
        <f ca="1">RANDBETWEEN(Vlookups!$C$2,Vlookups!$C$3)</f>
        <v>3</v>
      </c>
      <c r="L585">
        <f t="shared" ca="1" si="54"/>
        <v>-4</v>
      </c>
    </row>
    <row r="586" spans="1:12" x14ac:dyDescent="0.2">
      <c r="A586" s="7" t="s">
        <v>128</v>
      </c>
      <c r="B586" s="9">
        <f t="shared" ca="1" si="51"/>
        <v>42580</v>
      </c>
      <c r="C586" s="8" t="str">
        <f t="shared" ca="1" si="50"/>
        <v>Connecticuit</v>
      </c>
      <c r="D586" s="8" t="str">
        <f ca="1">VLOOKUP(A586,Vlookups!F:N,9,FALSE)</f>
        <v>Defense</v>
      </c>
      <c r="E586" s="8">
        <f t="shared" ca="1" si="55"/>
        <v>4</v>
      </c>
      <c r="F586" s="8">
        <f t="shared" ca="1" si="52"/>
        <v>5</v>
      </c>
      <c r="G586" s="8" t="s">
        <v>11</v>
      </c>
      <c r="H586" s="8">
        <f t="shared" ca="1" si="53"/>
        <v>4</v>
      </c>
      <c r="I586" s="8">
        <f ca="1">RANDBETWEEN(Vlookups!$C$2,Vlookups!$C$3)</f>
        <v>5</v>
      </c>
      <c r="J586" s="8">
        <f ca="1">RANDBETWEEN(Vlookups!$C$2,Vlookups!$C$3)</f>
        <v>1</v>
      </c>
      <c r="K586" s="8">
        <f ca="1">RANDBETWEEN(Vlookups!$C$2,Vlookups!$C$3)</f>
        <v>7</v>
      </c>
      <c r="L586">
        <f t="shared" ca="1" si="54"/>
        <v>-4</v>
      </c>
    </row>
    <row r="587" spans="1:12" x14ac:dyDescent="0.2">
      <c r="A587" s="7" t="s">
        <v>127</v>
      </c>
      <c r="B587" s="9">
        <f t="shared" ca="1" si="51"/>
        <v>42670</v>
      </c>
      <c r="C587" s="8" t="str">
        <f t="shared" ca="1" si="50"/>
        <v>Virginia</v>
      </c>
      <c r="D587" s="8" t="str">
        <f ca="1">VLOOKUP(A587,Vlookups!F:N,9,FALSE)</f>
        <v>Construction</v>
      </c>
      <c r="E587" s="8">
        <f t="shared" ca="1" si="55"/>
        <v>7</v>
      </c>
      <c r="F587" s="8">
        <f t="shared" ca="1" si="52"/>
        <v>8</v>
      </c>
      <c r="G587" s="8" t="s">
        <v>11</v>
      </c>
      <c r="H587" s="8">
        <f t="shared" ca="1" si="53"/>
        <v>7</v>
      </c>
      <c r="I587" s="8">
        <f ca="1">RANDBETWEEN(Vlookups!$C$2,Vlookups!$C$3)</f>
        <v>2</v>
      </c>
      <c r="J587" s="8">
        <f ca="1">RANDBETWEEN(Vlookups!$C$2,Vlookups!$C$3)</f>
        <v>9</v>
      </c>
      <c r="K587" s="8">
        <f ca="1">RANDBETWEEN(Vlookups!$C$2,Vlookups!$C$3)</f>
        <v>10</v>
      </c>
      <c r="L587">
        <f t="shared" ca="1" si="54"/>
        <v>2</v>
      </c>
    </row>
    <row r="588" spans="1:12" x14ac:dyDescent="0.2">
      <c r="A588" s="7" t="s">
        <v>126</v>
      </c>
      <c r="B588" s="9">
        <f t="shared" ca="1" si="51"/>
        <v>42671</v>
      </c>
      <c r="C588" s="8" t="str">
        <f t="shared" ca="1" si="50"/>
        <v>Montana</v>
      </c>
      <c r="D588" s="8" t="str">
        <f ca="1">VLOOKUP(A588,Vlookups!F:N,9,FALSE)</f>
        <v>Automotive</v>
      </c>
      <c r="E588" s="8">
        <f t="shared" ca="1" si="55"/>
        <v>6</v>
      </c>
      <c r="F588" s="8">
        <f t="shared" ca="1" si="52"/>
        <v>6</v>
      </c>
      <c r="G588" s="8" t="s">
        <v>11</v>
      </c>
      <c r="H588" s="8">
        <f t="shared" ca="1" si="53"/>
        <v>6</v>
      </c>
      <c r="I588" s="8">
        <f ca="1">RANDBETWEEN(Vlookups!$C$2,Vlookups!$C$3)</f>
        <v>10</v>
      </c>
      <c r="J588" s="8">
        <f ca="1">RANDBETWEEN(Vlookups!$C$2,Vlookups!$C$3)</f>
        <v>3</v>
      </c>
      <c r="K588" s="8">
        <f ca="1">RANDBETWEEN(Vlookups!$C$2,Vlookups!$C$3)</f>
        <v>5</v>
      </c>
      <c r="L588">
        <f t="shared" ca="1" si="54"/>
        <v>4</v>
      </c>
    </row>
    <row r="589" spans="1:12" x14ac:dyDescent="0.2">
      <c r="A589" s="7" t="s">
        <v>125</v>
      </c>
      <c r="B589" s="9">
        <f t="shared" ca="1" si="51"/>
        <v>42634</v>
      </c>
      <c r="C589" s="8" t="str">
        <f t="shared" ca="1" si="50"/>
        <v>Kansas</v>
      </c>
      <c r="D589" s="8" t="str">
        <f ca="1">VLOOKUP(A589,Vlookups!F:N,9,FALSE)</f>
        <v>Construction</v>
      </c>
      <c r="E589" s="8">
        <f t="shared" ca="1" si="55"/>
        <v>7</v>
      </c>
      <c r="F589" s="8">
        <f t="shared" ca="1" si="52"/>
        <v>7</v>
      </c>
      <c r="G589" s="8" t="s">
        <v>11</v>
      </c>
      <c r="H589" s="8">
        <f t="shared" ca="1" si="53"/>
        <v>7</v>
      </c>
      <c r="I589" s="8">
        <f ca="1">RANDBETWEEN(Vlookups!$C$2,Vlookups!$C$3)</f>
        <v>8</v>
      </c>
      <c r="J589" s="8">
        <f ca="1">RANDBETWEEN(Vlookups!$C$2,Vlookups!$C$3)</f>
        <v>6</v>
      </c>
      <c r="K589" s="8">
        <f ca="1">RANDBETWEEN(Vlookups!$C$2,Vlookups!$C$3)</f>
        <v>7</v>
      </c>
      <c r="L589">
        <f t="shared" ca="1" si="54"/>
        <v>2</v>
      </c>
    </row>
    <row r="590" spans="1:12" x14ac:dyDescent="0.2">
      <c r="A590" s="7" t="s">
        <v>124</v>
      </c>
      <c r="B590" s="9">
        <f t="shared" ca="1" si="51"/>
        <v>42642</v>
      </c>
      <c r="C590" s="8" t="str">
        <f t="shared" ca="1" si="50"/>
        <v>Florida</v>
      </c>
      <c r="D590" s="8" t="str">
        <f ca="1">VLOOKUP(A590,Vlookups!F:N,9,FALSE)</f>
        <v>Transportation</v>
      </c>
      <c r="E590" s="8">
        <f t="shared" ca="1" si="55"/>
        <v>5</v>
      </c>
      <c r="F590" s="8">
        <f t="shared" ca="1" si="52"/>
        <v>4</v>
      </c>
      <c r="G590" s="8" t="s">
        <v>11</v>
      </c>
      <c r="H590" s="8">
        <f t="shared" ca="1" si="53"/>
        <v>5</v>
      </c>
      <c r="I590" s="8">
        <f ca="1">RANDBETWEEN(Vlookups!$C$2,Vlookups!$C$3)</f>
        <v>4</v>
      </c>
      <c r="J590" s="8">
        <f ca="1">RANDBETWEEN(Vlookups!$C$2,Vlookups!$C$3)</f>
        <v>10</v>
      </c>
      <c r="K590" s="8">
        <f ca="1">RANDBETWEEN(Vlookups!$C$2,Vlookups!$C$3)</f>
        <v>1</v>
      </c>
      <c r="L590">
        <f t="shared" ca="1" si="54"/>
        <v>1</v>
      </c>
    </row>
    <row r="591" spans="1:12" x14ac:dyDescent="0.2">
      <c r="A591" s="7" t="s">
        <v>123</v>
      </c>
      <c r="B591" s="9">
        <f t="shared" ca="1" si="51"/>
        <v>42568</v>
      </c>
      <c r="C591" s="8" t="str">
        <f t="shared" ca="1" si="50"/>
        <v>Alaska</v>
      </c>
      <c r="D591" s="8" t="str">
        <f ca="1">VLOOKUP(A591,Vlookups!F:N,9,FALSE)</f>
        <v>Energy</v>
      </c>
      <c r="E591" s="8">
        <f t="shared" ca="1" si="55"/>
        <v>5</v>
      </c>
      <c r="F591" s="8">
        <f t="shared" ca="1" si="52"/>
        <v>4</v>
      </c>
      <c r="G591" s="8" t="s">
        <v>11</v>
      </c>
      <c r="H591" s="8">
        <f t="shared" ca="1" si="53"/>
        <v>5</v>
      </c>
      <c r="I591" s="8">
        <f ca="1">RANDBETWEEN(Vlookups!$C$2,Vlookups!$C$3)</f>
        <v>7</v>
      </c>
      <c r="J591" s="8">
        <f ca="1">RANDBETWEEN(Vlookups!$C$2,Vlookups!$C$3)</f>
        <v>8</v>
      </c>
      <c r="K591" s="8">
        <f ca="1">RANDBETWEEN(Vlookups!$C$2,Vlookups!$C$3)</f>
        <v>1</v>
      </c>
      <c r="L591">
        <f t="shared" ca="1" si="54"/>
        <v>-2</v>
      </c>
    </row>
    <row r="592" spans="1:12" x14ac:dyDescent="0.2">
      <c r="A592" s="7" t="s">
        <v>122</v>
      </c>
      <c r="B592" s="9">
        <f t="shared" ca="1" si="51"/>
        <v>42747</v>
      </c>
      <c r="C592" s="8" t="str">
        <f t="shared" ca="1" si="50"/>
        <v>Washington</v>
      </c>
      <c r="D592" s="8" t="str">
        <f ca="1">VLOOKUP(A592,Vlookups!F:N,9,FALSE)</f>
        <v>Construction</v>
      </c>
      <c r="E592" s="8">
        <f t="shared" ca="1" si="55"/>
        <v>4</v>
      </c>
      <c r="F592" s="8">
        <f t="shared" ca="1" si="52"/>
        <v>4</v>
      </c>
      <c r="G592" s="8" t="s">
        <v>11</v>
      </c>
      <c r="H592" s="8">
        <f t="shared" ca="1" si="53"/>
        <v>4</v>
      </c>
      <c r="I592" s="8">
        <f ca="1">RANDBETWEEN(Vlookups!$C$2,Vlookups!$C$3)</f>
        <v>1</v>
      </c>
      <c r="J592" s="8">
        <f ca="1">RANDBETWEEN(Vlookups!$C$2,Vlookups!$C$3)</f>
        <v>8</v>
      </c>
      <c r="K592" s="8">
        <f ca="1">RANDBETWEEN(Vlookups!$C$2,Vlookups!$C$3)</f>
        <v>3</v>
      </c>
      <c r="L592">
        <f t="shared" ca="1" si="54"/>
        <v>-4</v>
      </c>
    </row>
    <row r="593" spans="1:12" x14ac:dyDescent="0.2">
      <c r="A593" s="7" t="s">
        <v>121</v>
      </c>
      <c r="B593" s="9">
        <f t="shared" ca="1" si="51"/>
        <v>42656</v>
      </c>
      <c r="C593" s="8" t="str">
        <f t="shared" ca="1" si="50"/>
        <v>Illinois</v>
      </c>
      <c r="D593" s="8" t="str">
        <f ca="1">VLOOKUP(A593,Vlookups!F:N,9,FALSE)</f>
        <v>Technology</v>
      </c>
      <c r="E593" s="8">
        <f t="shared" ca="1" si="55"/>
        <v>5</v>
      </c>
      <c r="F593" s="8">
        <f t="shared" ca="1" si="52"/>
        <v>6</v>
      </c>
      <c r="G593" s="8" t="s">
        <v>11</v>
      </c>
      <c r="H593" s="8">
        <f t="shared" ca="1" si="53"/>
        <v>4</v>
      </c>
      <c r="I593" s="8">
        <f ca="1">RANDBETWEEN(Vlookups!$C$2,Vlookups!$C$3)</f>
        <v>1</v>
      </c>
      <c r="J593" s="8">
        <f ca="1">RANDBETWEEN(Vlookups!$C$2,Vlookups!$C$3)</f>
        <v>4</v>
      </c>
      <c r="K593" s="8">
        <f ca="1">RANDBETWEEN(Vlookups!$C$2,Vlookups!$C$3)</f>
        <v>9</v>
      </c>
      <c r="L593">
        <f t="shared" ca="1" si="54"/>
        <v>-1</v>
      </c>
    </row>
    <row r="594" spans="1:12" x14ac:dyDescent="0.2">
      <c r="A594" s="7" t="s">
        <v>120</v>
      </c>
      <c r="B594" s="9">
        <f t="shared" ca="1" si="51"/>
        <v>42737</v>
      </c>
      <c r="C594" s="8" t="str">
        <f t="shared" ca="1" si="50"/>
        <v>Georgia</v>
      </c>
      <c r="D594" s="8" t="str">
        <f ca="1">VLOOKUP(A594,Vlookups!F:N,9,FALSE)</f>
        <v>Mining</v>
      </c>
      <c r="E594" s="8">
        <f t="shared" ca="1" si="55"/>
        <v>7</v>
      </c>
      <c r="F594" s="8">
        <f t="shared" ca="1" si="52"/>
        <v>7</v>
      </c>
      <c r="G594" s="8" t="s">
        <v>11</v>
      </c>
      <c r="H594" s="8">
        <f t="shared" ca="1" si="53"/>
        <v>7</v>
      </c>
      <c r="I594" s="8">
        <f ca="1">RANDBETWEEN(Vlookups!$C$2,Vlookups!$C$3)</f>
        <v>6</v>
      </c>
      <c r="J594" s="8">
        <f ca="1">RANDBETWEEN(Vlookups!$C$2,Vlookups!$C$3)</f>
        <v>8</v>
      </c>
      <c r="K594" s="8">
        <f ca="1">RANDBETWEEN(Vlookups!$C$2,Vlookups!$C$3)</f>
        <v>7</v>
      </c>
      <c r="L594">
        <f t="shared" ca="1" si="54"/>
        <v>3</v>
      </c>
    </row>
    <row r="595" spans="1:12" x14ac:dyDescent="0.2">
      <c r="A595" s="7" t="s">
        <v>119</v>
      </c>
      <c r="B595" s="9">
        <f t="shared" ca="1" si="51"/>
        <v>42714</v>
      </c>
      <c r="C595" s="8" t="str">
        <f t="shared" ca="1" si="50"/>
        <v>Illinois</v>
      </c>
      <c r="D595" s="8" t="str">
        <f ca="1">VLOOKUP(A595,Vlookups!F:N,9,FALSE)</f>
        <v>Textiles</v>
      </c>
      <c r="E595" s="8">
        <f t="shared" ca="1" si="55"/>
        <v>7</v>
      </c>
      <c r="F595" s="8">
        <f t="shared" ca="1" si="52"/>
        <v>8</v>
      </c>
      <c r="G595" s="8" t="s">
        <v>11</v>
      </c>
      <c r="H595" s="8">
        <f t="shared" ca="1" si="53"/>
        <v>7</v>
      </c>
      <c r="I595" s="8">
        <f ca="1">RANDBETWEEN(Vlookups!$C$2,Vlookups!$C$3)</f>
        <v>8</v>
      </c>
      <c r="J595" s="8">
        <f ca="1">RANDBETWEEN(Vlookups!$C$2,Vlookups!$C$3)</f>
        <v>3</v>
      </c>
      <c r="K595" s="8">
        <f ca="1">RANDBETWEEN(Vlookups!$C$2,Vlookups!$C$3)</f>
        <v>10</v>
      </c>
      <c r="L595">
        <f t="shared" ca="1" si="54"/>
        <v>4</v>
      </c>
    </row>
    <row r="596" spans="1:12" x14ac:dyDescent="0.2">
      <c r="A596" s="7" t="s">
        <v>118</v>
      </c>
      <c r="B596" s="9">
        <f t="shared" ca="1" si="51"/>
        <v>42538</v>
      </c>
      <c r="C596" s="8" t="str">
        <f t="shared" ca="1" si="50"/>
        <v>Nevada</v>
      </c>
      <c r="D596" s="8" t="str">
        <f ca="1">VLOOKUP(A596,Vlookups!F:N,9,FALSE)</f>
        <v>Transportation</v>
      </c>
      <c r="E596" s="8">
        <f t="shared" ca="1" si="55"/>
        <v>8</v>
      </c>
      <c r="F596" s="8">
        <f t="shared" ca="1" si="52"/>
        <v>8</v>
      </c>
      <c r="G596" s="8" t="s">
        <v>11</v>
      </c>
      <c r="H596" s="8">
        <f t="shared" ca="1" si="53"/>
        <v>8</v>
      </c>
      <c r="I596" s="8">
        <f ca="1">RANDBETWEEN(Vlookups!$C$2,Vlookups!$C$3)</f>
        <v>8</v>
      </c>
      <c r="J596" s="8">
        <f ca="1">RANDBETWEEN(Vlookups!$C$2,Vlookups!$C$3)</f>
        <v>7</v>
      </c>
      <c r="K596" s="8">
        <f ca="1">RANDBETWEEN(Vlookups!$C$2,Vlookups!$C$3)</f>
        <v>9</v>
      </c>
      <c r="L596">
        <f t="shared" ca="1" si="54"/>
        <v>4</v>
      </c>
    </row>
    <row r="597" spans="1:12" x14ac:dyDescent="0.2">
      <c r="A597" s="7" t="s">
        <v>117</v>
      </c>
      <c r="B597" s="9">
        <f t="shared" ca="1" si="51"/>
        <v>42758</v>
      </c>
      <c r="C597" s="8" t="str">
        <f t="shared" ca="1" si="50"/>
        <v>Idaho</v>
      </c>
      <c r="D597" s="8" t="str">
        <f ca="1">VLOOKUP(A597,Vlookups!F:N,9,FALSE)</f>
        <v>Retail</v>
      </c>
      <c r="E597" s="8">
        <f t="shared" ca="1" si="55"/>
        <v>9</v>
      </c>
      <c r="F597" s="8">
        <f t="shared" ca="1" si="52"/>
        <v>10</v>
      </c>
      <c r="G597" s="8" t="s">
        <v>11</v>
      </c>
      <c r="H597" s="8">
        <f t="shared" ca="1" si="53"/>
        <v>9</v>
      </c>
      <c r="I597" s="8">
        <f ca="1">RANDBETWEEN(Vlookups!$C$2,Vlookups!$C$3)</f>
        <v>9</v>
      </c>
      <c r="J597" s="8">
        <f ca="1">RANDBETWEEN(Vlookups!$C$2,Vlookups!$C$3)</f>
        <v>9</v>
      </c>
      <c r="K597" s="8">
        <f ca="1">RANDBETWEEN(Vlookups!$C$2,Vlookups!$C$3)</f>
        <v>10</v>
      </c>
      <c r="L597">
        <f t="shared" ca="1" si="54"/>
        <v>5</v>
      </c>
    </row>
    <row r="598" spans="1:12" x14ac:dyDescent="0.2">
      <c r="A598" s="7" t="s">
        <v>116</v>
      </c>
      <c r="B598" s="9">
        <f t="shared" ca="1" si="51"/>
        <v>42581</v>
      </c>
      <c r="C598" s="8" t="str">
        <f t="shared" ca="1" si="50"/>
        <v>New Mexico</v>
      </c>
      <c r="D598" s="8" t="str">
        <f ca="1">VLOOKUP(A598,Vlookups!F:N,9,FALSE)</f>
        <v>Mining</v>
      </c>
      <c r="E598" s="8">
        <f t="shared" ca="1" si="55"/>
        <v>6</v>
      </c>
      <c r="F598" s="8">
        <f t="shared" ca="1" si="52"/>
        <v>6</v>
      </c>
      <c r="G598" s="8" t="s">
        <v>11</v>
      </c>
      <c r="H598" s="8">
        <f t="shared" ca="1" si="53"/>
        <v>5</v>
      </c>
      <c r="I598" s="8">
        <f ca="1">RANDBETWEEN(Vlookups!$C$2,Vlookups!$C$3)</f>
        <v>5</v>
      </c>
      <c r="J598" s="8">
        <f ca="1">RANDBETWEEN(Vlookups!$C$2,Vlookups!$C$3)</f>
        <v>6</v>
      </c>
      <c r="K598" s="8">
        <f ca="1">RANDBETWEEN(Vlookups!$C$2,Vlookups!$C$3)</f>
        <v>6</v>
      </c>
      <c r="L598">
        <f t="shared" ca="1" si="54"/>
        <v>3</v>
      </c>
    </row>
    <row r="599" spans="1:12" x14ac:dyDescent="0.2">
      <c r="A599" s="7" t="s">
        <v>115</v>
      </c>
      <c r="B599" s="9">
        <f t="shared" ca="1" si="51"/>
        <v>42489</v>
      </c>
      <c r="C599" s="8" t="str">
        <f t="shared" ca="1" si="50"/>
        <v>Nevada</v>
      </c>
      <c r="D599" s="8" t="str">
        <f ca="1">VLOOKUP(A599,Vlookups!F:N,9,FALSE)</f>
        <v>Technology</v>
      </c>
      <c r="E599" s="8">
        <f t="shared" ca="1" si="55"/>
        <v>4</v>
      </c>
      <c r="F599" s="8">
        <f t="shared" ca="1" si="52"/>
        <v>4</v>
      </c>
      <c r="G599" s="8" t="s">
        <v>11</v>
      </c>
      <c r="H599" s="8">
        <f t="shared" ca="1" si="53"/>
        <v>4</v>
      </c>
      <c r="I599" s="8">
        <f ca="1">RANDBETWEEN(Vlookups!$C$2,Vlookups!$C$3)</f>
        <v>5</v>
      </c>
      <c r="J599" s="8">
        <f ca="1">RANDBETWEEN(Vlookups!$C$2,Vlookups!$C$3)</f>
        <v>5</v>
      </c>
      <c r="K599" s="8">
        <f ca="1">RANDBETWEEN(Vlookups!$C$2,Vlookups!$C$3)</f>
        <v>3</v>
      </c>
      <c r="L599">
        <f t="shared" ca="1" si="54"/>
        <v>-3</v>
      </c>
    </row>
    <row r="600" spans="1:12" x14ac:dyDescent="0.2">
      <c r="A600" s="7" t="s">
        <v>114</v>
      </c>
      <c r="B600" s="9">
        <f t="shared" ca="1" si="51"/>
        <v>42727</v>
      </c>
      <c r="C600" s="8" t="str">
        <f t="shared" ca="1" si="50"/>
        <v>New York</v>
      </c>
      <c r="D600" s="8" t="str">
        <f ca="1">VLOOKUP(A600,Vlookups!F:N,9,FALSE)</f>
        <v>Defense</v>
      </c>
      <c r="E600" s="8">
        <f t="shared" ca="1" si="55"/>
        <v>5</v>
      </c>
      <c r="F600" s="8">
        <f t="shared" ca="1" si="52"/>
        <v>5</v>
      </c>
      <c r="G600" s="8" t="s">
        <v>11</v>
      </c>
      <c r="H600" s="8">
        <f t="shared" ca="1" si="53"/>
        <v>5</v>
      </c>
      <c r="I600" s="8">
        <f ca="1">RANDBETWEEN(Vlookups!$C$2,Vlookups!$C$3)</f>
        <v>8</v>
      </c>
      <c r="J600" s="8">
        <f ca="1">RANDBETWEEN(Vlookups!$C$2,Vlookups!$C$3)</f>
        <v>5</v>
      </c>
      <c r="K600" s="8">
        <f ca="1">RANDBETWEEN(Vlookups!$C$2,Vlookups!$C$3)</f>
        <v>4</v>
      </c>
      <c r="L600">
        <f t="shared" ca="1" si="54"/>
        <v>-4</v>
      </c>
    </row>
    <row r="601" spans="1:12" x14ac:dyDescent="0.2">
      <c r="A601" s="7" t="s">
        <v>113</v>
      </c>
      <c r="B601" s="9">
        <f t="shared" ca="1" si="51"/>
        <v>42572</v>
      </c>
      <c r="C601" s="8" t="str">
        <f t="shared" ca="1" si="50"/>
        <v>North Dakota</v>
      </c>
      <c r="D601" s="8" t="str">
        <f ca="1">VLOOKUP(A601,Vlookups!F:N,9,FALSE)</f>
        <v>Transportation</v>
      </c>
      <c r="E601" s="8">
        <f t="shared" ca="1" si="55"/>
        <v>7</v>
      </c>
      <c r="F601" s="8">
        <f t="shared" ca="1" si="52"/>
        <v>6</v>
      </c>
      <c r="G601" s="8" t="s">
        <v>11</v>
      </c>
      <c r="H601" s="8">
        <f t="shared" ca="1" si="53"/>
        <v>7</v>
      </c>
      <c r="I601" s="8">
        <f ca="1">RANDBETWEEN(Vlookups!$C$2,Vlookups!$C$3)</f>
        <v>10</v>
      </c>
      <c r="J601" s="8">
        <f ca="1">RANDBETWEEN(Vlookups!$C$2,Vlookups!$C$3)</f>
        <v>10</v>
      </c>
      <c r="K601" s="8">
        <f ca="1">RANDBETWEEN(Vlookups!$C$2,Vlookups!$C$3)</f>
        <v>2</v>
      </c>
      <c r="L601">
        <f t="shared" ca="1" si="54"/>
        <v>0</v>
      </c>
    </row>
    <row r="602" spans="1:12" x14ac:dyDescent="0.2">
      <c r="A602" s="7" t="s">
        <v>112</v>
      </c>
      <c r="B602" s="9">
        <f t="shared" ca="1" si="51"/>
        <v>42450</v>
      </c>
      <c r="C602" s="8" t="str">
        <f t="shared" ca="1" si="50"/>
        <v>Tennessee</v>
      </c>
      <c r="D602" s="8" t="str">
        <f ca="1">VLOOKUP(A602,Vlookups!F:N,9,FALSE)</f>
        <v>Transportation</v>
      </c>
      <c r="E602" s="8">
        <f t="shared" ca="1" si="55"/>
        <v>3</v>
      </c>
      <c r="F602" s="8">
        <f t="shared" ca="1" si="52"/>
        <v>3</v>
      </c>
      <c r="G602" s="8" t="s">
        <v>11</v>
      </c>
      <c r="H602" s="8">
        <f t="shared" ca="1" si="53"/>
        <v>3</v>
      </c>
      <c r="I602" s="8">
        <f ca="1">RANDBETWEEN(Vlookups!$C$2,Vlookups!$C$3)</f>
        <v>1</v>
      </c>
      <c r="J602" s="8">
        <f ca="1">RANDBETWEEN(Vlookups!$C$2,Vlookups!$C$3)</f>
        <v>5</v>
      </c>
      <c r="K602" s="8">
        <f ca="1">RANDBETWEEN(Vlookups!$C$2,Vlookups!$C$3)</f>
        <v>3</v>
      </c>
      <c r="L602">
        <f t="shared" ca="1" si="54"/>
        <v>-2</v>
      </c>
    </row>
    <row r="603" spans="1:12" x14ac:dyDescent="0.2">
      <c r="A603" s="7" t="s">
        <v>111</v>
      </c>
      <c r="B603" s="9">
        <f t="shared" ca="1" si="51"/>
        <v>42673</v>
      </c>
      <c r="C603" s="8" t="str">
        <f t="shared" ca="1" si="50"/>
        <v>Hawaii</v>
      </c>
      <c r="D603" s="8" t="str">
        <f ca="1">VLOOKUP(A603,Vlookups!F:N,9,FALSE)</f>
        <v>Technology</v>
      </c>
      <c r="E603" s="8">
        <f t="shared" ca="1" si="55"/>
        <v>5</v>
      </c>
      <c r="F603" s="8">
        <f t="shared" ca="1" si="52"/>
        <v>6</v>
      </c>
      <c r="G603" s="8" t="s">
        <v>11</v>
      </c>
      <c r="H603" s="8">
        <f t="shared" ca="1" si="53"/>
        <v>5</v>
      </c>
      <c r="I603" s="8">
        <f ca="1">RANDBETWEEN(Vlookups!$C$2,Vlookups!$C$3)</f>
        <v>2</v>
      </c>
      <c r="J603" s="8">
        <f ca="1">RANDBETWEEN(Vlookups!$C$2,Vlookups!$C$3)</f>
        <v>6</v>
      </c>
      <c r="K603" s="8">
        <f ca="1">RANDBETWEEN(Vlookups!$C$2,Vlookups!$C$3)</f>
        <v>7</v>
      </c>
      <c r="L603">
        <f t="shared" ca="1" si="54"/>
        <v>1</v>
      </c>
    </row>
    <row r="604" spans="1:12" x14ac:dyDescent="0.2">
      <c r="A604" s="7" t="s">
        <v>110</v>
      </c>
      <c r="B604" s="9">
        <f t="shared" ca="1" si="51"/>
        <v>42730</v>
      </c>
      <c r="C604" s="8" t="str">
        <f t="shared" ca="1" si="50"/>
        <v>New Mexico</v>
      </c>
      <c r="D604" s="8" t="str">
        <f ca="1">VLOOKUP(A604,Vlookups!F:N,9,FALSE)</f>
        <v>Technology</v>
      </c>
      <c r="E604" s="8">
        <f t="shared" ca="1" si="55"/>
        <v>6</v>
      </c>
      <c r="F604" s="8">
        <f t="shared" ca="1" si="52"/>
        <v>6</v>
      </c>
      <c r="G604" s="8" t="s">
        <v>11</v>
      </c>
      <c r="H604" s="8">
        <f t="shared" ca="1" si="53"/>
        <v>6</v>
      </c>
      <c r="I604" s="8">
        <f ca="1">RANDBETWEEN(Vlookups!$C$2,Vlookups!$C$3)</f>
        <v>6</v>
      </c>
      <c r="J604" s="8">
        <f ca="1">RANDBETWEEN(Vlookups!$C$2,Vlookups!$C$3)</f>
        <v>8</v>
      </c>
      <c r="K604" s="8">
        <f ca="1">RANDBETWEEN(Vlookups!$C$2,Vlookups!$C$3)</f>
        <v>4</v>
      </c>
      <c r="L604">
        <f t="shared" ca="1" si="54"/>
        <v>2</v>
      </c>
    </row>
    <row r="605" spans="1:12" x14ac:dyDescent="0.2">
      <c r="A605" s="7" t="s">
        <v>109</v>
      </c>
      <c r="B605" s="9">
        <f t="shared" ca="1" si="51"/>
        <v>42524</v>
      </c>
      <c r="C605" s="8" t="str">
        <f t="shared" ca="1" si="50"/>
        <v>Pennsylvania</v>
      </c>
      <c r="D605" s="8" t="str">
        <f ca="1">VLOOKUP(A605,Vlookups!F:N,9,FALSE)</f>
        <v>Defense</v>
      </c>
      <c r="E605" s="8">
        <f t="shared" ca="1" si="55"/>
        <v>4</v>
      </c>
      <c r="F605" s="8">
        <f t="shared" ca="1" si="52"/>
        <v>5</v>
      </c>
      <c r="G605" s="8" t="s">
        <v>11</v>
      </c>
      <c r="H605" s="8">
        <f t="shared" ca="1" si="53"/>
        <v>4</v>
      </c>
      <c r="I605" s="8">
        <f ca="1">RANDBETWEEN(Vlookups!$C$2,Vlookups!$C$3)</f>
        <v>6</v>
      </c>
      <c r="J605" s="8">
        <f ca="1">RANDBETWEEN(Vlookups!$C$2,Vlookups!$C$3)</f>
        <v>2</v>
      </c>
      <c r="K605" s="8">
        <f ca="1">RANDBETWEEN(Vlookups!$C$2,Vlookups!$C$3)</f>
        <v>5</v>
      </c>
      <c r="L605">
        <f t="shared" ca="1" si="54"/>
        <v>-2</v>
      </c>
    </row>
    <row r="606" spans="1:12" x14ac:dyDescent="0.2">
      <c r="A606" s="7" t="s">
        <v>108</v>
      </c>
      <c r="B606" s="9">
        <f t="shared" ca="1" si="51"/>
        <v>42711</v>
      </c>
      <c r="C606" s="8" t="str">
        <f t="shared" ca="1" si="50"/>
        <v>Kansas</v>
      </c>
      <c r="D606" s="8" t="str">
        <f ca="1">VLOOKUP(A606,Vlookups!F:N,9,FALSE)</f>
        <v>Defense</v>
      </c>
      <c r="E606" s="8">
        <f t="shared" ca="1" si="55"/>
        <v>5</v>
      </c>
      <c r="F606" s="8">
        <f t="shared" ca="1" si="52"/>
        <v>5</v>
      </c>
      <c r="G606" s="8" t="s">
        <v>11</v>
      </c>
      <c r="H606" s="8">
        <f t="shared" ca="1" si="53"/>
        <v>5</v>
      </c>
      <c r="I606" s="8">
        <f ca="1">RANDBETWEEN(Vlookups!$C$2,Vlookups!$C$3)</f>
        <v>7</v>
      </c>
      <c r="J606" s="8">
        <f ca="1">RANDBETWEEN(Vlookups!$C$2,Vlookups!$C$3)</f>
        <v>5</v>
      </c>
      <c r="K606" s="8">
        <f ca="1">RANDBETWEEN(Vlookups!$C$2,Vlookups!$C$3)</f>
        <v>3</v>
      </c>
      <c r="L606">
        <f t="shared" ca="1" si="54"/>
        <v>1</v>
      </c>
    </row>
    <row r="607" spans="1:12" x14ac:dyDescent="0.2">
      <c r="A607" s="7" t="s">
        <v>107</v>
      </c>
      <c r="B607" s="9">
        <f t="shared" ca="1" si="51"/>
        <v>42596</v>
      </c>
      <c r="C607" s="8" t="str">
        <f t="shared" ca="1" si="50"/>
        <v>Idaho</v>
      </c>
      <c r="D607" s="8" t="str">
        <f ca="1">VLOOKUP(A607,Vlookups!F:N,9,FALSE)</f>
        <v>Textiles</v>
      </c>
      <c r="E607" s="8">
        <f t="shared" ca="1" si="55"/>
        <v>5</v>
      </c>
      <c r="F607" s="8">
        <f t="shared" ca="1" si="52"/>
        <v>5</v>
      </c>
      <c r="G607" s="8" t="s">
        <v>11</v>
      </c>
      <c r="H607" s="8">
        <f t="shared" ca="1" si="53"/>
        <v>4</v>
      </c>
      <c r="I607" s="8">
        <f ca="1">RANDBETWEEN(Vlookups!$C$2,Vlookups!$C$3)</f>
        <v>2</v>
      </c>
      <c r="J607" s="8">
        <f ca="1">RANDBETWEEN(Vlookups!$C$2,Vlookups!$C$3)</f>
        <v>8</v>
      </c>
      <c r="K607" s="8">
        <f ca="1">RANDBETWEEN(Vlookups!$C$2,Vlookups!$C$3)</f>
        <v>4</v>
      </c>
      <c r="L607">
        <f t="shared" ca="1" si="54"/>
        <v>-2</v>
      </c>
    </row>
    <row r="608" spans="1:12" x14ac:dyDescent="0.2">
      <c r="A608" s="7" t="s">
        <v>106</v>
      </c>
      <c r="B608" s="9">
        <f t="shared" ca="1" si="51"/>
        <v>42676</v>
      </c>
      <c r="C608" s="8" t="str">
        <f t="shared" ca="1" si="50"/>
        <v>North Dakota</v>
      </c>
      <c r="D608" s="8" t="str">
        <f ca="1">VLOOKUP(A608,Vlookups!F:N,9,FALSE)</f>
        <v>Aerospace</v>
      </c>
      <c r="E608" s="8">
        <f t="shared" ca="1" si="55"/>
        <v>6</v>
      </c>
      <c r="F608" s="8">
        <f t="shared" ca="1" si="52"/>
        <v>6</v>
      </c>
      <c r="G608" s="8" t="s">
        <v>11</v>
      </c>
      <c r="H608" s="8">
        <f t="shared" ca="1" si="53"/>
        <v>5</v>
      </c>
      <c r="I608" s="8">
        <f ca="1">RANDBETWEEN(Vlookups!$C$2,Vlookups!$C$3)</f>
        <v>10</v>
      </c>
      <c r="J608" s="8">
        <f ca="1">RANDBETWEEN(Vlookups!$C$2,Vlookups!$C$3)</f>
        <v>1</v>
      </c>
      <c r="K608" s="8">
        <f ca="1">RANDBETWEEN(Vlookups!$C$2,Vlookups!$C$3)</f>
        <v>6</v>
      </c>
      <c r="L608">
        <f t="shared" ca="1" si="54"/>
        <v>2</v>
      </c>
    </row>
    <row r="609" spans="1:12" x14ac:dyDescent="0.2">
      <c r="A609" s="7" t="s">
        <v>105</v>
      </c>
      <c r="B609" s="9">
        <f t="shared" ca="1" si="51"/>
        <v>42780</v>
      </c>
      <c r="C609" s="8" t="str">
        <f t="shared" ca="1" si="50"/>
        <v>New Jersey</v>
      </c>
      <c r="D609" s="8" t="str">
        <f ca="1">VLOOKUP(A609,Vlookups!F:N,9,FALSE)</f>
        <v>Automotive</v>
      </c>
      <c r="E609" s="8">
        <f t="shared" ca="1" si="55"/>
        <v>8</v>
      </c>
      <c r="F609" s="8">
        <f t="shared" ca="1" si="52"/>
        <v>9</v>
      </c>
      <c r="G609" s="8" t="s">
        <v>11</v>
      </c>
      <c r="H609" s="8">
        <f t="shared" ca="1" si="53"/>
        <v>8</v>
      </c>
      <c r="I609" s="8">
        <f ca="1">RANDBETWEEN(Vlookups!$C$2,Vlookups!$C$3)</f>
        <v>8</v>
      </c>
      <c r="J609" s="8">
        <f ca="1">RANDBETWEEN(Vlookups!$C$2,Vlookups!$C$3)</f>
        <v>7</v>
      </c>
      <c r="K609" s="8">
        <f ca="1">RANDBETWEEN(Vlookups!$C$2,Vlookups!$C$3)</f>
        <v>10</v>
      </c>
      <c r="L609">
        <f t="shared" ca="1" si="54"/>
        <v>3</v>
      </c>
    </row>
    <row r="610" spans="1:12" x14ac:dyDescent="0.2">
      <c r="A610" s="7" t="s">
        <v>104</v>
      </c>
      <c r="B610" s="9">
        <f t="shared" ca="1" si="51"/>
        <v>42689</v>
      </c>
      <c r="C610" s="8" t="str">
        <f t="shared" ca="1" si="50"/>
        <v>Massachusetts</v>
      </c>
      <c r="D610" s="8" t="str">
        <f ca="1">VLOOKUP(A610,Vlookups!F:N,9,FALSE)</f>
        <v>Automotive</v>
      </c>
      <c r="E610" s="8">
        <f t="shared" ca="1" si="55"/>
        <v>6</v>
      </c>
      <c r="F610" s="8">
        <f t="shared" ca="1" si="52"/>
        <v>6</v>
      </c>
      <c r="G610" s="8" t="s">
        <v>11</v>
      </c>
      <c r="H610" s="8">
        <f t="shared" ca="1" si="53"/>
        <v>6</v>
      </c>
      <c r="I610" s="8">
        <f ca="1">RANDBETWEEN(Vlookups!$C$2,Vlookups!$C$3)</f>
        <v>8</v>
      </c>
      <c r="J610" s="8">
        <f ca="1">RANDBETWEEN(Vlookups!$C$2,Vlookups!$C$3)</f>
        <v>5</v>
      </c>
      <c r="K610" s="8">
        <f ca="1">RANDBETWEEN(Vlookups!$C$2,Vlookups!$C$3)</f>
        <v>5</v>
      </c>
      <c r="L610">
        <f t="shared" ca="1" si="54"/>
        <v>-1</v>
      </c>
    </row>
    <row r="611" spans="1:12" x14ac:dyDescent="0.2">
      <c r="A611" s="7" t="s">
        <v>103</v>
      </c>
      <c r="B611" s="9">
        <f t="shared" ca="1" si="51"/>
        <v>42703</v>
      </c>
      <c r="C611" s="8" t="str">
        <f t="shared" ca="1" si="50"/>
        <v>Hawaii</v>
      </c>
      <c r="D611" s="8" t="str">
        <f ca="1">VLOOKUP(A611,Vlookups!F:N,9,FALSE)</f>
        <v>Energy</v>
      </c>
      <c r="E611" s="8">
        <f t="shared" ca="1" si="55"/>
        <v>4</v>
      </c>
      <c r="F611" s="8">
        <f t="shared" ca="1" si="52"/>
        <v>4</v>
      </c>
      <c r="G611" s="8" t="s">
        <v>11</v>
      </c>
      <c r="H611" s="8">
        <f t="shared" ca="1" si="53"/>
        <v>4</v>
      </c>
      <c r="I611" s="8">
        <f ca="1">RANDBETWEEN(Vlookups!$C$2,Vlookups!$C$3)</f>
        <v>9</v>
      </c>
      <c r="J611" s="8">
        <f ca="1">RANDBETWEEN(Vlookups!$C$2,Vlookups!$C$3)</f>
        <v>1</v>
      </c>
      <c r="K611" s="8">
        <f ca="1">RANDBETWEEN(Vlookups!$C$2,Vlookups!$C$3)</f>
        <v>2</v>
      </c>
      <c r="L611">
        <f t="shared" ca="1" si="54"/>
        <v>0</v>
      </c>
    </row>
    <row r="612" spans="1:12" x14ac:dyDescent="0.2">
      <c r="A612" s="7" t="s">
        <v>101</v>
      </c>
      <c r="B612" s="9">
        <f t="shared" ca="1" si="51"/>
        <v>42538</v>
      </c>
      <c r="C612" s="8" t="str">
        <f t="shared" ca="1" si="50"/>
        <v>Colorado</v>
      </c>
      <c r="D612" s="8" t="str">
        <f ca="1">VLOOKUP(A612,Vlookups!F:N,9,FALSE)</f>
        <v>Energy</v>
      </c>
      <c r="E612" s="8">
        <f t="shared" ca="1" si="55"/>
        <v>8</v>
      </c>
      <c r="F612" s="8">
        <f t="shared" ca="1" si="52"/>
        <v>8</v>
      </c>
      <c r="G612" s="8" t="s">
        <v>11</v>
      </c>
      <c r="H612" s="8">
        <f t="shared" ca="1" si="53"/>
        <v>7</v>
      </c>
      <c r="I612" s="8">
        <f ca="1">RANDBETWEEN(Vlookups!$C$2,Vlookups!$C$3)</f>
        <v>9</v>
      </c>
      <c r="J612" s="8">
        <f ca="1">RANDBETWEEN(Vlookups!$C$2,Vlookups!$C$3)</f>
        <v>7</v>
      </c>
      <c r="K612" s="8">
        <f ca="1">RANDBETWEEN(Vlookups!$C$2,Vlookups!$C$3)</f>
        <v>7</v>
      </c>
      <c r="L612">
        <f t="shared" ca="1" si="54"/>
        <v>2</v>
      </c>
    </row>
    <row r="613" spans="1:12" x14ac:dyDescent="0.2">
      <c r="A613" s="7" t="s">
        <v>102</v>
      </c>
      <c r="B613" s="9">
        <f t="shared" ca="1" si="51"/>
        <v>42630</v>
      </c>
      <c r="C613" s="8" t="str">
        <f t="shared" ca="1" si="50"/>
        <v>Wyoming</v>
      </c>
      <c r="D613" s="8" t="str">
        <f ca="1">VLOOKUP(A613,Vlookups!F:N,9,FALSE)</f>
        <v>Transportation</v>
      </c>
      <c r="E613" s="8">
        <f t="shared" ca="1" si="55"/>
        <v>7</v>
      </c>
      <c r="F613" s="8">
        <f t="shared" ca="1" si="52"/>
        <v>6</v>
      </c>
      <c r="G613" s="8" t="s">
        <v>11</v>
      </c>
      <c r="H613" s="8">
        <f t="shared" ca="1" si="53"/>
        <v>7</v>
      </c>
      <c r="I613" s="8">
        <f ca="1">RANDBETWEEN(Vlookups!$C$2,Vlookups!$C$3)</f>
        <v>8</v>
      </c>
      <c r="J613" s="8">
        <f ca="1">RANDBETWEEN(Vlookups!$C$2,Vlookups!$C$3)</f>
        <v>10</v>
      </c>
      <c r="K613" s="8">
        <f ca="1">RANDBETWEEN(Vlookups!$C$2,Vlookups!$C$3)</f>
        <v>3</v>
      </c>
      <c r="L613">
        <f t="shared" ca="1" si="54"/>
        <v>0</v>
      </c>
    </row>
    <row r="614" spans="1:12" x14ac:dyDescent="0.2">
      <c r="A614" s="7" t="s">
        <v>100</v>
      </c>
      <c r="B614" s="9">
        <f t="shared" ca="1" si="51"/>
        <v>42452</v>
      </c>
      <c r="C614" s="8" t="str">
        <f t="shared" ca="1" si="50"/>
        <v>California</v>
      </c>
      <c r="D614" s="8" t="str">
        <f ca="1">VLOOKUP(A614,Vlookups!F:N,9,FALSE)</f>
        <v>Aerospace</v>
      </c>
      <c r="E614" s="8">
        <f t="shared" ca="1" si="55"/>
        <v>3</v>
      </c>
      <c r="F614" s="8">
        <f t="shared" ca="1" si="52"/>
        <v>3</v>
      </c>
      <c r="G614" s="8" t="s">
        <v>11</v>
      </c>
      <c r="H614" s="8">
        <f t="shared" ca="1" si="53"/>
        <v>2</v>
      </c>
      <c r="I614" s="8">
        <f ca="1">RANDBETWEEN(Vlookups!$C$2,Vlookups!$C$3)</f>
        <v>4</v>
      </c>
      <c r="J614" s="8">
        <f ca="1">RANDBETWEEN(Vlookups!$C$2,Vlookups!$C$3)</f>
        <v>1</v>
      </c>
      <c r="K614" s="8">
        <f ca="1">RANDBETWEEN(Vlookups!$C$2,Vlookups!$C$3)</f>
        <v>3</v>
      </c>
      <c r="L614">
        <f t="shared" ca="1" si="54"/>
        <v>-4</v>
      </c>
    </row>
    <row r="615" spans="1:12" x14ac:dyDescent="0.2">
      <c r="A615" s="7" t="s">
        <v>99</v>
      </c>
      <c r="B615" s="9">
        <f t="shared" ca="1" si="51"/>
        <v>42484</v>
      </c>
      <c r="C615" s="8" t="str">
        <f t="shared" ca="1" si="50"/>
        <v>Indiana</v>
      </c>
      <c r="D615" s="8" t="str">
        <f ca="1">VLOOKUP(A615,Vlookups!F:N,9,FALSE)</f>
        <v>Mining</v>
      </c>
      <c r="E615" s="8">
        <f t="shared" ca="1" si="55"/>
        <v>3</v>
      </c>
      <c r="F615" s="8">
        <f t="shared" ca="1" si="52"/>
        <v>3</v>
      </c>
      <c r="G615" s="8" t="s">
        <v>11</v>
      </c>
      <c r="H615" s="8">
        <f t="shared" ca="1" si="53"/>
        <v>3</v>
      </c>
      <c r="I615" s="8">
        <f ca="1">RANDBETWEEN(Vlookups!$C$2,Vlookups!$C$3)</f>
        <v>5</v>
      </c>
      <c r="J615" s="8">
        <f ca="1">RANDBETWEEN(Vlookups!$C$2,Vlookups!$C$3)</f>
        <v>3</v>
      </c>
      <c r="K615" s="8">
        <f ca="1">RANDBETWEEN(Vlookups!$C$2,Vlookups!$C$3)</f>
        <v>2</v>
      </c>
      <c r="L615">
        <f t="shared" ca="1" si="54"/>
        <v>0</v>
      </c>
    </row>
    <row r="616" spans="1:12" x14ac:dyDescent="0.2">
      <c r="A616" s="7" t="s">
        <v>98</v>
      </c>
      <c r="B616" s="9">
        <f t="shared" ca="1" si="51"/>
        <v>42475</v>
      </c>
      <c r="C616" s="8" t="str">
        <f t="shared" ca="1" si="50"/>
        <v>Alabama</v>
      </c>
      <c r="D616" s="8" t="str">
        <f ca="1">VLOOKUP(A616,Vlookups!F:N,9,FALSE)</f>
        <v>Aerospace</v>
      </c>
      <c r="E616" s="8">
        <f t="shared" ca="1" si="55"/>
        <v>3</v>
      </c>
      <c r="F616" s="8">
        <f t="shared" ca="1" si="52"/>
        <v>3</v>
      </c>
      <c r="G616" s="8" t="s">
        <v>11</v>
      </c>
      <c r="H616" s="8">
        <f t="shared" ca="1" si="53"/>
        <v>3</v>
      </c>
      <c r="I616" s="8">
        <f ca="1">RANDBETWEEN(Vlookups!$C$2,Vlookups!$C$3)</f>
        <v>3</v>
      </c>
      <c r="J616" s="8">
        <f ca="1">RANDBETWEEN(Vlookups!$C$2,Vlookups!$C$3)</f>
        <v>5</v>
      </c>
      <c r="K616" s="8">
        <f ca="1">RANDBETWEEN(Vlookups!$C$2,Vlookups!$C$3)</f>
        <v>1</v>
      </c>
      <c r="L616">
        <f t="shared" ca="1" si="54"/>
        <v>-5</v>
      </c>
    </row>
    <row r="617" spans="1:12" x14ac:dyDescent="0.2">
      <c r="A617" s="7" t="s">
        <v>97</v>
      </c>
      <c r="B617" s="9">
        <f t="shared" ca="1" si="51"/>
        <v>42639</v>
      </c>
      <c r="C617" s="8" t="str">
        <f t="shared" ca="1" si="50"/>
        <v>Wisconsin</v>
      </c>
      <c r="D617" s="8" t="str">
        <f ca="1">VLOOKUP(A617,Vlookups!F:N,9,FALSE)</f>
        <v>Construction</v>
      </c>
      <c r="E617" s="8">
        <f t="shared" ca="1" si="55"/>
        <v>5</v>
      </c>
      <c r="F617" s="8">
        <f t="shared" ca="1" si="52"/>
        <v>5</v>
      </c>
      <c r="G617" s="8" t="s">
        <v>11</v>
      </c>
      <c r="H617" s="8">
        <f t="shared" ca="1" si="53"/>
        <v>5</v>
      </c>
      <c r="I617" s="8">
        <f ca="1">RANDBETWEEN(Vlookups!$C$2,Vlookups!$C$3)</f>
        <v>3</v>
      </c>
      <c r="J617" s="8">
        <f ca="1">RANDBETWEEN(Vlookups!$C$2,Vlookups!$C$3)</f>
        <v>7</v>
      </c>
      <c r="K617" s="8">
        <f ca="1">RANDBETWEEN(Vlookups!$C$2,Vlookups!$C$3)</f>
        <v>5</v>
      </c>
      <c r="L617">
        <f t="shared" ca="1" si="54"/>
        <v>-3</v>
      </c>
    </row>
    <row r="618" spans="1:12" x14ac:dyDescent="0.2">
      <c r="A618" s="7" t="s">
        <v>96</v>
      </c>
      <c r="B618" s="9">
        <f t="shared" ca="1" si="51"/>
        <v>42687</v>
      </c>
      <c r="C618" s="8" t="str">
        <f t="shared" ca="1" si="50"/>
        <v>Virginia</v>
      </c>
      <c r="D618" s="8" t="str">
        <f ca="1">VLOOKUP(A618,Vlookups!F:N,9,FALSE)</f>
        <v>Defense</v>
      </c>
      <c r="E618" s="8">
        <f t="shared" ca="1" si="55"/>
        <v>2</v>
      </c>
      <c r="F618" s="8">
        <f t="shared" ca="1" si="52"/>
        <v>3</v>
      </c>
      <c r="G618" s="8" t="s">
        <v>11</v>
      </c>
      <c r="H618" s="8">
        <f t="shared" ca="1" si="53"/>
        <v>2</v>
      </c>
      <c r="I618" s="8">
        <f ca="1">RANDBETWEEN(Vlookups!$C$2,Vlookups!$C$3)</f>
        <v>2</v>
      </c>
      <c r="J618" s="8">
        <f ca="1">RANDBETWEEN(Vlookups!$C$2,Vlookups!$C$3)</f>
        <v>2</v>
      </c>
      <c r="K618" s="8">
        <f ca="1">RANDBETWEEN(Vlookups!$C$2,Vlookups!$C$3)</f>
        <v>3</v>
      </c>
      <c r="L618">
        <f t="shared" ca="1" si="54"/>
        <v>-3</v>
      </c>
    </row>
    <row r="619" spans="1:12" x14ac:dyDescent="0.2">
      <c r="A619" s="7" t="s">
        <v>95</v>
      </c>
      <c r="B619" s="9">
        <f t="shared" ca="1" si="51"/>
        <v>42659</v>
      </c>
      <c r="C619" s="8" t="str">
        <f t="shared" ca="1" si="50"/>
        <v>Connecticuit</v>
      </c>
      <c r="D619" s="8" t="str">
        <f ca="1">VLOOKUP(A619,Vlookups!F:N,9,FALSE)</f>
        <v>Mining</v>
      </c>
      <c r="E619" s="8">
        <f t="shared" ca="1" si="55"/>
        <v>3</v>
      </c>
      <c r="F619" s="8">
        <f t="shared" ca="1" si="52"/>
        <v>3</v>
      </c>
      <c r="G619" s="8" t="s">
        <v>11</v>
      </c>
      <c r="H619" s="8">
        <f t="shared" ca="1" si="53"/>
        <v>3</v>
      </c>
      <c r="I619" s="8">
        <f ca="1">RANDBETWEEN(Vlookups!$C$2,Vlookups!$C$3)</f>
        <v>7</v>
      </c>
      <c r="J619" s="8">
        <f ca="1">RANDBETWEEN(Vlookups!$C$2,Vlookups!$C$3)</f>
        <v>2</v>
      </c>
      <c r="K619" s="8">
        <f ca="1">RANDBETWEEN(Vlookups!$C$2,Vlookups!$C$3)</f>
        <v>1</v>
      </c>
      <c r="L619">
        <f t="shared" ca="1" si="54"/>
        <v>1</v>
      </c>
    </row>
    <row r="620" spans="1:12" x14ac:dyDescent="0.2">
      <c r="A620" s="7" t="s">
        <v>94</v>
      </c>
      <c r="B620" s="9">
        <f t="shared" ca="1" si="51"/>
        <v>42549</v>
      </c>
      <c r="C620" s="8" t="str">
        <f t="shared" ca="1" si="50"/>
        <v>Ohio</v>
      </c>
      <c r="D620" s="8" t="str">
        <f ca="1">VLOOKUP(A620,Vlookups!F:N,9,FALSE)</f>
        <v>Technology</v>
      </c>
      <c r="E620" s="8">
        <f t="shared" ca="1" si="55"/>
        <v>6</v>
      </c>
      <c r="F620" s="8">
        <f t="shared" ca="1" si="52"/>
        <v>6</v>
      </c>
      <c r="G620" s="8" t="s">
        <v>11</v>
      </c>
      <c r="H620" s="8">
        <f t="shared" ca="1" si="53"/>
        <v>6</v>
      </c>
      <c r="I620" s="8">
        <f ca="1">RANDBETWEEN(Vlookups!$C$2,Vlookups!$C$3)</f>
        <v>9</v>
      </c>
      <c r="J620" s="8">
        <f ca="1">RANDBETWEEN(Vlookups!$C$2,Vlookups!$C$3)</f>
        <v>4</v>
      </c>
      <c r="K620" s="8">
        <f ca="1">RANDBETWEEN(Vlookups!$C$2,Vlookups!$C$3)</f>
        <v>5</v>
      </c>
      <c r="L620">
        <f t="shared" ca="1" si="54"/>
        <v>1</v>
      </c>
    </row>
    <row r="621" spans="1:12" x14ac:dyDescent="0.2">
      <c r="A621" s="7" t="s">
        <v>93</v>
      </c>
      <c r="B621" s="9">
        <f t="shared" ca="1" si="51"/>
        <v>42767</v>
      </c>
      <c r="C621" s="8" t="str">
        <f t="shared" ca="1" si="50"/>
        <v>Montana</v>
      </c>
      <c r="D621" s="8" t="str">
        <f ca="1">VLOOKUP(A621,Vlookups!F:N,9,FALSE)</f>
        <v>Technology</v>
      </c>
      <c r="E621" s="8">
        <f t="shared" ca="1" si="55"/>
        <v>6</v>
      </c>
      <c r="F621" s="8">
        <f t="shared" ca="1" si="52"/>
        <v>6</v>
      </c>
      <c r="G621" s="8" t="s">
        <v>11</v>
      </c>
      <c r="H621" s="8">
        <f t="shared" ca="1" si="53"/>
        <v>6</v>
      </c>
      <c r="I621" s="8">
        <f ca="1">RANDBETWEEN(Vlookups!$C$2,Vlookups!$C$3)</f>
        <v>6</v>
      </c>
      <c r="J621" s="8">
        <f ca="1">RANDBETWEEN(Vlookups!$C$2,Vlookups!$C$3)</f>
        <v>9</v>
      </c>
      <c r="K621" s="8">
        <f ca="1">RANDBETWEEN(Vlookups!$C$2,Vlookups!$C$3)</f>
        <v>5</v>
      </c>
      <c r="L621">
        <f t="shared" ca="1" si="54"/>
        <v>2</v>
      </c>
    </row>
    <row r="622" spans="1:12" x14ac:dyDescent="0.2">
      <c r="A622" s="7" t="s">
        <v>92</v>
      </c>
      <c r="B622" s="9">
        <f t="shared" ca="1" si="51"/>
        <v>42494</v>
      </c>
      <c r="C622" s="8" t="str">
        <f t="shared" ca="1" si="50"/>
        <v>North Carolina</v>
      </c>
      <c r="D622" s="8" t="str">
        <f ca="1">VLOOKUP(A622,Vlookups!F:N,9,FALSE)</f>
        <v>Automotive</v>
      </c>
      <c r="E622" s="8">
        <f t="shared" ca="1" si="55"/>
        <v>7</v>
      </c>
      <c r="F622" s="8">
        <f t="shared" ca="1" si="52"/>
        <v>7</v>
      </c>
      <c r="G622" s="8" t="s">
        <v>11</v>
      </c>
      <c r="H622" s="8">
        <f t="shared" ca="1" si="53"/>
        <v>7</v>
      </c>
      <c r="I622" s="8">
        <f ca="1">RANDBETWEEN(Vlookups!$C$2,Vlookups!$C$3)</f>
        <v>9</v>
      </c>
      <c r="J622" s="8">
        <f ca="1">RANDBETWEEN(Vlookups!$C$2,Vlookups!$C$3)</f>
        <v>6</v>
      </c>
      <c r="K622" s="8">
        <f ca="1">RANDBETWEEN(Vlookups!$C$2,Vlookups!$C$3)</f>
        <v>7</v>
      </c>
      <c r="L622">
        <f t="shared" ca="1" si="54"/>
        <v>1</v>
      </c>
    </row>
    <row r="623" spans="1:12" x14ac:dyDescent="0.2">
      <c r="A623" s="7" t="s">
        <v>91</v>
      </c>
      <c r="B623" s="9">
        <f t="shared" ca="1" si="51"/>
        <v>42763</v>
      </c>
      <c r="C623" s="8" t="str">
        <f t="shared" ca="1" si="50"/>
        <v>Oaklahoma</v>
      </c>
      <c r="D623" s="8" t="str">
        <f ca="1">VLOOKUP(A623,Vlookups!F:N,9,FALSE)</f>
        <v>Construction</v>
      </c>
      <c r="E623" s="8">
        <f t="shared" ca="1" si="55"/>
        <v>5</v>
      </c>
      <c r="F623" s="8">
        <f t="shared" ca="1" si="52"/>
        <v>5</v>
      </c>
      <c r="G623" s="8" t="s">
        <v>11</v>
      </c>
      <c r="H623" s="8">
        <f t="shared" ca="1" si="53"/>
        <v>4</v>
      </c>
      <c r="I623" s="8">
        <f ca="1">RANDBETWEEN(Vlookups!$C$2,Vlookups!$C$3)</f>
        <v>6</v>
      </c>
      <c r="J623" s="8">
        <f ca="1">RANDBETWEEN(Vlookups!$C$2,Vlookups!$C$3)</f>
        <v>3</v>
      </c>
      <c r="K623" s="8">
        <f ca="1">RANDBETWEEN(Vlookups!$C$2,Vlookups!$C$3)</f>
        <v>5</v>
      </c>
      <c r="L623">
        <f t="shared" ca="1" si="54"/>
        <v>-3</v>
      </c>
    </row>
    <row r="624" spans="1:12" x14ac:dyDescent="0.2">
      <c r="A624" s="7" t="s">
        <v>90</v>
      </c>
      <c r="B624" s="9">
        <f t="shared" ca="1" si="51"/>
        <v>42383</v>
      </c>
      <c r="C624" s="8" t="str">
        <f t="shared" ca="1" si="50"/>
        <v>Wyoming</v>
      </c>
      <c r="D624" s="8" t="str">
        <f ca="1">VLOOKUP(A624,Vlookups!F:N,9,FALSE)</f>
        <v>Transportation</v>
      </c>
      <c r="E624" s="8">
        <f t="shared" ca="1" si="55"/>
        <v>6</v>
      </c>
      <c r="F624" s="8">
        <f t="shared" ca="1" si="52"/>
        <v>5</v>
      </c>
      <c r="G624" s="8" t="s">
        <v>11</v>
      </c>
      <c r="H624" s="8">
        <f t="shared" ca="1" si="53"/>
        <v>6</v>
      </c>
      <c r="I624" s="8">
        <f ca="1">RANDBETWEEN(Vlookups!$C$2,Vlookups!$C$3)</f>
        <v>7</v>
      </c>
      <c r="J624" s="8">
        <f ca="1">RANDBETWEEN(Vlookups!$C$2,Vlookups!$C$3)</f>
        <v>9</v>
      </c>
      <c r="K624" s="8">
        <f ca="1">RANDBETWEEN(Vlookups!$C$2,Vlookups!$C$3)</f>
        <v>2</v>
      </c>
      <c r="L624">
        <f t="shared" ca="1" si="54"/>
        <v>-1</v>
      </c>
    </row>
    <row r="625" spans="1:12" x14ac:dyDescent="0.2">
      <c r="A625" s="7" t="s">
        <v>89</v>
      </c>
      <c r="B625" s="9">
        <f t="shared" ca="1" si="51"/>
        <v>42427</v>
      </c>
      <c r="C625" s="8" t="str">
        <f t="shared" ca="1" si="50"/>
        <v>Maryland</v>
      </c>
      <c r="D625" s="8" t="str">
        <f ca="1">VLOOKUP(A625,Vlookups!F:N,9,FALSE)</f>
        <v>Mining</v>
      </c>
      <c r="E625" s="8">
        <f t="shared" ca="1" si="55"/>
        <v>5</v>
      </c>
      <c r="F625" s="8">
        <f t="shared" ca="1" si="52"/>
        <v>5</v>
      </c>
      <c r="G625" s="8" t="s">
        <v>11</v>
      </c>
      <c r="H625" s="8">
        <f t="shared" ca="1" si="53"/>
        <v>5</v>
      </c>
      <c r="I625" s="8">
        <f ca="1">RANDBETWEEN(Vlookups!$C$2,Vlookups!$C$3)</f>
        <v>2</v>
      </c>
      <c r="J625" s="8">
        <f ca="1">RANDBETWEEN(Vlookups!$C$2,Vlookups!$C$3)</f>
        <v>10</v>
      </c>
      <c r="K625" s="8">
        <f ca="1">RANDBETWEEN(Vlookups!$C$2,Vlookups!$C$3)</f>
        <v>4</v>
      </c>
      <c r="L625">
        <f t="shared" ca="1" si="54"/>
        <v>-2</v>
      </c>
    </row>
    <row r="626" spans="1:12" x14ac:dyDescent="0.2">
      <c r="A626" s="7" t="s">
        <v>88</v>
      </c>
      <c r="B626" s="9">
        <f t="shared" ca="1" si="51"/>
        <v>42618</v>
      </c>
      <c r="C626" s="8" t="str">
        <f t="shared" ca="1" si="50"/>
        <v>Tennessee</v>
      </c>
      <c r="D626" s="8" t="str">
        <f ca="1">VLOOKUP(A626,Vlookups!F:N,9,FALSE)</f>
        <v>Automotive</v>
      </c>
      <c r="E626" s="8">
        <f t="shared" ca="1" si="55"/>
        <v>3</v>
      </c>
      <c r="F626" s="8">
        <f t="shared" ca="1" si="52"/>
        <v>3</v>
      </c>
      <c r="G626" s="8" t="s">
        <v>11</v>
      </c>
      <c r="H626" s="8">
        <f t="shared" ca="1" si="53"/>
        <v>2</v>
      </c>
      <c r="I626" s="8">
        <f ca="1">RANDBETWEEN(Vlookups!$C$2,Vlookups!$C$3)</f>
        <v>3</v>
      </c>
      <c r="J626" s="8">
        <f ca="1">RANDBETWEEN(Vlookups!$C$2,Vlookups!$C$3)</f>
        <v>1</v>
      </c>
      <c r="K626" s="8">
        <f ca="1">RANDBETWEEN(Vlookups!$C$2,Vlookups!$C$3)</f>
        <v>4</v>
      </c>
      <c r="L626">
        <f t="shared" ca="1" si="54"/>
        <v>-3</v>
      </c>
    </row>
    <row r="627" spans="1:12" x14ac:dyDescent="0.2">
      <c r="A627" s="7" t="s">
        <v>58</v>
      </c>
      <c r="B627" s="9">
        <f t="shared" ca="1" si="51"/>
        <v>42449</v>
      </c>
      <c r="C627" s="8" t="str">
        <f t="shared" ca="1" si="50"/>
        <v>Michigan</v>
      </c>
      <c r="D627" s="8" t="str">
        <f ca="1">VLOOKUP(A627,Vlookups!F:N,9,FALSE)</f>
        <v>Aerospace</v>
      </c>
      <c r="E627" s="8">
        <f t="shared" ca="1" si="55"/>
        <v>6</v>
      </c>
      <c r="F627" s="8">
        <f t="shared" ca="1" si="52"/>
        <v>6</v>
      </c>
      <c r="G627" s="8" t="s">
        <v>12</v>
      </c>
      <c r="H627" s="8">
        <f t="shared" ca="1" si="53"/>
        <v>6</v>
      </c>
      <c r="I627" s="8">
        <f ca="1">RANDBETWEEN(Vlookups!$C$2,Vlookups!$C$3)</f>
        <v>8</v>
      </c>
      <c r="J627" s="8">
        <f ca="1">RANDBETWEEN(Vlookups!$C$2,Vlookups!$C$3)</f>
        <v>3</v>
      </c>
      <c r="K627" s="8">
        <f ca="1">RANDBETWEEN(Vlookups!$C$2,Vlookups!$C$3)</f>
        <v>7</v>
      </c>
      <c r="L627">
        <f t="shared" ca="1" si="54"/>
        <v>1</v>
      </c>
    </row>
    <row r="628" spans="1:12" x14ac:dyDescent="0.2">
      <c r="A628" s="7" t="s">
        <v>59</v>
      </c>
      <c r="B628" s="9">
        <f t="shared" ca="1" si="51"/>
        <v>42564</v>
      </c>
      <c r="C628" s="8" t="str">
        <f t="shared" ca="1" si="50"/>
        <v>Indiana</v>
      </c>
      <c r="D628" s="8" t="str">
        <f ca="1">VLOOKUP(A628,Vlookups!F:N,9,FALSE)</f>
        <v>Defense</v>
      </c>
      <c r="E628" s="8">
        <f t="shared" ca="1" si="55"/>
        <v>6</v>
      </c>
      <c r="F628" s="8">
        <f t="shared" ca="1" si="52"/>
        <v>5</v>
      </c>
      <c r="G628" s="8" t="s">
        <v>12</v>
      </c>
      <c r="H628" s="8">
        <f t="shared" ca="1" si="53"/>
        <v>6</v>
      </c>
      <c r="I628" s="8">
        <f ca="1">RANDBETWEEN(Vlookups!$C$2,Vlookups!$C$3)</f>
        <v>6</v>
      </c>
      <c r="J628" s="8">
        <f ca="1">RANDBETWEEN(Vlookups!$C$2,Vlookups!$C$3)</f>
        <v>9</v>
      </c>
      <c r="K628" s="8">
        <f ca="1">RANDBETWEEN(Vlookups!$C$2,Vlookups!$C$3)</f>
        <v>3</v>
      </c>
      <c r="L628">
        <f t="shared" ca="1" si="54"/>
        <v>-1</v>
      </c>
    </row>
    <row r="629" spans="1:12" x14ac:dyDescent="0.2">
      <c r="A629" s="7" t="s">
        <v>60</v>
      </c>
      <c r="B629" s="9">
        <f t="shared" ca="1" si="51"/>
        <v>42762</v>
      </c>
      <c r="C629" s="8" t="str">
        <f t="shared" ca="1" si="50"/>
        <v>West Virginia</v>
      </c>
      <c r="D629" s="8" t="str">
        <f ca="1">VLOOKUP(A629,Vlookups!F:N,9,FALSE)</f>
        <v>Textiles</v>
      </c>
      <c r="E629" s="8">
        <f t="shared" ca="1" si="55"/>
        <v>8</v>
      </c>
      <c r="F629" s="8">
        <f t="shared" ca="1" si="52"/>
        <v>9</v>
      </c>
      <c r="G629" s="8" t="s">
        <v>12</v>
      </c>
      <c r="H629" s="8">
        <f t="shared" ca="1" si="53"/>
        <v>8</v>
      </c>
      <c r="I629" s="8">
        <f ca="1">RANDBETWEEN(Vlookups!$C$2,Vlookups!$C$3)</f>
        <v>4</v>
      </c>
      <c r="J629" s="8">
        <f ca="1">RANDBETWEEN(Vlookups!$C$2,Vlookups!$C$3)</f>
        <v>10</v>
      </c>
      <c r="K629" s="8">
        <f ca="1">RANDBETWEEN(Vlookups!$C$2,Vlookups!$C$3)</f>
        <v>10</v>
      </c>
      <c r="L629">
        <f t="shared" ca="1" si="54"/>
        <v>1</v>
      </c>
    </row>
    <row r="630" spans="1:12" x14ac:dyDescent="0.2">
      <c r="A630" s="7" t="s">
        <v>61</v>
      </c>
      <c r="B630" s="9">
        <f t="shared" ca="1" si="51"/>
        <v>42516</v>
      </c>
      <c r="C630" s="8" t="str">
        <f t="shared" ca="1" si="50"/>
        <v>Kentucky</v>
      </c>
      <c r="D630" s="8" t="str">
        <f ca="1">VLOOKUP(A630,Vlookups!F:N,9,FALSE)</f>
        <v>Mining</v>
      </c>
      <c r="E630" s="8">
        <f t="shared" ca="1" si="55"/>
        <v>6</v>
      </c>
      <c r="F630" s="8">
        <f t="shared" ca="1" si="52"/>
        <v>6</v>
      </c>
      <c r="G630" s="8" t="s">
        <v>12</v>
      </c>
      <c r="H630" s="8">
        <f t="shared" ca="1" si="53"/>
        <v>5</v>
      </c>
      <c r="I630" s="8">
        <f ca="1">RANDBETWEEN(Vlookups!$C$2,Vlookups!$C$3)</f>
        <v>5</v>
      </c>
      <c r="J630" s="8">
        <f ca="1">RANDBETWEEN(Vlookups!$C$2,Vlookups!$C$3)</f>
        <v>6</v>
      </c>
      <c r="K630" s="8">
        <f ca="1">RANDBETWEEN(Vlookups!$C$2,Vlookups!$C$3)</f>
        <v>6</v>
      </c>
      <c r="L630">
        <f t="shared" ca="1" si="54"/>
        <v>1</v>
      </c>
    </row>
    <row r="631" spans="1:12" x14ac:dyDescent="0.2">
      <c r="A631" s="7" t="s">
        <v>62</v>
      </c>
      <c r="B631" s="9">
        <f t="shared" ca="1" si="51"/>
        <v>42663</v>
      </c>
      <c r="C631" s="8" t="str">
        <f t="shared" ref="C631:C694" ca="1" si="56">VLOOKUP(A631,$A$2:$C$126,3,FALSE)</f>
        <v>New Jersey</v>
      </c>
      <c r="D631" s="8" t="str">
        <f ca="1">VLOOKUP(A631,Vlookups!F:N,9,FALSE)</f>
        <v>Technology</v>
      </c>
      <c r="E631" s="8">
        <f t="shared" ca="1" si="55"/>
        <v>5</v>
      </c>
      <c r="F631" s="8">
        <f t="shared" ca="1" si="52"/>
        <v>6</v>
      </c>
      <c r="G631" s="8" t="s">
        <v>12</v>
      </c>
      <c r="H631" s="8">
        <f t="shared" ca="1" si="53"/>
        <v>5</v>
      </c>
      <c r="I631" s="8">
        <f ca="1">RANDBETWEEN(Vlookups!$C$2,Vlookups!$C$3)</f>
        <v>2</v>
      </c>
      <c r="J631" s="8">
        <f ca="1">RANDBETWEEN(Vlookups!$C$2,Vlookups!$C$3)</f>
        <v>8</v>
      </c>
      <c r="K631" s="8">
        <f ca="1">RANDBETWEEN(Vlookups!$C$2,Vlookups!$C$3)</f>
        <v>6</v>
      </c>
      <c r="L631">
        <f t="shared" ca="1" si="54"/>
        <v>1</v>
      </c>
    </row>
    <row r="632" spans="1:12" x14ac:dyDescent="0.2">
      <c r="A632" s="7" t="s">
        <v>63</v>
      </c>
      <c r="B632" s="9">
        <f t="shared" ca="1" si="51"/>
        <v>42718</v>
      </c>
      <c r="C632" s="8" t="str">
        <f t="shared" ca="1" si="56"/>
        <v>Wisconsin</v>
      </c>
      <c r="D632" s="8" t="str">
        <f ca="1">VLOOKUP(A632,Vlookups!F:N,9,FALSE)</f>
        <v>Retail</v>
      </c>
      <c r="E632" s="8">
        <f t="shared" ca="1" si="55"/>
        <v>4</v>
      </c>
      <c r="F632" s="8">
        <f t="shared" ca="1" si="52"/>
        <v>5</v>
      </c>
      <c r="G632" s="8" t="s">
        <v>12</v>
      </c>
      <c r="H632" s="8">
        <f t="shared" ca="1" si="53"/>
        <v>4</v>
      </c>
      <c r="I632" s="8">
        <f ca="1">RANDBETWEEN(Vlookups!$C$2,Vlookups!$C$3)</f>
        <v>1</v>
      </c>
      <c r="J632" s="8">
        <f ca="1">RANDBETWEEN(Vlookups!$C$2,Vlookups!$C$3)</f>
        <v>7</v>
      </c>
      <c r="K632" s="8">
        <f ca="1">RANDBETWEEN(Vlookups!$C$2,Vlookups!$C$3)</f>
        <v>5</v>
      </c>
      <c r="L632">
        <f t="shared" ca="1" si="54"/>
        <v>-1</v>
      </c>
    </row>
    <row r="633" spans="1:12" x14ac:dyDescent="0.2">
      <c r="A633" s="7" t="s">
        <v>64</v>
      </c>
      <c r="B633" s="9">
        <f t="shared" ca="1" si="51"/>
        <v>42581</v>
      </c>
      <c r="C633" s="8" t="str">
        <f t="shared" ca="1" si="56"/>
        <v>Idaho</v>
      </c>
      <c r="D633" s="8" t="str">
        <f ca="1">VLOOKUP(A633,Vlookups!F:N,9,FALSE)</f>
        <v>Construction</v>
      </c>
      <c r="E633" s="8">
        <f t="shared" ca="1" si="55"/>
        <v>6</v>
      </c>
      <c r="F633" s="8">
        <f t="shared" ca="1" si="52"/>
        <v>6</v>
      </c>
      <c r="G633" s="8" t="s">
        <v>12</v>
      </c>
      <c r="H633" s="8">
        <f t="shared" ca="1" si="53"/>
        <v>6</v>
      </c>
      <c r="I633" s="8">
        <f ca="1">RANDBETWEEN(Vlookups!$C$2,Vlookups!$C$3)</f>
        <v>10</v>
      </c>
      <c r="J633" s="8">
        <f ca="1">RANDBETWEEN(Vlookups!$C$2,Vlookups!$C$3)</f>
        <v>5</v>
      </c>
      <c r="K633" s="8">
        <f ca="1">RANDBETWEEN(Vlookups!$C$2,Vlookups!$C$3)</f>
        <v>4</v>
      </c>
      <c r="L633">
        <f t="shared" ca="1" si="54"/>
        <v>2</v>
      </c>
    </row>
    <row r="634" spans="1:12" x14ac:dyDescent="0.2">
      <c r="A634" s="7" t="s">
        <v>65</v>
      </c>
      <c r="B634" s="9">
        <f t="shared" ref="B634:B697" ca="1" si="57">RANDBETWEEN(42370, 42780)</f>
        <v>42636</v>
      </c>
      <c r="C634" s="8" t="str">
        <f t="shared" ca="1" si="56"/>
        <v>Nebraska</v>
      </c>
      <c r="D634" s="8" t="str">
        <f ca="1">VLOOKUP(A634,Vlookups!F:N,9,FALSE)</f>
        <v>Construction</v>
      </c>
      <c r="E634" s="8">
        <f t="shared" ca="1" si="55"/>
        <v>8</v>
      </c>
      <c r="F634" s="8">
        <f t="shared" ref="F634:F697" ca="1" si="58">ROUND((AVERAGE(I634:J634)+K634)/2,0)</f>
        <v>9</v>
      </c>
      <c r="G634" s="8" t="s">
        <v>12</v>
      </c>
      <c r="H634" s="8">
        <f t="shared" ref="H634:H697" ca="1" si="59">ROUNDDOWN(AVERAGE(I634:K634),0)</f>
        <v>8</v>
      </c>
      <c r="I634" s="8">
        <f ca="1">RANDBETWEEN(Vlookups!$C$2,Vlookups!$C$3)</f>
        <v>10</v>
      </c>
      <c r="J634" s="8">
        <f ca="1">RANDBETWEEN(Vlookups!$C$2,Vlookups!$C$3)</f>
        <v>6</v>
      </c>
      <c r="K634" s="8">
        <f ca="1">RANDBETWEEN(Vlookups!$C$2,Vlookups!$C$3)</f>
        <v>9</v>
      </c>
      <c r="L634">
        <f t="shared" ref="L634:L697" ca="1" si="60">E634-E259</f>
        <v>2</v>
      </c>
    </row>
    <row r="635" spans="1:12" x14ac:dyDescent="0.2">
      <c r="A635" s="7" t="s">
        <v>66</v>
      </c>
      <c r="B635" s="9">
        <f t="shared" ca="1" si="57"/>
        <v>42433</v>
      </c>
      <c r="C635" s="8" t="str">
        <f t="shared" ca="1" si="56"/>
        <v>Tennessee</v>
      </c>
      <c r="D635" s="8" t="str">
        <f ca="1">VLOOKUP(A635,Vlookups!F:N,9,FALSE)</f>
        <v>Mining</v>
      </c>
      <c r="E635" s="8">
        <f t="shared" ca="1" si="55"/>
        <v>6</v>
      </c>
      <c r="F635" s="8">
        <f t="shared" ca="1" si="58"/>
        <v>6</v>
      </c>
      <c r="G635" s="8" t="s">
        <v>12</v>
      </c>
      <c r="H635" s="8">
        <f t="shared" ca="1" si="59"/>
        <v>6</v>
      </c>
      <c r="I635" s="8">
        <f ca="1">RANDBETWEEN(Vlookups!$C$2,Vlookups!$C$3)</f>
        <v>6</v>
      </c>
      <c r="J635" s="8">
        <f ca="1">RANDBETWEEN(Vlookups!$C$2,Vlookups!$C$3)</f>
        <v>5</v>
      </c>
      <c r="K635" s="8">
        <f ca="1">RANDBETWEEN(Vlookups!$C$2,Vlookups!$C$3)</f>
        <v>7</v>
      </c>
      <c r="L635">
        <f t="shared" ca="1" si="60"/>
        <v>-2</v>
      </c>
    </row>
    <row r="636" spans="1:12" x14ac:dyDescent="0.2">
      <c r="A636" s="7" t="s">
        <v>67</v>
      </c>
      <c r="B636" s="9">
        <f t="shared" ca="1" si="57"/>
        <v>42612</v>
      </c>
      <c r="C636" s="8" t="str">
        <f t="shared" ca="1" si="56"/>
        <v>Iowa</v>
      </c>
      <c r="D636" s="8" t="str">
        <f ca="1">VLOOKUP(A636,Vlookups!F:N,9,FALSE)</f>
        <v>Textiles</v>
      </c>
      <c r="E636" s="8">
        <f t="shared" ca="1" si="55"/>
        <v>4</v>
      </c>
      <c r="F636" s="8">
        <f t="shared" ca="1" si="58"/>
        <v>4</v>
      </c>
      <c r="G636" s="8" t="s">
        <v>12</v>
      </c>
      <c r="H636" s="8">
        <f t="shared" ca="1" si="59"/>
        <v>4</v>
      </c>
      <c r="I636" s="8">
        <f ca="1">RANDBETWEEN(Vlookups!$C$2,Vlookups!$C$3)</f>
        <v>9</v>
      </c>
      <c r="J636" s="8">
        <f ca="1">RANDBETWEEN(Vlookups!$C$2,Vlookups!$C$3)</f>
        <v>3</v>
      </c>
      <c r="K636" s="8">
        <f ca="1">RANDBETWEEN(Vlookups!$C$2,Vlookups!$C$3)</f>
        <v>1</v>
      </c>
      <c r="L636">
        <f t="shared" ca="1" si="60"/>
        <v>-4</v>
      </c>
    </row>
    <row r="637" spans="1:12" x14ac:dyDescent="0.2">
      <c r="A637" s="7" t="s">
        <v>86</v>
      </c>
      <c r="B637" s="9">
        <f t="shared" ca="1" si="57"/>
        <v>42575</v>
      </c>
      <c r="C637" s="8" t="str">
        <f t="shared" ca="1" si="56"/>
        <v>Colorado</v>
      </c>
      <c r="D637" s="8" t="str">
        <f ca="1">VLOOKUP(A637,Vlookups!F:N,9,FALSE)</f>
        <v>Energy</v>
      </c>
      <c r="E637" s="8">
        <f t="shared" ca="1" si="55"/>
        <v>3</v>
      </c>
      <c r="F637" s="8">
        <f t="shared" ca="1" si="58"/>
        <v>3</v>
      </c>
      <c r="G637" s="8" t="s">
        <v>12</v>
      </c>
      <c r="H637" s="8">
        <f t="shared" ca="1" si="59"/>
        <v>3</v>
      </c>
      <c r="I637" s="8">
        <f ca="1">RANDBETWEEN(Vlookups!$C$2,Vlookups!$C$3)</f>
        <v>2</v>
      </c>
      <c r="J637" s="8">
        <f ca="1">RANDBETWEEN(Vlookups!$C$2,Vlookups!$C$3)</f>
        <v>8</v>
      </c>
      <c r="K637" s="8">
        <f ca="1">RANDBETWEEN(Vlookups!$C$2,Vlookups!$C$3)</f>
        <v>1</v>
      </c>
      <c r="L637">
        <f t="shared" ca="1" si="60"/>
        <v>-3</v>
      </c>
    </row>
    <row r="638" spans="1:12" x14ac:dyDescent="0.2">
      <c r="A638" s="7" t="s">
        <v>68</v>
      </c>
      <c r="B638" s="9">
        <f t="shared" ca="1" si="57"/>
        <v>42534</v>
      </c>
      <c r="C638" s="8" t="str">
        <f t="shared" ca="1" si="56"/>
        <v>California</v>
      </c>
      <c r="D638" s="8" t="str">
        <f ca="1">VLOOKUP(A638,Vlookups!F:N,9,FALSE)</f>
        <v>Energy</v>
      </c>
      <c r="E638" s="8">
        <f t="shared" ca="1" si="55"/>
        <v>7</v>
      </c>
      <c r="F638" s="8">
        <f t="shared" ca="1" si="58"/>
        <v>7</v>
      </c>
      <c r="G638" s="8" t="s">
        <v>12</v>
      </c>
      <c r="H638" s="8">
        <f t="shared" ca="1" si="59"/>
        <v>7</v>
      </c>
      <c r="I638" s="8">
        <f ca="1">RANDBETWEEN(Vlookups!$C$2,Vlookups!$C$3)</f>
        <v>4</v>
      </c>
      <c r="J638" s="8">
        <f ca="1">RANDBETWEEN(Vlookups!$C$2,Vlookups!$C$3)</f>
        <v>9</v>
      </c>
      <c r="K638" s="8">
        <f ca="1">RANDBETWEEN(Vlookups!$C$2,Vlookups!$C$3)</f>
        <v>8</v>
      </c>
      <c r="L638">
        <f t="shared" ca="1" si="60"/>
        <v>1</v>
      </c>
    </row>
    <row r="639" spans="1:12" x14ac:dyDescent="0.2">
      <c r="A639" s="7" t="s">
        <v>69</v>
      </c>
      <c r="B639" s="9">
        <f t="shared" ca="1" si="57"/>
        <v>42494</v>
      </c>
      <c r="C639" s="8" t="str">
        <f t="shared" ca="1" si="56"/>
        <v>Alabama</v>
      </c>
      <c r="D639" s="8" t="str">
        <f ca="1">VLOOKUP(A639,Vlookups!F:N,9,FALSE)</f>
        <v>Construction</v>
      </c>
      <c r="E639" s="8">
        <f t="shared" ca="1" si="55"/>
        <v>6</v>
      </c>
      <c r="F639" s="8">
        <f t="shared" ca="1" si="58"/>
        <v>6</v>
      </c>
      <c r="G639" s="8" t="s">
        <v>12</v>
      </c>
      <c r="H639" s="8">
        <f t="shared" ca="1" si="59"/>
        <v>6</v>
      </c>
      <c r="I639" s="8">
        <f ca="1">RANDBETWEEN(Vlookups!$C$2,Vlookups!$C$3)</f>
        <v>4</v>
      </c>
      <c r="J639" s="8">
        <f ca="1">RANDBETWEEN(Vlookups!$C$2,Vlookups!$C$3)</f>
        <v>9</v>
      </c>
      <c r="K639" s="8">
        <f ca="1">RANDBETWEEN(Vlookups!$C$2,Vlookups!$C$3)</f>
        <v>5</v>
      </c>
      <c r="L639">
        <f t="shared" ca="1" si="60"/>
        <v>1</v>
      </c>
    </row>
    <row r="640" spans="1:12" x14ac:dyDescent="0.2">
      <c r="A640" s="7" t="s">
        <v>70</v>
      </c>
      <c r="B640" s="9">
        <f t="shared" ca="1" si="57"/>
        <v>42427</v>
      </c>
      <c r="C640" s="8" t="str">
        <f t="shared" ca="1" si="56"/>
        <v>West Virginia</v>
      </c>
      <c r="D640" s="8" t="str">
        <f ca="1">VLOOKUP(A640,Vlookups!F:N,9,FALSE)</f>
        <v>Technology</v>
      </c>
      <c r="E640" s="8">
        <f t="shared" ca="1" si="55"/>
        <v>5</v>
      </c>
      <c r="F640" s="8">
        <f t="shared" ca="1" si="58"/>
        <v>6</v>
      </c>
      <c r="G640" s="8" t="s">
        <v>12</v>
      </c>
      <c r="H640" s="8">
        <f t="shared" ca="1" si="59"/>
        <v>5</v>
      </c>
      <c r="I640" s="8">
        <f ca="1">RANDBETWEEN(Vlookups!$C$2,Vlookups!$C$3)</f>
        <v>5</v>
      </c>
      <c r="J640" s="8">
        <f ca="1">RANDBETWEEN(Vlookups!$C$2,Vlookups!$C$3)</f>
        <v>3</v>
      </c>
      <c r="K640" s="8">
        <f ca="1">RANDBETWEEN(Vlookups!$C$2,Vlookups!$C$3)</f>
        <v>7</v>
      </c>
      <c r="L640">
        <f t="shared" ca="1" si="60"/>
        <v>1</v>
      </c>
    </row>
    <row r="641" spans="1:12" x14ac:dyDescent="0.2">
      <c r="A641" s="7" t="s">
        <v>71</v>
      </c>
      <c r="B641" s="9">
        <f t="shared" ca="1" si="57"/>
        <v>42509</v>
      </c>
      <c r="C641" s="8" t="str">
        <f t="shared" ca="1" si="56"/>
        <v>Wyoming</v>
      </c>
      <c r="D641" s="8" t="str">
        <f ca="1">VLOOKUP(A641,Vlookups!F:N,9,FALSE)</f>
        <v>Mining</v>
      </c>
      <c r="E641" s="8">
        <f t="shared" ca="1" si="55"/>
        <v>7</v>
      </c>
      <c r="F641" s="8">
        <f t="shared" ca="1" si="58"/>
        <v>7</v>
      </c>
      <c r="G641" s="8" t="s">
        <v>12</v>
      </c>
      <c r="H641" s="8">
        <f t="shared" ca="1" si="59"/>
        <v>7</v>
      </c>
      <c r="I641" s="8">
        <f ca="1">RANDBETWEEN(Vlookups!$C$2,Vlookups!$C$3)</f>
        <v>8</v>
      </c>
      <c r="J641" s="8">
        <f ca="1">RANDBETWEEN(Vlookups!$C$2,Vlookups!$C$3)</f>
        <v>10</v>
      </c>
      <c r="K641" s="8">
        <f ca="1">RANDBETWEEN(Vlookups!$C$2,Vlookups!$C$3)</f>
        <v>4</v>
      </c>
      <c r="L641">
        <f t="shared" ca="1" si="60"/>
        <v>1</v>
      </c>
    </row>
    <row r="642" spans="1:12" x14ac:dyDescent="0.2">
      <c r="A642" s="7" t="s">
        <v>72</v>
      </c>
      <c r="B642" s="9">
        <f t="shared" ca="1" si="57"/>
        <v>42707</v>
      </c>
      <c r="C642" s="8" t="str">
        <f t="shared" ca="1" si="56"/>
        <v>Georgia</v>
      </c>
      <c r="D642" s="8" t="str">
        <f ca="1">VLOOKUP(A642,Vlookups!F:N,9,FALSE)</f>
        <v>Automotive</v>
      </c>
      <c r="E642" s="8">
        <f t="shared" ref="E642:E705" ca="1" si="61">ROUND(AVERAGE(F642,H642,I642,J642,K642),0)</f>
        <v>5</v>
      </c>
      <c r="F642" s="8">
        <f t="shared" ca="1" si="58"/>
        <v>6</v>
      </c>
      <c r="G642" s="8" t="s">
        <v>12</v>
      </c>
      <c r="H642" s="8">
        <f t="shared" ca="1" si="59"/>
        <v>5</v>
      </c>
      <c r="I642" s="8">
        <f ca="1">RANDBETWEEN(Vlookups!$C$2,Vlookups!$C$3)</f>
        <v>6</v>
      </c>
      <c r="J642" s="8">
        <f ca="1">RANDBETWEEN(Vlookups!$C$2,Vlookups!$C$3)</f>
        <v>2</v>
      </c>
      <c r="K642" s="8">
        <f ca="1">RANDBETWEEN(Vlookups!$C$2,Vlookups!$C$3)</f>
        <v>8</v>
      </c>
      <c r="L642">
        <f t="shared" ca="1" si="60"/>
        <v>0</v>
      </c>
    </row>
    <row r="643" spans="1:12" x14ac:dyDescent="0.2">
      <c r="A643" s="7" t="s">
        <v>73</v>
      </c>
      <c r="B643" s="9">
        <f t="shared" ca="1" si="57"/>
        <v>42519</v>
      </c>
      <c r="C643" s="8" t="str">
        <f t="shared" ca="1" si="56"/>
        <v>Wisconsin</v>
      </c>
      <c r="D643" s="8" t="str">
        <f ca="1">VLOOKUP(A643,Vlookups!F:N,9,FALSE)</f>
        <v>Mining</v>
      </c>
      <c r="E643" s="8">
        <f t="shared" ca="1" si="61"/>
        <v>6</v>
      </c>
      <c r="F643" s="8">
        <f t="shared" ca="1" si="58"/>
        <v>5</v>
      </c>
      <c r="G643" s="8" t="s">
        <v>12</v>
      </c>
      <c r="H643" s="8">
        <f t="shared" ca="1" si="59"/>
        <v>6</v>
      </c>
      <c r="I643" s="8">
        <f ca="1">RANDBETWEEN(Vlookups!$C$2,Vlookups!$C$3)</f>
        <v>6</v>
      </c>
      <c r="J643" s="8">
        <f ca="1">RANDBETWEEN(Vlookups!$C$2,Vlookups!$C$3)</f>
        <v>10</v>
      </c>
      <c r="K643" s="8">
        <f ca="1">RANDBETWEEN(Vlookups!$C$2,Vlookups!$C$3)</f>
        <v>2</v>
      </c>
      <c r="L643">
        <f t="shared" ca="1" si="60"/>
        <v>-1</v>
      </c>
    </row>
    <row r="644" spans="1:12" x14ac:dyDescent="0.2">
      <c r="A644" s="7" t="s">
        <v>74</v>
      </c>
      <c r="B644" s="9">
        <f t="shared" ca="1" si="57"/>
        <v>42636</v>
      </c>
      <c r="C644" s="8" t="str">
        <f t="shared" ca="1" si="56"/>
        <v>California</v>
      </c>
      <c r="D644" s="8" t="str">
        <f ca="1">VLOOKUP(A644,Vlookups!F:N,9,FALSE)</f>
        <v>Technology</v>
      </c>
      <c r="E644" s="8">
        <f t="shared" ca="1" si="61"/>
        <v>5</v>
      </c>
      <c r="F644" s="8">
        <f t="shared" ca="1" si="58"/>
        <v>5</v>
      </c>
      <c r="G644" s="8" t="s">
        <v>12</v>
      </c>
      <c r="H644" s="8">
        <f t="shared" ca="1" si="59"/>
        <v>5</v>
      </c>
      <c r="I644" s="8">
        <f ca="1">RANDBETWEEN(Vlookups!$C$2,Vlookups!$C$3)</f>
        <v>5</v>
      </c>
      <c r="J644" s="8">
        <f ca="1">RANDBETWEEN(Vlookups!$C$2,Vlookups!$C$3)</f>
        <v>10</v>
      </c>
      <c r="K644" s="8">
        <f ca="1">RANDBETWEEN(Vlookups!$C$2,Vlookups!$C$3)</f>
        <v>2</v>
      </c>
      <c r="L644">
        <f t="shared" ca="1" si="60"/>
        <v>-2</v>
      </c>
    </row>
    <row r="645" spans="1:12" x14ac:dyDescent="0.2">
      <c r="A645" s="7" t="s">
        <v>75</v>
      </c>
      <c r="B645" s="9">
        <f t="shared" ca="1" si="57"/>
        <v>42375</v>
      </c>
      <c r="C645" s="8" t="str">
        <f t="shared" ca="1" si="56"/>
        <v>Wisconsin</v>
      </c>
      <c r="D645" s="8" t="str">
        <f ca="1">VLOOKUP(A645,Vlookups!F:N,9,FALSE)</f>
        <v>Retail</v>
      </c>
      <c r="E645" s="8">
        <f t="shared" ca="1" si="61"/>
        <v>5</v>
      </c>
      <c r="F645" s="8">
        <f t="shared" ca="1" si="58"/>
        <v>5</v>
      </c>
      <c r="G645" s="8" t="s">
        <v>12</v>
      </c>
      <c r="H645" s="8">
        <f t="shared" ca="1" si="59"/>
        <v>5</v>
      </c>
      <c r="I645" s="8">
        <f ca="1">RANDBETWEEN(Vlookups!$C$2,Vlookups!$C$3)</f>
        <v>5</v>
      </c>
      <c r="J645" s="8">
        <f ca="1">RANDBETWEEN(Vlookups!$C$2,Vlookups!$C$3)</f>
        <v>6</v>
      </c>
      <c r="K645" s="8">
        <f ca="1">RANDBETWEEN(Vlookups!$C$2,Vlookups!$C$3)</f>
        <v>5</v>
      </c>
      <c r="L645">
        <f t="shared" ca="1" si="60"/>
        <v>0</v>
      </c>
    </row>
    <row r="646" spans="1:12" x14ac:dyDescent="0.2">
      <c r="A646" s="7" t="s">
        <v>76</v>
      </c>
      <c r="B646" s="9">
        <f t="shared" ca="1" si="57"/>
        <v>42630</v>
      </c>
      <c r="C646" s="8" t="str">
        <f t="shared" ca="1" si="56"/>
        <v>Nevada</v>
      </c>
      <c r="D646" s="8" t="str">
        <f ca="1">VLOOKUP(A646,Vlookups!F:N,9,FALSE)</f>
        <v>Energy</v>
      </c>
      <c r="E646" s="8">
        <f t="shared" ca="1" si="61"/>
        <v>5</v>
      </c>
      <c r="F646" s="8">
        <f t="shared" ca="1" si="58"/>
        <v>6</v>
      </c>
      <c r="G646" s="8" t="s">
        <v>12</v>
      </c>
      <c r="H646" s="8">
        <f t="shared" ca="1" si="59"/>
        <v>5</v>
      </c>
      <c r="I646" s="8">
        <f ca="1">RANDBETWEEN(Vlookups!$C$2,Vlookups!$C$3)</f>
        <v>7</v>
      </c>
      <c r="J646" s="8">
        <f ca="1">RANDBETWEEN(Vlookups!$C$2,Vlookups!$C$3)</f>
        <v>3</v>
      </c>
      <c r="K646" s="8">
        <f ca="1">RANDBETWEEN(Vlookups!$C$2,Vlookups!$C$3)</f>
        <v>6</v>
      </c>
      <c r="L646">
        <f t="shared" ca="1" si="60"/>
        <v>-2</v>
      </c>
    </row>
    <row r="647" spans="1:12" x14ac:dyDescent="0.2">
      <c r="A647" s="7" t="s">
        <v>78</v>
      </c>
      <c r="B647" s="9">
        <f t="shared" ca="1" si="57"/>
        <v>42544</v>
      </c>
      <c r="C647" s="8" t="str">
        <f t="shared" ca="1" si="56"/>
        <v>Missouri</v>
      </c>
      <c r="D647" s="8" t="str">
        <f ca="1">VLOOKUP(A647,Vlookups!F:N,9,FALSE)</f>
        <v>Automotive</v>
      </c>
      <c r="E647" s="8">
        <f t="shared" ca="1" si="61"/>
        <v>5</v>
      </c>
      <c r="F647" s="8">
        <f t="shared" ca="1" si="58"/>
        <v>6</v>
      </c>
      <c r="G647" s="8" t="s">
        <v>12</v>
      </c>
      <c r="H647" s="8">
        <f t="shared" ca="1" si="59"/>
        <v>4</v>
      </c>
      <c r="I647" s="8">
        <f ca="1">RANDBETWEEN(Vlookups!$C$2,Vlookups!$C$3)</f>
        <v>4</v>
      </c>
      <c r="J647" s="8">
        <f ca="1">RANDBETWEEN(Vlookups!$C$2,Vlookups!$C$3)</f>
        <v>2</v>
      </c>
      <c r="K647" s="8">
        <f ca="1">RANDBETWEEN(Vlookups!$C$2,Vlookups!$C$3)</f>
        <v>8</v>
      </c>
      <c r="L647">
        <f t="shared" ca="1" si="60"/>
        <v>1</v>
      </c>
    </row>
    <row r="648" spans="1:12" x14ac:dyDescent="0.2">
      <c r="A648" s="7" t="s">
        <v>77</v>
      </c>
      <c r="B648" s="9">
        <f t="shared" ca="1" si="57"/>
        <v>42481</v>
      </c>
      <c r="C648" s="8" t="str">
        <f t="shared" ca="1" si="56"/>
        <v>Ohio</v>
      </c>
      <c r="D648" s="8" t="str">
        <f ca="1">VLOOKUP(A648,Vlookups!F:N,9,FALSE)</f>
        <v>Automotive</v>
      </c>
      <c r="E648" s="8">
        <f t="shared" ca="1" si="61"/>
        <v>8</v>
      </c>
      <c r="F648" s="8">
        <f t="shared" ca="1" si="58"/>
        <v>9</v>
      </c>
      <c r="G648" s="8" t="s">
        <v>12</v>
      </c>
      <c r="H648" s="8">
        <f t="shared" ca="1" si="59"/>
        <v>8</v>
      </c>
      <c r="I648" s="8">
        <f ca="1">RANDBETWEEN(Vlookups!$C$2,Vlookups!$C$3)</f>
        <v>8</v>
      </c>
      <c r="J648" s="8">
        <f ca="1">RANDBETWEEN(Vlookups!$C$2,Vlookups!$C$3)</f>
        <v>8</v>
      </c>
      <c r="K648" s="8">
        <f ca="1">RANDBETWEEN(Vlookups!$C$2,Vlookups!$C$3)</f>
        <v>9</v>
      </c>
      <c r="L648">
        <f t="shared" ca="1" si="60"/>
        <v>-1</v>
      </c>
    </row>
    <row r="649" spans="1:12" x14ac:dyDescent="0.2">
      <c r="A649" s="7" t="s">
        <v>79</v>
      </c>
      <c r="B649" s="9">
        <f t="shared" ca="1" si="57"/>
        <v>42375</v>
      </c>
      <c r="C649" s="8" t="str">
        <f t="shared" ca="1" si="56"/>
        <v>Oaklahoma</v>
      </c>
      <c r="D649" s="8" t="str">
        <f ca="1">VLOOKUP(A649,Vlookups!F:N,9,FALSE)</f>
        <v>Retail</v>
      </c>
      <c r="E649" s="8">
        <f t="shared" ca="1" si="61"/>
        <v>5</v>
      </c>
      <c r="F649" s="8">
        <f t="shared" ca="1" si="58"/>
        <v>5</v>
      </c>
      <c r="G649" s="8" t="s">
        <v>12</v>
      </c>
      <c r="H649" s="8">
        <f t="shared" ca="1" si="59"/>
        <v>5</v>
      </c>
      <c r="I649" s="8">
        <f ca="1">RANDBETWEEN(Vlookups!$C$2,Vlookups!$C$3)</f>
        <v>7</v>
      </c>
      <c r="J649" s="8">
        <f ca="1">RANDBETWEEN(Vlookups!$C$2,Vlookups!$C$3)</f>
        <v>5</v>
      </c>
      <c r="K649" s="8">
        <f ca="1">RANDBETWEEN(Vlookups!$C$2,Vlookups!$C$3)</f>
        <v>3</v>
      </c>
      <c r="L649">
        <f t="shared" ca="1" si="60"/>
        <v>-3</v>
      </c>
    </row>
    <row r="650" spans="1:12" x14ac:dyDescent="0.2">
      <c r="A650" s="7" t="s">
        <v>80</v>
      </c>
      <c r="B650" s="9">
        <f t="shared" ca="1" si="57"/>
        <v>42550</v>
      </c>
      <c r="C650" s="8" t="str">
        <f t="shared" ca="1" si="56"/>
        <v>Virginia</v>
      </c>
      <c r="D650" s="8" t="str">
        <f ca="1">VLOOKUP(A650,Vlookups!F:N,9,FALSE)</f>
        <v>Textiles</v>
      </c>
      <c r="E650" s="8">
        <f t="shared" ca="1" si="61"/>
        <v>5</v>
      </c>
      <c r="F650" s="8">
        <f t="shared" ca="1" si="58"/>
        <v>6</v>
      </c>
      <c r="G650" s="8" t="s">
        <v>12</v>
      </c>
      <c r="H650" s="8">
        <f t="shared" ca="1" si="59"/>
        <v>5</v>
      </c>
      <c r="I650" s="8">
        <f ca="1">RANDBETWEEN(Vlookups!$C$2,Vlookups!$C$3)</f>
        <v>2</v>
      </c>
      <c r="J650" s="8">
        <f ca="1">RANDBETWEEN(Vlookups!$C$2,Vlookups!$C$3)</f>
        <v>5</v>
      </c>
      <c r="K650" s="8">
        <f ca="1">RANDBETWEEN(Vlookups!$C$2,Vlookups!$C$3)</f>
        <v>8</v>
      </c>
      <c r="L650">
        <f t="shared" ca="1" si="60"/>
        <v>-1</v>
      </c>
    </row>
    <row r="651" spans="1:12" x14ac:dyDescent="0.2">
      <c r="A651" s="7" t="s">
        <v>81</v>
      </c>
      <c r="B651" s="9">
        <f t="shared" ca="1" si="57"/>
        <v>42431</v>
      </c>
      <c r="C651" s="8" t="str">
        <f t="shared" ca="1" si="56"/>
        <v>Iowa</v>
      </c>
      <c r="D651" s="8" t="str">
        <f ca="1">VLOOKUP(A651,Vlookups!F:N,9,FALSE)</f>
        <v>Aerospace</v>
      </c>
      <c r="E651" s="8">
        <f t="shared" ca="1" si="61"/>
        <v>7</v>
      </c>
      <c r="F651" s="8">
        <f t="shared" ca="1" si="58"/>
        <v>8</v>
      </c>
      <c r="G651" s="8" t="s">
        <v>12</v>
      </c>
      <c r="H651" s="8">
        <f t="shared" ca="1" si="59"/>
        <v>7</v>
      </c>
      <c r="I651" s="8">
        <f ca="1">RANDBETWEEN(Vlookups!$C$2,Vlookups!$C$3)</f>
        <v>6</v>
      </c>
      <c r="J651" s="8">
        <f ca="1">RANDBETWEEN(Vlookups!$C$2,Vlookups!$C$3)</f>
        <v>6</v>
      </c>
      <c r="K651" s="8">
        <f ca="1">RANDBETWEEN(Vlookups!$C$2,Vlookups!$C$3)</f>
        <v>10</v>
      </c>
      <c r="L651">
        <f t="shared" ca="1" si="60"/>
        <v>1</v>
      </c>
    </row>
    <row r="652" spans="1:12" x14ac:dyDescent="0.2">
      <c r="A652" s="7" t="s">
        <v>82</v>
      </c>
      <c r="B652" s="9">
        <f t="shared" ca="1" si="57"/>
        <v>42744</v>
      </c>
      <c r="C652" s="8" t="str">
        <f t="shared" ca="1" si="56"/>
        <v>Wisconsin</v>
      </c>
      <c r="D652" s="8" t="str">
        <f ca="1">VLOOKUP(A652,Vlookups!F:N,9,FALSE)</f>
        <v>Transportation</v>
      </c>
      <c r="E652" s="8">
        <f t="shared" ca="1" si="61"/>
        <v>6</v>
      </c>
      <c r="F652" s="8">
        <f t="shared" ca="1" si="58"/>
        <v>7</v>
      </c>
      <c r="G652" s="8" t="s">
        <v>12</v>
      </c>
      <c r="H652" s="8">
        <f t="shared" ca="1" si="59"/>
        <v>6</v>
      </c>
      <c r="I652" s="8">
        <f ca="1">RANDBETWEEN(Vlookups!$C$2,Vlookups!$C$3)</f>
        <v>6</v>
      </c>
      <c r="J652" s="8">
        <f ca="1">RANDBETWEEN(Vlookups!$C$2,Vlookups!$C$3)</f>
        <v>4</v>
      </c>
      <c r="K652" s="8">
        <f ca="1">RANDBETWEEN(Vlookups!$C$2,Vlookups!$C$3)</f>
        <v>8</v>
      </c>
      <c r="L652">
        <f t="shared" ca="1" si="60"/>
        <v>0</v>
      </c>
    </row>
    <row r="653" spans="1:12" x14ac:dyDescent="0.2">
      <c r="A653" s="7" t="s">
        <v>83</v>
      </c>
      <c r="B653" s="9">
        <f t="shared" ca="1" si="57"/>
        <v>42376</v>
      </c>
      <c r="C653" s="8" t="str">
        <f t="shared" ca="1" si="56"/>
        <v>Minnesota</v>
      </c>
      <c r="D653" s="8" t="str">
        <f ca="1">VLOOKUP(A653,Vlookups!F:N,9,FALSE)</f>
        <v>Construction</v>
      </c>
      <c r="E653" s="8">
        <f t="shared" ca="1" si="61"/>
        <v>7</v>
      </c>
      <c r="F653" s="8">
        <f t="shared" ca="1" si="58"/>
        <v>7</v>
      </c>
      <c r="G653" s="8" t="s">
        <v>12</v>
      </c>
      <c r="H653" s="8">
        <f t="shared" ca="1" si="59"/>
        <v>6</v>
      </c>
      <c r="I653" s="8">
        <f ca="1">RANDBETWEEN(Vlookups!$C$2,Vlookups!$C$3)</f>
        <v>10</v>
      </c>
      <c r="J653" s="8">
        <f ca="1">RANDBETWEEN(Vlookups!$C$2,Vlookups!$C$3)</f>
        <v>1</v>
      </c>
      <c r="K653" s="8">
        <f ca="1">RANDBETWEEN(Vlookups!$C$2,Vlookups!$C$3)</f>
        <v>9</v>
      </c>
      <c r="L653">
        <f t="shared" ca="1" si="60"/>
        <v>0</v>
      </c>
    </row>
    <row r="654" spans="1:12" x14ac:dyDescent="0.2">
      <c r="A654" s="7" t="s">
        <v>84</v>
      </c>
      <c r="B654" s="9">
        <f t="shared" ca="1" si="57"/>
        <v>42401</v>
      </c>
      <c r="C654" s="8" t="str">
        <f t="shared" ca="1" si="56"/>
        <v>Oregon</v>
      </c>
      <c r="D654" s="8" t="str">
        <f ca="1">VLOOKUP(A654,Vlookups!F:N,9,FALSE)</f>
        <v>Retail</v>
      </c>
      <c r="E654" s="8">
        <f t="shared" ca="1" si="61"/>
        <v>6</v>
      </c>
      <c r="F654" s="8">
        <f t="shared" ca="1" si="58"/>
        <v>6</v>
      </c>
      <c r="G654" s="8" t="s">
        <v>12</v>
      </c>
      <c r="H654" s="8">
        <f t="shared" ca="1" si="59"/>
        <v>5</v>
      </c>
      <c r="I654" s="8">
        <f ca="1">RANDBETWEEN(Vlookups!$C$2,Vlookups!$C$3)</f>
        <v>5</v>
      </c>
      <c r="J654" s="8">
        <f ca="1">RANDBETWEEN(Vlookups!$C$2,Vlookups!$C$3)</f>
        <v>6</v>
      </c>
      <c r="K654" s="8">
        <f ca="1">RANDBETWEEN(Vlookups!$C$2,Vlookups!$C$3)</f>
        <v>6</v>
      </c>
      <c r="L654">
        <f t="shared" ca="1" si="60"/>
        <v>-1</v>
      </c>
    </row>
    <row r="655" spans="1:12" x14ac:dyDescent="0.2">
      <c r="A655" s="7" t="s">
        <v>85</v>
      </c>
      <c r="B655" s="9">
        <f t="shared" ca="1" si="57"/>
        <v>42417</v>
      </c>
      <c r="C655" s="8" t="str">
        <f t="shared" ca="1" si="56"/>
        <v>Kansas</v>
      </c>
      <c r="D655" s="8" t="str">
        <f ca="1">VLOOKUP(A655,Vlookups!F:N,9,FALSE)</f>
        <v>Construction</v>
      </c>
      <c r="E655" s="8">
        <f t="shared" ca="1" si="61"/>
        <v>7</v>
      </c>
      <c r="F655" s="8">
        <f t="shared" ca="1" si="58"/>
        <v>8</v>
      </c>
      <c r="G655" s="8" t="s">
        <v>12</v>
      </c>
      <c r="H655" s="8">
        <f t="shared" ca="1" si="59"/>
        <v>7</v>
      </c>
      <c r="I655" s="8">
        <f ca="1">RANDBETWEEN(Vlookups!$C$2,Vlookups!$C$3)</f>
        <v>2</v>
      </c>
      <c r="J655" s="8">
        <f ca="1">RANDBETWEEN(Vlookups!$C$2,Vlookups!$C$3)</f>
        <v>9</v>
      </c>
      <c r="K655" s="8">
        <f ca="1">RANDBETWEEN(Vlookups!$C$2,Vlookups!$C$3)</f>
        <v>10</v>
      </c>
      <c r="L655">
        <f t="shared" ca="1" si="60"/>
        <v>3</v>
      </c>
    </row>
    <row r="656" spans="1:12" x14ac:dyDescent="0.2">
      <c r="A656" s="7" t="s">
        <v>87</v>
      </c>
      <c r="B656" s="9">
        <f t="shared" ca="1" si="57"/>
        <v>42737</v>
      </c>
      <c r="C656" s="8" t="str">
        <f t="shared" ca="1" si="56"/>
        <v>Connecticuit</v>
      </c>
      <c r="D656" s="8" t="str">
        <f ca="1">VLOOKUP(A656,Vlookups!F:N,9,FALSE)</f>
        <v>Transportation</v>
      </c>
      <c r="E656" s="8">
        <f t="shared" ca="1" si="61"/>
        <v>5</v>
      </c>
      <c r="F656" s="8">
        <f t="shared" ca="1" si="58"/>
        <v>5</v>
      </c>
      <c r="G656" s="8" t="s">
        <v>12</v>
      </c>
      <c r="H656" s="8">
        <f t="shared" ca="1" si="59"/>
        <v>5</v>
      </c>
      <c r="I656" s="8">
        <f ca="1">RANDBETWEEN(Vlookups!$C$2,Vlookups!$C$3)</f>
        <v>4</v>
      </c>
      <c r="J656" s="8">
        <f ca="1">RANDBETWEEN(Vlookups!$C$2,Vlookups!$C$3)</f>
        <v>10</v>
      </c>
      <c r="K656" s="8">
        <f ca="1">RANDBETWEEN(Vlookups!$C$2,Vlookups!$C$3)</f>
        <v>3</v>
      </c>
      <c r="L656">
        <f t="shared" ca="1" si="60"/>
        <v>1</v>
      </c>
    </row>
    <row r="657" spans="1:12" x14ac:dyDescent="0.2">
      <c r="A657" s="7" t="s">
        <v>146</v>
      </c>
      <c r="B657" s="9">
        <f t="shared" ca="1" si="57"/>
        <v>42381</v>
      </c>
      <c r="C657" s="8" t="str">
        <f t="shared" ca="1" si="56"/>
        <v>Rhode Island</v>
      </c>
      <c r="D657" s="8" t="str">
        <f ca="1">VLOOKUP(A657,Vlookups!F:N,9,FALSE)</f>
        <v>Mining</v>
      </c>
      <c r="E657" s="8">
        <f t="shared" ca="1" si="61"/>
        <v>5</v>
      </c>
      <c r="F657" s="8">
        <f t="shared" ca="1" si="58"/>
        <v>6</v>
      </c>
      <c r="G657" s="8" t="s">
        <v>12</v>
      </c>
      <c r="H657" s="8">
        <f t="shared" ca="1" si="59"/>
        <v>4</v>
      </c>
      <c r="I657" s="8">
        <f ca="1">RANDBETWEEN(Vlookups!$C$2,Vlookups!$C$3)</f>
        <v>2</v>
      </c>
      <c r="J657" s="8">
        <f ca="1">RANDBETWEEN(Vlookups!$C$2,Vlookups!$C$3)</f>
        <v>1</v>
      </c>
      <c r="K657" s="8">
        <f ca="1">RANDBETWEEN(Vlookups!$C$2,Vlookups!$C$3)</f>
        <v>10</v>
      </c>
      <c r="L657">
        <f t="shared" ca="1" si="60"/>
        <v>-1</v>
      </c>
    </row>
    <row r="658" spans="1:12" x14ac:dyDescent="0.2">
      <c r="A658" s="7" t="s">
        <v>147</v>
      </c>
      <c r="B658" s="9">
        <f t="shared" ca="1" si="57"/>
        <v>42688</v>
      </c>
      <c r="C658" s="8" t="str">
        <f t="shared" ca="1" si="56"/>
        <v>Nebraska</v>
      </c>
      <c r="D658" s="8" t="str">
        <f ca="1">VLOOKUP(A658,Vlookups!F:N,9,FALSE)</f>
        <v>Construction</v>
      </c>
      <c r="E658" s="8">
        <f t="shared" ca="1" si="61"/>
        <v>8</v>
      </c>
      <c r="F658" s="8">
        <f t="shared" ca="1" si="58"/>
        <v>9</v>
      </c>
      <c r="G658" s="8" t="s">
        <v>12</v>
      </c>
      <c r="H658" s="8">
        <f t="shared" ca="1" si="59"/>
        <v>8</v>
      </c>
      <c r="I658" s="8">
        <f ca="1">RANDBETWEEN(Vlookups!$C$2,Vlookups!$C$3)</f>
        <v>4</v>
      </c>
      <c r="J658" s="8">
        <f ca="1">RANDBETWEEN(Vlookups!$C$2,Vlookups!$C$3)</f>
        <v>10</v>
      </c>
      <c r="K658" s="8">
        <f ca="1">RANDBETWEEN(Vlookups!$C$2,Vlookups!$C$3)</f>
        <v>10</v>
      </c>
      <c r="L658">
        <f t="shared" ca="1" si="60"/>
        <v>5</v>
      </c>
    </row>
    <row r="659" spans="1:12" x14ac:dyDescent="0.2">
      <c r="A659" s="7" t="s">
        <v>148</v>
      </c>
      <c r="B659" s="9">
        <f t="shared" ca="1" si="57"/>
        <v>42652</v>
      </c>
      <c r="C659" s="8" t="str">
        <f t="shared" ca="1" si="56"/>
        <v>Florida</v>
      </c>
      <c r="D659" s="8" t="str">
        <f ca="1">VLOOKUP(A659,Vlookups!F:N,9,FALSE)</f>
        <v>Automotive</v>
      </c>
      <c r="E659" s="8">
        <f t="shared" ca="1" si="61"/>
        <v>5</v>
      </c>
      <c r="F659" s="8">
        <f t="shared" ca="1" si="58"/>
        <v>5</v>
      </c>
      <c r="G659" s="8" t="s">
        <v>12</v>
      </c>
      <c r="H659" s="8">
        <f t="shared" ca="1" si="59"/>
        <v>5</v>
      </c>
      <c r="I659" s="8">
        <f ca="1">RANDBETWEEN(Vlookups!$C$2,Vlookups!$C$3)</f>
        <v>6</v>
      </c>
      <c r="J659" s="8">
        <f ca="1">RANDBETWEEN(Vlookups!$C$2,Vlookups!$C$3)</f>
        <v>5</v>
      </c>
      <c r="K659" s="8">
        <f ca="1">RANDBETWEEN(Vlookups!$C$2,Vlookups!$C$3)</f>
        <v>5</v>
      </c>
      <c r="L659">
        <f t="shared" ca="1" si="60"/>
        <v>1</v>
      </c>
    </row>
    <row r="660" spans="1:12" x14ac:dyDescent="0.2">
      <c r="A660" s="7" t="s">
        <v>149</v>
      </c>
      <c r="B660" s="9">
        <f t="shared" ca="1" si="57"/>
        <v>42396</v>
      </c>
      <c r="C660" s="8" t="str">
        <f t="shared" ca="1" si="56"/>
        <v>Michigan</v>
      </c>
      <c r="D660" s="8" t="str">
        <f ca="1">VLOOKUP(A660,Vlookups!F:N,9,FALSE)</f>
        <v>Defense</v>
      </c>
      <c r="E660" s="8">
        <f t="shared" ca="1" si="61"/>
        <v>5</v>
      </c>
      <c r="F660" s="8">
        <f t="shared" ca="1" si="58"/>
        <v>6</v>
      </c>
      <c r="G660" s="8" t="s">
        <v>12</v>
      </c>
      <c r="H660" s="8">
        <f t="shared" ca="1" si="59"/>
        <v>5</v>
      </c>
      <c r="I660" s="8">
        <f ca="1">RANDBETWEEN(Vlookups!$C$2,Vlookups!$C$3)</f>
        <v>5</v>
      </c>
      <c r="J660" s="8">
        <f ca="1">RANDBETWEEN(Vlookups!$C$2,Vlookups!$C$3)</f>
        <v>1</v>
      </c>
      <c r="K660" s="8">
        <f ca="1">RANDBETWEEN(Vlookups!$C$2,Vlookups!$C$3)</f>
        <v>9</v>
      </c>
      <c r="L660">
        <f t="shared" ca="1" si="60"/>
        <v>0</v>
      </c>
    </row>
    <row r="661" spans="1:12" x14ac:dyDescent="0.2">
      <c r="A661" s="7" t="s">
        <v>150</v>
      </c>
      <c r="B661" s="9">
        <f t="shared" ca="1" si="57"/>
        <v>42684</v>
      </c>
      <c r="C661" s="8" t="str">
        <f t="shared" ca="1" si="56"/>
        <v>Louisiana</v>
      </c>
      <c r="D661" s="8" t="str">
        <f ca="1">VLOOKUP(A661,Vlookups!F:N,9,FALSE)</f>
        <v>Textiles</v>
      </c>
      <c r="E661" s="8">
        <f t="shared" ca="1" si="61"/>
        <v>5</v>
      </c>
      <c r="F661" s="8">
        <f t="shared" ca="1" si="58"/>
        <v>6</v>
      </c>
      <c r="G661" s="8" t="s">
        <v>12</v>
      </c>
      <c r="H661" s="8">
        <f t="shared" ca="1" si="59"/>
        <v>4</v>
      </c>
      <c r="I661" s="8">
        <f ca="1">RANDBETWEEN(Vlookups!$C$2,Vlookups!$C$3)</f>
        <v>4</v>
      </c>
      <c r="J661" s="8">
        <f ca="1">RANDBETWEEN(Vlookups!$C$2,Vlookups!$C$3)</f>
        <v>2</v>
      </c>
      <c r="K661" s="8">
        <f ca="1">RANDBETWEEN(Vlookups!$C$2,Vlookups!$C$3)</f>
        <v>8</v>
      </c>
      <c r="L661">
        <f t="shared" ca="1" si="60"/>
        <v>3</v>
      </c>
    </row>
    <row r="662" spans="1:12" x14ac:dyDescent="0.2">
      <c r="A662" s="7" t="s">
        <v>151</v>
      </c>
      <c r="B662" s="9">
        <f t="shared" ca="1" si="57"/>
        <v>42690</v>
      </c>
      <c r="C662" s="8" t="str">
        <f t="shared" ca="1" si="56"/>
        <v>Maine</v>
      </c>
      <c r="D662" s="8" t="str">
        <f ca="1">VLOOKUP(A662,Vlookups!F:N,9,FALSE)</f>
        <v>Defense</v>
      </c>
      <c r="E662" s="8">
        <f t="shared" ca="1" si="61"/>
        <v>2</v>
      </c>
      <c r="F662" s="8">
        <f t="shared" ca="1" si="58"/>
        <v>2</v>
      </c>
      <c r="G662" s="8" t="s">
        <v>12</v>
      </c>
      <c r="H662" s="8">
        <f t="shared" ca="1" si="59"/>
        <v>2</v>
      </c>
      <c r="I662" s="8">
        <f ca="1">RANDBETWEEN(Vlookups!$C$2,Vlookups!$C$3)</f>
        <v>1</v>
      </c>
      <c r="J662" s="8">
        <f ca="1">RANDBETWEEN(Vlookups!$C$2,Vlookups!$C$3)</f>
        <v>5</v>
      </c>
      <c r="K662" s="8">
        <f ca="1">RANDBETWEEN(Vlookups!$C$2,Vlookups!$C$3)</f>
        <v>1</v>
      </c>
      <c r="L662">
        <f t="shared" ca="1" si="60"/>
        <v>-2</v>
      </c>
    </row>
    <row r="663" spans="1:12" x14ac:dyDescent="0.2">
      <c r="A663" s="7" t="s">
        <v>152</v>
      </c>
      <c r="B663" s="9">
        <f t="shared" ca="1" si="57"/>
        <v>42531</v>
      </c>
      <c r="C663" s="8" t="str">
        <f t="shared" ca="1" si="56"/>
        <v>Georgia</v>
      </c>
      <c r="D663" s="8" t="str">
        <f ca="1">VLOOKUP(A663,Vlookups!F:N,9,FALSE)</f>
        <v>Defense</v>
      </c>
      <c r="E663" s="8">
        <f t="shared" ca="1" si="61"/>
        <v>7</v>
      </c>
      <c r="F663" s="8">
        <f t="shared" ca="1" si="58"/>
        <v>8</v>
      </c>
      <c r="G663" s="8" t="s">
        <v>12</v>
      </c>
      <c r="H663" s="8">
        <f t="shared" ca="1" si="59"/>
        <v>6</v>
      </c>
      <c r="I663" s="8">
        <f ca="1">RANDBETWEEN(Vlookups!$C$2,Vlookups!$C$3)</f>
        <v>3</v>
      </c>
      <c r="J663" s="8">
        <f ca="1">RANDBETWEEN(Vlookups!$C$2,Vlookups!$C$3)</f>
        <v>7</v>
      </c>
      <c r="K663" s="8">
        <f ca="1">RANDBETWEEN(Vlookups!$C$2,Vlookups!$C$3)</f>
        <v>10</v>
      </c>
      <c r="L663">
        <f t="shared" ca="1" si="60"/>
        <v>5</v>
      </c>
    </row>
    <row r="664" spans="1:12" x14ac:dyDescent="0.2">
      <c r="A664" s="7" t="s">
        <v>153</v>
      </c>
      <c r="B664" s="9">
        <f t="shared" ca="1" si="57"/>
        <v>42554</v>
      </c>
      <c r="C664" s="8" t="str">
        <f t="shared" ca="1" si="56"/>
        <v>Rhode Island</v>
      </c>
      <c r="D664" s="8" t="str">
        <f ca="1">VLOOKUP(A664,Vlookups!F:N,9,FALSE)</f>
        <v>Mining</v>
      </c>
      <c r="E664" s="8">
        <f t="shared" ca="1" si="61"/>
        <v>6</v>
      </c>
      <c r="F664" s="8">
        <f t="shared" ca="1" si="58"/>
        <v>5</v>
      </c>
      <c r="G664" s="8" t="s">
        <v>12</v>
      </c>
      <c r="H664" s="8">
        <f t="shared" ca="1" si="59"/>
        <v>6</v>
      </c>
      <c r="I664" s="8">
        <f ca="1">RANDBETWEEN(Vlookups!$C$2,Vlookups!$C$3)</f>
        <v>6</v>
      </c>
      <c r="J664" s="8">
        <f ca="1">RANDBETWEEN(Vlookups!$C$2,Vlookups!$C$3)</f>
        <v>9</v>
      </c>
      <c r="K664" s="8">
        <f ca="1">RANDBETWEEN(Vlookups!$C$2,Vlookups!$C$3)</f>
        <v>3</v>
      </c>
      <c r="L664">
        <f t="shared" ca="1" si="60"/>
        <v>2</v>
      </c>
    </row>
    <row r="665" spans="1:12" x14ac:dyDescent="0.2">
      <c r="A665" s="7" t="s">
        <v>154</v>
      </c>
      <c r="B665" s="9">
        <f t="shared" ca="1" si="57"/>
        <v>42440</v>
      </c>
      <c r="C665" s="8" t="str">
        <f t="shared" ca="1" si="56"/>
        <v>Florida</v>
      </c>
      <c r="D665" s="8" t="str">
        <f ca="1">VLOOKUP(A665,Vlookups!F:N,9,FALSE)</f>
        <v>Aerospace</v>
      </c>
      <c r="E665" s="8">
        <f t="shared" ca="1" si="61"/>
        <v>3</v>
      </c>
      <c r="F665" s="8">
        <f t="shared" ca="1" si="58"/>
        <v>3</v>
      </c>
      <c r="G665" s="8" t="s">
        <v>12</v>
      </c>
      <c r="H665" s="8">
        <f t="shared" ca="1" si="59"/>
        <v>2</v>
      </c>
      <c r="I665" s="8">
        <f ca="1">RANDBETWEEN(Vlookups!$C$2,Vlookups!$C$3)</f>
        <v>1</v>
      </c>
      <c r="J665" s="8">
        <f ca="1">RANDBETWEEN(Vlookups!$C$2,Vlookups!$C$3)</f>
        <v>5</v>
      </c>
      <c r="K665" s="8">
        <f ca="1">RANDBETWEEN(Vlookups!$C$2,Vlookups!$C$3)</f>
        <v>2</v>
      </c>
      <c r="L665">
        <f t="shared" ca="1" si="60"/>
        <v>-4</v>
      </c>
    </row>
    <row r="666" spans="1:12" x14ac:dyDescent="0.2">
      <c r="A666" s="7" t="s">
        <v>155</v>
      </c>
      <c r="B666" s="9">
        <f t="shared" ca="1" si="57"/>
        <v>42457</v>
      </c>
      <c r="C666" s="8" t="str">
        <f t="shared" ca="1" si="56"/>
        <v>Illinois</v>
      </c>
      <c r="D666" s="8" t="str">
        <f ca="1">VLOOKUP(A666,Vlookups!F:N,9,FALSE)</f>
        <v>Technology</v>
      </c>
      <c r="E666" s="8">
        <f t="shared" ca="1" si="61"/>
        <v>4</v>
      </c>
      <c r="F666" s="8">
        <f t="shared" ca="1" si="58"/>
        <v>4</v>
      </c>
      <c r="G666" s="8" t="s">
        <v>12</v>
      </c>
      <c r="H666" s="8">
        <f t="shared" ca="1" si="59"/>
        <v>4</v>
      </c>
      <c r="I666" s="8">
        <f ca="1">RANDBETWEEN(Vlookups!$C$2,Vlookups!$C$3)</f>
        <v>4</v>
      </c>
      <c r="J666" s="8">
        <f ca="1">RANDBETWEEN(Vlookups!$C$2,Vlookups!$C$3)</f>
        <v>8</v>
      </c>
      <c r="K666" s="8">
        <f ca="1">RANDBETWEEN(Vlookups!$C$2,Vlookups!$C$3)</f>
        <v>2</v>
      </c>
      <c r="L666">
        <f t="shared" ca="1" si="60"/>
        <v>-1</v>
      </c>
    </row>
    <row r="667" spans="1:12" x14ac:dyDescent="0.2">
      <c r="A667" s="7" t="s">
        <v>156</v>
      </c>
      <c r="B667" s="9">
        <f t="shared" ca="1" si="57"/>
        <v>42662</v>
      </c>
      <c r="C667" s="8" t="str">
        <f t="shared" ca="1" si="56"/>
        <v>Florida</v>
      </c>
      <c r="D667" s="8" t="str">
        <f ca="1">VLOOKUP(A667,Vlookups!F:N,9,FALSE)</f>
        <v>Technology</v>
      </c>
      <c r="E667" s="8">
        <f t="shared" ca="1" si="61"/>
        <v>8</v>
      </c>
      <c r="F667" s="8">
        <f t="shared" ca="1" si="58"/>
        <v>8</v>
      </c>
      <c r="G667" s="8" t="s">
        <v>12</v>
      </c>
      <c r="H667" s="8">
        <f t="shared" ca="1" si="59"/>
        <v>8</v>
      </c>
      <c r="I667" s="8">
        <f ca="1">RANDBETWEEN(Vlookups!$C$2,Vlookups!$C$3)</f>
        <v>9</v>
      </c>
      <c r="J667" s="8">
        <f ca="1">RANDBETWEEN(Vlookups!$C$2,Vlookups!$C$3)</f>
        <v>8</v>
      </c>
      <c r="K667" s="8">
        <f ca="1">RANDBETWEEN(Vlookups!$C$2,Vlookups!$C$3)</f>
        <v>7</v>
      </c>
      <c r="L667">
        <f t="shared" ca="1" si="60"/>
        <v>3</v>
      </c>
    </row>
    <row r="668" spans="1:12" x14ac:dyDescent="0.2">
      <c r="A668" s="7" t="s">
        <v>157</v>
      </c>
      <c r="B668" s="9">
        <f t="shared" ca="1" si="57"/>
        <v>42426</v>
      </c>
      <c r="C668" s="8" t="str">
        <f t="shared" ca="1" si="56"/>
        <v>Kentucky</v>
      </c>
      <c r="D668" s="8" t="str">
        <f ca="1">VLOOKUP(A668,Vlookups!F:N,9,FALSE)</f>
        <v>Textiles</v>
      </c>
      <c r="E668" s="8">
        <f t="shared" ca="1" si="61"/>
        <v>3</v>
      </c>
      <c r="F668" s="8">
        <f t="shared" ca="1" si="58"/>
        <v>3</v>
      </c>
      <c r="G668" s="8" t="s">
        <v>12</v>
      </c>
      <c r="H668" s="8">
        <f t="shared" ca="1" si="59"/>
        <v>3</v>
      </c>
      <c r="I668" s="8">
        <f ca="1">RANDBETWEEN(Vlookups!$C$2,Vlookups!$C$3)</f>
        <v>2</v>
      </c>
      <c r="J668" s="8">
        <f ca="1">RANDBETWEEN(Vlookups!$C$2,Vlookups!$C$3)</f>
        <v>5</v>
      </c>
      <c r="K668" s="8">
        <f ca="1">RANDBETWEEN(Vlookups!$C$2,Vlookups!$C$3)</f>
        <v>2</v>
      </c>
      <c r="L668">
        <f t="shared" ca="1" si="60"/>
        <v>-2</v>
      </c>
    </row>
    <row r="669" spans="1:12" x14ac:dyDescent="0.2">
      <c r="A669" s="7" t="s">
        <v>158</v>
      </c>
      <c r="B669" s="9">
        <f t="shared" ca="1" si="57"/>
        <v>42722</v>
      </c>
      <c r="C669" s="8" t="str">
        <f t="shared" ca="1" si="56"/>
        <v>Iowa</v>
      </c>
      <c r="D669" s="8" t="str">
        <f ca="1">VLOOKUP(A669,Vlookups!F:N,9,FALSE)</f>
        <v>Retail</v>
      </c>
      <c r="E669" s="8">
        <f t="shared" ca="1" si="61"/>
        <v>6</v>
      </c>
      <c r="F669" s="8">
        <f t="shared" ca="1" si="58"/>
        <v>6</v>
      </c>
      <c r="G669" s="8" t="s">
        <v>12</v>
      </c>
      <c r="H669" s="8">
        <f t="shared" ca="1" si="59"/>
        <v>6</v>
      </c>
      <c r="I669" s="8">
        <f ca="1">RANDBETWEEN(Vlookups!$C$2,Vlookups!$C$3)</f>
        <v>10</v>
      </c>
      <c r="J669" s="8">
        <f ca="1">RANDBETWEEN(Vlookups!$C$2,Vlookups!$C$3)</f>
        <v>3</v>
      </c>
      <c r="K669" s="8">
        <f ca="1">RANDBETWEEN(Vlookups!$C$2,Vlookups!$C$3)</f>
        <v>6</v>
      </c>
      <c r="L669">
        <f t="shared" ca="1" si="60"/>
        <v>0</v>
      </c>
    </row>
    <row r="670" spans="1:12" x14ac:dyDescent="0.2">
      <c r="A670" s="7" t="s">
        <v>159</v>
      </c>
      <c r="B670" s="9">
        <f t="shared" ca="1" si="57"/>
        <v>42678</v>
      </c>
      <c r="C670" s="8" t="str">
        <f t="shared" ca="1" si="56"/>
        <v>Maine</v>
      </c>
      <c r="D670" s="8" t="str">
        <f ca="1">VLOOKUP(A670,Vlookups!F:N,9,FALSE)</f>
        <v>Mining</v>
      </c>
      <c r="E670" s="8">
        <f t="shared" ca="1" si="61"/>
        <v>4</v>
      </c>
      <c r="F670" s="8">
        <f t="shared" ca="1" si="58"/>
        <v>4</v>
      </c>
      <c r="G670" s="8" t="s">
        <v>12</v>
      </c>
      <c r="H670" s="8">
        <f t="shared" ca="1" si="59"/>
        <v>4</v>
      </c>
      <c r="I670" s="8">
        <f ca="1">RANDBETWEEN(Vlookups!$C$2,Vlookups!$C$3)</f>
        <v>2</v>
      </c>
      <c r="J670" s="8">
        <f ca="1">RANDBETWEEN(Vlookups!$C$2,Vlookups!$C$3)</f>
        <v>8</v>
      </c>
      <c r="K670" s="8">
        <f ca="1">RANDBETWEEN(Vlookups!$C$2,Vlookups!$C$3)</f>
        <v>2</v>
      </c>
      <c r="L670">
        <f t="shared" ca="1" si="60"/>
        <v>-2</v>
      </c>
    </row>
    <row r="671" spans="1:12" x14ac:dyDescent="0.2">
      <c r="A671" s="7" t="s">
        <v>160</v>
      </c>
      <c r="B671" s="9">
        <f t="shared" ca="1" si="57"/>
        <v>42645</v>
      </c>
      <c r="C671" s="8" t="str">
        <f t="shared" ca="1" si="56"/>
        <v>Nevada</v>
      </c>
      <c r="D671" s="8" t="str">
        <f ca="1">VLOOKUP(A671,Vlookups!F:N,9,FALSE)</f>
        <v>Mining</v>
      </c>
      <c r="E671" s="8">
        <f t="shared" ca="1" si="61"/>
        <v>8</v>
      </c>
      <c r="F671" s="8">
        <f t="shared" ca="1" si="58"/>
        <v>8</v>
      </c>
      <c r="G671" s="8" t="s">
        <v>12</v>
      </c>
      <c r="H671" s="8">
        <f t="shared" ca="1" si="59"/>
        <v>7</v>
      </c>
      <c r="I671" s="8">
        <f ca="1">RANDBETWEEN(Vlookups!$C$2,Vlookups!$C$3)</f>
        <v>10</v>
      </c>
      <c r="J671" s="8">
        <f ca="1">RANDBETWEEN(Vlookups!$C$2,Vlookups!$C$3)</f>
        <v>4</v>
      </c>
      <c r="K671" s="8">
        <f ca="1">RANDBETWEEN(Vlookups!$C$2,Vlookups!$C$3)</f>
        <v>9</v>
      </c>
      <c r="L671">
        <f t="shared" ca="1" si="60"/>
        <v>3</v>
      </c>
    </row>
    <row r="672" spans="1:12" x14ac:dyDescent="0.2">
      <c r="A672" s="7" t="s">
        <v>161</v>
      </c>
      <c r="B672" s="9">
        <f t="shared" ca="1" si="57"/>
        <v>42555</v>
      </c>
      <c r="C672" s="8" t="str">
        <f t="shared" ca="1" si="56"/>
        <v>New Mexico</v>
      </c>
      <c r="D672" s="8" t="str">
        <f ca="1">VLOOKUP(A672,Vlookups!F:N,9,FALSE)</f>
        <v>Retail</v>
      </c>
      <c r="E672" s="8">
        <f t="shared" ca="1" si="61"/>
        <v>3</v>
      </c>
      <c r="F672" s="8">
        <f t="shared" ca="1" si="58"/>
        <v>4</v>
      </c>
      <c r="G672" s="8" t="s">
        <v>12</v>
      </c>
      <c r="H672" s="8">
        <f t="shared" ca="1" si="59"/>
        <v>3</v>
      </c>
      <c r="I672" s="8">
        <f ca="1">RANDBETWEEN(Vlookups!$C$2,Vlookups!$C$3)</f>
        <v>1</v>
      </c>
      <c r="J672" s="8">
        <f ca="1">RANDBETWEEN(Vlookups!$C$2,Vlookups!$C$3)</f>
        <v>3</v>
      </c>
      <c r="K672" s="8">
        <f ca="1">RANDBETWEEN(Vlookups!$C$2,Vlookups!$C$3)</f>
        <v>5</v>
      </c>
      <c r="L672">
        <f t="shared" ca="1" si="60"/>
        <v>0</v>
      </c>
    </row>
    <row r="673" spans="1:12" x14ac:dyDescent="0.2">
      <c r="A673" s="7" t="s">
        <v>162</v>
      </c>
      <c r="B673" s="9">
        <f t="shared" ca="1" si="57"/>
        <v>42568</v>
      </c>
      <c r="C673" s="8" t="str">
        <f t="shared" ca="1" si="56"/>
        <v>Deleware</v>
      </c>
      <c r="D673" s="8" t="str">
        <f ca="1">VLOOKUP(A673,Vlookups!F:N,9,FALSE)</f>
        <v>Energy</v>
      </c>
      <c r="E673" s="8">
        <f t="shared" ca="1" si="61"/>
        <v>5</v>
      </c>
      <c r="F673" s="8">
        <f t="shared" ca="1" si="58"/>
        <v>6</v>
      </c>
      <c r="G673" s="8" t="s">
        <v>12</v>
      </c>
      <c r="H673" s="8">
        <f t="shared" ca="1" si="59"/>
        <v>5</v>
      </c>
      <c r="I673" s="8">
        <f ca="1">RANDBETWEEN(Vlookups!$C$2,Vlookups!$C$3)</f>
        <v>3</v>
      </c>
      <c r="J673" s="8">
        <f ca="1">RANDBETWEEN(Vlookups!$C$2,Vlookups!$C$3)</f>
        <v>5</v>
      </c>
      <c r="K673" s="8">
        <f ca="1">RANDBETWEEN(Vlookups!$C$2,Vlookups!$C$3)</f>
        <v>8</v>
      </c>
      <c r="L673">
        <f t="shared" ca="1" si="60"/>
        <v>-1</v>
      </c>
    </row>
    <row r="674" spans="1:12" x14ac:dyDescent="0.2">
      <c r="A674" s="7" t="s">
        <v>163</v>
      </c>
      <c r="B674" s="9">
        <f t="shared" ca="1" si="57"/>
        <v>42406</v>
      </c>
      <c r="C674" s="8" t="str">
        <f t="shared" ca="1" si="56"/>
        <v>Indiana</v>
      </c>
      <c r="D674" s="8" t="str">
        <f ca="1">VLOOKUP(A674,Vlookups!F:N,9,FALSE)</f>
        <v>Technology</v>
      </c>
      <c r="E674" s="8">
        <f t="shared" ca="1" si="61"/>
        <v>9</v>
      </c>
      <c r="F674" s="8">
        <f t="shared" ca="1" si="58"/>
        <v>9</v>
      </c>
      <c r="G674" s="8" t="s">
        <v>12</v>
      </c>
      <c r="H674" s="8">
        <f t="shared" ca="1" si="59"/>
        <v>9</v>
      </c>
      <c r="I674" s="8">
        <f ca="1">RANDBETWEEN(Vlookups!$C$2,Vlookups!$C$3)</f>
        <v>10</v>
      </c>
      <c r="J674" s="8">
        <f ca="1">RANDBETWEEN(Vlookups!$C$2,Vlookups!$C$3)</f>
        <v>10</v>
      </c>
      <c r="K674" s="8">
        <f ca="1">RANDBETWEEN(Vlookups!$C$2,Vlookups!$C$3)</f>
        <v>8</v>
      </c>
      <c r="L674">
        <f t="shared" ca="1" si="60"/>
        <v>6</v>
      </c>
    </row>
    <row r="675" spans="1:12" x14ac:dyDescent="0.2">
      <c r="A675" s="7" t="s">
        <v>164</v>
      </c>
      <c r="B675" s="9">
        <f t="shared" ca="1" si="57"/>
        <v>42648</v>
      </c>
      <c r="C675" s="8" t="str">
        <f t="shared" ca="1" si="56"/>
        <v>Michigan</v>
      </c>
      <c r="D675" s="8" t="str">
        <f ca="1">VLOOKUP(A675,Vlookups!F:N,9,FALSE)</f>
        <v>Transportation</v>
      </c>
      <c r="E675" s="8">
        <f t="shared" ca="1" si="61"/>
        <v>6</v>
      </c>
      <c r="F675" s="8">
        <f t="shared" ca="1" si="58"/>
        <v>6</v>
      </c>
      <c r="G675" s="8" t="s">
        <v>12</v>
      </c>
      <c r="H675" s="8">
        <f t="shared" ca="1" si="59"/>
        <v>6</v>
      </c>
      <c r="I675" s="8">
        <f ca="1">RANDBETWEEN(Vlookups!$C$2,Vlookups!$C$3)</f>
        <v>4</v>
      </c>
      <c r="J675" s="8">
        <f ca="1">RANDBETWEEN(Vlookups!$C$2,Vlookups!$C$3)</f>
        <v>10</v>
      </c>
      <c r="K675" s="8">
        <f ca="1">RANDBETWEEN(Vlookups!$C$2,Vlookups!$C$3)</f>
        <v>4</v>
      </c>
      <c r="L675">
        <f t="shared" ca="1" si="60"/>
        <v>1</v>
      </c>
    </row>
    <row r="676" spans="1:12" x14ac:dyDescent="0.2">
      <c r="A676" s="7" t="s">
        <v>165</v>
      </c>
      <c r="B676" s="9">
        <f t="shared" ca="1" si="57"/>
        <v>42437</v>
      </c>
      <c r="C676" s="8" t="str">
        <f t="shared" ca="1" si="56"/>
        <v>Vermont</v>
      </c>
      <c r="D676" s="8" t="str">
        <f ca="1">VLOOKUP(A676,Vlookups!F:N,9,FALSE)</f>
        <v>Transportation</v>
      </c>
      <c r="E676" s="8">
        <f t="shared" ca="1" si="61"/>
        <v>6</v>
      </c>
      <c r="F676" s="8">
        <f t="shared" ca="1" si="58"/>
        <v>6</v>
      </c>
      <c r="G676" s="8" t="s">
        <v>12</v>
      </c>
      <c r="H676" s="8">
        <f t="shared" ca="1" si="59"/>
        <v>6</v>
      </c>
      <c r="I676" s="8">
        <f ca="1">RANDBETWEEN(Vlookups!$C$2,Vlookups!$C$3)</f>
        <v>6</v>
      </c>
      <c r="J676" s="8">
        <f ca="1">RANDBETWEEN(Vlookups!$C$2,Vlookups!$C$3)</f>
        <v>9</v>
      </c>
      <c r="K676" s="8">
        <f ca="1">RANDBETWEEN(Vlookups!$C$2,Vlookups!$C$3)</f>
        <v>5</v>
      </c>
      <c r="L676">
        <f t="shared" ca="1" si="60"/>
        <v>-1</v>
      </c>
    </row>
    <row r="677" spans="1:12" x14ac:dyDescent="0.2">
      <c r="A677" s="7" t="s">
        <v>166</v>
      </c>
      <c r="B677" s="9">
        <f t="shared" ca="1" si="57"/>
        <v>42447</v>
      </c>
      <c r="C677" s="8" t="str">
        <f t="shared" ca="1" si="56"/>
        <v>Louisiana</v>
      </c>
      <c r="D677" s="8" t="str">
        <f ca="1">VLOOKUP(A677,Vlookups!F:N,9,FALSE)</f>
        <v>Defense</v>
      </c>
      <c r="E677" s="8">
        <f t="shared" ca="1" si="61"/>
        <v>5</v>
      </c>
      <c r="F677" s="8">
        <f t="shared" ca="1" si="58"/>
        <v>6</v>
      </c>
      <c r="G677" s="8" t="s">
        <v>12</v>
      </c>
      <c r="H677" s="8">
        <f t="shared" ca="1" si="59"/>
        <v>5</v>
      </c>
      <c r="I677" s="8">
        <f ca="1">RANDBETWEEN(Vlookups!$C$2,Vlookups!$C$3)</f>
        <v>5</v>
      </c>
      <c r="J677" s="8">
        <f ca="1">RANDBETWEEN(Vlookups!$C$2,Vlookups!$C$3)</f>
        <v>3</v>
      </c>
      <c r="K677" s="8">
        <f ca="1">RANDBETWEEN(Vlookups!$C$2,Vlookups!$C$3)</f>
        <v>7</v>
      </c>
      <c r="L677">
        <f t="shared" ca="1" si="60"/>
        <v>0</v>
      </c>
    </row>
    <row r="678" spans="1:12" x14ac:dyDescent="0.2">
      <c r="A678" s="7" t="s">
        <v>167</v>
      </c>
      <c r="B678" s="9">
        <f t="shared" ca="1" si="57"/>
        <v>42667</v>
      </c>
      <c r="C678" s="8" t="str">
        <f t="shared" ca="1" si="56"/>
        <v>Oregon</v>
      </c>
      <c r="D678" s="8" t="str">
        <f ca="1">VLOOKUP(A678,Vlookups!F:N,9,FALSE)</f>
        <v>Retail</v>
      </c>
      <c r="E678" s="8">
        <f t="shared" ca="1" si="61"/>
        <v>6</v>
      </c>
      <c r="F678" s="8">
        <f t="shared" ca="1" si="58"/>
        <v>7</v>
      </c>
      <c r="G678" s="8" t="s">
        <v>12</v>
      </c>
      <c r="H678" s="8">
        <f t="shared" ca="1" si="59"/>
        <v>5</v>
      </c>
      <c r="I678" s="8">
        <f ca="1">RANDBETWEEN(Vlookups!$C$2,Vlookups!$C$3)</f>
        <v>2</v>
      </c>
      <c r="J678" s="8">
        <f ca="1">RANDBETWEEN(Vlookups!$C$2,Vlookups!$C$3)</f>
        <v>6</v>
      </c>
      <c r="K678" s="8">
        <f ca="1">RANDBETWEEN(Vlookups!$C$2,Vlookups!$C$3)</f>
        <v>9</v>
      </c>
      <c r="L678">
        <f t="shared" ca="1" si="60"/>
        <v>1</v>
      </c>
    </row>
    <row r="679" spans="1:12" x14ac:dyDescent="0.2">
      <c r="A679" s="7" t="s">
        <v>168</v>
      </c>
      <c r="B679" s="9">
        <f t="shared" ca="1" si="57"/>
        <v>42779</v>
      </c>
      <c r="C679" s="8" t="str">
        <f t="shared" ca="1" si="56"/>
        <v>Wisconsin</v>
      </c>
      <c r="D679" s="8" t="str">
        <f ca="1">VLOOKUP(A679,Vlookups!F:N,9,FALSE)</f>
        <v>Retail</v>
      </c>
      <c r="E679" s="8">
        <f t="shared" ca="1" si="61"/>
        <v>8</v>
      </c>
      <c r="F679" s="8">
        <f t="shared" ca="1" si="58"/>
        <v>8</v>
      </c>
      <c r="G679" s="8" t="s">
        <v>12</v>
      </c>
      <c r="H679" s="8">
        <f t="shared" ca="1" si="59"/>
        <v>8</v>
      </c>
      <c r="I679" s="8">
        <f ca="1">RANDBETWEEN(Vlookups!$C$2,Vlookups!$C$3)</f>
        <v>10</v>
      </c>
      <c r="J679" s="8">
        <f ca="1">RANDBETWEEN(Vlookups!$C$2,Vlookups!$C$3)</f>
        <v>6</v>
      </c>
      <c r="K679" s="8">
        <f ca="1">RANDBETWEEN(Vlookups!$C$2,Vlookups!$C$3)</f>
        <v>8</v>
      </c>
      <c r="L679">
        <f t="shared" ca="1" si="60"/>
        <v>4</v>
      </c>
    </row>
    <row r="680" spans="1:12" x14ac:dyDescent="0.2">
      <c r="A680" s="7" t="s">
        <v>169</v>
      </c>
      <c r="B680" s="9">
        <f t="shared" ca="1" si="57"/>
        <v>42689</v>
      </c>
      <c r="C680" s="8" t="str">
        <f t="shared" ca="1" si="56"/>
        <v>North Dakota</v>
      </c>
      <c r="D680" s="8" t="str">
        <f ca="1">VLOOKUP(A680,Vlookups!F:N,9,FALSE)</f>
        <v>Transportation</v>
      </c>
      <c r="E680" s="8">
        <f t="shared" ca="1" si="61"/>
        <v>6</v>
      </c>
      <c r="F680" s="8">
        <f t="shared" ca="1" si="58"/>
        <v>7</v>
      </c>
      <c r="G680" s="8" t="s">
        <v>12</v>
      </c>
      <c r="H680" s="8">
        <f t="shared" ca="1" si="59"/>
        <v>6</v>
      </c>
      <c r="I680" s="8">
        <f ca="1">RANDBETWEEN(Vlookups!$C$2,Vlookups!$C$3)</f>
        <v>4</v>
      </c>
      <c r="J680" s="8">
        <f ca="1">RANDBETWEEN(Vlookups!$C$2,Vlookups!$C$3)</f>
        <v>6</v>
      </c>
      <c r="K680" s="8">
        <f ca="1">RANDBETWEEN(Vlookups!$C$2,Vlookups!$C$3)</f>
        <v>8</v>
      </c>
      <c r="L680">
        <f t="shared" ca="1" si="60"/>
        <v>1</v>
      </c>
    </row>
    <row r="681" spans="1:12" x14ac:dyDescent="0.2">
      <c r="A681" s="7" t="s">
        <v>170</v>
      </c>
      <c r="B681" s="9">
        <f t="shared" ca="1" si="57"/>
        <v>42482</v>
      </c>
      <c r="C681" s="8" t="str">
        <f t="shared" ca="1" si="56"/>
        <v>Virginia</v>
      </c>
      <c r="D681" s="8" t="str">
        <f ca="1">VLOOKUP(A681,Vlookups!F:N,9,FALSE)</f>
        <v>Retail</v>
      </c>
      <c r="E681" s="8">
        <f t="shared" ca="1" si="61"/>
        <v>7</v>
      </c>
      <c r="F681" s="8">
        <f t="shared" ca="1" si="58"/>
        <v>7</v>
      </c>
      <c r="G681" s="8" t="s">
        <v>12</v>
      </c>
      <c r="H681" s="8">
        <f t="shared" ca="1" si="59"/>
        <v>6</v>
      </c>
      <c r="I681" s="8">
        <f ca="1">RANDBETWEEN(Vlookups!$C$2,Vlookups!$C$3)</f>
        <v>3</v>
      </c>
      <c r="J681" s="8">
        <f ca="1">RANDBETWEEN(Vlookups!$C$2,Vlookups!$C$3)</f>
        <v>10</v>
      </c>
      <c r="K681" s="8">
        <f ca="1">RANDBETWEEN(Vlookups!$C$2,Vlookups!$C$3)</f>
        <v>7</v>
      </c>
      <c r="L681">
        <f t="shared" ca="1" si="60"/>
        <v>-2</v>
      </c>
    </row>
    <row r="682" spans="1:12" x14ac:dyDescent="0.2">
      <c r="A682" s="7" t="s">
        <v>171</v>
      </c>
      <c r="B682" s="9">
        <f t="shared" ca="1" si="57"/>
        <v>42777</v>
      </c>
      <c r="C682" s="8" t="str">
        <f t="shared" ca="1" si="56"/>
        <v>New Mexico</v>
      </c>
      <c r="D682" s="8" t="str">
        <f ca="1">VLOOKUP(A682,Vlookups!F:N,9,FALSE)</f>
        <v>Technology</v>
      </c>
      <c r="E682" s="8">
        <f t="shared" ca="1" si="61"/>
        <v>6</v>
      </c>
      <c r="F682" s="8">
        <f t="shared" ca="1" si="58"/>
        <v>5</v>
      </c>
      <c r="G682" s="8" t="s">
        <v>12</v>
      </c>
      <c r="H682" s="8">
        <f t="shared" ca="1" si="59"/>
        <v>6</v>
      </c>
      <c r="I682" s="8">
        <f ca="1">RANDBETWEEN(Vlookups!$C$2,Vlookups!$C$3)</f>
        <v>8</v>
      </c>
      <c r="J682" s="8">
        <f ca="1">RANDBETWEEN(Vlookups!$C$2,Vlookups!$C$3)</f>
        <v>9</v>
      </c>
      <c r="K682" s="8">
        <f ca="1">RANDBETWEEN(Vlookups!$C$2,Vlookups!$C$3)</f>
        <v>1</v>
      </c>
      <c r="L682">
        <f t="shared" ca="1" si="60"/>
        <v>-1</v>
      </c>
    </row>
    <row r="683" spans="1:12" x14ac:dyDescent="0.2">
      <c r="A683" s="7" t="s">
        <v>172</v>
      </c>
      <c r="B683" s="9">
        <f t="shared" ca="1" si="57"/>
        <v>42528</v>
      </c>
      <c r="C683" s="8" t="str">
        <f t="shared" ca="1" si="56"/>
        <v>Rhode Island</v>
      </c>
      <c r="D683" s="8" t="str">
        <f ca="1">VLOOKUP(A683,Vlookups!F:N,9,FALSE)</f>
        <v>Automotive</v>
      </c>
      <c r="E683" s="8">
        <f t="shared" ca="1" si="61"/>
        <v>7</v>
      </c>
      <c r="F683" s="8">
        <f t="shared" ca="1" si="58"/>
        <v>7</v>
      </c>
      <c r="G683" s="8" t="s">
        <v>12</v>
      </c>
      <c r="H683" s="8">
        <f t="shared" ca="1" si="59"/>
        <v>7</v>
      </c>
      <c r="I683" s="8">
        <f ca="1">RANDBETWEEN(Vlookups!$C$2,Vlookups!$C$3)</f>
        <v>10</v>
      </c>
      <c r="J683" s="8">
        <f ca="1">RANDBETWEEN(Vlookups!$C$2,Vlookups!$C$3)</f>
        <v>8</v>
      </c>
      <c r="K683" s="8">
        <f ca="1">RANDBETWEEN(Vlookups!$C$2,Vlookups!$C$3)</f>
        <v>4</v>
      </c>
      <c r="L683">
        <f t="shared" ca="1" si="60"/>
        <v>1</v>
      </c>
    </row>
    <row r="684" spans="1:12" x14ac:dyDescent="0.2">
      <c r="A684" s="7" t="s">
        <v>173</v>
      </c>
      <c r="B684" s="9">
        <f t="shared" ca="1" si="57"/>
        <v>42558</v>
      </c>
      <c r="C684" s="8" t="str">
        <f t="shared" ca="1" si="56"/>
        <v>California</v>
      </c>
      <c r="D684" s="8" t="str">
        <f ca="1">VLOOKUP(A684,Vlookups!F:N,9,FALSE)</f>
        <v>Retail</v>
      </c>
      <c r="E684" s="8">
        <f t="shared" ca="1" si="61"/>
        <v>5</v>
      </c>
      <c r="F684" s="8">
        <f t="shared" ca="1" si="58"/>
        <v>6</v>
      </c>
      <c r="G684" s="8" t="s">
        <v>12</v>
      </c>
      <c r="H684" s="8">
        <f t="shared" ca="1" si="59"/>
        <v>5</v>
      </c>
      <c r="I684" s="8">
        <f ca="1">RANDBETWEEN(Vlookups!$C$2,Vlookups!$C$3)</f>
        <v>3</v>
      </c>
      <c r="J684" s="8">
        <f ca="1">RANDBETWEEN(Vlookups!$C$2,Vlookups!$C$3)</f>
        <v>5</v>
      </c>
      <c r="K684" s="8">
        <f ca="1">RANDBETWEEN(Vlookups!$C$2,Vlookups!$C$3)</f>
        <v>7</v>
      </c>
      <c r="L684">
        <f t="shared" ca="1" si="60"/>
        <v>-1</v>
      </c>
    </row>
    <row r="685" spans="1:12" x14ac:dyDescent="0.2">
      <c r="A685" s="7" t="s">
        <v>174</v>
      </c>
      <c r="B685" s="9">
        <f t="shared" ca="1" si="57"/>
        <v>42591</v>
      </c>
      <c r="C685" s="8" t="str">
        <f t="shared" ca="1" si="56"/>
        <v>West Virginia</v>
      </c>
      <c r="D685" s="8" t="str">
        <f ca="1">VLOOKUP(A685,Vlookups!F:N,9,FALSE)</f>
        <v>Transportation</v>
      </c>
      <c r="E685" s="8">
        <f t="shared" ca="1" si="61"/>
        <v>5</v>
      </c>
      <c r="F685" s="8">
        <f t="shared" ca="1" si="58"/>
        <v>6</v>
      </c>
      <c r="G685" s="8" t="s">
        <v>12</v>
      </c>
      <c r="H685" s="8">
        <f t="shared" ca="1" si="59"/>
        <v>5</v>
      </c>
      <c r="I685" s="8">
        <f ca="1">RANDBETWEEN(Vlookups!$C$2,Vlookups!$C$3)</f>
        <v>2</v>
      </c>
      <c r="J685" s="8">
        <f ca="1">RANDBETWEEN(Vlookups!$C$2,Vlookups!$C$3)</f>
        <v>5</v>
      </c>
      <c r="K685" s="8">
        <f ca="1">RANDBETWEEN(Vlookups!$C$2,Vlookups!$C$3)</f>
        <v>9</v>
      </c>
      <c r="L685">
        <f t="shared" ca="1" si="60"/>
        <v>-1</v>
      </c>
    </row>
    <row r="686" spans="1:12" x14ac:dyDescent="0.2">
      <c r="A686" s="7" t="s">
        <v>175</v>
      </c>
      <c r="B686" s="9">
        <f t="shared" ca="1" si="57"/>
        <v>42638</v>
      </c>
      <c r="C686" s="8" t="str">
        <f t="shared" ca="1" si="56"/>
        <v>Wyoming</v>
      </c>
      <c r="D686" s="8" t="str">
        <f ca="1">VLOOKUP(A686,Vlookups!F:N,9,FALSE)</f>
        <v>Retail</v>
      </c>
      <c r="E686" s="8">
        <f t="shared" ca="1" si="61"/>
        <v>6</v>
      </c>
      <c r="F686" s="8">
        <f t="shared" ca="1" si="58"/>
        <v>7</v>
      </c>
      <c r="G686" s="8" t="s">
        <v>12</v>
      </c>
      <c r="H686" s="8">
        <f t="shared" ca="1" si="59"/>
        <v>6</v>
      </c>
      <c r="I686" s="8">
        <f ca="1">RANDBETWEEN(Vlookups!$C$2,Vlookups!$C$3)</f>
        <v>1</v>
      </c>
      <c r="J686" s="8">
        <f ca="1">RANDBETWEEN(Vlookups!$C$2,Vlookups!$C$3)</f>
        <v>10</v>
      </c>
      <c r="K686" s="8">
        <f ca="1">RANDBETWEEN(Vlookups!$C$2,Vlookups!$C$3)</f>
        <v>8</v>
      </c>
      <c r="L686">
        <f t="shared" ca="1" si="60"/>
        <v>0</v>
      </c>
    </row>
    <row r="687" spans="1:12" x14ac:dyDescent="0.2">
      <c r="A687" s="7" t="s">
        <v>176</v>
      </c>
      <c r="B687" s="9">
        <f t="shared" ca="1" si="57"/>
        <v>42567</v>
      </c>
      <c r="C687" s="8" t="str">
        <f t="shared" ca="1" si="56"/>
        <v>New York</v>
      </c>
      <c r="D687" s="8" t="str">
        <f ca="1">VLOOKUP(A687,Vlookups!F:N,9,FALSE)</f>
        <v>Automotive</v>
      </c>
      <c r="E687" s="8">
        <f t="shared" ca="1" si="61"/>
        <v>3</v>
      </c>
      <c r="F687" s="8">
        <f t="shared" ca="1" si="58"/>
        <v>3</v>
      </c>
      <c r="G687" s="8" t="s">
        <v>12</v>
      </c>
      <c r="H687" s="8">
        <f t="shared" ca="1" si="59"/>
        <v>2</v>
      </c>
      <c r="I687" s="8">
        <f ca="1">RANDBETWEEN(Vlookups!$C$2,Vlookups!$C$3)</f>
        <v>1</v>
      </c>
      <c r="J687" s="8">
        <f ca="1">RANDBETWEEN(Vlookups!$C$2,Vlookups!$C$3)</f>
        <v>4</v>
      </c>
      <c r="K687" s="8">
        <f ca="1">RANDBETWEEN(Vlookups!$C$2,Vlookups!$C$3)</f>
        <v>3</v>
      </c>
      <c r="L687">
        <f t="shared" ca="1" si="60"/>
        <v>-6</v>
      </c>
    </row>
    <row r="688" spans="1:12" x14ac:dyDescent="0.2">
      <c r="A688" s="7" t="s">
        <v>177</v>
      </c>
      <c r="B688" s="9">
        <f t="shared" ca="1" si="57"/>
        <v>42701</v>
      </c>
      <c r="C688" s="8" t="str">
        <f t="shared" ca="1" si="56"/>
        <v>South Carolina</v>
      </c>
      <c r="D688" s="8" t="str">
        <f ca="1">VLOOKUP(A688,Vlookups!F:N,9,FALSE)</f>
        <v>Technology</v>
      </c>
      <c r="E688" s="8">
        <f t="shared" ca="1" si="61"/>
        <v>5</v>
      </c>
      <c r="F688" s="8">
        <f t="shared" ca="1" si="58"/>
        <v>5</v>
      </c>
      <c r="G688" s="8" t="s">
        <v>12</v>
      </c>
      <c r="H688" s="8">
        <f t="shared" ca="1" si="59"/>
        <v>5</v>
      </c>
      <c r="I688" s="8">
        <f ca="1">RANDBETWEEN(Vlookups!$C$2,Vlookups!$C$3)</f>
        <v>1</v>
      </c>
      <c r="J688" s="8">
        <f ca="1">RANDBETWEEN(Vlookups!$C$2,Vlookups!$C$3)</f>
        <v>10</v>
      </c>
      <c r="K688" s="8">
        <f ca="1">RANDBETWEEN(Vlookups!$C$2,Vlookups!$C$3)</f>
        <v>5</v>
      </c>
      <c r="L688">
        <f t="shared" ca="1" si="60"/>
        <v>0</v>
      </c>
    </row>
    <row r="689" spans="1:12" x14ac:dyDescent="0.2">
      <c r="A689" s="7" t="s">
        <v>178</v>
      </c>
      <c r="B689" s="9">
        <f t="shared" ca="1" si="57"/>
        <v>42577</v>
      </c>
      <c r="C689" s="8" t="str">
        <f t="shared" ca="1" si="56"/>
        <v>Idaho</v>
      </c>
      <c r="D689" s="8" t="str">
        <f ca="1">VLOOKUP(A689,Vlookups!F:N,9,FALSE)</f>
        <v>Construction</v>
      </c>
      <c r="E689" s="8">
        <f t="shared" ca="1" si="61"/>
        <v>4</v>
      </c>
      <c r="F689" s="8">
        <f t="shared" ca="1" si="58"/>
        <v>4</v>
      </c>
      <c r="G689" s="8" t="s">
        <v>12</v>
      </c>
      <c r="H689" s="8">
        <f t="shared" ca="1" si="59"/>
        <v>4</v>
      </c>
      <c r="I689" s="8">
        <f ca="1">RANDBETWEEN(Vlookups!$C$2,Vlookups!$C$3)</f>
        <v>8</v>
      </c>
      <c r="J689" s="8">
        <f ca="1">RANDBETWEEN(Vlookups!$C$2,Vlookups!$C$3)</f>
        <v>3</v>
      </c>
      <c r="K689" s="8">
        <f ca="1">RANDBETWEEN(Vlookups!$C$2,Vlookups!$C$3)</f>
        <v>3</v>
      </c>
      <c r="L689">
        <f t="shared" ca="1" si="60"/>
        <v>2</v>
      </c>
    </row>
    <row r="690" spans="1:12" x14ac:dyDescent="0.2">
      <c r="A690" s="7" t="s">
        <v>179</v>
      </c>
      <c r="B690" s="9">
        <f t="shared" ca="1" si="57"/>
        <v>42378</v>
      </c>
      <c r="C690" s="8" t="str">
        <f t="shared" ca="1" si="56"/>
        <v>Connecticuit</v>
      </c>
      <c r="D690" s="8" t="str">
        <f ca="1">VLOOKUP(A690,Vlookups!F:N,9,FALSE)</f>
        <v>Transportation</v>
      </c>
      <c r="E690" s="8">
        <f t="shared" ca="1" si="61"/>
        <v>6</v>
      </c>
      <c r="F690" s="8">
        <f t="shared" ca="1" si="58"/>
        <v>6</v>
      </c>
      <c r="G690" s="8" t="s">
        <v>12</v>
      </c>
      <c r="H690" s="8">
        <f t="shared" ca="1" si="59"/>
        <v>6</v>
      </c>
      <c r="I690" s="8">
        <f ca="1">RANDBETWEEN(Vlookups!$C$2,Vlookups!$C$3)</f>
        <v>4</v>
      </c>
      <c r="J690" s="8">
        <f ca="1">RANDBETWEEN(Vlookups!$C$2,Vlookups!$C$3)</f>
        <v>8</v>
      </c>
      <c r="K690" s="8">
        <f ca="1">RANDBETWEEN(Vlookups!$C$2,Vlookups!$C$3)</f>
        <v>6</v>
      </c>
      <c r="L690">
        <f t="shared" ca="1" si="60"/>
        <v>1</v>
      </c>
    </row>
    <row r="691" spans="1:12" x14ac:dyDescent="0.2">
      <c r="A691" s="7" t="s">
        <v>180</v>
      </c>
      <c r="B691" s="9">
        <f t="shared" ca="1" si="57"/>
        <v>42509</v>
      </c>
      <c r="C691" s="8" t="str">
        <f t="shared" ca="1" si="56"/>
        <v>Pennsylvania</v>
      </c>
      <c r="D691" s="8" t="str">
        <f ca="1">VLOOKUP(A691,Vlookups!F:N,9,FALSE)</f>
        <v>Construction</v>
      </c>
      <c r="E691" s="8">
        <f t="shared" ca="1" si="61"/>
        <v>4</v>
      </c>
      <c r="F691" s="8">
        <f t="shared" ca="1" si="58"/>
        <v>5</v>
      </c>
      <c r="G691" s="8" t="s">
        <v>12</v>
      </c>
      <c r="H691" s="8">
        <f t="shared" ca="1" si="59"/>
        <v>4</v>
      </c>
      <c r="I691" s="8">
        <f ca="1">RANDBETWEEN(Vlookups!$C$2,Vlookups!$C$3)</f>
        <v>3</v>
      </c>
      <c r="J691" s="8">
        <f ca="1">RANDBETWEEN(Vlookups!$C$2,Vlookups!$C$3)</f>
        <v>4</v>
      </c>
      <c r="K691" s="8">
        <f ca="1">RANDBETWEEN(Vlookups!$C$2,Vlookups!$C$3)</f>
        <v>6</v>
      </c>
      <c r="L691">
        <f t="shared" ca="1" si="60"/>
        <v>0</v>
      </c>
    </row>
    <row r="692" spans="1:12" x14ac:dyDescent="0.2">
      <c r="A692" s="7" t="s">
        <v>181</v>
      </c>
      <c r="B692" s="9">
        <f t="shared" ca="1" si="57"/>
        <v>42440</v>
      </c>
      <c r="C692" s="8" t="str">
        <f t="shared" ca="1" si="56"/>
        <v>New Jersey</v>
      </c>
      <c r="D692" s="8" t="str">
        <f ca="1">VLOOKUP(A692,Vlookups!F:N,9,FALSE)</f>
        <v>Technology</v>
      </c>
      <c r="E692" s="8">
        <f t="shared" ca="1" si="61"/>
        <v>5</v>
      </c>
      <c r="F692" s="8">
        <f t="shared" ca="1" si="58"/>
        <v>5</v>
      </c>
      <c r="G692" s="8" t="s">
        <v>12</v>
      </c>
      <c r="H692" s="8">
        <f t="shared" ca="1" si="59"/>
        <v>5</v>
      </c>
      <c r="I692" s="8">
        <f ca="1">RANDBETWEEN(Vlookups!$C$2,Vlookups!$C$3)</f>
        <v>8</v>
      </c>
      <c r="J692" s="8">
        <f ca="1">RANDBETWEEN(Vlookups!$C$2,Vlookups!$C$3)</f>
        <v>8</v>
      </c>
      <c r="K692" s="8">
        <f ca="1">RANDBETWEEN(Vlookups!$C$2,Vlookups!$C$3)</f>
        <v>1</v>
      </c>
      <c r="L692">
        <f t="shared" ca="1" si="60"/>
        <v>1</v>
      </c>
    </row>
    <row r="693" spans="1:12" x14ac:dyDescent="0.2">
      <c r="A693" s="7" t="s">
        <v>182</v>
      </c>
      <c r="B693" s="9">
        <f t="shared" ca="1" si="57"/>
        <v>42457</v>
      </c>
      <c r="C693" s="8" t="str">
        <f t="shared" ca="1" si="56"/>
        <v>Minnesota</v>
      </c>
      <c r="D693" s="8" t="str">
        <f ca="1">VLOOKUP(A693,Vlookups!F:N,9,FALSE)</f>
        <v>Defense</v>
      </c>
      <c r="E693" s="8">
        <f t="shared" ca="1" si="61"/>
        <v>5</v>
      </c>
      <c r="F693" s="8">
        <f t="shared" ca="1" si="58"/>
        <v>5</v>
      </c>
      <c r="G693" s="8" t="s">
        <v>12</v>
      </c>
      <c r="H693" s="8">
        <f t="shared" ca="1" si="59"/>
        <v>5</v>
      </c>
      <c r="I693" s="8">
        <f ca="1">RANDBETWEEN(Vlookups!$C$2,Vlookups!$C$3)</f>
        <v>5</v>
      </c>
      <c r="J693" s="8">
        <f ca="1">RANDBETWEEN(Vlookups!$C$2,Vlookups!$C$3)</f>
        <v>9</v>
      </c>
      <c r="K693" s="8">
        <f ca="1">RANDBETWEEN(Vlookups!$C$2,Vlookups!$C$3)</f>
        <v>3</v>
      </c>
      <c r="L693">
        <f t="shared" ca="1" si="60"/>
        <v>-3</v>
      </c>
    </row>
    <row r="694" spans="1:12" x14ac:dyDescent="0.2">
      <c r="A694" s="7" t="s">
        <v>145</v>
      </c>
      <c r="B694" s="9">
        <f t="shared" ca="1" si="57"/>
        <v>42494</v>
      </c>
      <c r="C694" s="8" t="str">
        <f t="shared" ca="1" si="56"/>
        <v>New Mexico</v>
      </c>
      <c r="D694" s="8" t="str">
        <f ca="1">VLOOKUP(A694,Vlookups!F:N,9,FALSE)</f>
        <v>Construction</v>
      </c>
      <c r="E694" s="8">
        <f t="shared" ca="1" si="61"/>
        <v>6</v>
      </c>
      <c r="F694" s="8">
        <f t="shared" ca="1" si="58"/>
        <v>7</v>
      </c>
      <c r="G694" s="8" t="s">
        <v>12</v>
      </c>
      <c r="H694" s="8">
        <f t="shared" ca="1" si="59"/>
        <v>6</v>
      </c>
      <c r="I694" s="8">
        <f ca="1">RANDBETWEEN(Vlookups!$C$2,Vlookups!$C$3)</f>
        <v>2</v>
      </c>
      <c r="J694" s="8">
        <f ca="1">RANDBETWEEN(Vlookups!$C$2,Vlookups!$C$3)</f>
        <v>8</v>
      </c>
      <c r="K694" s="8">
        <f ca="1">RANDBETWEEN(Vlookups!$C$2,Vlookups!$C$3)</f>
        <v>9</v>
      </c>
      <c r="L694">
        <f t="shared" ca="1" si="60"/>
        <v>-1</v>
      </c>
    </row>
    <row r="695" spans="1:12" x14ac:dyDescent="0.2">
      <c r="A695" s="7" t="s">
        <v>144</v>
      </c>
      <c r="B695" s="9">
        <f t="shared" ca="1" si="57"/>
        <v>42711</v>
      </c>
      <c r="C695" s="8" t="str">
        <f t="shared" ref="C695:C751" ca="1" si="62">VLOOKUP(A695,$A$2:$C$126,3,FALSE)</f>
        <v>South Carolina</v>
      </c>
      <c r="D695" s="8" t="str">
        <f ca="1">VLOOKUP(A695,Vlookups!F:N,9,FALSE)</f>
        <v>Technology</v>
      </c>
      <c r="E695" s="8">
        <f t="shared" ca="1" si="61"/>
        <v>5</v>
      </c>
      <c r="F695" s="8">
        <f t="shared" ca="1" si="58"/>
        <v>5</v>
      </c>
      <c r="G695" s="8" t="s">
        <v>12</v>
      </c>
      <c r="H695" s="8">
        <f t="shared" ca="1" si="59"/>
        <v>5</v>
      </c>
      <c r="I695" s="8">
        <f ca="1">RANDBETWEEN(Vlookups!$C$2,Vlookups!$C$3)</f>
        <v>5</v>
      </c>
      <c r="J695" s="8">
        <f ca="1">RANDBETWEEN(Vlookups!$C$2,Vlookups!$C$3)</f>
        <v>6</v>
      </c>
      <c r="K695" s="8">
        <f ca="1">RANDBETWEEN(Vlookups!$C$2,Vlookups!$C$3)</f>
        <v>5</v>
      </c>
      <c r="L695">
        <f t="shared" ca="1" si="60"/>
        <v>-3</v>
      </c>
    </row>
    <row r="696" spans="1:12" x14ac:dyDescent="0.2">
      <c r="A696" s="7" t="s">
        <v>143</v>
      </c>
      <c r="B696" s="9">
        <f t="shared" ca="1" si="57"/>
        <v>42700</v>
      </c>
      <c r="C696" s="8" t="str">
        <f t="shared" ca="1" si="62"/>
        <v>Indiana</v>
      </c>
      <c r="D696" s="8" t="str">
        <f ca="1">VLOOKUP(A696,Vlookups!F:N,9,FALSE)</f>
        <v>Defense</v>
      </c>
      <c r="E696" s="8">
        <f t="shared" ca="1" si="61"/>
        <v>6</v>
      </c>
      <c r="F696" s="8">
        <f t="shared" ca="1" si="58"/>
        <v>7</v>
      </c>
      <c r="G696" s="8" t="s">
        <v>12</v>
      </c>
      <c r="H696" s="8">
        <f t="shared" ca="1" si="59"/>
        <v>5</v>
      </c>
      <c r="I696" s="8">
        <f ca="1">RANDBETWEEN(Vlookups!$C$2,Vlookups!$C$3)</f>
        <v>4</v>
      </c>
      <c r="J696" s="8">
        <f ca="1">RANDBETWEEN(Vlookups!$C$2,Vlookups!$C$3)</f>
        <v>2</v>
      </c>
      <c r="K696" s="8">
        <f ca="1">RANDBETWEEN(Vlookups!$C$2,Vlookups!$C$3)</f>
        <v>10</v>
      </c>
      <c r="L696">
        <f t="shared" ca="1" si="60"/>
        <v>0</v>
      </c>
    </row>
    <row r="697" spans="1:12" x14ac:dyDescent="0.2">
      <c r="A697" s="7" t="s">
        <v>142</v>
      </c>
      <c r="B697" s="9">
        <f t="shared" ca="1" si="57"/>
        <v>42449</v>
      </c>
      <c r="C697" s="8" t="str">
        <f t="shared" ca="1" si="62"/>
        <v>Kansas</v>
      </c>
      <c r="D697" s="8" t="str">
        <f ca="1">VLOOKUP(A697,Vlookups!F:N,9,FALSE)</f>
        <v>Defense</v>
      </c>
      <c r="E697" s="8">
        <f t="shared" ca="1" si="61"/>
        <v>6</v>
      </c>
      <c r="F697" s="8">
        <f t="shared" ca="1" si="58"/>
        <v>7</v>
      </c>
      <c r="G697" s="8" t="s">
        <v>12</v>
      </c>
      <c r="H697" s="8">
        <f t="shared" ca="1" si="59"/>
        <v>6</v>
      </c>
      <c r="I697" s="8">
        <f ca="1">RANDBETWEEN(Vlookups!$C$2,Vlookups!$C$3)</f>
        <v>2</v>
      </c>
      <c r="J697" s="8">
        <f ca="1">RANDBETWEEN(Vlookups!$C$2,Vlookups!$C$3)</f>
        <v>9</v>
      </c>
      <c r="K697" s="8">
        <f ca="1">RANDBETWEEN(Vlookups!$C$2,Vlookups!$C$3)</f>
        <v>8</v>
      </c>
      <c r="L697">
        <f t="shared" ca="1" si="60"/>
        <v>1</v>
      </c>
    </row>
    <row r="698" spans="1:12" x14ac:dyDescent="0.2">
      <c r="A698" s="7" t="s">
        <v>141</v>
      </c>
      <c r="B698" s="9">
        <f t="shared" ref="B698:B751" ca="1" si="63">RANDBETWEEN(42370, 42780)</f>
        <v>42551</v>
      </c>
      <c r="C698" s="8" t="str">
        <f t="shared" ca="1" si="62"/>
        <v>Vermont</v>
      </c>
      <c r="D698" s="8" t="str">
        <f ca="1">VLOOKUP(A698,Vlookups!F:N,9,FALSE)</f>
        <v>Retail</v>
      </c>
      <c r="E698" s="8">
        <f t="shared" ca="1" si="61"/>
        <v>4</v>
      </c>
      <c r="F698" s="8">
        <f t="shared" ref="F698:F751" ca="1" si="64">ROUND((AVERAGE(I698:J698)+K698)/2,0)</f>
        <v>4</v>
      </c>
      <c r="G698" s="8" t="s">
        <v>12</v>
      </c>
      <c r="H698" s="8">
        <f t="shared" ref="H698:H751" ca="1" si="65">ROUNDDOWN(AVERAGE(I698:K698),0)</f>
        <v>4</v>
      </c>
      <c r="I698" s="8">
        <f ca="1">RANDBETWEEN(Vlookups!$C$2,Vlookups!$C$3)</f>
        <v>7</v>
      </c>
      <c r="J698" s="8">
        <f ca="1">RANDBETWEEN(Vlookups!$C$2,Vlookups!$C$3)</f>
        <v>6</v>
      </c>
      <c r="K698" s="8">
        <f ca="1">RANDBETWEEN(Vlookups!$C$2,Vlookups!$C$3)</f>
        <v>1</v>
      </c>
      <c r="L698">
        <f t="shared" ref="L698:L751" ca="1" si="66">E698-E323</f>
        <v>-2</v>
      </c>
    </row>
    <row r="699" spans="1:12" x14ac:dyDescent="0.2">
      <c r="A699" s="7" t="s">
        <v>140</v>
      </c>
      <c r="B699" s="9">
        <f t="shared" ca="1" si="63"/>
        <v>42717</v>
      </c>
      <c r="C699" s="8" t="str">
        <f t="shared" ca="1" si="62"/>
        <v>Wisconsin</v>
      </c>
      <c r="D699" s="8" t="str">
        <f ca="1">VLOOKUP(A699,Vlookups!F:N,9,FALSE)</f>
        <v>Defense</v>
      </c>
      <c r="E699" s="8">
        <f t="shared" ca="1" si="61"/>
        <v>4</v>
      </c>
      <c r="F699" s="8">
        <f t="shared" ca="1" si="64"/>
        <v>5</v>
      </c>
      <c r="G699" s="8" t="s">
        <v>12</v>
      </c>
      <c r="H699" s="8">
        <f t="shared" ca="1" si="65"/>
        <v>4</v>
      </c>
      <c r="I699" s="8">
        <f ca="1">RANDBETWEEN(Vlookups!$C$2,Vlookups!$C$3)</f>
        <v>2</v>
      </c>
      <c r="J699" s="8">
        <f ca="1">RANDBETWEEN(Vlookups!$C$2,Vlookups!$C$3)</f>
        <v>4</v>
      </c>
      <c r="K699" s="8">
        <f ca="1">RANDBETWEEN(Vlookups!$C$2,Vlookups!$C$3)</f>
        <v>7</v>
      </c>
      <c r="L699">
        <f t="shared" ca="1" si="66"/>
        <v>-2</v>
      </c>
    </row>
    <row r="700" spans="1:12" x14ac:dyDescent="0.2">
      <c r="A700" s="7" t="s">
        <v>139</v>
      </c>
      <c r="B700" s="9">
        <f t="shared" ca="1" si="63"/>
        <v>42485</v>
      </c>
      <c r="C700" s="8" t="str">
        <f t="shared" ca="1" si="62"/>
        <v>Alabama</v>
      </c>
      <c r="D700" s="8" t="str">
        <f ca="1">VLOOKUP(A700,Vlookups!F:N,9,FALSE)</f>
        <v>Transportation</v>
      </c>
      <c r="E700" s="8">
        <f t="shared" ca="1" si="61"/>
        <v>5</v>
      </c>
      <c r="F700" s="8">
        <f t="shared" ca="1" si="64"/>
        <v>6</v>
      </c>
      <c r="G700" s="8" t="s">
        <v>12</v>
      </c>
      <c r="H700" s="8">
        <f t="shared" ca="1" si="65"/>
        <v>5</v>
      </c>
      <c r="I700" s="8">
        <f ca="1">RANDBETWEEN(Vlookups!$C$2,Vlookups!$C$3)</f>
        <v>3</v>
      </c>
      <c r="J700" s="8">
        <f ca="1">RANDBETWEEN(Vlookups!$C$2,Vlookups!$C$3)</f>
        <v>7</v>
      </c>
      <c r="K700" s="8">
        <f ca="1">RANDBETWEEN(Vlookups!$C$2,Vlookups!$C$3)</f>
        <v>6</v>
      </c>
      <c r="L700">
        <f t="shared" ca="1" si="66"/>
        <v>-2</v>
      </c>
    </row>
    <row r="701" spans="1:12" x14ac:dyDescent="0.2">
      <c r="A701" s="7" t="s">
        <v>138</v>
      </c>
      <c r="B701" s="9">
        <f t="shared" ca="1" si="63"/>
        <v>42686</v>
      </c>
      <c r="C701" s="8" t="str">
        <f t="shared" ca="1" si="62"/>
        <v>New York</v>
      </c>
      <c r="D701" s="8" t="str">
        <f ca="1">VLOOKUP(A701,Vlookups!F:N,9,FALSE)</f>
        <v>Defense</v>
      </c>
      <c r="E701" s="8">
        <f t="shared" ca="1" si="61"/>
        <v>1</v>
      </c>
      <c r="F701" s="8">
        <f t="shared" ca="1" si="64"/>
        <v>2</v>
      </c>
      <c r="G701" s="8" t="s">
        <v>12</v>
      </c>
      <c r="H701" s="8">
        <f t="shared" ca="1" si="65"/>
        <v>1</v>
      </c>
      <c r="I701" s="8">
        <f ca="1">RANDBETWEEN(Vlookups!$C$2,Vlookups!$C$3)</f>
        <v>1</v>
      </c>
      <c r="J701" s="8">
        <f ca="1">RANDBETWEEN(Vlookups!$C$2,Vlookups!$C$3)</f>
        <v>1</v>
      </c>
      <c r="K701" s="8">
        <f ca="1">RANDBETWEEN(Vlookups!$C$2,Vlookups!$C$3)</f>
        <v>2</v>
      </c>
      <c r="L701">
        <f t="shared" ca="1" si="66"/>
        <v>-6</v>
      </c>
    </row>
    <row r="702" spans="1:12" x14ac:dyDescent="0.2">
      <c r="A702" s="7" t="s">
        <v>137</v>
      </c>
      <c r="B702" s="9">
        <f t="shared" ca="1" si="63"/>
        <v>42678</v>
      </c>
      <c r="C702" s="8" t="str">
        <f t="shared" ca="1" si="62"/>
        <v>Rhode Island</v>
      </c>
      <c r="D702" s="8" t="str">
        <f ca="1">VLOOKUP(A702,Vlookups!F:N,9,FALSE)</f>
        <v>Textiles</v>
      </c>
      <c r="E702" s="8">
        <f t="shared" ca="1" si="61"/>
        <v>5</v>
      </c>
      <c r="F702" s="8">
        <f t="shared" ca="1" si="64"/>
        <v>5</v>
      </c>
      <c r="G702" s="8" t="s">
        <v>12</v>
      </c>
      <c r="H702" s="8">
        <f t="shared" ca="1" si="65"/>
        <v>5</v>
      </c>
      <c r="I702" s="8">
        <f ca="1">RANDBETWEEN(Vlookups!$C$2,Vlookups!$C$3)</f>
        <v>10</v>
      </c>
      <c r="J702" s="8">
        <f ca="1">RANDBETWEEN(Vlookups!$C$2,Vlookups!$C$3)</f>
        <v>3</v>
      </c>
      <c r="K702" s="8">
        <f ca="1">RANDBETWEEN(Vlookups!$C$2,Vlookups!$C$3)</f>
        <v>3</v>
      </c>
      <c r="L702">
        <f t="shared" ca="1" si="66"/>
        <v>-2</v>
      </c>
    </row>
    <row r="703" spans="1:12" x14ac:dyDescent="0.2">
      <c r="A703" s="7" t="s">
        <v>136</v>
      </c>
      <c r="B703" s="9">
        <f t="shared" ca="1" si="63"/>
        <v>42428</v>
      </c>
      <c r="C703" s="8" t="str">
        <f t="shared" ca="1" si="62"/>
        <v>North Dakota</v>
      </c>
      <c r="D703" s="8" t="str">
        <f ca="1">VLOOKUP(A703,Vlookups!F:N,9,FALSE)</f>
        <v>Transportation</v>
      </c>
      <c r="E703" s="8">
        <f t="shared" ca="1" si="61"/>
        <v>5</v>
      </c>
      <c r="F703" s="8">
        <f t="shared" ca="1" si="64"/>
        <v>5</v>
      </c>
      <c r="G703" s="8" t="s">
        <v>12</v>
      </c>
      <c r="H703" s="8">
        <f t="shared" ca="1" si="65"/>
        <v>5</v>
      </c>
      <c r="I703" s="8">
        <f ca="1">RANDBETWEEN(Vlookups!$C$2,Vlookups!$C$3)</f>
        <v>3</v>
      </c>
      <c r="J703" s="8">
        <f ca="1">RANDBETWEEN(Vlookups!$C$2,Vlookups!$C$3)</f>
        <v>9</v>
      </c>
      <c r="K703" s="8">
        <f ca="1">RANDBETWEEN(Vlookups!$C$2,Vlookups!$C$3)</f>
        <v>3</v>
      </c>
      <c r="L703">
        <f t="shared" ca="1" si="66"/>
        <v>2</v>
      </c>
    </row>
    <row r="704" spans="1:12" x14ac:dyDescent="0.2">
      <c r="A704" s="7" t="s">
        <v>135</v>
      </c>
      <c r="B704" s="9">
        <f t="shared" ca="1" si="63"/>
        <v>42382</v>
      </c>
      <c r="C704" s="8" t="str">
        <f t="shared" ca="1" si="62"/>
        <v>Oaklahoma</v>
      </c>
      <c r="D704" s="8" t="str">
        <f ca="1">VLOOKUP(A704,Vlookups!F:N,9,FALSE)</f>
        <v>Retail</v>
      </c>
      <c r="E704" s="8">
        <f t="shared" ca="1" si="61"/>
        <v>7</v>
      </c>
      <c r="F704" s="8">
        <f t="shared" ca="1" si="64"/>
        <v>8</v>
      </c>
      <c r="G704" s="8" t="s">
        <v>12</v>
      </c>
      <c r="H704" s="8">
        <f t="shared" ca="1" si="65"/>
        <v>7</v>
      </c>
      <c r="I704" s="8">
        <f ca="1">RANDBETWEEN(Vlookups!$C$2,Vlookups!$C$3)</f>
        <v>4</v>
      </c>
      <c r="J704" s="8">
        <f ca="1">RANDBETWEEN(Vlookups!$C$2,Vlookups!$C$3)</f>
        <v>10</v>
      </c>
      <c r="K704" s="8">
        <f ca="1">RANDBETWEEN(Vlookups!$C$2,Vlookups!$C$3)</f>
        <v>8</v>
      </c>
      <c r="L704">
        <f t="shared" ca="1" si="66"/>
        <v>-2</v>
      </c>
    </row>
    <row r="705" spans="1:12" x14ac:dyDescent="0.2">
      <c r="A705" s="7" t="s">
        <v>134</v>
      </c>
      <c r="B705" s="9">
        <f t="shared" ca="1" si="63"/>
        <v>42421</v>
      </c>
      <c r="C705" s="8" t="str">
        <f t="shared" ca="1" si="62"/>
        <v>South Dakota</v>
      </c>
      <c r="D705" s="8" t="str">
        <f ca="1">VLOOKUP(A705,Vlookups!F:N,9,FALSE)</f>
        <v>Transportation</v>
      </c>
      <c r="E705" s="8">
        <f t="shared" ca="1" si="61"/>
        <v>6</v>
      </c>
      <c r="F705" s="8">
        <f t="shared" ca="1" si="64"/>
        <v>7</v>
      </c>
      <c r="G705" s="8" t="s">
        <v>12</v>
      </c>
      <c r="H705" s="8">
        <f t="shared" ca="1" si="65"/>
        <v>6</v>
      </c>
      <c r="I705" s="8">
        <f ca="1">RANDBETWEEN(Vlookups!$C$2,Vlookups!$C$3)</f>
        <v>9</v>
      </c>
      <c r="J705" s="8">
        <f ca="1">RANDBETWEEN(Vlookups!$C$2,Vlookups!$C$3)</f>
        <v>3</v>
      </c>
      <c r="K705" s="8">
        <f ca="1">RANDBETWEEN(Vlookups!$C$2,Vlookups!$C$3)</f>
        <v>7</v>
      </c>
      <c r="L705">
        <f t="shared" ca="1" si="66"/>
        <v>0</v>
      </c>
    </row>
    <row r="706" spans="1:12" x14ac:dyDescent="0.2">
      <c r="A706" s="7" t="s">
        <v>133</v>
      </c>
      <c r="B706" s="9">
        <f t="shared" ca="1" si="63"/>
        <v>42418</v>
      </c>
      <c r="C706" s="8" t="str">
        <f t="shared" ca="1" si="62"/>
        <v>New Mexico</v>
      </c>
      <c r="D706" s="8" t="str">
        <f ca="1">VLOOKUP(A706,Vlookups!F:N,9,FALSE)</f>
        <v>Mining</v>
      </c>
      <c r="E706" s="8">
        <f t="shared" ref="E706:E751" ca="1" si="67">ROUND(AVERAGE(F706,H706,I706,J706,K706),0)</f>
        <v>6</v>
      </c>
      <c r="F706" s="8">
        <f t="shared" ca="1" si="64"/>
        <v>6</v>
      </c>
      <c r="G706" s="8" t="s">
        <v>12</v>
      </c>
      <c r="H706" s="8">
        <f t="shared" ca="1" si="65"/>
        <v>6</v>
      </c>
      <c r="I706" s="8">
        <f ca="1">RANDBETWEEN(Vlookups!$C$2,Vlookups!$C$3)</f>
        <v>8</v>
      </c>
      <c r="J706" s="8">
        <f ca="1">RANDBETWEEN(Vlookups!$C$2,Vlookups!$C$3)</f>
        <v>9</v>
      </c>
      <c r="K706" s="8">
        <f ca="1">RANDBETWEEN(Vlookups!$C$2,Vlookups!$C$3)</f>
        <v>3</v>
      </c>
      <c r="L706">
        <f t="shared" ca="1" si="66"/>
        <v>0</v>
      </c>
    </row>
    <row r="707" spans="1:12" x14ac:dyDescent="0.2">
      <c r="A707" s="7" t="s">
        <v>132</v>
      </c>
      <c r="B707" s="9">
        <f t="shared" ca="1" si="63"/>
        <v>42378</v>
      </c>
      <c r="C707" s="8" t="str">
        <f t="shared" ca="1" si="62"/>
        <v>Mississippi</v>
      </c>
      <c r="D707" s="8" t="str">
        <f ca="1">VLOOKUP(A707,Vlookups!F:N,9,FALSE)</f>
        <v>Textiles</v>
      </c>
      <c r="E707" s="8">
        <f t="shared" ca="1" si="67"/>
        <v>4</v>
      </c>
      <c r="F707" s="8">
        <f t="shared" ca="1" si="64"/>
        <v>5</v>
      </c>
      <c r="G707" s="8" t="s">
        <v>12</v>
      </c>
      <c r="H707" s="8">
        <f t="shared" ca="1" si="65"/>
        <v>3</v>
      </c>
      <c r="I707" s="8">
        <f ca="1">RANDBETWEEN(Vlookups!$C$2,Vlookups!$C$3)</f>
        <v>1</v>
      </c>
      <c r="J707" s="8">
        <f ca="1">RANDBETWEEN(Vlookups!$C$2,Vlookups!$C$3)</f>
        <v>3</v>
      </c>
      <c r="K707" s="8">
        <f ca="1">RANDBETWEEN(Vlookups!$C$2,Vlookups!$C$3)</f>
        <v>7</v>
      </c>
      <c r="L707">
        <f t="shared" ca="1" si="66"/>
        <v>-4</v>
      </c>
    </row>
    <row r="708" spans="1:12" x14ac:dyDescent="0.2">
      <c r="A708" s="7" t="s">
        <v>131</v>
      </c>
      <c r="B708" s="9">
        <f t="shared" ca="1" si="63"/>
        <v>42756</v>
      </c>
      <c r="C708" s="8" t="str">
        <f t="shared" ca="1" si="62"/>
        <v>Maryland</v>
      </c>
      <c r="D708" s="8" t="str">
        <f ca="1">VLOOKUP(A708,Vlookups!F:N,9,FALSE)</f>
        <v>Mining</v>
      </c>
      <c r="E708" s="8">
        <f t="shared" ca="1" si="67"/>
        <v>4</v>
      </c>
      <c r="F708" s="8">
        <f t="shared" ca="1" si="64"/>
        <v>4</v>
      </c>
      <c r="G708" s="8" t="s">
        <v>12</v>
      </c>
      <c r="H708" s="8">
        <f t="shared" ca="1" si="65"/>
        <v>4</v>
      </c>
      <c r="I708" s="8">
        <f ca="1">RANDBETWEEN(Vlookups!$C$2,Vlookups!$C$3)</f>
        <v>2</v>
      </c>
      <c r="J708" s="8">
        <f ca="1">RANDBETWEEN(Vlookups!$C$2,Vlookups!$C$3)</f>
        <v>10</v>
      </c>
      <c r="K708" s="8">
        <f ca="1">RANDBETWEEN(Vlookups!$C$2,Vlookups!$C$3)</f>
        <v>1</v>
      </c>
      <c r="L708">
        <f t="shared" ca="1" si="66"/>
        <v>-4</v>
      </c>
    </row>
    <row r="709" spans="1:12" x14ac:dyDescent="0.2">
      <c r="A709" s="7" t="s">
        <v>130</v>
      </c>
      <c r="B709" s="9">
        <f t="shared" ca="1" si="63"/>
        <v>42695</v>
      </c>
      <c r="C709" s="8" t="str">
        <f t="shared" ca="1" si="62"/>
        <v>Georgia</v>
      </c>
      <c r="D709" s="8" t="str">
        <f ca="1">VLOOKUP(A709,Vlookups!F:N,9,FALSE)</f>
        <v>Textiles</v>
      </c>
      <c r="E709" s="8">
        <f t="shared" ca="1" si="67"/>
        <v>5</v>
      </c>
      <c r="F709" s="8">
        <f t="shared" ca="1" si="64"/>
        <v>6</v>
      </c>
      <c r="G709" s="8" t="s">
        <v>12</v>
      </c>
      <c r="H709" s="8">
        <f t="shared" ca="1" si="65"/>
        <v>5</v>
      </c>
      <c r="I709" s="8">
        <f ca="1">RANDBETWEEN(Vlookups!$C$2,Vlookups!$C$3)</f>
        <v>1</v>
      </c>
      <c r="J709" s="8">
        <f ca="1">RANDBETWEEN(Vlookups!$C$2,Vlookups!$C$3)</f>
        <v>5</v>
      </c>
      <c r="K709" s="8">
        <f ca="1">RANDBETWEEN(Vlookups!$C$2,Vlookups!$C$3)</f>
        <v>9</v>
      </c>
      <c r="L709">
        <f t="shared" ca="1" si="66"/>
        <v>-1</v>
      </c>
    </row>
    <row r="710" spans="1:12" x14ac:dyDescent="0.2">
      <c r="A710" s="7" t="s">
        <v>129</v>
      </c>
      <c r="B710" s="9">
        <f t="shared" ca="1" si="63"/>
        <v>42413</v>
      </c>
      <c r="C710" s="8" t="str">
        <f t="shared" ca="1" si="62"/>
        <v>Vermont</v>
      </c>
      <c r="D710" s="8" t="str">
        <f ca="1">VLOOKUP(A710,Vlookups!F:N,9,FALSE)</f>
        <v>Textiles</v>
      </c>
      <c r="E710" s="8">
        <f t="shared" ca="1" si="67"/>
        <v>6</v>
      </c>
      <c r="F710" s="8">
        <f t="shared" ca="1" si="64"/>
        <v>6</v>
      </c>
      <c r="G710" s="8" t="s">
        <v>12</v>
      </c>
      <c r="H710" s="8">
        <f t="shared" ca="1" si="65"/>
        <v>6</v>
      </c>
      <c r="I710" s="8">
        <f ca="1">RANDBETWEEN(Vlookups!$C$2,Vlookups!$C$3)</f>
        <v>8</v>
      </c>
      <c r="J710" s="8">
        <f ca="1">RANDBETWEEN(Vlookups!$C$2,Vlookups!$C$3)</f>
        <v>5</v>
      </c>
      <c r="K710" s="8">
        <f ca="1">RANDBETWEEN(Vlookups!$C$2,Vlookups!$C$3)</f>
        <v>6</v>
      </c>
      <c r="L710">
        <f t="shared" ca="1" si="66"/>
        <v>3</v>
      </c>
    </row>
    <row r="711" spans="1:12" x14ac:dyDescent="0.2">
      <c r="A711" s="7" t="s">
        <v>128</v>
      </c>
      <c r="B711" s="9">
        <f t="shared" ca="1" si="63"/>
        <v>42653</v>
      </c>
      <c r="C711" s="8" t="str">
        <f t="shared" ca="1" si="62"/>
        <v>Connecticuit</v>
      </c>
      <c r="D711" s="8" t="str">
        <f ca="1">VLOOKUP(A711,Vlookups!F:N,9,FALSE)</f>
        <v>Defense</v>
      </c>
      <c r="E711" s="8">
        <f t="shared" ca="1" si="67"/>
        <v>3</v>
      </c>
      <c r="F711" s="8">
        <f t="shared" ca="1" si="64"/>
        <v>3</v>
      </c>
      <c r="G711" s="8" t="s">
        <v>12</v>
      </c>
      <c r="H711" s="8">
        <f t="shared" ca="1" si="65"/>
        <v>2</v>
      </c>
      <c r="I711" s="8">
        <f ca="1">RANDBETWEEN(Vlookups!$C$2,Vlookups!$C$3)</f>
        <v>2</v>
      </c>
      <c r="J711" s="8">
        <f ca="1">RANDBETWEEN(Vlookups!$C$2,Vlookups!$C$3)</f>
        <v>3</v>
      </c>
      <c r="K711" s="8">
        <f ca="1">RANDBETWEEN(Vlookups!$C$2,Vlookups!$C$3)</f>
        <v>3</v>
      </c>
      <c r="L711">
        <f t="shared" ca="1" si="66"/>
        <v>-3</v>
      </c>
    </row>
    <row r="712" spans="1:12" x14ac:dyDescent="0.2">
      <c r="A712" s="7" t="s">
        <v>127</v>
      </c>
      <c r="B712" s="9">
        <f t="shared" ca="1" si="63"/>
        <v>42550</v>
      </c>
      <c r="C712" s="8" t="str">
        <f t="shared" ca="1" si="62"/>
        <v>Virginia</v>
      </c>
      <c r="D712" s="8" t="str">
        <f ca="1">VLOOKUP(A712,Vlookups!F:N,9,FALSE)</f>
        <v>Construction</v>
      </c>
      <c r="E712" s="8">
        <f t="shared" ca="1" si="67"/>
        <v>6</v>
      </c>
      <c r="F712" s="8">
        <f t="shared" ca="1" si="64"/>
        <v>6</v>
      </c>
      <c r="G712" s="8" t="s">
        <v>12</v>
      </c>
      <c r="H712" s="8">
        <f t="shared" ca="1" si="65"/>
        <v>6</v>
      </c>
      <c r="I712" s="8">
        <f ca="1">RANDBETWEEN(Vlookups!$C$2,Vlookups!$C$3)</f>
        <v>4</v>
      </c>
      <c r="J712" s="8">
        <f ca="1">RANDBETWEEN(Vlookups!$C$2,Vlookups!$C$3)</f>
        <v>10</v>
      </c>
      <c r="K712" s="8">
        <f ca="1">RANDBETWEEN(Vlookups!$C$2,Vlookups!$C$3)</f>
        <v>4</v>
      </c>
      <c r="L712">
        <f t="shared" ca="1" si="66"/>
        <v>0</v>
      </c>
    </row>
    <row r="713" spans="1:12" x14ac:dyDescent="0.2">
      <c r="A713" s="7" t="s">
        <v>126</v>
      </c>
      <c r="B713" s="9">
        <f t="shared" ca="1" si="63"/>
        <v>42561</v>
      </c>
      <c r="C713" s="8" t="str">
        <f t="shared" ca="1" si="62"/>
        <v>Montana</v>
      </c>
      <c r="D713" s="8" t="str">
        <f ca="1">VLOOKUP(A713,Vlookups!F:N,9,FALSE)</f>
        <v>Automotive</v>
      </c>
      <c r="E713" s="8">
        <f t="shared" ca="1" si="67"/>
        <v>5</v>
      </c>
      <c r="F713" s="8">
        <f t="shared" ca="1" si="64"/>
        <v>5</v>
      </c>
      <c r="G713" s="8" t="s">
        <v>12</v>
      </c>
      <c r="H713" s="8">
        <f t="shared" ca="1" si="65"/>
        <v>4</v>
      </c>
      <c r="I713" s="8">
        <f ca="1">RANDBETWEEN(Vlookups!$C$2,Vlookups!$C$3)</f>
        <v>4</v>
      </c>
      <c r="J713" s="8">
        <f ca="1">RANDBETWEEN(Vlookups!$C$2,Vlookups!$C$3)</f>
        <v>4</v>
      </c>
      <c r="K713" s="8">
        <f ca="1">RANDBETWEEN(Vlookups!$C$2,Vlookups!$C$3)</f>
        <v>6</v>
      </c>
      <c r="L713">
        <f t="shared" ca="1" si="66"/>
        <v>0</v>
      </c>
    </row>
    <row r="714" spans="1:12" x14ac:dyDescent="0.2">
      <c r="A714" s="7" t="s">
        <v>125</v>
      </c>
      <c r="B714" s="9">
        <f t="shared" ca="1" si="63"/>
        <v>42773</v>
      </c>
      <c r="C714" s="8" t="str">
        <f t="shared" ca="1" si="62"/>
        <v>Kansas</v>
      </c>
      <c r="D714" s="8" t="str">
        <f ca="1">VLOOKUP(A714,Vlookups!F:N,9,FALSE)</f>
        <v>Construction</v>
      </c>
      <c r="E714" s="8">
        <f t="shared" ca="1" si="67"/>
        <v>6</v>
      </c>
      <c r="F714" s="8">
        <f t="shared" ca="1" si="64"/>
        <v>6</v>
      </c>
      <c r="G714" s="8" t="s">
        <v>12</v>
      </c>
      <c r="H714" s="8">
        <f t="shared" ca="1" si="65"/>
        <v>6</v>
      </c>
      <c r="I714" s="8">
        <f ca="1">RANDBETWEEN(Vlookups!$C$2,Vlookups!$C$3)</f>
        <v>10</v>
      </c>
      <c r="J714" s="8">
        <f ca="1">RANDBETWEEN(Vlookups!$C$2,Vlookups!$C$3)</f>
        <v>4</v>
      </c>
      <c r="K714" s="8">
        <f ca="1">RANDBETWEEN(Vlookups!$C$2,Vlookups!$C$3)</f>
        <v>5</v>
      </c>
      <c r="L714">
        <f t="shared" ca="1" si="66"/>
        <v>1</v>
      </c>
    </row>
    <row r="715" spans="1:12" x14ac:dyDescent="0.2">
      <c r="A715" s="7" t="s">
        <v>124</v>
      </c>
      <c r="B715" s="9">
        <f t="shared" ca="1" si="63"/>
        <v>42617</v>
      </c>
      <c r="C715" s="8" t="str">
        <f t="shared" ca="1" si="62"/>
        <v>Florida</v>
      </c>
      <c r="D715" s="8" t="str">
        <f ca="1">VLOOKUP(A715,Vlookups!F:N,9,FALSE)</f>
        <v>Transportation</v>
      </c>
      <c r="E715" s="8">
        <f t="shared" ca="1" si="67"/>
        <v>5</v>
      </c>
      <c r="F715" s="8">
        <f t="shared" ca="1" si="64"/>
        <v>5</v>
      </c>
      <c r="G715" s="8" t="s">
        <v>12</v>
      </c>
      <c r="H715" s="8">
        <f t="shared" ca="1" si="65"/>
        <v>4</v>
      </c>
      <c r="I715" s="8">
        <f ca="1">RANDBETWEEN(Vlookups!$C$2,Vlookups!$C$3)</f>
        <v>9</v>
      </c>
      <c r="J715" s="8">
        <f ca="1">RANDBETWEEN(Vlookups!$C$2,Vlookups!$C$3)</f>
        <v>1</v>
      </c>
      <c r="K715" s="8">
        <f ca="1">RANDBETWEEN(Vlookups!$C$2,Vlookups!$C$3)</f>
        <v>4</v>
      </c>
      <c r="L715">
        <f t="shared" ca="1" si="66"/>
        <v>3</v>
      </c>
    </row>
    <row r="716" spans="1:12" x14ac:dyDescent="0.2">
      <c r="A716" s="7" t="s">
        <v>123</v>
      </c>
      <c r="B716" s="9">
        <f t="shared" ca="1" si="63"/>
        <v>42456</v>
      </c>
      <c r="C716" s="8" t="str">
        <f t="shared" ca="1" si="62"/>
        <v>Alaska</v>
      </c>
      <c r="D716" s="8" t="str">
        <f ca="1">VLOOKUP(A716,Vlookups!F:N,9,FALSE)</f>
        <v>Energy</v>
      </c>
      <c r="E716" s="8">
        <f t="shared" ca="1" si="67"/>
        <v>7</v>
      </c>
      <c r="F716" s="8">
        <f t="shared" ca="1" si="64"/>
        <v>8</v>
      </c>
      <c r="G716" s="8" t="s">
        <v>12</v>
      </c>
      <c r="H716" s="8">
        <f t="shared" ca="1" si="65"/>
        <v>7</v>
      </c>
      <c r="I716" s="8">
        <f ca="1">RANDBETWEEN(Vlookups!$C$2,Vlookups!$C$3)</f>
        <v>8</v>
      </c>
      <c r="J716" s="8">
        <f ca="1">RANDBETWEEN(Vlookups!$C$2,Vlookups!$C$3)</f>
        <v>4</v>
      </c>
      <c r="K716" s="8">
        <f ca="1">RANDBETWEEN(Vlookups!$C$2,Vlookups!$C$3)</f>
        <v>9</v>
      </c>
      <c r="L716">
        <f t="shared" ca="1" si="66"/>
        <v>1</v>
      </c>
    </row>
    <row r="717" spans="1:12" x14ac:dyDescent="0.2">
      <c r="A717" s="7" t="s">
        <v>122</v>
      </c>
      <c r="B717" s="9">
        <f t="shared" ca="1" si="63"/>
        <v>42526</v>
      </c>
      <c r="C717" s="8" t="str">
        <f t="shared" ca="1" si="62"/>
        <v>Washington</v>
      </c>
      <c r="D717" s="8" t="str">
        <f ca="1">VLOOKUP(A717,Vlookups!F:N,9,FALSE)</f>
        <v>Construction</v>
      </c>
      <c r="E717" s="8">
        <f t="shared" ca="1" si="67"/>
        <v>5</v>
      </c>
      <c r="F717" s="8">
        <f t="shared" ca="1" si="64"/>
        <v>5</v>
      </c>
      <c r="G717" s="8" t="s">
        <v>12</v>
      </c>
      <c r="H717" s="8">
        <f t="shared" ca="1" si="65"/>
        <v>5</v>
      </c>
      <c r="I717" s="8">
        <f ca="1">RANDBETWEEN(Vlookups!$C$2,Vlookups!$C$3)</f>
        <v>3</v>
      </c>
      <c r="J717" s="8">
        <f ca="1">RANDBETWEEN(Vlookups!$C$2,Vlookups!$C$3)</f>
        <v>7</v>
      </c>
      <c r="K717" s="8">
        <f ca="1">RANDBETWEEN(Vlookups!$C$2,Vlookups!$C$3)</f>
        <v>5</v>
      </c>
      <c r="L717">
        <f t="shared" ca="1" si="66"/>
        <v>1</v>
      </c>
    </row>
    <row r="718" spans="1:12" x14ac:dyDescent="0.2">
      <c r="A718" s="7" t="s">
        <v>121</v>
      </c>
      <c r="B718" s="9">
        <f t="shared" ca="1" si="63"/>
        <v>42703</v>
      </c>
      <c r="C718" s="8" t="str">
        <f t="shared" ca="1" si="62"/>
        <v>Illinois</v>
      </c>
      <c r="D718" s="8" t="str">
        <f ca="1">VLOOKUP(A718,Vlookups!F:N,9,FALSE)</f>
        <v>Technology</v>
      </c>
      <c r="E718" s="8">
        <f t="shared" ca="1" si="67"/>
        <v>7</v>
      </c>
      <c r="F718" s="8">
        <f t="shared" ca="1" si="64"/>
        <v>8</v>
      </c>
      <c r="G718" s="8" t="s">
        <v>12</v>
      </c>
      <c r="H718" s="8">
        <f t="shared" ca="1" si="65"/>
        <v>7</v>
      </c>
      <c r="I718" s="8">
        <f ca="1">RANDBETWEEN(Vlookups!$C$2,Vlookups!$C$3)</f>
        <v>10</v>
      </c>
      <c r="J718" s="8">
        <f ca="1">RANDBETWEEN(Vlookups!$C$2,Vlookups!$C$3)</f>
        <v>4</v>
      </c>
      <c r="K718" s="8">
        <f ca="1">RANDBETWEEN(Vlookups!$C$2,Vlookups!$C$3)</f>
        <v>8</v>
      </c>
      <c r="L718">
        <f t="shared" ca="1" si="66"/>
        <v>3</v>
      </c>
    </row>
    <row r="719" spans="1:12" x14ac:dyDescent="0.2">
      <c r="A719" s="7" t="s">
        <v>120</v>
      </c>
      <c r="B719" s="9">
        <f t="shared" ca="1" si="63"/>
        <v>42475</v>
      </c>
      <c r="C719" s="8" t="str">
        <f t="shared" ca="1" si="62"/>
        <v>Georgia</v>
      </c>
      <c r="D719" s="8" t="str">
        <f ca="1">VLOOKUP(A719,Vlookups!F:N,9,FALSE)</f>
        <v>Mining</v>
      </c>
      <c r="E719" s="8">
        <f t="shared" ca="1" si="67"/>
        <v>6</v>
      </c>
      <c r="F719" s="8">
        <f t="shared" ca="1" si="64"/>
        <v>5</v>
      </c>
      <c r="G719" s="8" t="s">
        <v>12</v>
      </c>
      <c r="H719" s="8">
        <f t="shared" ca="1" si="65"/>
        <v>6</v>
      </c>
      <c r="I719" s="8">
        <f ca="1">RANDBETWEEN(Vlookups!$C$2,Vlookups!$C$3)</f>
        <v>10</v>
      </c>
      <c r="J719" s="8">
        <f ca="1">RANDBETWEEN(Vlookups!$C$2,Vlookups!$C$3)</f>
        <v>9</v>
      </c>
      <c r="K719" s="8">
        <f ca="1">RANDBETWEEN(Vlookups!$C$2,Vlookups!$C$3)</f>
        <v>1</v>
      </c>
      <c r="L719">
        <f t="shared" ca="1" si="66"/>
        <v>-1</v>
      </c>
    </row>
    <row r="720" spans="1:12" x14ac:dyDescent="0.2">
      <c r="A720" s="7" t="s">
        <v>119</v>
      </c>
      <c r="B720" s="9">
        <f t="shared" ca="1" si="63"/>
        <v>42458</v>
      </c>
      <c r="C720" s="8" t="str">
        <f t="shared" ca="1" si="62"/>
        <v>Illinois</v>
      </c>
      <c r="D720" s="8" t="str">
        <f ca="1">VLOOKUP(A720,Vlookups!F:N,9,FALSE)</f>
        <v>Textiles</v>
      </c>
      <c r="E720" s="8">
        <f t="shared" ca="1" si="67"/>
        <v>7</v>
      </c>
      <c r="F720" s="8">
        <f t="shared" ca="1" si="64"/>
        <v>8</v>
      </c>
      <c r="G720" s="8" t="s">
        <v>12</v>
      </c>
      <c r="H720" s="8">
        <f t="shared" ca="1" si="65"/>
        <v>7</v>
      </c>
      <c r="I720" s="8">
        <f ca="1">RANDBETWEEN(Vlookups!$C$2,Vlookups!$C$3)</f>
        <v>9</v>
      </c>
      <c r="J720" s="8">
        <f ca="1">RANDBETWEEN(Vlookups!$C$2,Vlookups!$C$3)</f>
        <v>4</v>
      </c>
      <c r="K720" s="8">
        <f ca="1">RANDBETWEEN(Vlookups!$C$2,Vlookups!$C$3)</f>
        <v>9</v>
      </c>
      <c r="L720">
        <f t="shared" ca="1" si="66"/>
        <v>3</v>
      </c>
    </row>
    <row r="721" spans="1:12" x14ac:dyDescent="0.2">
      <c r="A721" s="7" t="s">
        <v>118</v>
      </c>
      <c r="B721" s="9">
        <f t="shared" ca="1" si="63"/>
        <v>42725</v>
      </c>
      <c r="C721" s="8" t="str">
        <f t="shared" ca="1" si="62"/>
        <v>Nevada</v>
      </c>
      <c r="D721" s="8" t="str">
        <f ca="1">VLOOKUP(A721,Vlookups!F:N,9,FALSE)</f>
        <v>Transportation</v>
      </c>
      <c r="E721" s="8">
        <f t="shared" ca="1" si="67"/>
        <v>6</v>
      </c>
      <c r="F721" s="8">
        <f t="shared" ca="1" si="64"/>
        <v>6</v>
      </c>
      <c r="G721" s="8" t="s">
        <v>12</v>
      </c>
      <c r="H721" s="8">
        <f t="shared" ca="1" si="65"/>
        <v>5</v>
      </c>
      <c r="I721" s="8">
        <f ca="1">RANDBETWEEN(Vlookups!$C$2,Vlookups!$C$3)</f>
        <v>3</v>
      </c>
      <c r="J721" s="8">
        <f ca="1">RANDBETWEEN(Vlookups!$C$2,Vlookups!$C$3)</f>
        <v>9</v>
      </c>
      <c r="K721" s="8">
        <f ca="1">RANDBETWEEN(Vlookups!$C$2,Vlookups!$C$3)</f>
        <v>5</v>
      </c>
      <c r="L721">
        <f t="shared" ca="1" si="66"/>
        <v>3</v>
      </c>
    </row>
    <row r="722" spans="1:12" x14ac:dyDescent="0.2">
      <c r="A722" s="7" t="s">
        <v>117</v>
      </c>
      <c r="B722" s="9">
        <f t="shared" ca="1" si="63"/>
        <v>42640</v>
      </c>
      <c r="C722" s="8" t="str">
        <f t="shared" ca="1" si="62"/>
        <v>Idaho</v>
      </c>
      <c r="D722" s="8" t="str">
        <f ca="1">VLOOKUP(A722,Vlookups!F:N,9,FALSE)</f>
        <v>Retail</v>
      </c>
      <c r="E722" s="8">
        <f t="shared" ca="1" si="67"/>
        <v>8</v>
      </c>
      <c r="F722" s="8">
        <f t="shared" ca="1" si="64"/>
        <v>8</v>
      </c>
      <c r="G722" s="8" t="s">
        <v>12</v>
      </c>
      <c r="H722" s="8">
        <f t="shared" ca="1" si="65"/>
        <v>8</v>
      </c>
      <c r="I722" s="8">
        <f ca="1">RANDBETWEEN(Vlookups!$C$2,Vlookups!$C$3)</f>
        <v>8</v>
      </c>
      <c r="J722" s="8">
        <f ca="1">RANDBETWEEN(Vlookups!$C$2,Vlookups!$C$3)</f>
        <v>8</v>
      </c>
      <c r="K722" s="8">
        <f ca="1">RANDBETWEEN(Vlookups!$C$2,Vlookups!$C$3)</f>
        <v>8</v>
      </c>
      <c r="L722">
        <f t="shared" ca="1" si="66"/>
        <v>2</v>
      </c>
    </row>
    <row r="723" spans="1:12" x14ac:dyDescent="0.2">
      <c r="A723" s="7" t="s">
        <v>116</v>
      </c>
      <c r="B723" s="9">
        <f t="shared" ca="1" si="63"/>
        <v>42479</v>
      </c>
      <c r="C723" s="8" t="str">
        <f t="shared" ca="1" si="62"/>
        <v>New Mexico</v>
      </c>
      <c r="D723" s="8" t="str">
        <f ca="1">VLOOKUP(A723,Vlookups!F:N,9,FALSE)</f>
        <v>Mining</v>
      </c>
      <c r="E723" s="8">
        <f t="shared" ca="1" si="67"/>
        <v>8</v>
      </c>
      <c r="F723" s="8">
        <f t="shared" ca="1" si="64"/>
        <v>8</v>
      </c>
      <c r="G723" s="8" t="s">
        <v>12</v>
      </c>
      <c r="H723" s="8">
        <f t="shared" ca="1" si="65"/>
        <v>8</v>
      </c>
      <c r="I723" s="8">
        <f ca="1">RANDBETWEEN(Vlookups!$C$2,Vlookups!$C$3)</f>
        <v>8</v>
      </c>
      <c r="J723" s="8">
        <f ca="1">RANDBETWEEN(Vlookups!$C$2,Vlookups!$C$3)</f>
        <v>8</v>
      </c>
      <c r="K723" s="8">
        <f ca="1">RANDBETWEEN(Vlookups!$C$2,Vlookups!$C$3)</f>
        <v>8</v>
      </c>
      <c r="L723">
        <f t="shared" ca="1" si="66"/>
        <v>4</v>
      </c>
    </row>
    <row r="724" spans="1:12" x14ac:dyDescent="0.2">
      <c r="A724" s="7" t="s">
        <v>115</v>
      </c>
      <c r="B724" s="9">
        <f t="shared" ca="1" si="63"/>
        <v>42623</v>
      </c>
      <c r="C724" s="8" t="str">
        <f t="shared" ca="1" si="62"/>
        <v>Nevada</v>
      </c>
      <c r="D724" s="8" t="str">
        <f ca="1">VLOOKUP(A724,Vlookups!F:N,9,FALSE)</f>
        <v>Technology</v>
      </c>
      <c r="E724" s="8">
        <f t="shared" ca="1" si="67"/>
        <v>8</v>
      </c>
      <c r="F724" s="8">
        <f t="shared" ca="1" si="64"/>
        <v>9</v>
      </c>
      <c r="G724" s="8" t="s">
        <v>12</v>
      </c>
      <c r="H724" s="8">
        <f t="shared" ca="1" si="65"/>
        <v>8</v>
      </c>
      <c r="I724" s="8">
        <f ca="1">RANDBETWEEN(Vlookups!$C$2,Vlookups!$C$3)</f>
        <v>5</v>
      </c>
      <c r="J724" s="8">
        <f ca="1">RANDBETWEEN(Vlookups!$C$2,Vlookups!$C$3)</f>
        <v>10</v>
      </c>
      <c r="K724" s="8">
        <f ca="1">RANDBETWEEN(Vlookups!$C$2,Vlookups!$C$3)</f>
        <v>10</v>
      </c>
      <c r="L724">
        <f t="shared" ca="1" si="66"/>
        <v>3</v>
      </c>
    </row>
    <row r="725" spans="1:12" x14ac:dyDescent="0.2">
      <c r="A725" s="7" t="s">
        <v>114</v>
      </c>
      <c r="B725" s="9">
        <f t="shared" ca="1" si="63"/>
        <v>42762</v>
      </c>
      <c r="C725" s="8" t="str">
        <f t="shared" ca="1" si="62"/>
        <v>New York</v>
      </c>
      <c r="D725" s="8" t="str">
        <f ca="1">VLOOKUP(A725,Vlookups!F:N,9,FALSE)</f>
        <v>Defense</v>
      </c>
      <c r="E725" s="8">
        <f t="shared" ca="1" si="67"/>
        <v>5</v>
      </c>
      <c r="F725" s="8">
        <f t="shared" ca="1" si="64"/>
        <v>5</v>
      </c>
      <c r="G725" s="8" t="s">
        <v>12</v>
      </c>
      <c r="H725" s="8">
        <f t="shared" ca="1" si="65"/>
        <v>4</v>
      </c>
      <c r="I725" s="8">
        <f ca="1">RANDBETWEEN(Vlookups!$C$2,Vlookups!$C$3)</f>
        <v>6</v>
      </c>
      <c r="J725" s="8">
        <f ca="1">RANDBETWEEN(Vlookups!$C$2,Vlookups!$C$3)</f>
        <v>1</v>
      </c>
      <c r="K725" s="8">
        <f ca="1">RANDBETWEEN(Vlookups!$C$2,Vlookups!$C$3)</f>
        <v>7</v>
      </c>
      <c r="L725">
        <f t="shared" ca="1" si="66"/>
        <v>-2</v>
      </c>
    </row>
    <row r="726" spans="1:12" x14ac:dyDescent="0.2">
      <c r="A726" s="7" t="s">
        <v>113</v>
      </c>
      <c r="B726" s="9">
        <f t="shared" ca="1" si="63"/>
        <v>42375</v>
      </c>
      <c r="C726" s="8" t="str">
        <f t="shared" ca="1" si="62"/>
        <v>North Dakota</v>
      </c>
      <c r="D726" s="8" t="str">
        <f ca="1">VLOOKUP(A726,Vlookups!F:N,9,FALSE)</f>
        <v>Transportation</v>
      </c>
      <c r="E726" s="8">
        <f t="shared" ca="1" si="67"/>
        <v>7</v>
      </c>
      <c r="F726" s="8">
        <f t="shared" ca="1" si="64"/>
        <v>7</v>
      </c>
      <c r="G726" s="8" t="s">
        <v>12</v>
      </c>
      <c r="H726" s="8">
        <f t="shared" ca="1" si="65"/>
        <v>7</v>
      </c>
      <c r="I726" s="8">
        <f ca="1">RANDBETWEEN(Vlookups!$C$2,Vlookups!$C$3)</f>
        <v>8</v>
      </c>
      <c r="J726" s="8">
        <f ca="1">RANDBETWEEN(Vlookups!$C$2,Vlookups!$C$3)</f>
        <v>9</v>
      </c>
      <c r="K726" s="8">
        <f ca="1">RANDBETWEEN(Vlookups!$C$2,Vlookups!$C$3)</f>
        <v>5</v>
      </c>
      <c r="L726">
        <f t="shared" ca="1" si="66"/>
        <v>3</v>
      </c>
    </row>
    <row r="727" spans="1:12" x14ac:dyDescent="0.2">
      <c r="A727" s="7" t="s">
        <v>112</v>
      </c>
      <c r="B727" s="9">
        <f t="shared" ca="1" si="63"/>
        <v>42680</v>
      </c>
      <c r="C727" s="8" t="str">
        <f t="shared" ca="1" si="62"/>
        <v>Tennessee</v>
      </c>
      <c r="D727" s="8" t="str">
        <f ca="1">VLOOKUP(A727,Vlookups!F:N,9,FALSE)</f>
        <v>Transportation</v>
      </c>
      <c r="E727" s="8">
        <f t="shared" ca="1" si="67"/>
        <v>7</v>
      </c>
      <c r="F727" s="8">
        <f t="shared" ca="1" si="64"/>
        <v>7</v>
      </c>
      <c r="G727" s="8" t="s">
        <v>12</v>
      </c>
      <c r="H727" s="8">
        <f t="shared" ca="1" si="65"/>
        <v>6</v>
      </c>
      <c r="I727" s="8">
        <f ca="1">RANDBETWEEN(Vlookups!$C$2,Vlookups!$C$3)</f>
        <v>6</v>
      </c>
      <c r="J727" s="8">
        <f ca="1">RANDBETWEEN(Vlookups!$C$2,Vlookups!$C$3)</f>
        <v>8</v>
      </c>
      <c r="K727" s="8">
        <f ca="1">RANDBETWEEN(Vlookups!$C$2,Vlookups!$C$3)</f>
        <v>6</v>
      </c>
      <c r="L727">
        <f t="shared" ca="1" si="66"/>
        <v>2</v>
      </c>
    </row>
    <row r="728" spans="1:12" x14ac:dyDescent="0.2">
      <c r="A728" s="7" t="s">
        <v>111</v>
      </c>
      <c r="B728" s="9">
        <f t="shared" ca="1" si="63"/>
        <v>42561</v>
      </c>
      <c r="C728" s="8" t="str">
        <f t="shared" ca="1" si="62"/>
        <v>Hawaii</v>
      </c>
      <c r="D728" s="8" t="str">
        <f ca="1">VLOOKUP(A728,Vlookups!F:N,9,FALSE)</f>
        <v>Technology</v>
      </c>
      <c r="E728" s="8">
        <f t="shared" ca="1" si="67"/>
        <v>6</v>
      </c>
      <c r="F728" s="8">
        <f t="shared" ca="1" si="64"/>
        <v>6</v>
      </c>
      <c r="G728" s="8" t="s">
        <v>12</v>
      </c>
      <c r="H728" s="8">
        <f t="shared" ca="1" si="65"/>
        <v>6</v>
      </c>
      <c r="I728" s="8">
        <f ca="1">RANDBETWEEN(Vlookups!$C$2,Vlookups!$C$3)</f>
        <v>5</v>
      </c>
      <c r="J728" s="8">
        <f ca="1">RANDBETWEEN(Vlookups!$C$2,Vlookups!$C$3)</f>
        <v>9</v>
      </c>
      <c r="K728" s="8">
        <f ca="1">RANDBETWEEN(Vlookups!$C$2,Vlookups!$C$3)</f>
        <v>5</v>
      </c>
      <c r="L728">
        <f t="shared" ca="1" si="66"/>
        <v>0</v>
      </c>
    </row>
    <row r="729" spans="1:12" x14ac:dyDescent="0.2">
      <c r="A729" s="7" t="s">
        <v>110</v>
      </c>
      <c r="B729" s="9">
        <f t="shared" ca="1" si="63"/>
        <v>42507</v>
      </c>
      <c r="C729" s="8" t="str">
        <f t="shared" ca="1" si="62"/>
        <v>New Mexico</v>
      </c>
      <c r="D729" s="8" t="str">
        <f ca="1">VLOOKUP(A729,Vlookups!F:N,9,FALSE)</f>
        <v>Technology</v>
      </c>
      <c r="E729" s="8">
        <f t="shared" ca="1" si="67"/>
        <v>6</v>
      </c>
      <c r="F729" s="8">
        <f t="shared" ca="1" si="64"/>
        <v>7</v>
      </c>
      <c r="G729" s="8" t="s">
        <v>12</v>
      </c>
      <c r="H729" s="8">
        <f t="shared" ca="1" si="65"/>
        <v>6</v>
      </c>
      <c r="I729" s="8">
        <f ca="1">RANDBETWEEN(Vlookups!$C$2,Vlookups!$C$3)</f>
        <v>5</v>
      </c>
      <c r="J729" s="8">
        <f ca="1">RANDBETWEEN(Vlookups!$C$2,Vlookups!$C$3)</f>
        <v>3</v>
      </c>
      <c r="K729" s="8">
        <f ca="1">RANDBETWEEN(Vlookups!$C$2,Vlookups!$C$3)</f>
        <v>10</v>
      </c>
      <c r="L729">
        <f t="shared" ca="1" si="66"/>
        <v>1</v>
      </c>
    </row>
    <row r="730" spans="1:12" x14ac:dyDescent="0.2">
      <c r="A730" s="7" t="s">
        <v>109</v>
      </c>
      <c r="B730" s="9">
        <f t="shared" ca="1" si="63"/>
        <v>42541</v>
      </c>
      <c r="C730" s="8" t="str">
        <f t="shared" ca="1" si="62"/>
        <v>Pennsylvania</v>
      </c>
      <c r="D730" s="8" t="str">
        <f ca="1">VLOOKUP(A730,Vlookups!F:N,9,FALSE)</f>
        <v>Defense</v>
      </c>
      <c r="E730" s="8">
        <f t="shared" ca="1" si="67"/>
        <v>4</v>
      </c>
      <c r="F730" s="8">
        <f t="shared" ca="1" si="64"/>
        <v>4</v>
      </c>
      <c r="G730" s="8" t="s">
        <v>12</v>
      </c>
      <c r="H730" s="8">
        <f t="shared" ca="1" si="65"/>
        <v>4</v>
      </c>
      <c r="I730" s="8">
        <f ca="1">RANDBETWEEN(Vlookups!$C$2,Vlookups!$C$3)</f>
        <v>7</v>
      </c>
      <c r="J730" s="8">
        <f ca="1">RANDBETWEEN(Vlookups!$C$2,Vlookups!$C$3)</f>
        <v>5</v>
      </c>
      <c r="K730" s="8">
        <f ca="1">RANDBETWEEN(Vlookups!$C$2,Vlookups!$C$3)</f>
        <v>2</v>
      </c>
      <c r="L730">
        <f t="shared" ca="1" si="66"/>
        <v>-2</v>
      </c>
    </row>
    <row r="731" spans="1:12" x14ac:dyDescent="0.2">
      <c r="A731" s="7" t="s">
        <v>108</v>
      </c>
      <c r="B731" s="9">
        <f t="shared" ca="1" si="63"/>
        <v>42599</v>
      </c>
      <c r="C731" s="8" t="str">
        <f t="shared" ca="1" si="62"/>
        <v>Kansas</v>
      </c>
      <c r="D731" s="8" t="str">
        <f ca="1">VLOOKUP(A731,Vlookups!F:N,9,FALSE)</f>
        <v>Defense</v>
      </c>
      <c r="E731" s="8">
        <f t="shared" ca="1" si="67"/>
        <v>4</v>
      </c>
      <c r="F731" s="8">
        <f t="shared" ca="1" si="64"/>
        <v>4</v>
      </c>
      <c r="G731" s="8" t="s">
        <v>12</v>
      </c>
      <c r="H731" s="8">
        <f t="shared" ca="1" si="65"/>
        <v>4</v>
      </c>
      <c r="I731" s="8">
        <f ca="1">RANDBETWEEN(Vlookups!$C$2,Vlookups!$C$3)</f>
        <v>2</v>
      </c>
      <c r="J731" s="8">
        <f ca="1">RANDBETWEEN(Vlookups!$C$2,Vlookups!$C$3)</f>
        <v>10</v>
      </c>
      <c r="K731" s="8">
        <f ca="1">RANDBETWEEN(Vlookups!$C$2,Vlookups!$C$3)</f>
        <v>1</v>
      </c>
      <c r="L731">
        <f t="shared" ca="1" si="66"/>
        <v>-6</v>
      </c>
    </row>
    <row r="732" spans="1:12" x14ac:dyDescent="0.2">
      <c r="A732" s="7" t="s">
        <v>107</v>
      </c>
      <c r="B732" s="9">
        <f t="shared" ca="1" si="63"/>
        <v>42695</v>
      </c>
      <c r="C732" s="8" t="str">
        <f t="shared" ca="1" si="62"/>
        <v>Idaho</v>
      </c>
      <c r="D732" s="8" t="str">
        <f ca="1">VLOOKUP(A732,Vlookups!F:N,9,FALSE)</f>
        <v>Textiles</v>
      </c>
      <c r="E732" s="8">
        <f t="shared" ca="1" si="67"/>
        <v>8</v>
      </c>
      <c r="F732" s="8">
        <f t="shared" ca="1" si="64"/>
        <v>8</v>
      </c>
      <c r="G732" s="8" t="s">
        <v>12</v>
      </c>
      <c r="H732" s="8">
        <f t="shared" ca="1" si="65"/>
        <v>8</v>
      </c>
      <c r="I732" s="8">
        <f ca="1">RANDBETWEEN(Vlookups!$C$2,Vlookups!$C$3)</f>
        <v>7</v>
      </c>
      <c r="J732" s="8">
        <f ca="1">RANDBETWEEN(Vlookups!$C$2,Vlookups!$C$3)</f>
        <v>9</v>
      </c>
      <c r="K732" s="8">
        <f ca="1">RANDBETWEEN(Vlookups!$C$2,Vlookups!$C$3)</f>
        <v>8</v>
      </c>
      <c r="L732">
        <f t="shared" ca="1" si="66"/>
        <v>4</v>
      </c>
    </row>
    <row r="733" spans="1:12" x14ac:dyDescent="0.2">
      <c r="A733" s="7" t="s">
        <v>106</v>
      </c>
      <c r="B733" s="9">
        <f t="shared" ca="1" si="63"/>
        <v>42649</v>
      </c>
      <c r="C733" s="8" t="str">
        <f t="shared" ca="1" si="62"/>
        <v>North Dakota</v>
      </c>
      <c r="D733" s="8" t="str">
        <f ca="1">VLOOKUP(A733,Vlookups!F:N,9,FALSE)</f>
        <v>Aerospace</v>
      </c>
      <c r="E733" s="8">
        <f t="shared" ca="1" si="67"/>
        <v>4</v>
      </c>
      <c r="F733" s="8">
        <f t="shared" ca="1" si="64"/>
        <v>5</v>
      </c>
      <c r="G733" s="8" t="s">
        <v>12</v>
      </c>
      <c r="H733" s="8">
        <f t="shared" ca="1" si="65"/>
        <v>4</v>
      </c>
      <c r="I733" s="8">
        <f ca="1">RANDBETWEEN(Vlookups!$C$2,Vlookups!$C$3)</f>
        <v>1</v>
      </c>
      <c r="J733" s="8">
        <f ca="1">RANDBETWEEN(Vlookups!$C$2,Vlookups!$C$3)</f>
        <v>7</v>
      </c>
      <c r="K733" s="8">
        <f ca="1">RANDBETWEEN(Vlookups!$C$2,Vlookups!$C$3)</f>
        <v>5</v>
      </c>
      <c r="L733">
        <f t="shared" ca="1" si="66"/>
        <v>-2</v>
      </c>
    </row>
    <row r="734" spans="1:12" x14ac:dyDescent="0.2">
      <c r="A734" s="7" t="s">
        <v>105</v>
      </c>
      <c r="B734" s="9">
        <f t="shared" ca="1" si="63"/>
        <v>42558</v>
      </c>
      <c r="C734" s="8" t="str">
        <f t="shared" ca="1" si="62"/>
        <v>New Jersey</v>
      </c>
      <c r="D734" s="8" t="str">
        <f ca="1">VLOOKUP(A734,Vlookups!F:N,9,FALSE)</f>
        <v>Automotive</v>
      </c>
      <c r="E734" s="8">
        <f t="shared" ca="1" si="67"/>
        <v>7</v>
      </c>
      <c r="F734" s="8">
        <f t="shared" ca="1" si="64"/>
        <v>7</v>
      </c>
      <c r="G734" s="8" t="s">
        <v>12</v>
      </c>
      <c r="H734" s="8">
        <f t="shared" ca="1" si="65"/>
        <v>6</v>
      </c>
      <c r="I734" s="8">
        <f ca="1">RANDBETWEEN(Vlookups!$C$2,Vlookups!$C$3)</f>
        <v>4</v>
      </c>
      <c r="J734" s="8">
        <f ca="1">RANDBETWEEN(Vlookups!$C$2,Vlookups!$C$3)</f>
        <v>8</v>
      </c>
      <c r="K734" s="8">
        <f ca="1">RANDBETWEEN(Vlookups!$C$2,Vlookups!$C$3)</f>
        <v>8</v>
      </c>
      <c r="L734">
        <f t="shared" ca="1" si="66"/>
        <v>2</v>
      </c>
    </row>
    <row r="735" spans="1:12" x14ac:dyDescent="0.2">
      <c r="A735" s="7" t="s">
        <v>104</v>
      </c>
      <c r="B735" s="9">
        <f t="shared" ca="1" si="63"/>
        <v>42472</v>
      </c>
      <c r="C735" s="8" t="str">
        <f t="shared" ca="1" si="62"/>
        <v>Massachusetts</v>
      </c>
      <c r="D735" s="8" t="str">
        <f ca="1">VLOOKUP(A735,Vlookups!F:N,9,FALSE)</f>
        <v>Automotive</v>
      </c>
      <c r="E735" s="8">
        <f t="shared" ca="1" si="67"/>
        <v>6</v>
      </c>
      <c r="F735" s="8">
        <f t="shared" ca="1" si="64"/>
        <v>5</v>
      </c>
      <c r="G735" s="8" t="s">
        <v>12</v>
      </c>
      <c r="H735" s="8">
        <f t="shared" ca="1" si="65"/>
        <v>6</v>
      </c>
      <c r="I735" s="8">
        <f ca="1">RANDBETWEEN(Vlookups!$C$2,Vlookups!$C$3)</f>
        <v>10</v>
      </c>
      <c r="J735" s="8">
        <f ca="1">RANDBETWEEN(Vlookups!$C$2,Vlookups!$C$3)</f>
        <v>6</v>
      </c>
      <c r="K735" s="8">
        <f ca="1">RANDBETWEEN(Vlookups!$C$2,Vlookups!$C$3)</f>
        <v>2</v>
      </c>
      <c r="L735">
        <f t="shared" ca="1" si="66"/>
        <v>1</v>
      </c>
    </row>
    <row r="736" spans="1:12" x14ac:dyDescent="0.2">
      <c r="A736" s="7" t="s">
        <v>103</v>
      </c>
      <c r="B736" s="9">
        <f t="shared" ca="1" si="63"/>
        <v>42730</v>
      </c>
      <c r="C736" s="8" t="str">
        <f t="shared" ca="1" si="62"/>
        <v>Hawaii</v>
      </c>
      <c r="D736" s="8" t="str">
        <f ca="1">VLOOKUP(A736,Vlookups!F:N,9,FALSE)</f>
        <v>Energy</v>
      </c>
      <c r="E736" s="8">
        <f t="shared" ca="1" si="67"/>
        <v>3</v>
      </c>
      <c r="F736" s="8">
        <f t="shared" ca="1" si="64"/>
        <v>3</v>
      </c>
      <c r="G736" s="8" t="s">
        <v>12</v>
      </c>
      <c r="H736" s="8">
        <f t="shared" ca="1" si="65"/>
        <v>3</v>
      </c>
      <c r="I736" s="8">
        <f ca="1">RANDBETWEEN(Vlookups!$C$2,Vlookups!$C$3)</f>
        <v>6</v>
      </c>
      <c r="J736" s="8">
        <f ca="1">RANDBETWEEN(Vlookups!$C$2,Vlookups!$C$3)</f>
        <v>3</v>
      </c>
      <c r="K736" s="8">
        <f ca="1">RANDBETWEEN(Vlookups!$C$2,Vlookups!$C$3)</f>
        <v>1</v>
      </c>
      <c r="L736">
        <f t="shared" ca="1" si="66"/>
        <v>-2</v>
      </c>
    </row>
    <row r="737" spans="1:12" x14ac:dyDescent="0.2">
      <c r="A737" s="7" t="s">
        <v>101</v>
      </c>
      <c r="B737" s="9">
        <f t="shared" ca="1" si="63"/>
        <v>42719</v>
      </c>
      <c r="C737" s="8" t="str">
        <f t="shared" ca="1" si="62"/>
        <v>Colorado</v>
      </c>
      <c r="D737" s="8" t="str">
        <f ca="1">VLOOKUP(A737,Vlookups!F:N,9,FALSE)</f>
        <v>Energy</v>
      </c>
      <c r="E737" s="8">
        <f t="shared" ca="1" si="67"/>
        <v>7</v>
      </c>
      <c r="F737" s="8">
        <f t="shared" ca="1" si="64"/>
        <v>8</v>
      </c>
      <c r="G737" s="8" t="s">
        <v>12</v>
      </c>
      <c r="H737" s="8">
        <f t="shared" ca="1" si="65"/>
        <v>7</v>
      </c>
      <c r="I737" s="8">
        <f ca="1">RANDBETWEEN(Vlookups!$C$2,Vlookups!$C$3)</f>
        <v>6</v>
      </c>
      <c r="J737" s="8">
        <f ca="1">RANDBETWEEN(Vlookups!$C$2,Vlookups!$C$3)</f>
        <v>6</v>
      </c>
      <c r="K737" s="8">
        <f ca="1">RANDBETWEEN(Vlookups!$C$2,Vlookups!$C$3)</f>
        <v>10</v>
      </c>
      <c r="L737">
        <f t="shared" ca="1" si="66"/>
        <v>1</v>
      </c>
    </row>
    <row r="738" spans="1:12" x14ac:dyDescent="0.2">
      <c r="A738" s="7" t="s">
        <v>102</v>
      </c>
      <c r="B738" s="9">
        <f t="shared" ca="1" si="63"/>
        <v>42714</v>
      </c>
      <c r="C738" s="8" t="str">
        <f t="shared" ca="1" si="62"/>
        <v>Wyoming</v>
      </c>
      <c r="D738" s="8" t="str">
        <f ca="1">VLOOKUP(A738,Vlookups!F:N,9,FALSE)</f>
        <v>Transportation</v>
      </c>
      <c r="E738" s="8">
        <f t="shared" ca="1" si="67"/>
        <v>5</v>
      </c>
      <c r="F738" s="8">
        <f t="shared" ca="1" si="64"/>
        <v>5</v>
      </c>
      <c r="G738" s="8" t="s">
        <v>12</v>
      </c>
      <c r="H738" s="8">
        <f t="shared" ca="1" si="65"/>
        <v>5</v>
      </c>
      <c r="I738" s="8">
        <f ca="1">RANDBETWEEN(Vlookups!$C$2,Vlookups!$C$3)</f>
        <v>9</v>
      </c>
      <c r="J738" s="8">
        <f ca="1">RANDBETWEEN(Vlookups!$C$2,Vlookups!$C$3)</f>
        <v>1</v>
      </c>
      <c r="K738" s="8">
        <f ca="1">RANDBETWEEN(Vlookups!$C$2,Vlookups!$C$3)</f>
        <v>5</v>
      </c>
      <c r="L738">
        <f t="shared" ca="1" si="66"/>
        <v>-1</v>
      </c>
    </row>
    <row r="739" spans="1:12" x14ac:dyDescent="0.2">
      <c r="A739" s="7" t="s">
        <v>100</v>
      </c>
      <c r="B739" s="9">
        <f t="shared" ca="1" si="63"/>
        <v>42690</v>
      </c>
      <c r="C739" s="8" t="str">
        <f t="shared" ca="1" si="62"/>
        <v>California</v>
      </c>
      <c r="D739" s="8" t="str">
        <f ca="1">VLOOKUP(A739,Vlookups!F:N,9,FALSE)</f>
        <v>Aerospace</v>
      </c>
      <c r="E739" s="8">
        <f t="shared" ca="1" si="67"/>
        <v>6</v>
      </c>
      <c r="F739" s="8">
        <f t="shared" ca="1" si="64"/>
        <v>6</v>
      </c>
      <c r="G739" s="8" t="s">
        <v>12</v>
      </c>
      <c r="H739" s="8">
        <f t="shared" ca="1" si="65"/>
        <v>6</v>
      </c>
      <c r="I739" s="8">
        <f ca="1">RANDBETWEEN(Vlookups!$C$2,Vlookups!$C$3)</f>
        <v>9</v>
      </c>
      <c r="J739" s="8">
        <f ca="1">RANDBETWEEN(Vlookups!$C$2,Vlookups!$C$3)</f>
        <v>4</v>
      </c>
      <c r="K739" s="8">
        <f ca="1">RANDBETWEEN(Vlookups!$C$2,Vlookups!$C$3)</f>
        <v>6</v>
      </c>
      <c r="L739">
        <f t="shared" ca="1" si="66"/>
        <v>-2</v>
      </c>
    </row>
    <row r="740" spans="1:12" x14ac:dyDescent="0.2">
      <c r="A740" s="7" t="s">
        <v>99</v>
      </c>
      <c r="B740" s="9">
        <f t="shared" ca="1" si="63"/>
        <v>42547</v>
      </c>
      <c r="C740" s="8" t="str">
        <f t="shared" ca="1" si="62"/>
        <v>Indiana</v>
      </c>
      <c r="D740" s="8" t="str">
        <f ca="1">VLOOKUP(A740,Vlookups!F:N,9,FALSE)</f>
        <v>Mining</v>
      </c>
      <c r="E740" s="8">
        <f t="shared" ca="1" si="67"/>
        <v>7</v>
      </c>
      <c r="F740" s="8">
        <f t="shared" ca="1" si="64"/>
        <v>6</v>
      </c>
      <c r="G740" s="8" t="s">
        <v>12</v>
      </c>
      <c r="H740" s="8">
        <f t="shared" ca="1" si="65"/>
        <v>7</v>
      </c>
      <c r="I740" s="8">
        <f ca="1">RANDBETWEEN(Vlookups!$C$2,Vlookups!$C$3)</f>
        <v>10</v>
      </c>
      <c r="J740" s="8">
        <f ca="1">RANDBETWEEN(Vlookups!$C$2,Vlookups!$C$3)</f>
        <v>8</v>
      </c>
      <c r="K740" s="8">
        <f ca="1">RANDBETWEEN(Vlookups!$C$2,Vlookups!$C$3)</f>
        <v>3</v>
      </c>
      <c r="L740">
        <f t="shared" ca="1" si="66"/>
        <v>3</v>
      </c>
    </row>
    <row r="741" spans="1:12" x14ac:dyDescent="0.2">
      <c r="A741" s="7" t="s">
        <v>98</v>
      </c>
      <c r="B741" s="9">
        <f t="shared" ca="1" si="63"/>
        <v>42581</v>
      </c>
      <c r="C741" s="8" t="str">
        <f t="shared" ca="1" si="62"/>
        <v>Alabama</v>
      </c>
      <c r="D741" s="8" t="str">
        <f ca="1">VLOOKUP(A741,Vlookups!F:N,9,FALSE)</f>
        <v>Aerospace</v>
      </c>
      <c r="E741" s="8">
        <f t="shared" ca="1" si="67"/>
        <v>6</v>
      </c>
      <c r="F741" s="8">
        <f t="shared" ca="1" si="64"/>
        <v>6</v>
      </c>
      <c r="G741" s="8" t="s">
        <v>12</v>
      </c>
      <c r="H741" s="8">
        <f t="shared" ca="1" si="65"/>
        <v>6</v>
      </c>
      <c r="I741" s="8">
        <f ca="1">RANDBETWEEN(Vlookups!$C$2,Vlookups!$C$3)</f>
        <v>7</v>
      </c>
      <c r="J741" s="8">
        <f ca="1">RANDBETWEEN(Vlookups!$C$2,Vlookups!$C$3)</f>
        <v>6</v>
      </c>
      <c r="K741" s="8">
        <f ca="1">RANDBETWEEN(Vlookups!$C$2,Vlookups!$C$3)</f>
        <v>6</v>
      </c>
      <c r="L741">
        <f t="shared" ca="1" si="66"/>
        <v>4</v>
      </c>
    </row>
    <row r="742" spans="1:12" x14ac:dyDescent="0.2">
      <c r="A742" s="7" t="s">
        <v>97</v>
      </c>
      <c r="B742" s="9">
        <f t="shared" ca="1" si="63"/>
        <v>42430</v>
      </c>
      <c r="C742" s="8" t="str">
        <f t="shared" ca="1" si="62"/>
        <v>Wisconsin</v>
      </c>
      <c r="D742" s="8" t="str">
        <f ca="1">VLOOKUP(A742,Vlookups!F:N,9,FALSE)</f>
        <v>Construction</v>
      </c>
      <c r="E742" s="8">
        <f t="shared" ca="1" si="67"/>
        <v>4</v>
      </c>
      <c r="F742" s="8">
        <f t="shared" ca="1" si="64"/>
        <v>4</v>
      </c>
      <c r="G742" s="8" t="s">
        <v>12</v>
      </c>
      <c r="H742" s="8">
        <f t="shared" ca="1" si="65"/>
        <v>4</v>
      </c>
      <c r="I742" s="8">
        <f ca="1">RANDBETWEEN(Vlookups!$C$2,Vlookups!$C$3)</f>
        <v>2</v>
      </c>
      <c r="J742" s="8">
        <f ca="1">RANDBETWEEN(Vlookups!$C$2,Vlookups!$C$3)</f>
        <v>8</v>
      </c>
      <c r="K742" s="8">
        <f ca="1">RANDBETWEEN(Vlookups!$C$2,Vlookups!$C$3)</f>
        <v>2</v>
      </c>
      <c r="L742">
        <f t="shared" ca="1" si="66"/>
        <v>-4</v>
      </c>
    </row>
    <row r="743" spans="1:12" x14ac:dyDescent="0.2">
      <c r="A743" s="7" t="s">
        <v>96</v>
      </c>
      <c r="B743" s="9">
        <f t="shared" ca="1" si="63"/>
        <v>42738</v>
      </c>
      <c r="C743" s="8" t="str">
        <f t="shared" ca="1" si="62"/>
        <v>Virginia</v>
      </c>
      <c r="D743" s="8" t="str">
        <f ca="1">VLOOKUP(A743,Vlookups!F:N,9,FALSE)</f>
        <v>Defense</v>
      </c>
      <c r="E743" s="8">
        <f t="shared" ca="1" si="67"/>
        <v>9</v>
      </c>
      <c r="F743" s="8">
        <f t="shared" ca="1" si="64"/>
        <v>9</v>
      </c>
      <c r="G743" s="8" t="s">
        <v>12</v>
      </c>
      <c r="H743" s="8">
        <f t="shared" ca="1" si="65"/>
        <v>8</v>
      </c>
      <c r="I743" s="8">
        <f ca="1">RANDBETWEEN(Vlookups!$C$2,Vlookups!$C$3)</f>
        <v>9</v>
      </c>
      <c r="J743" s="8">
        <f ca="1">RANDBETWEEN(Vlookups!$C$2,Vlookups!$C$3)</f>
        <v>8</v>
      </c>
      <c r="K743" s="8">
        <f ca="1">RANDBETWEEN(Vlookups!$C$2,Vlookups!$C$3)</f>
        <v>9</v>
      </c>
      <c r="L743">
        <f t="shared" ca="1" si="66"/>
        <v>1</v>
      </c>
    </row>
    <row r="744" spans="1:12" x14ac:dyDescent="0.2">
      <c r="A744" s="7" t="s">
        <v>95</v>
      </c>
      <c r="B744" s="9">
        <f t="shared" ca="1" si="63"/>
        <v>42486</v>
      </c>
      <c r="C744" s="8" t="str">
        <f t="shared" ca="1" si="62"/>
        <v>Connecticuit</v>
      </c>
      <c r="D744" s="8" t="str">
        <f ca="1">VLOOKUP(A744,Vlookups!F:N,9,FALSE)</f>
        <v>Mining</v>
      </c>
      <c r="E744" s="8">
        <f t="shared" ca="1" si="67"/>
        <v>9</v>
      </c>
      <c r="F744" s="8">
        <f t="shared" ca="1" si="64"/>
        <v>9</v>
      </c>
      <c r="G744" s="8" t="s">
        <v>12</v>
      </c>
      <c r="H744" s="8">
        <f t="shared" ca="1" si="65"/>
        <v>8</v>
      </c>
      <c r="I744" s="8">
        <f ca="1">RANDBETWEEN(Vlookups!$C$2,Vlookups!$C$3)</f>
        <v>6</v>
      </c>
      <c r="J744" s="8">
        <f ca="1">RANDBETWEEN(Vlookups!$C$2,Vlookups!$C$3)</f>
        <v>10</v>
      </c>
      <c r="K744" s="8">
        <f ca="1">RANDBETWEEN(Vlookups!$C$2,Vlookups!$C$3)</f>
        <v>10</v>
      </c>
      <c r="L744">
        <f t="shared" ca="1" si="66"/>
        <v>4</v>
      </c>
    </row>
    <row r="745" spans="1:12" x14ac:dyDescent="0.2">
      <c r="A745" s="7" t="s">
        <v>94</v>
      </c>
      <c r="B745" s="9">
        <f t="shared" ca="1" si="63"/>
        <v>42462</v>
      </c>
      <c r="C745" s="8" t="str">
        <f t="shared" ca="1" si="62"/>
        <v>Ohio</v>
      </c>
      <c r="D745" s="8" t="str">
        <f ca="1">VLOOKUP(A745,Vlookups!F:N,9,FALSE)</f>
        <v>Technology</v>
      </c>
      <c r="E745" s="8">
        <f t="shared" ca="1" si="67"/>
        <v>6</v>
      </c>
      <c r="F745" s="8">
        <f t="shared" ca="1" si="64"/>
        <v>6</v>
      </c>
      <c r="G745" s="8" t="s">
        <v>12</v>
      </c>
      <c r="H745" s="8">
        <f t="shared" ca="1" si="65"/>
        <v>6</v>
      </c>
      <c r="I745" s="8">
        <f ca="1">RANDBETWEEN(Vlookups!$C$2,Vlookups!$C$3)</f>
        <v>10</v>
      </c>
      <c r="J745" s="8">
        <f ca="1">RANDBETWEEN(Vlookups!$C$2,Vlookups!$C$3)</f>
        <v>7</v>
      </c>
      <c r="K745" s="8">
        <f ca="1">RANDBETWEEN(Vlookups!$C$2,Vlookups!$C$3)</f>
        <v>3</v>
      </c>
      <c r="L745">
        <f t="shared" ca="1" si="66"/>
        <v>2</v>
      </c>
    </row>
    <row r="746" spans="1:12" x14ac:dyDescent="0.2">
      <c r="A746" s="7" t="s">
        <v>93</v>
      </c>
      <c r="B746" s="9">
        <f t="shared" ca="1" si="63"/>
        <v>42640</v>
      </c>
      <c r="C746" s="8" t="str">
        <f t="shared" ca="1" si="62"/>
        <v>Montana</v>
      </c>
      <c r="D746" s="8" t="str">
        <f ca="1">VLOOKUP(A746,Vlookups!F:N,9,FALSE)</f>
        <v>Technology</v>
      </c>
      <c r="E746" s="8">
        <f t="shared" ca="1" si="67"/>
        <v>5</v>
      </c>
      <c r="F746" s="8">
        <f t="shared" ca="1" si="64"/>
        <v>5</v>
      </c>
      <c r="G746" s="8" t="s">
        <v>12</v>
      </c>
      <c r="H746" s="8">
        <f t="shared" ca="1" si="65"/>
        <v>5</v>
      </c>
      <c r="I746" s="8">
        <f ca="1">RANDBETWEEN(Vlookups!$C$2,Vlookups!$C$3)</f>
        <v>5</v>
      </c>
      <c r="J746" s="8">
        <f ca="1">RANDBETWEEN(Vlookups!$C$2,Vlookups!$C$3)</f>
        <v>9</v>
      </c>
      <c r="K746" s="8">
        <f ca="1">RANDBETWEEN(Vlookups!$C$2,Vlookups!$C$3)</f>
        <v>2</v>
      </c>
      <c r="L746">
        <f t="shared" ca="1" si="66"/>
        <v>-2</v>
      </c>
    </row>
    <row r="747" spans="1:12" x14ac:dyDescent="0.2">
      <c r="A747" s="7" t="s">
        <v>92</v>
      </c>
      <c r="B747" s="9">
        <f t="shared" ca="1" si="63"/>
        <v>42450</v>
      </c>
      <c r="C747" s="8" t="str">
        <f t="shared" ca="1" si="62"/>
        <v>North Carolina</v>
      </c>
      <c r="D747" s="8" t="str">
        <f ca="1">VLOOKUP(A747,Vlookups!F:N,9,FALSE)</f>
        <v>Automotive</v>
      </c>
      <c r="E747" s="8">
        <f t="shared" ca="1" si="67"/>
        <v>7</v>
      </c>
      <c r="F747" s="8">
        <f t="shared" ca="1" si="64"/>
        <v>8</v>
      </c>
      <c r="G747" s="8" t="s">
        <v>12</v>
      </c>
      <c r="H747" s="8">
        <f t="shared" ca="1" si="65"/>
        <v>7</v>
      </c>
      <c r="I747" s="8">
        <f ca="1">RANDBETWEEN(Vlookups!$C$2,Vlookups!$C$3)</f>
        <v>10</v>
      </c>
      <c r="J747" s="8">
        <f ca="1">RANDBETWEEN(Vlookups!$C$2,Vlookups!$C$3)</f>
        <v>2</v>
      </c>
      <c r="K747" s="8">
        <f ca="1">RANDBETWEEN(Vlookups!$C$2,Vlookups!$C$3)</f>
        <v>10</v>
      </c>
      <c r="L747">
        <f t="shared" ca="1" si="66"/>
        <v>3</v>
      </c>
    </row>
    <row r="748" spans="1:12" x14ac:dyDescent="0.2">
      <c r="A748" s="7" t="s">
        <v>91</v>
      </c>
      <c r="B748" s="9">
        <f t="shared" ca="1" si="63"/>
        <v>42589</v>
      </c>
      <c r="C748" s="8" t="str">
        <f t="shared" ca="1" si="62"/>
        <v>Oaklahoma</v>
      </c>
      <c r="D748" s="8" t="str">
        <f ca="1">VLOOKUP(A748,Vlookups!F:N,9,FALSE)</f>
        <v>Construction</v>
      </c>
      <c r="E748" s="8">
        <f t="shared" ca="1" si="67"/>
        <v>2</v>
      </c>
      <c r="F748" s="8">
        <f t="shared" ca="1" si="64"/>
        <v>2</v>
      </c>
      <c r="G748" s="8" t="s">
        <v>12</v>
      </c>
      <c r="H748" s="8">
        <f t="shared" ca="1" si="65"/>
        <v>2</v>
      </c>
      <c r="I748" s="8">
        <f ca="1">RANDBETWEEN(Vlookups!$C$2,Vlookups!$C$3)</f>
        <v>3</v>
      </c>
      <c r="J748" s="8">
        <f ca="1">RANDBETWEEN(Vlookups!$C$2,Vlookups!$C$3)</f>
        <v>3</v>
      </c>
      <c r="K748" s="8">
        <f ca="1">RANDBETWEEN(Vlookups!$C$2,Vlookups!$C$3)</f>
        <v>1</v>
      </c>
      <c r="L748">
        <f t="shared" ca="1" si="66"/>
        <v>-2</v>
      </c>
    </row>
    <row r="749" spans="1:12" x14ac:dyDescent="0.2">
      <c r="A749" s="7" t="s">
        <v>90</v>
      </c>
      <c r="B749" s="9">
        <f t="shared" ca="1" si="63"/>
        <v>42378</v>
      </c>
      <c r="C749" s="8" t="str">
        <f t="shared" ca="1" si="62"/>
        <v>Wyoming</v>
      </c>
      <c r="D749" s="8" t="str">
        <f ca="1">VLOOKUP(A749,Vlookups!F:N,9,FALSE)</f>
        <v>Transportation</v>
      </c>
      <c r="E749" s="8">
        <f t="shared" ca="1" si="67"/>
        <v>5</v>
      </c>
      <c r="F749" s="8">
        <f t="shared" ca="1" si="64"/>
        <v>4</v>
      </c>
      <c r="G749" s="8" t="s">
        <v>12</v>
      </c>
      <c r="H749" s="8">
        <f t="shared" ca="1" si="65"/>
        <v>5</v>
      </c>
      <c r="I749" s="8">
        <f ca="1">RANDBETWEEN(Vlookups!$C$2,Vlookups!$C$3)</f>
        <v>8</v>
      </c>
      <c r="J749" s="8">
        <f ca="1">RANDBETWEEN(Vlookups!$C$2,Vlookups!$C$3)</f>
        <v>6</v>
      </c>
      <c r="K749" s="8">
        <f ca="1">RANDBETWEEN(Vlookups!$C$2,Vlookups!$C$3)</f>
        <v>1</v>
      </c>
      <c r="L749">
        <f t="shared" ca="1" si="66"/>
        <v>-3</v>
      </c>
    </row>
    <row r="750" spans="1:12" x14ac:dyDescent="0.2">
      <c r="A750" s="7" t="s">
        <v>89</v>
      </c>
      <c r="B750" s="9">
        <f t="shared" ca="1" si="63"/>
        <v>42475</v>
      </c>
      <c r="C750" s="8" t="str">
        <f t="shared" ca="1" si="62"/>
        <v>Maryland</v>
      </c>
      <c r="D750" s="8" t="str">
        <f ca="1">VLOOKUP(A750,Vlookups!F:N,9,FALSE)</f>
        <v>Mining</v>
      </c>
      <c r="E750" s="8">
        <f t="shared" ca="1" si="67"/>
        <v>6</v>
      </c>
      <c r="F750" s="8">
        <f t="shared" ca="1" si="64"/>
        <v>6</v>
      </c>
      <c r="G750" s="8" t="s">
        <v>12</v>
      </c>
      <c r="H750" s="8">
        <f t="shared" ca="1" si="65"/>
        <v>6</v>
      </c>
      <c r="I750" s="8">
        <f ca="1">RANDBETWEEN(Vlookups!$C$2,Vlookups!$C$3)</f>
        <v>9</v>
      </c>
      <c r="J750" s="8">
        <f ca="1">RANDBETWEEN(Vlookups!$C$2,Vlookups!$C$3)</f>
        <v>3</v>
      </c>
      <c r="K750" s="8">
        <f ca="1">RANDBETWEEN(Vlookups!$C$2,Vlookups!$C$3)</f>
        <v>6</v>
      </c>
      <c r="L750">
        <f t="shared" ca="1" si="66"/>
        <v>0</v>
      </c>
    </row>
    <row r="751" spans="1:12" x14ac:dyDescent="0.2">
      <c r="A751" s="7" t="s">
        <v>88</v>
      </c>
      <c r="B751" s="9">
        <f t="shared" ca="1" si="63"/>
        <v>42716</v>
      </c>
      <c r="C751" s="8" t="str">
        <f t="shared" ca="1" si="62"/>
        <v>Tennessee</v>
      </c>
      <c r="D751" s="8" t="str">
        <f ca="1">VLOOKUP(A751,Vlookups!F:N,9,FALSE)</f>
        <v>Automotive</v>
      </c>
      <c r="E751" s="8">
        <f t="shared" ca="1" si="67"/>
        <v>8</v>
      </c>
      <c r="F751" s="8">
        <f t="shared" ca="1" si="64"/>
        <v>9</v>
      </c>
      <c r="G751" s="8" t="s">
        <v>12</v>
      </c>
      <c r="H751" s="8">
        <f t="shared" ca="1" si="65"/>
        <v>8</v>
      </c>
      <c r="I751" s="8">
        <f ca="1">RANDBETWEEN(Vlookups!$C$2,Vlookups!$C$3)</f>
        <v>8</v>
      </c>
      <c r="J751" s="8">
        <f ca="1">RANDBETWEEN(Vlookups!$C$2,Vlookups!$C$3)</f>
        <v>7</v>
      </c>
      <c r="K751" s="8">
        <f ca="1">RANDBETWEEN(Vlookups!$C$2,Vlookups!$C$3)</f>
        <v>10</v>
      </c>
      <c r="L751">
        <f t="shared" ca="1" si="66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workbookViewId="0">
      <pane ySplit="1" topLeftCell="A22" activePane="bottomLeft" state="frozen"/>
      <selection pane="bottomLeft" activeCell="D51" sqref="D51"/>
    </sheetView>
  </sheetViews>
  <sheetFormatPr baseColWidth="10" defaultColWidth="10.6640625" defaultRowHeight="16" x14ac:dyDescent="0.2"/>
  <cols>
    <col min="6" max="6" width="19.83203125" bestFit="1" customWidth="1"/>
  </cols>
  <sheetData>
    <row r="1" spans="1:14" x14ac:dyDescent="0.35">
      <c r="A1" s="1" t="s">
        <v>5</v>
      </c>
      <c r="B1" s="1" t="s">
        <v>6</v>
      </c>
      <c r="C1" s="1" t="s">
        <v>7</v>
      </c>
      <c r="D1" s="1" t="s">
        <v>9</v>
      </c>
      <c r="E1" s="1" t="s">
        <v>28</v>
      </c>
      <c r="F1" s="1" t="s">
        <v>0</v>
      </c>
      <c r="G1" s="1" t="s">
        <v>14</v>
      </c>
      <c r="H1" s="1" t="s">
        <v>13</v>
      </c>
      <c r="I1" s="1" t="s">
        <v>2</v>
      </c>
      <c r="J1" s="1" t="s">
        <v>3</v>
      </c>
      <c r="K1" s="1" t="s">
        <v>4</v>
      </c>
      <c r="L1" s="1" t="s">
        <v>15</v>
      </c>
      <c r="M1" s="1" t="s">
        <v>27</v>
      </c>
      <c r="N1" s="1" t="s">
        <v>26</v>
      </c>
    </row>
    <row r="2" spans="1:14" x14ac:dyDescent="0.35">
      <c r="A2" s="3">
        <v>36526</v>
      </c>
      <c r="B2" t="s">
        <v>10</v>
      </c>
      <c r="C2">
        <v>1</v>
      </c>
      <c r="D2">
        <v>1</v>
      </c>
      <c r="E2" t="s">
        <v>30</v>
      </c>
      <c r="F2" t="s">
        <v>58</v>
      </c>
      <c r="G2">
        <f ca="1">SUMIF(Dataset!A:A,Vlookups!F2,Dataset!F:F)</f>
        <v>36</v>
      </c>
      <c r="H2">
        <f ca="1">SUMIF(Dataset!A:A,Vlookups!F2,Dataset!H:H)</f>
        <v>35</v>
      </c>
      <c r="I2">
        <f ca="1">SUMIF(Dataset!A:A,Vlookups!F2,Dataset!I:I)</f>
        <v>36</v>
      </c>
      <c r="J2">
        <f ca="1">SUMIF(Dataset!A:A,Vlookups!F2,Dataset!J:J)</f>
        <v>37</v>
      </c>
      <c r="K2">
        <f ca="1">SUMIF(Dataset!A:A,Vlookups!F2,Dataset!K:K)</f>
        <v>35</v>
      </c>
      <c r="L2">
        <f ca="1">ROUNDUP(AVERAGE(G2:K2)/3,0)</f>
        <v>12</v>
      </c>
      <c r="M2" t="s">
        <v>17</v>
      </c>
      <c r="N2" t="str">
        <f ca="1">VLOOKUP(RANDBETWEEN($D$2,$D$11),D:M,10,FALSE)</f>
        <v>Aerospace</v>
      </c>
    </row>
    <row r="3" spans="1:14" x14ac:dyDescent="0.35">
      <c r="A3" s="3">
        <v>40543</v>
      </c>
      <c r="B3" t="s">
        <v>11</v>
      </c>
      <c r="C3">
        <v>10</v>
      </c>
      <c r="D3">
        <f>D2+1</f>
        <v>2</v>
      </c>
      <c r="E3" t="s">
        <v>31</v>
      </c>
      <c r="F3" t="s">
        <v>59</v>
      </c>
      <c r="G3">
        <f ca="1">SUMIF(Dataset!A:A,Vlookups!F3,Dataset!F:F)</f>
        <v>29</v>
      </c>
      <c r="H3">
        <f ca="1">SUMIF(Dataset!A:A,Vlookups!F3,Dataset!H:H)</f>
        <v>29</v>
      </c>
      <c r="I3">
        <f ca="1">SUMIF(Dataset!A:A,Vlookups!F3,Dataset!I:I)</f>
        <v>36</v>
      </c>
      <c r="J3">
        <f ca="1">SUMIF(Dataset!A:A,Vlookups!F3,Dataset!J:J)</f>
        <v>33</v>
      </c>
      <c r="K3">
        <f ca="1">SUMIF(Dataset!A:A,Vlookups!F3,Dataset!K:K)</f>
        <v>23</v>
      </c>
      <c r="L3">
        <f t="shared" ref="L3:L66" ca="1" si="0">ROUNDUP(AVERAGE(G3:K3)/3,0)</f>
        <v>10</v>
      </c>
      <c r="M3" t="s">
        <v>18</v>
      </c>
      <c r="N3" t="str">
        <f t="shared" ref="N3:N66" ca="1" si="1">VLOOKUP(RANDBETWEEN($D$2,$D$11),D:M,10,FALSE)</f>
        <v>Defense</v>
      </c>
    </row>
    <row r="4" spans="1:14" x14ac:dyDescent="0.35">
      <c r="A4" s="3"/>
      <c r="B4" t="s">
        <v>12</v>
      </c>
      <c r="D4">
        <f t="shared" ref="D4:D51" si="2">D3+1</f>
        <v>3</v>
      </c>
      <c r="E4" t="s">
        <v>32</v>
      </c>
      <c r="F4" t="s">
        <v>60</v>
      </c>
      <c r="G4">
        <f ca="1">SUMIF(Dataset!A:A,Vlookups!F4,Dataset!F:F)</f>
        <v>42</v>
      </c>
      <c r="H4">
        <f ca="1">SUMIF(Dataset!A:A,Vlookups!F4,Dataset!H:H)</f>
        <v>39</v>
      </c>
      <c r="I4">
        <f ca="1">SUMIF(Dataset!A:A,Vlookups!F4,Dataset!I:I)</f>
        <v>41</v>
      </c>
      <c r="J4">
        <f ca="1">SUMIF(Dataset!A:A,Vlookups!F4,Dataset!J:J)</f>
        <v>34</v>
      </c>
      <c r="K4">
        <f ca="1">SUMIF(Dataset!A:A,Vlookups!F4,Dataset!K:K)</f>
        <v>46</v>
      </c>
      <c r="L4">
        <f t="shared" ca="1" si="0"/>
        <v>14</v>
      </c>
      <c r="M4" t="s">
        <v>16</v>
      </c>
      <c r="N4" t="str">
        <f t="shared" ca="1" si="1"/>
        <v>Textiles</v>
      </c>
    </row>
    <row r="5" spans="1:14" x14ac:dyDescent="0.35">
      <c r="A5" s="3"/>
      <c r="D5">
        <f t="shared" si="2"/>
        <v>4</v>
      </c>
      <c r="E5" t="s">
        <v>53</v>
      </c>
      <c r="F5" t="s">
        <v>61</v>
      </c>
      <c r="G5">
        <f ca="1">SUMIF(Dataset!A:A,Vlookups!F5,Dataset!F:F)</f>
        <v>38</v>
      </c>
      <c r="H5">
        <f ca="1">SUMIF(Dataset!A:A,Vlookups!F5,Dataset!H:H)</f>
        <v>35</v>
      </c>
      <c r="I5">
        <f ca="1">SUMIF(Dataset!A:A,Vlookups!F5,Dataset!I:I)</f>
        <v>38</v>
      </c>
      <c r="J5">
        <f ca="1">SUMIF(Dataset!A:A,Vlookups!F5,Dataset!J:J)</f>
        <v>38</v>
      </c>
      <c r="K5">
        <f ca="1">SUMIF(Dataset!A:A,Vlookups!F5,Dataset!K:K)</f>
        <v>34</v>
      </c>
      <c r="L5">
        <f t="shared" ca="1" si="0"/>
        <v>13</v>
      </c>
      <c r="M5" t="s">
        <v>19</v>
      </c>
      <c r="N5" t="str">
        <f t="shared" ca="1" si="1"/>
        <v>Mining</v>
      </c>
    </row>
    <row r="6" spans="1:14" x14ac:dyDescent="0.35">
      <c r="A6" s="3"/>
      <c r="D6">
        <f t="shared" si="2"/>
        <v>5</v>
      </c>
      <c r="E6" t="s">
        <v>34</v>
      </c>
      <c r="F6" t="s">
        <v>62</v>
      </c>
      <c r="G6">
        <f ca="1">SUMIF(Dataset!A:A,Vlookups!F6,Dataset!F:F)</f>
        <v>39</v>
      </c>
      <c r="H6">
        <f ca="1">SUMIF(Dataset!A:A,Vlookups!F6,Dataset!H:H)</f>
        <v>33</v>
      </c>
      <c r="I6">
        <f ca="1">SUMIF(Dataset!A:A,Vlookups!F6,Dataset!I:I)</f>
        <v>30</v>
      </c>
      <c r="J6">
        <f ca="1">SUMIF(Dataset!A:A,Vlookups!F6,Dataset!J:J)</f>
        <v>35</v>
      </c>
      <c r="K6">
        <f ca="1">SUMIF(Dataset!A:A,Vlookups!F6,Dataset!K:K)</f>
        <v>43</v>
      </c>
      <c r="L6">
        <f t="shared" ca="1" si="0"/>
        <v>12</v>
      </c>
      <c r="M6" t="s">
        <v>20</v>
      </c>
      <c r="N6" t="str">
        <f t="shared" ca="1" si="1"/>
        <v>Technology</v>
      </c>
    </row>
    <row r="7" spans="1:14" x14ac:dyDescent="0.35">
      <c r="A7" s="3"/>
      <c r="D7">
        <f t="shared" si="2"/>
        <v>6</v>
      </c>
      <c r="E7" t="s">
        <v>35</v>
      </c>
      <c r="F7" t="s">
        <v>63</v>
      </c>
      <c r="G7">
        <f ca="1">SUMIF(Dataset!A:A,Vlookups!F7,Dataset!F:F)</f>
        <v>43</v>
      </c>
      <c r="H7">
        <f ca="1">SUMIF(Dataset!A:A,Vlookups!F7,Dataset!H:H)</f>
        <v>36</v>
      </c>
      <c r="I7">
        <f ca="1">SUMIF(Dataset!A:A,Vlookups!F7,Dataset!I:I)</f>
        <v>31</v>
      </c>
      <c r="J7">
        <f ca="1">SUMIF(Dataset!A:A,Vlookups!F7,Dataset!J:J)</f>
        <v>30</v>
      </c>
      <c r="K7">
        <f ca="1">SUMIF(Dataset!A:A,Vlookups!F7,Dataset!K:K)</f>
        <v>51</v>
      </c>
      <c r="L7">
        <f t="shared" ca="1" si="0"/>
        <v>13</v>
      </c>
      <c r="M7" t="s">
        <v>21</v>
      </c>
      <c r="N7" t="str">
        <f t="shared" ca="1" si="1"/>
        <v>Retail</v>
      </c>
    </row>
    <row r="8" spans="1:14" x14ac:dyDescent="0.35">
      <c r="A8" s="3"/>
      <c r="D8">
        <f t="shared" si="2"/>
        <v>7</v>
      </c>
      <c r="E8" t="s">
        <v>36</v>
      </c>
      <c r="F8" t="s">
        <v>64</v>
      </c>
      <c r="G8">
        <f ca="1">SUMIF(Dataset!A:A,Vlookups!F8,Dataset!F:F)</f>
        <v>32</v>
      </c>
      <c r="H8">
        <f ca="1">SUMIF(Dataset!A:A,Vlookups!F8,Dataset!H:H)</f>
        <v>30</v>
      </c>
      <c r="I8">
        <f ca="1">SUMIF(Dataset!A:A,Vlookups!F8,Dataset!I:I)</f>
        <v>43</v>
      </c>
      <c r="J8">
        <f ca="1">SUMIF(Dataset!A:A,Vlookups!F8,Dataset!J:J)</f>
        <v>28</v>
      </c>
      <c r="K8">
        <f ca="1">SUMIF(Dataset!A:A,Vlookups!F8,Dataset!K:K)</f>
        <v>25</v>
      </c>
      <c r="L8">
        <f t="shared" ca="1" si="0"/>
        <v>11</v>
      </c>
      <c r="M8" t="s">
        <v>22</v>
      </c>
      <c r="N8" t="str">
        <f t="shared" ca="1" si="1"/>
        <v>Construction</v>
      </c>
    </row>
    <row r="9" spans="1:14" x14ac:dyDescent="0.35">
      <c r="A9" s="3"/>
      <c r="D9">
        <f t="shared" si="2"/>
        <v>8</v>
      </c>
      <c r="E9" t="s">
        <v>37</v>
      </c>
      <c r="F9" t="s">
        <v>65</v>
      </c>
      <c r="G9">
        <f ca="1">SUMIF(Dataset!A:A,Vlookups!F9,Dataset!F:F)</f>
        <v>40</v>
      </c>
      <c r="H9">
        <f ca="1">SUMIF(Dataset!A:A,Vlookups!F9,Dataset!H:H)</f>
        <v>36</v>
      </c>
      <c r="I9">
        <f ca="1">SUMIF(Dataset!A:A,Vlookups!F9,Dataset!I:I)</f>
        <v>40</v>
      </c>
      <c r="J9">
        <f ca="1">SUMIF(Dataset!A:A,Vlookups!F9,Dataset!J:J)</f>
        <v>38</v>
      </c>
      <c r="K9">
        <f ca="1">SUMIF(Dataset!A:A,Vlookups!F9,Dataset!K:K)</f>
        <v>37</v>
      </c>
      <c r="L9">
        <f t="shared" ca="1" si="0"/>
        <v>13</v>
      </c>
      <c r="M9" t="s">
        <v>23</v>
      </c>
      <c r="N9" t="str">
        <f t="shared" ca="1" si="1"/>
        <v>Construction</v>
      </c>
    </row>
    <row r="10" spans="1:14" x14ac:dyDescent="0.35">
      <c r="A10" s="3"/>
      <c r="D10">
        <f t="shared" si="2"/>
        <v>9</v>
      </c>
      <c r="E10" t="s">
        <v>38</v>
      </c>
      <c r="F10" t="s">
        <v>66</v>
      </c>
      <c r="G10">
        <f ca="1">SUMIF(Dataset!A:A,Vlookups!F10,Dataset!F:F)</f>
        <v>38</v>
      </c>
      <c r="H10">
        <f ca="1">SUMIF(Dataset!A:A,Vlookups!F10,Dataset!H:H)</f>
        <v>37</v>
      </c>
      <c r="I10">
        <f ca="1">SUMIF(Dataset!A:A,Vlookups!F10,Dataset!I:I)</f>
        <v>38</v>
      </c>
      <c r="J10">
        <f ca="1">SUMIF(Dataset!A:A,Vlookups!F10,Dataset!J:J)</f>
        <v>41</v>
      </c>
      <c r="K10">
        <f ca="1">SUMIF(Dataset!A:A,Vlookups!F10,Dataset!K:K)</f>
        <v>35</v>
      </c>
      <c r="L10">
        <f t="shared" ca="1" si="0"/>
        <v>13</v>
      </c>
      <c r="M10" t="s">
        <v>24</v>
      </c>
      <c r="N10" t="str">
        <f t="shared" ca="1" si="1"/>
        <v>Mining</v>
      </c>
    </row>
    <row r="11" spans="1:14" x14ac:dyDescent="0.35">
      <c r="A11" s="3"/>
      <c r="D11">
        <f t="shared" si="2"/>
        <v>10</v>
      </c>
      <c r="E11" t="s">
        <v>39</v>
      </c>
      <c r="F11" t="s">
        <v>67</v>
      </c>
      <c r="G11">
        <f ca="1">SUMIF(Dataset!A:A,Vlookups!F11,Dataset!F:F)</f>
        <v>34</v>
      </c>
      <c r="H11">
        <f ca="1">SUMIF(Dataset!A:A,Vlookups!F11,Dataset!H:H)</f>
        <v>31</v>
      </c>
      <c r="I11">
        <f ca="1">SUMIF(Dataset!A:A,Vlookups!F11,Dataset!I:I)</f>
        <v>44</v>
      </c>
      <c r="J11">
        <f ca="1">SUMIF(Dataset!A:A,Vlookups!F11,Dataset!J:J)</f>
        <v>26</v>
      </c>
      <c r="K11">
        <f ca="1">SUMIF(Dataset!A:A,Vlookups!F11,Dataset!K:K)</f>
        <v>30</v>
      </c>
      <c r="L11">
        <f t="shared" ca="1" si="0"/>
        <v>11</v>
      </c>
      <c r="M11" t="s">
        <v>25</v>
      </c>
      <c r="N11" t="str">
        <f t="shared" ca="1" si="1"/>
        <v>Textiles</v>
      </c>
    </row>
    <row r="12" spans="1:14" x14ac:dyDescent="0.35">
      <c r="A12" s="3"/>
      <c r="D12">
        <f t="shared" si="2"/>
        <v>11</v>
      </c>
      <c r="E12" t="s">
        <v>40</v>
      </c>
      <c r="F12" t="s">
        <v>86</v>
      </c>
      <c r="G12">
        <f ca="1">SUMIF(Dataset!A:A,Vlookups!F12,Dataset!F:F)</f>
        <v>30</v>
      </c>
      <c r="H12">
        <f ca="1">SUMIF(Dataset!A:A,Vlookups!F12,Dataset!H:H)</f>
        <v>27</v>
      </c>
      <c r="I12">
        <f ca="1">SUMIF(Dataset!A:A,Vlookups!F12,Dataset!I:I)</f>
        <v>26</v>
      </c>
      <c r="J12">
        <f ca="1">SUMIF(Dataset!A:A,Vlookups!F12,Dataset!J:J)</f>
        <v>37</v>
      </c>
      <c r="K12">
        <f ca="1">SUMIF(Dataset!A:A,Vlookups!F12,Dataset!K:K)</f>
        <v>27</v>
      </c>
      <c r="L12">
        <f t="shared" ca="1" si="0"/>
        <v>10</v>
      </c>
      <c r="N12" t="str">
        <f t="shared" ca="1" si="1"/>
        <v>Energy</v>
      </c>
    </row>
    <row r="13" spans="1:14" x14ac:dyDescent="0.35">
      <c r="A13" s="3"/>
      <c r="D13">
        <f t="shared" si="2"/>
        <v>12</v>
      </c>
      <c r="E13" t="s">
        <v>41</v>
      </c>
      <c r="F13" t="s">
        <v>68</v>
      </c>
      <c r="G13">
        <f ca="1">SUMIF(Dataset!A:A,Vlookups!F13,Dataset!F:F)</f>
        <v>37</v>
      </c>
      <c r="H13">
        <f ca="1">SUMIF(Dataset!A:A,Vlookups!F13,Dataset!H:H)</f>
        <v>31</v>
      </c>
      <c r="I13">
        <f ca="1">SUMIF(Dataset!A:A,Vlookups!F13,Dataset!I:I)</f>
        <v>31</v>
      </c>
      <c r="J13">
        <f ca="1">SUMIF(Dataset!A:A,Vlookups!F13,Dataset!J:J)</f>
        <v>28</v>
      </c>
      <c r="K13">
        <f ca="1">SUMIF(Dataset!A:A,Vlookups!F13,Dataset!K:K)</f>
        <v>42</v>
      </c>
      <c r="L13">
        <f t="shared" ca="1" si="0"/>
        <v>12</v>
      </c>
      <c r="N13" t="str">
        <f t="shared" ca="1" si="1"/>
        <v>Energy</v>
      </c>
    </row>
    <row r="14" spans="1:14" x14ac:dyDescent="0.35">
      <c r="A14" s="3"/>
      <c r="D14">
        <f t="shared" si="2"/>
        <v>13</v>
      </c>
      <c r="E14" t="s">
        <v>42</v>
      </c>
      <c r="F14" t="s">
        <v>69</v>
      </c>
      <c r="G14">
        <f ca="1">SUMIF(Dataset!A:A,Vlookups!F14,Dataset!F:F)</f>
        <v>35</v>
      </c>
      <c r="H14">
        <f ca="1">SUMIF(Dataset!A:A,Vlookups!F14,Dataset!H:H)</f>
        <v>34</v>
      </c>
      <c r="I14">
        <f ca="1">SUMIF(Dataset!A:A,Vlookups!F14,Dataset!I:I)</f>
        <v>40</v>
      </c>
      <c r="J14">
        <f ca="1">SUMIF(Dataset!A:A,Vlookups!F14,Dataset!J:J)</f>
        <v>44</v>
      </c>
      <c r="K14">
        <f ca="1">SUMIF(Dataset!A:A,Vlookups!F14,Dataset!K:K)</f>
        <v>24</v>
      </c>
      <c r="L14">
        <f t="shared" ca="1" si="0"/>
        <v>12</v>
      </c>
      <c r="N14" t="str">
        <f t="shared" ca="1" si="1"/>
        <v>Construction</v>
      </c>
    </row>
    <row r="15" spans="1:14" x14ac:dyDescent="0.35">
      <c r="A15" s="3"/>
      <c r="D15">
        <f t="shared" si="2"/>
        <v>14</v>
      </c>
      <c r="E15" t="s">
        <v>43</v>
      </c>
      <c r="F15" t="s">
        <v>70</v>
      </c>
      <c r="G15">
        <f ca="1">SUMIF(Dataset!A:A,Vlookups!F15,Dataset!F:F)</f>
        <v>41</v>
      </c>
      <c r="H15">
        <f ca="1">SUMIF(Dataset!A:A,Vlookups!F15,Dataset!H:H)</f>
        <v>38</v>
      </c>
      <c r="I15">
        <f ca="1">SUMIF(Dataset!A:A,Vlookups!F15,Dataset!I:I)</f>
        <v>39</v>
      </c>
      <c r="J15">
        <f ca="1">SUMIF(Dataset!A:A,Vlookups!F15,Dataset!J:J)</f>
        <v>35</v>
      </c>
      <c r="K15">
        <f ca="1">SUMIF(Dataset!A:A,Vlookups!F15,Dataset!K:K)</f>
        <v>43</v>
      </c>
      <c r="L15">
        <f t="shared" ca="1" si="0"/>
        <v>14</v>
      </c>
      <c r="N15" t="str">
        <f t="shared" ca="1" si="1"/>
        <v>Technology</v>
      </c>
    </row>
    <row r="16" spans="1:14" x14ac:dyDescent="0.35">
      <c r="A16" s="3"/>
      <c r="D16">
        <f t="shared" si="2"/>
        <v>15</v>
      </c>
      <c r="E16" t="s">
        <v>44</v>
      </c>
      <c r="F16" t="s">
        <v>71</v>
      </c>
      <c r="G16">
        <f ca="1">SUMIF(Dataset!A:A,Vlookups!F16,Dataset!F:F)</f>
        <v>35</v>
      </c>
      <c r="H16">
        <f ca="1">SUMIF(Dataset!A:A,Vlookups!F16,Dataset!H:H)</f>
        <v>34</v>
      </c>
      <c r="I16">
        <f ca="1">SUMIF(Dataset!A:A,Vlookups!F16,Dataset!I:I)</f>
        <v>34</v>
      </c>
      <c r="J16">
        <f ca="1">SUMIF(Dataset!A:A,Vlookups!F16,Dataset!J:J)</f>
        <v>44</v>
      </c>
      <c r="K16">
        <f ca="1">SUMIF(Dataset!A:A,Vlookups!F16,Dataset!K:K)</f>
        <v>28</v>
      </c>
      <c r="L16">
        <f t="shared" ca="1" si="0"/>
        <v>12</v>
      </c>
      <c r="N16" t="str">
        <f t="shared" ca="1" si="1"/>
        <v>Mining</v>
      </c>
    </row>
    <row r="17" spans="1:14" x14ac:dyDescent="0.35">
      <c r="A17" s="3"/>
      <c r="D17">
        <f t="shared" si="2"/>
        <v>16</v>
      </c>
      <c r="E17" t="s">
        <v>45</v>
      </c>
      <c r="F17" t="s">
        <v>72</v>
      </c>
      <c r="G17">
        <f ca="1">SUMIF(Dataset!A:A,Vlookups!F17,Dataset!F:F)</f>
        <v>33</v>
      </c>
      <c r="H17">
        <f ca="1">SUMIF(Dataset!A:A,Vlookups!F17,Dataset!H:H)</f>
        <v>28</v>
      </c>
      <c r="I17">
        <f ca="1">SUMIF(Dataset!A:A,Vlookups!F17,Dataset!I:I)</f>
        <v>27</v>
      </c>
      <c r="J17">
        <f ca="1">SUMIF(Dataset!A:A,Vlookups!F17,Dataset!J:J)</f>
        <v>27</v>
      </c>
      <c r="K17">
        <f ca="1">SUMIF(Dataset!A:A,Vlookups!F17,Dataset!K:K)</f>
        <v>37</v>
      </c>
      <c r="L17">
        <f t="shared" ca="1" si="0"/>
        <v>11</v>
      </c>
      <c r="N17" t="str">
        <f t="shared" ca="1" si="1"/>
        <v>Automotive</v>
      </c>
    </row>
    <row r="18" spans="1:14" x14ac:dyDescent="0.35">
      <c r="A18" s="3"/>
      <c r="D18">
        <f t="shared" si="2"/>
        <v>17</v>
      </c>
      <c r="E18" t="s">
        <v>46</v>
      </c>
      <c r="F18" t="s">
        <v>73</v>
      </c>
      <c r="G18">
        <f ca="1">SUMIF(Dataset!A:A,Vlookups!F18,Dataset!F:F)</f>
        <v>30</v>
      </c>
      <c r="H18">
        <f ca="1">SUMIF(Dataset!A:A,Vlookups!F18,Dataset!H:H)</f>
        <v>29</v>
      </c>
      <c r="I18">
        <f ca="1">SUMIF(Dataset!A:A,Vlookups!F18,Dataset!I:I)</f>
        <v>23</v>
      </c>
      <c r="J18">
        <f ca="1">SUMIF(Dataset!A:A,Vlookups!F18,Dataset!J:J)</f>
        <v>33</v>
      </c>
      <c r="K18">
        <f ca="1">SUMIF(Dataset!A:A,Vlookups!F18,Dataset!K:K)</f>
        <v>32</v>
      </c>
      <c r="L18">
        <f t="shared" ca="1" si="0"/>
        <v>10</v>
      </c>
      <c r="N18" t="str">
        <f t="shared" ca="1" si="1"/>
        <v>Mining</v>
      </c>
    </row>
    <row r="19" spans="1:14" x14ac:dyDescent="0.35">
      <c r="A19" s="3"/>
      <c r="D19">
        <f t="shared" si="2"/>
        <v>18</v>
      </c>
      <c r="E19" t="s">
        <v>47</v>
      </c>
      <c r="F19" t="s">
        <v>74</v>
      </c>
      <c r="G19">
        <f ca="1">SUMIF(Dataset!A:A,Vlookups!F19,Dataset!F:F)</f>
        <v>41</v>
      </c>
      <c r="H19">
        <f ca="1">SUMIF(Dataset!A:A,Vlookups!F19,Dataset!H:H)</f>
        <v>35</v>
      </c>
      <c r="I19">
        <f ca="1">SUMIF(Dataset!A:A,Vlookups!F19,Dataset!I:I)</f>
        <v>31</v>
      </c>
      <c r="J19">
        <f ca="1">SUMIF(Dataset!A:A,Vlookups!F19,Dataset!J:J)</f>
        <v>35</v>
      </c>
      <c r="K19">
        <f ca="1">SUMIF(Dataset!A:A,Vlookups!F19,Dataset!K:K)</f>
        <v>47</v>
      </c>
      <c r="L19">
        <f t="shared" ca="1" si="0"/>
        <v>13</v>
      </c>
      <c r="N19" t="str">
        <f t="shared" ca="1" si="1"/>
        <v>Technology</v>
      </c>
    </row>
    <row r="20" spans="1:14" x14ac:dyDescent="0.35">
      <c r="D20">
        <f t="shared" si="2"/>
        <v>19</v>
      </c>
      <c r="E20" t="s">
        <v>48</v>
      </c>
      <c r="F20" t="s">
        <v>75</v>
      </c>
      <c r="G20">
        <f ca="1">SUMIF(Dataset!A:A,Vlookups!F20,Dataset!F:F)</f>
        <v>33</v>
      </c>
      <c r="H20">
        <f ca="1">SUMIF(Dataset!A:A,Vlookups!F20,Dataset!H:H)</f>
        <v>31</v>
      </c>
      <c r="I20">
        <f ca="1">SUMIF(Dataset!A:A,Vlookups!F20,Dataset!I:I)</f>
        <v>35</v>
      </c>
      <c r="J20">
        <f ca="1">SUMIF(Dataset!A:A,Vlookups!F20,Dataset!J:J)</f>
        <v>34</v>
      </c>
      <c r="K20">
        <f ca="1">SUMIF(Dataset!A:A,Vlookups!F20,Dataset!K:K)</f>
        <v>31</v>
      </c>
      <c r="L20">
        <f t="shared" ca="1" si="0"/>
        <v>11</v>
      </c>
      <c r="N20" t="str">
        <f t="shared" ca="1" si="1"/>
        <v>Retail</v>
      </c>
    </row>
    <row r="21" spans="1:14" x14ac:dyDescent="0.35">
      <c r="D21">
        <f t="shared" si="2"/>
        <v>20</v>
      </c>
      <c r="E21" t="s">
        <v>49</v>
      </c>
      <c r="F21" t="s">
        <v>76</v>
      </c>
      <c r="G21">
        <f ca="1">SUMIF(Dataset!A:A,Vlookups!F21,Dataset!F:F)</f>
        <v>37</v>
      </c>
      <c r="H21">
        <f ca="1">SUMIF(Dataset!A:A,Vlookups!F21,Dataset!H:H)</f>
        <v>32</v>
      </c>
      <c r="I21">
        <f ca="1">SUMIF(Dataset!A:A,Vlookups!F21,Dataset!I:I)</f>
        <v>29</v>
      </c>
      <c r="J21">
        <f ca="1">SUMIF(Dataset!A:A,Vlookups!F21,Dataset!J:J)</f>
        <v>29</v>
      </c>
      <c r="K21">
        <f ca="1">SUMIF(Dataset!A:A,Vlookups!F21,Dataset!K:K)</f>
        <v>43</v>
      </c>
      <c r="L21">
        <f t="shared" ca="1" si="0"/>
        <v>12</v>
      </c>
      <c r="N21" t="str">
        <f t="shared" ca="1" si="1"/>
        <v>Energy</v>
      </c>
    </row>
    <row r="22" spans="1:14" x14ac:dyDescent="0.35">
      <c r="D22">
        <f t="shared" si="2"/>
        <v>21</v>
      </c>
      <c r="E22" t="s">
        <v>50</v>
      </c>
      <c r="F22" t="s">
        <v>78</v>
      </c>
      <c r="G22">
        <f ca="1">SUMIF(Dataset!A:A,Vlookups!F22,Dataset!F:F)</f>
        <v>34</v>
      </c>
      <c r="H22">
        <f ca="1">SUMIF(Dataset!A:A,Vlookups!F22,Dataset!H:H)</f>
        <v>28</v>
      </c>
      <c r="I22">
        <f ca="1">SUMIF(Dataset!A:A,Vlookups!F22,Dataset!I:I)</f>
        <v>31</v>
      </c>
      <c r="J22">
        <f ca="1">SUMIF(Dataset!A:A,Vlookups!F22,Dataset!J:J)</f>
        <v>21</v>
      </c>
      <c r="K22">
        <f ca="1">SUMIF(Dataset!A:A,Vlookups!F22,Dataset!K:K)</f>
        <v>40</v>
      </c>
      <c r="L22">
        <f t="shared" ca="1" si="0"/>
        <v>11</v>
      </c>
      <c r="N22" t="str">
        <f t="shared" ca="1" si="1"/>
        <v>Automotive</v>
      </c>
    </row>
    <row r="23" spans="1:14" x14ac:dyDescent="0.35">
      <c r="D23">
        <f t="shared" si="2"/>
        <v>22</v>
      </c>
      <c r="E23" t="s">
        <v>51</v>
      </c>
      <c r="F23" t="s">
        <v>77</v>
      </c>
      <c r="G23">
        <f ca="1">SUMIF(Dataset!A:A,Vlookups!F23,Dataset!F:F)</f>
        <v>40</v>
      </c>
      <c r="H23">
        <f ca="1">SUMIF(Dataset!A:A,Vlookups!F23,Dataset!H:H)</f>
        <v>37</v>
      </c>
      <c r="I23">
        <f ca="1">SUMIF(Dataset!A:A,Vlookups!F23,Dataset!I:I)</f>
        <v>42</v>
      </c>
      <c r="J23">
        <f ca="1">SUMIF(Dataset!A:A,Vlookups!F23,Dataset!J:J)</f>
        <v>37</v>
      </c>
      <c r="K23">
        <f ca="1">SUMIF(Dataset!A:A,Vlookups!F23,Dataset!K:K)</f>
        <v>37</v>
      </c>
      <c r="L23">
        <f t="shared" ca="1" si="0"/>
        <v>13</v>
      </c>
      <c r="N23" t="str">
        <f t="shared" ca="1" si="1"/>
        <v>Automotive</v>
      </c>
    </row>
    <row r="24" spans="1:14" x14ac:dyDescent="0.35">
      <c r="D24">
        <f t="shared" si="2"/>
        <v>23</v>
      </c>
      <c r="E24" t="s">
        <v>54</v>
      </c>
      <c r="F24" t="s">
        <v>79</v>
      </c>
      <c r="G24">
        <f ca="1">SUMIF(Dataset!A:A,Vlookups!F24,Dataset!F:F)</f>
        <v>36</v>
      </c>
      <c r="H24">
        <f ca="1">SUMIF(Dataset!A:A,Vlookups!F24,Dataset!H:H)</f>
        <v>35</v>
      </c>
      <c r="I24">
        <f ca="1">SUMIF(Dataset!A:A,Vlookups!F24,Dataset!I:I)</f>
        <v>45</v>
      </c>
      <c r="J24">
        <f ca="1">SUMIF(Dataset!A:A,Vlookups!F24,Dataset!J:J)</f>
        <v>36</v>
      </c>
      <c r="K24">
        <f ca="1">SUMIF(Dataset!A:A,Vlookups!F24,Dataset!K:K)</f>
        <v>27</v>
      </c>
      <c r="L24">
        <f t="shared" ca="1" si="0"/>
        <v>12</v>
      </c>
      <c r="N24" t="str">
        <f t="shared" ca="1" si="1"/>
        <v>Retail</v>
      </c>
    </row>
    <row r="25" spans="1:14" x14ac:dyDescent="0.35">
      <c r="D25">
        <f t="shared" si="2"/>
        <v>24</v>
      </c>
      <c r="E25" t="s">
        <v>55</v>
      </c>
      <c r="F25" t="s">
        <v>80</v>
      </c>
      <c r="G25">
        <f ca="1">SUMIF(Dataset!A:A,Vlookups!F25,Dataset!F:F)</f>
        <v>33</v>
      </c>
      <c r="H25">
        <f ca="1">SUMIF(Dataset!A:A,Vlookups!F25,Dataset!H:H)</f>
        <v>30</v>
      </c>
      <c r="I25">
        <f ca="1">SUMIF(Dataset!A:A,Vlookups!F25,Dataset!I:I)</f>
        <v>25</v>
      </c>
      <c r="J25">
        <f ca="1">SUMIF(Dataset!A:A,Vlookups!F25,Dataset!J:J)</f>
        <v>34</v>
      </c>
      <c r="K25">
        <f ca="1">SUMIF(Dataset!A:A,Vlookups!F25,Dataset!K:K)</f>
        <v>35</v>
      </c>
      <c r="L25">
        <f t="shared" ca="1" si="0"/>
        <v>11</v>
      </c>
      <c r="N25" t="str">
        <f t="shared" ca="1" si="1"/>
        <v>Textiles</v>
      </c>
    </row>
    <row r="26" spans="1:14" x14ac:dyDescent="0.35">
      <c r="D26">
        <f t="shared" si="2"/>
        <v>25</v>
      </c>
      <c r="E26" t="s">
        <v>56</v>
      </c>
      <c r="F26" t="s">
        <v>81</v>
      </c>
      <c r="G26">
        <f ca="1">SUMIF(Dataset!A:A,Vlookups!F26,Dataset!F:F)</f>
        <v>38</v>
      </c>
      <c r="H26">
        <f ca="1">SUMIF(Dataset!A:A,Vlookups!F26,Dataset!H:H)</f>
        <v>36</v>
      </c>
      <c r="I26">
        <f ca="1">SUMIF(Dataset!A:A,Vlookups!F26,Dataset!I:I)</f>
        <v>45</v>
      </c>
      <c r="J26">
        <f ca="1">SUMIF(Dataset!A:A,Vlookups!F26,Dataset!J:J)</f>
        <v>34</v>
      </c>
      <c r="K26">
        <f ca="1">SUMIF(Dataset!A:A,Vlookups!F26,Dataset!K:K)</f>
        <v>34</v>
      </c>
      <c r="L26">
        <f t="shared" ca="1" si="0"/>
        <v>13</v>
      </c>
      <c r="N26" t="str">
        <f t="shared" ca="1" si="1"/>
        <v>Aerospace</v>
      </c>
    </row>
    <row r="27" spans="1:14" x14ac:dyDescent="0.35">
      <c r="D27">
        <f t="shared" si="2"/>
        <v>26</v>
      </c>
      <c r="E27" t="s">
        <v>57</v>
      </c>
      <c r="F27" t="s">
        <v>82</v>
      </c>
      <c r="G27">
        <f ca="1">SUMIF(Dataset!A:A,Vlookups!F27,Dataset!F:F)</f>
        <v>37</v>
      </c>
      <c r="H27">
        <f ca="1">SUMIF(Dataset!A:A,Vlookups!F27,Dataset!H:H)</f>
        <v>35</v>
      </c>
      <c r="I27">
        <f ca="1">SUMIF(Dataset!A:A,Vlookups!F27,Dataset!I:I)</f>
        <v>41</v>
      </c>
      <c r="J27">
        <f ca="1">SUMIF(Dataset!A:A,Vlookups!F27,Dataset!J:J)</f>
        <v>32</v>
      </c>
      <c r="K27">
        <f ca="1">SUMIF(Dataset!A:A,Vlookups!F27,Dataset!K:K)</f>
        <v>37</v>
      </c>
      <c r="L27">
        <f t="shared" ca="1" si="0"/>
        <v>13</v>
      </c>
      <c r="N27" t="str">
        <f t="shared" ca="1" si="1"/>
        <v>Transportation</v>
      </c>
    </row>
    <row r="28" spans="1:14" x14ac:dyDescent="0.35">
      <c r="D28">
        <f t="shared" si="2"/>
        <v>27</v>
      </c>
      <c r="E28" t="s">
        <v>33</v>
      </c>
      <c r="F28" t="s">
        <v>83</v>
      </c>
      <c r="G28">
        <f ca="1">SUMIF(Dataset!A:A,Vlookups!F28,Dataset!F:F)</f>
        <v>34</v>
      </c>
      <c r="H28">
        <f ca="1">SUMIF(Dataset!A:A,Vlookups!F28,Dataset!H:H)</f>
        <v>31</v>
      </c>
      <c r="I28">
        <f ca="1">SUMIF(Dataset!A:A,Vlookups!F28,Dataset!I:I)</f>
        <v>40</v>
      </c>
      <c r="J28">
        <f ca="1">SUMIF(Dataset!A:A,Vlookups!F28,Dataset!J:J)</f>
        <v>26</v>
      </c>
      <c r="K28">
        <f ca="1">SUMIF(Dataset!A:A,Vlookups!F28,Dataset!K:K)</f>
        <v>33</v>
      </c>
      <c r="L28">
        <f t="shared" ca="1" si="0"/>
        <v>11</v>
      </c>
      <c r="N28" t="str">
        <f t="shared" ca="1" si="1"/>
        <v>Construction</v>
      </c>
    </row>
    <row r="29" spans="1:14" x14ac:dyDescent="0.35">
      <c r="D29">
        <f t="shared" si="2"/>
        <v>28</v>
      </c>
      <c r="E29" t="s">
        <v>183</v>
      </c>
      <c r="F29" t="s">
        <v>84</v>
      </c>
      <c r="G29">
        <f ca="1">SUMIF(Dataset!A:A,Vlookups!F29,Dataset!F:F)</f>
        <v>44</v>
      </c>
      <c r="H29">
        <f ca="1">SUMIF(Dataset!A:A,Vlookups!F29,Dataset!H:H)</f>
        <v>38</v>
      </c>
      <c r="I29">
        <f ca="1">SUMIF(Dataset!A:A,Vlookups!F29,Dataset!I:I)</f>
        <v>39</v>
      </c>
      <c r="J29">
        <f ca="1">SUMIF(Dataset!A:A,Vlookups!F29,Dataset!J:J)</f>
        <v>37</v>
      </c>
      <c r="K29">
        <f ca="1">SUMIF(Dataset!A:A,Vlookups!F29,Dataset!K:K)</f>
        <v>48</v>
      </c>
      <c r="L29">
        <f t="shared" ca="1" si="0"/>
        <v>14</v>
      </c>
      <c r="N29" t="str">
        <f t="shared" ca="1" si="1"/>
        <v>Retail</v>
      </c>
    </row>
    <row r="30" spans="1:14" x14ac:dyDescent="0.35">
      <c r="D30">
        <f t="shared" si="2"/>
        <v>29</v>
      </c>
      <c r="E30" t="s">
        <v>184</v>
      </c>
      <c r="F30" t="s">
        <v>85</v>
      </c>
      <c r="G30">
        <f ca="1">SUMIF(Dataset!A:A,Vlookups!F30,Dataset!F:F)</f>
        <v>34</v>
      </c>
      <c r="H30">
        <f ca="1">SUMIF(Dataset!A:A,Vlookups!F30,Dataset!H:H)</f>
        <v>31</v>
      </c>
      <c r="I30">
        <f ca="1">SUMIF(Dataset!A:A,Vlookups!F30,Dataset!I:I)</f>
        <v>31</v>
      </c>
      <c r="J30">
        <f ca="1">SUMIF(Dataset!A:A,Vlookups!F30,Dataset!J:J)</f>
        <v>30</v>
      </c>
      <c r="K30">
        <f ca="1">SUMIF(Dataset!A:A,Vlookups!F30,Dataset!K:K)</f>
        <v>37</v>
      </c>
      <c r="L30">
        <f t="shared" ca="1" si="0"/>
        <v>11</v>
      </c>
      <c r="N30" t="str">
        <f t="shared" ca="1" si="1"/>
        <v>Construction</v>
      </c>
    </row>
    <row r="31" spans="1:14" x14ac:dyDescent="0.35">
      <c r="D31">
        <f t="shared" si="2"/>
        <v>30</v>
      </c>
      <c r="E31" t="s">
        <v>185</v>
      </c>
      <c r="F31" t="s">
        <v>87</v>
      </c>
      <c r="G31">
        <f ca="1">SUMIF(Dataset!A:A,Vlookups!F31,Dataset!F:F)</f>
        <v>35</v>
      </c>
      <c r="H31">
        <f ca="1">SUMIF(Dataset!A:A,Vlookups!F31,Dataset!H:H)</f>
        <v>33</v>
      </c>
      <c r="I31">
        <f ca="1">SUMIF(Dataset!A:A,Vlookups!F31,Dataset!I:I)</f>
        <v>21</v>
      </c>
      <c r="J31">
        <f ca="1">SUMIF(Dataset!A:A,Vlookups!F31,Dataset!J:J)</f>
        <v>52</v>
      </c>
      <c r="K31">
        <f ca="1">SUMIF(Dataset!A:A,Vlookups!F31,Dataset!K:K)</f>
        <v>34</v>
      </c>
      <c r="L31">
        <f t="shared" ca="1" si="0"/>
        <v>12</v>
      </c>
      <c r="N31" t="str">
        <f t="shared" ca="1" si="1"/>
        <v>Transportation</v>
      </c>
    </row>
    <row r="32" spans="1:14" x14ac:dyDescent="0.35">
      <c r="D32">
        <f t="shared" si="2"/>
        <v>31</v>
      </c>
      <c r="E32" t="s">
        <v>186</v>
      </c>
      <c r="F32" t="s">
        <v>146</v>
      </c>
      <c r="G32">
        <f ca="1">SUMIF(Dataset!A:A,Vlookups!F32,Dataset!F:F)</f>
        <v>35</v>
      </c>
      <c r="H32">
        <f ca="1">SUMIF(Dataset!A:A,Vlookups!F32,Dataset!H:H)</f>
        <v>33</v>
      </c>
      <c r="I32">
        <f ca="1">SUMIF(Dataset!A:A,Vlookups!F32,Dataset!I:I)</f>
        <v>36</v>
      </c>
      <c r="J32">
        <f ca="1">SUMIF(Dataset!A:A,Vlookups!F32,Dataset!J:J)</f>
        <v>39</v>
      </c>
      <c r="K32">
        <f ca="1">SUMIF(Dataset!A:A,Vlookups!F32,Dataset!K:K)</f>
        <v>31</v>
      </c>
      <c r="L32">
        <f t="shared" ca="1" si="0"/>
        <v>12</v>
      </c>
      <c r="N32" t="str">
        <f t="shared" ca="1" si="1"/>
        <v>Mining</v>
      </c>
    </row>
    <row r="33" spans="4:14" x14ac:dyDescent="0.35">
      <c r="D33">
        <f t="shared" si="2"/>
        <v>32</v>
      </c>
      <c r="E33" t="s">
        <v>52</v>
      </c>
      <c r="F33" t="s">
        <v>147</v>
      </c>
      <c r="G33">
        <f ca="1">SUMIF(Dataset!A:A,Vlookups!F33,Dataset!F:F)</f>
        <v>34</v>
      </c>
      <c r="H33">
        <f ca="1">SUMIF(Dataset!A:A,Vlookups!F33,Dataset!H:H)</f>
        <v>30</v>
      </c>
      <c r="I33">
        <f ca="1">SUMIF(Dataset!A:A,Vlookups!F33,Dataset!I:I)</f>
        <v>23</v>
      </c>
      <c r="J33">
        <f ca="1">SUMIF(Dataset!A:A,Vlookups!F33,Dataset!J:J)</f>
        <v>40</v>
      </c>
      <c r="K33">
        <f ca="1">SUMIF(Dataset!A:A,Vlookups!F33,Dataset!K:K)</f>
        <v>34</v>
      </c>
      <c r="L33">
        <f t="shared" ca="1" si="0"/>
        <v>11</v>
      </c>
      <c r="N33" t="str">
        <f t="shared" ca="1" si="1"/>
        <v>Construction</v>
      </c>
    </row>
    <row r="34" spans="4:14" x14ac:dyDescent="0.35">
      <c r="D34">
        <f t="shared" si="2"/>
        <v>33</v>
      </c>
      <c r="E34" t="s">
        <v>187</v>
      </c>
      <c r="F34" t="s">
        <v>148</v>
      </c>
      <c r="G34">
        <f ca="1">SUMIF(Dataset!A:A,Vlookups!F34,Dataset!F:F)</f>
        <v>27</v>
      </c>
      <c r="H34">
        <f ca="1">SUMIF(Dataset!A:A,Vlookups!F34,Dataset!H:H)</f>
        <v>25</v>
      </c>
      <c r="I34">
        <f ca="1">SUMIF(Dataset!A:A,Vlookups!F34,Dataset!I:I)</f>
        <v>24</v>
      </c>
      <c r="J34">
        <f ca="1">SUMIF(Dataset!A:A,Vlookups!F34,Dataset!J:J)</f>
        <v>28</v>
      </c>
      <c r="K34">
        <f ca="1">SUMIF(Dataset!A:A,Vlookups!F34,Dataset!K:K)</f>
        <v>26</v>
      </c>
      <c r="L34">
        <f t="shared" ca="1" si="0"/>
        <v>9</v>
      </c>
      <c r="N34" t="str">
        <f t="shared" ca="1" si="1"/>
        <v>Automotive</v>
      </c>
    </row>
    <row r="35" spans="4:14" x14ac:dyDescent="0.35">
      <c r="D35">
        <f t="shared" si="2"/>
        <v>34</v>
      </c>
      <c r="E35" t="s">
        <v>188</v>
      </c>
      <c r="F35" t="s">
        <v>149</v>
      </c>
      <c r="G35">
        <f ca="1">SUMIF(Dataset!A:A,Vlookups!F35,Dataset!F:F)</f>
        <v>31</v>
      </c>
      <c r="H35">
        <f ca="1">SUMIF(Dataset!A:A,Vlookups!F35,Dataset!H:H)</f>
        <v>26</v>
      </c>
      <c r="I35">
        <f ca="1">SUMIF(Dataset!A:A,Vlookups!F35,Dataset!I:I)</f>
        <v>21</v>
      </c>
      <c r="J35">
        <f ca="1">SUMIF(Dataset!A:A,Vlookups!F35,Dataset!J:J)</f>
        <v>26</v>
      </c>
      <c r="K35">
        <f ca="1">SUMIF(Dataset!A:A,Vlookups!F35,Dataset!K:K)</f>
        <v>38</v>
      </c>
      <c r="L35">
        <f t="shared" ca="1" si="0"/>
        <v>10</v>
      </c>
      <c r="N35" t="str">
        <f t="shared" ca="1" si="1"/>
        <v>Defense</v>
      </c>
    </row>
    <row r="36" spans="4:14" x14ac:dyDescent="0.35">
      <c r="D36">
        <f t="shared" si="2"/>
        <v>35</v>
      </c>
      <c r="E36" t="s">
        <v>189</v>
      </c>
      <c r="F36" t="s">
        <v>150</v>
      </c>
      <c r="G36">
        <f ca="1">SUMIF(Dataset!A:A,Vlookups!F36,Dataset!F:F)</f>
        <v>31</v>
      </c>
      <c r="H36">
        <f ca="1">SUMIF(Dataset!A:A,Vlookups!F36,Dataset!H:H)</f>
        <v>26</v>
      </c>
      <c r="I36">
        <f ca="1">SUMIF(Dataset!A:A,Vlookups!F36,Dataset!I:I)</f>
        <v>24</v>
      </c>
      <c r="J36">
        <f ca="1">SUMIF(Dataset!A:A,Vlookups!F36,Dataset!J:J)</f>
        <v>30</v>
      </c>
      <c r="K36">
        <f ca="1">SUMIF(Dataset!A:A,Vlookups!F36,Dataset!K:K)</f>
        <v>33</v>
      </c>
      <c r="L36">
        <f t="shared" ca="1" si="0"/>
        <v>10</v>
      </c>
      <c r="N36" t="str">
        <f t="shared" ca="1" si="1"/>
        <v>Textiles</v>
      </c>
    </row>
    <row r="37" spans="4:14" x14ac:dyDescent="0.35">
      <c r="D37">
        <f t="shared" si="2"/>
        <v>36</v>
      </c>
      <c r="E37" t="s">
        <v>190</v>
      </c>
      <c r="F37" t="s">
        <v>151</v>
      </c>
      <c r="G37">
        <f ca="1">SUMIF(Dataset!A:A,Vlookups!F37,Dataset!F:F)</f>
        <v>27</v>
      </c>
      <c r="H37">
        <f ca="1">SUMIF(Dataset!A:A,Vlookups!F37,Dataset!H:H)</f>
        <v>25</v>
      </c>
      <c r="I37">
        <f ca="1">SUMIF(Dataset!A:A,Vlookups!F37,Dataset!I:I)</f>
        <v>17</v>
      </c>
      <c r="J37">
        <f ca="1">SUMIF(Dataset!A:A,Vlookups!F37,Dataset!J:J)</f>
        <v>32</v>
      </c>
      <c r="K37">
        <f ca="1">SUMIF(Dataset!A:A,Vlookups!F37,Dataset!K:K)</f>
        <v>30</v>
      </c>
      <c r="L37">
        <f t="shared" ca="1" si="0"/>
        <v>9</v>
      </c>
      <c r="N37" t="str">
        <f t="shared" ca="1" si="1"/>
        <v>Defense</v>
      </c>
    </row>
    <row r="38" spans="4:14" x14ac:dyDescent="0.2">
      <c r="D38">
        <f t="shared" si="2"/>
        <v>37</v>
      </c>
      <c r="E38" t="s">
        <v>191</v>
      </c>
      <c r="F38" t="s">
        <v>152</v>
      </c>
      <c r="G38">
        <f ca="1">SUMIF(Dataset!A:A,Vlookups!F38,Dataset!F:F)</f>
        <v>33</v>
      </c>
      <c r="H38">
        <f ca="1">SUMIF(Dataset!A:A,Vlookups!F38,Dataset!H:H)</f>
        <v>29</v>
      </c>
      <c r="I38">
        <f ca="1">SUMIF(Dataset!A:A,Vlookups!F38,Dataset!I:I)</f>
        <v>30</v>
      </c>
      <c r="J38">
        <f ca="1">SUMIF(Dataset!A:A,Vlookups!F38,Dataset!J:J)</f>
        <v>26</v>
      </c>
      <c r="K38">
        <f ca="1">SUMIF(Dataset!A:A,Vlookups!F38,Dataset!K:K)</f>
        <v>37</v>
      </c>
      <c r="L38">
        <f t="shared" ca="1" si="0"/>
        <v>11</v>
      </c>
      <c r="N38" t="str">
        <f t="shared" ca="1" si="1"/>
        <v>Defense</v>
      </c>
    </row>
    <row r="39" spans="4:14" x14ac:dyDescent="0.2">
      <c r="D39">
        <f t="shared" si="2"/>
        <v>38</v>
      </c>
      <c r="E39" t="s">
        <v>192</v>
      </c>
      <c r="F39" t="s">
        <v>153</v>
      </c>
      <c r="G39">
        <f ca="1">SUMIF(Dataset!A:A,Vlookups!F39,Dataset!F:F)</f>
        <v>28</v>
      </c>
      <c r="H39">
        <f ca="1">SUMIF(Dataset!A:A,Vlookups!F39,Dataset!H:H)</f>
        <v>25</v>
      </c>
      <c r="I39">
        <f ca="1">SUMIF(Dataset!A:A,Vlookups!F39,Dataset!I:I)</f>
        <v>22</v>
      </c>
      <c r="J39">
        <f ca="1">SUMIF(Dataset!A:A,Vlookups!F39,Dataset!J:J)</f>
        <v>29</v>
      </c>
      <c r="K39">
        <f ca="1">SUMIF(Dataset!A:A,Vlookups!F39,Dataset!K:K)</f>
        <v>28</v>
      </c>
      <c r="L39">
        <f t="shared" ca="1" si="0"/>
        <v>9</v>
      </c>
      <c r="N39" t="str">
        <f t="shared" ca="1" si="1"/>
        <v>Mining</v>
      </c>
    </row>
    <row r="40" spans="4:14" x14ac:dyDescent="0.2">
      <c r="D40">
        <f t="shared" si="2"/>
        <v>39</v>
      </c>
      <c r="E40" t="s">
        <v>193</v>
      </c>
      <c r="F40" t="s">
        <v>154</v>
      </c>
      <c r="G40">
        <f ca="1">SUMIF(Dataset!A:A,Vlookups!F40,Dataset!F:F)</f>
        <v>35</v>
      </c>
      <c r="H40">
        <f ca="1">SUMIF(Dataset!A:A,Vlookups!F40,Dataset!H:H)</f>
        <v>29</v>
      </c>
      <c r="I40">
        <f ca="1">SUMIF(Dataset!A:A,Vlookups!F40,Dataset!I:I)</f>
        <v>30</v>
      </c>
      <c r="J40">
        <f ca="1">SUMIF(Dataset!A:A,Vlookups!F40,Dataset!J:J)</f>
        <v>28</v>
      </c>
      <c r="K40">
        <f ca="1">SUMIF(Dataset!A:A,Vlookups!F40,Dataset!K:K)</f>
        <v>38</v>
      </c>
      <c r="L40">
        <f t="shared" ca="1" si="0"/>
        <v>11</v>
      </c>
      <c r="N40" t="str">
        <f t="shared" ca="1" si="1"/>
        <v>Aerospace</v>
      </c>
    </row>
    <row r="41" spans="4:14" x14ac:dyDescent="0.2">
      <c r="D41">
        <f t="shared" si="2"/>
        <v>40</v>
      </c>
      <c r="E41" t="s">
        <v>194</v>
      </c>
      <c r="F41" t="s">
        <v>155</v>
      </c>
      <c r="G41">
        <f ca="1">SUMIF(Dataset!A:A,Vlookups!F41,Dataset!F:F)</f>
        <v>33</v>
      </c>
      <c r="H41">
        <f ca="1">SUMIF(Dataset!A:A,Vlookups!F41,Dataset!H:H)</f>
        <v>28</v>
      </c>
      <c r="I41">
        <f ca="1">SUMIF(Dataset!A:A,Vlookups!F41,Dataset!I:I)</f>
        <v>29</v>
      </c>
      <c r="J41">
        <f ca="1">SUMIF(Dataset!A:A,Vlookups!F41,Dataset!J:J)</f>
        <v>27</v>
      </c>
      <c r="K41">
        <f ca="1">SUMIF(Dataset!A:A,Vlookups!F41,Dataset!K:K)</f>
        <v>37</v>
      </c>
      <c r="L41">
        <f t="shared" ca="1" si="0"/>
        <v>11</v>
      </c>
      <c r="N41" t="str">
        <f t="shared" ca="1" si="1"/>
        <v>Technology</v>
      </c>
    </row>
    <row r="42" spans="4:14" x14ac:dyDescent="0.2">
      <c r="D42">
        <f t="shared" si="2"/>
        <v>41</v>
      </c>
      <c r="E42" t="s">
        <v>195</v>
      </c>
      <c r="F42" t="s">
        <v>156</v>
      </c>
      <c r="G42">
        <f ca="1">SUMIF(Dataset!A:A,Vlookups!F42,Dataset!F:F)</f>
        <v>42</v>
      </c>
      <c r="H42">
        <f ca="1">SUMIF(Dataset!A:A,Vlookups!F42,Dataset!H:H)</f>
        <v>39</v>
      </c>
      <c r="I42">
        <f ca="1">SUMIF(Dataset!A:A,Vlookups!F42,Dataset!I:I)</f>
        <v>37</v>
      </c>
      <c r="J42">
        <f ca="1">SUMIF(Dataset!A:A,Vlookups!F42,Dataset!J:J)</f>
        <v>40</v>
      </c>
      <c r="K42">
        <f ca="1">SUMIF(Dataset!A:A,Vlookups!F42,Dataset!K:K)</f>
        <v>44</v>
      </c>
      <c r="L42">
        <f t="shared" ca="1" si="0"/>
        <v>14</v>
      </c>
      <c r="N42" t="str">
        <f t="shared" ca="1" si="1"/>
        <v>Technology</v>
      </c>
    </row>
    <row r="43" spans="4:14" x14ac:dyDescent="0.2">
      <c r="D43">
        <f t="shared" si="2"/>
        <v>42</v>
      </c>
      <c r="E43" t="s">
        <v>196</v>
      </c>
      <c r="F43" t="s">
        <v>157</v>
      </c>
      <c r="G43">
        <f ca="1">SUMIF(Dataset!A:A,Vlookups!F43,Dataset!F:F)</f>
        <v>31</v>
      </c>
      <c r="H43">
        <f ca="1">SUMIF(Dataset!A:A,Vlookups!F43,Dataset!H:H)</f>
        <v>29</v>
      </c>
      <c r="I43">
        <f ca="1">SUMIF(Dataset!A:A,Vlookups!F43,Dataset!I:I)</f>
        <v>29</v>
      </c>
      <c r="J43">
        <f ca="1">SUMIF(Dataset!A:A,Vlookups!F43,Dataset!J:J)</f>
        <v>31</v>
      </c>
      <c r="K43">
        <f ca="1">SUMIF(Dataset!A:A,Vlookups!F43,Dataset!K:K)</f>
        <v>32</v>
      </c>
      <c r="L43">
        <f t="shared" ca="1" si="0"/>
        <v>11</v>
      </c>
      <c r="N43" t="str">
        <f t="shared" ca="1" si="1"/>
        <v>Textiles</v>
      </c>
    </row>
    <row r="44" spans="4:14" x14ac:dyDescent="0.2">
      <c r="D44">
        <f t="shared" si="2"/>
        <v>43</v>
      </c>
      <c r="E44" t="s">
        <v>197</v>
      </c>
      <c r="F44" t="s">
        <v>158</v>
      </c>
      <c r="G44">
        <f ca="1">SUMIF(Dataset!A:A,Vlookups!F44,Dataset!F:F)</f>
        <v>34</v>
      </c>
      <c r="H44">
        <f ca="1">SUMIF(Dataset!A:A,Vlookups!F44,Dataset!H:H)</f>
        <v>31</v>
      </c>
      <c r="I44">
        <f ca="1">SUMIF(Dataset!A:A,Vlookups!F44,Dataset!I:I)</f>
        <v>46</v>
      </c>
      <c r="J44">
        <f ca="1">SUMIF(Dataset!A:A,Vlookups!F44,Dataset!J:J)</f>
        <v>25</v>
      </c>
      <c r="K44">
        <f ca="1">SUMIF(Dataset!A:A,Vlookups!F44,Dataset!K:K)</f>
        <v>30</v>
      </c>
      <c r="L44">
        <f t="shared" ca="1" si="0"/>
        <v>12</v>
      </c>
      <c r="N44" t="str">
        <f t="shared" ca="1" si="1"/>
        <v>Retail</v>
      </c>
    </row>
    <row r="45" spans="4:14" x14ac:dyDescent="0.2">
      <c r="D45">
        <f t="shared" si="2"/>
        <v>44</v>
      </c>
      <c r="E45" t="s">
        <v>198</v>
      </c>
      <c r="F45" t="s">
        <v>159</v>
      </c>
      <c r="G45">
        <f ca="1">SUMIF(Dataset!A:A,Vlookups!F45,Dataset!F:F)</f>
        <v>40</v>
      </c>
      <c r="H45">
        <f ca="1">SUMIF(Dataset!A:A,Vlookups!F45,Dataset!H:H)</f>
        <v>37</v>
      </c>
      <c r="I45">
        <f ca="1">SUMIF(Dataset!A:A,Vlookups!F45,Dataset!I:I)</f>
        <v>39</v>
      </c>
      <c r="J45">
        <f ca="1">SUMIF(Dataset!A:A,Vlookups!F45,Dataset!J:J)</f>
        <v>39</v>
      </c>
      <c r="K45">
        <f ca="1">SUMIF(Dataset!A:A,Vlookups!F45,Dataset!K:K)</f>
        <v>38</v>
      </c>
      <c r="L45">
        <f t="shared" ca="1" si="0"/>
        <v>13</v>
      </c>
      <c r="N45" t="str">
        <f t="shared" ca="1" si="1"/>
        <v>Mining</v>
      </c>
    </row>
    <row r="46" spans="4:14" x14ac:dyDescent="0.2">
      <c r="D46">
        <f t="shared" si="2"/>
        <v>45</v>
      </c>
      <c r="E46" t="s">
        <v>199</v>
      </c>
      <c r="F46" t="s">
        <v>160</v>
      </c>
      <c r="G46">
        <f ca="1">SUMIF(Dataset!A:A,Vlookups!F46,Dataset!F:F)</f>
        <v>30</v>
      </c>
      <c r="H46">
        <f ca="1">SUMIF(Dataset!A:A,Vlookups!F46,Dataset!H:H)</f>
        <v>27</v>
      </c>
      <c r="I46">
        <f ca="1">SUMIF(Dataset!A:A,Vlookups!F46,Dataset!I:I)</f>
        <v>42</v>
      </c>
      <c r="J46">
        <f ca="1">SUMIF(Dataset!A:A,Vlookups!F46,Dataset!J:J)</f>
        <v>18</v>
      </c>
      <c r="K46">
        <f ca="1">SUMIF(Dataset!A:A,Vlookups!F46,Dataset!K:K)</f>
        <v>30</v>
      </c>
      <c r="L46">
        <f t="shared" ca="1" si="0"/>
        <v>10</v>
      </c>
      <c r="N46" t="str">
        <f t="shared" ca="1" si="1"/>
        <v>Mining</v>
      </c>
    </row>
    <row r="47" spans="4:14" x14ac:dyDescent="0.2">
      <c r="D47">
        <f t="shared" si="2"/>
        <v>46</v>
      </c>
      <c r="E47" t="s">
        <v>200</v>
      </c>
      <c r="F47" t="s">
        <v>161</v>
      </c>
      <c r="G47">
        <f ca="1">SUMIF(Dataset!A:A,Vlookups!F47,Dataset!F:F)</f>
        <v>30</v>
      </c>
      <c r="H47">
        <f ca="1">SUMIF(Dataset!A:A,Vlookups!F47,Dataset!H:H)</f>
        <v>26</v>
      </c>
      <c r="I47">
        <f ca="1">SUMIF(Dataset!A:A,Vlookups!F47,Dataset!I:I)</f>
        <v>32</v>
      </c>
      <c r="J47">
        <f ca="1">SUMIF(Dataset!A:A,Vlookups!F47,Dataset!J:J)</f>
        <v>21</v>
      </c>
      <c r="K47">
        <f ca="1">SUMIF(Dataset!A:A,Vlookups!F47,Dataset!K:K)</f>
        <v>32</v>
      </c>
      <c r="L47">
        <f t="shared" ca="1" si="0"/>
        <v>10</v>
      </c>
      <c r="N47" t="str">
        <f t="shared" ca="1" si="1"/>
        <v>Retail</v>
      </c>
    </row>
    <row r="48" spans="4:14" x14ac:dyDescent="0.2">
      <c r="D48">
        <f t="shared" si="2"/>
        <v>47</v>
      </c>
      <c r="E48" t="s">
        <v>201</v>
      </c>
      <c r="F48" t="s">
        <v>162</v>
      </c>
      <c r="G48">
        <f ca="1">SUMIF(Dataset!A:A,Vlookups!F48,Dataset!F:F)</f>
        <v>29</v>
      </c>
      <c r="H48">
        <f ca="1">SUMIF(Dataset!A:A,Vlookups!F48,Dataset!H:H)</f>
        <v>25</v>
      </c>
      <c r="I48">
        <f ca="1">SUMIF(Dataset!A:A,Vlookups!F48,Dataset!I:I)</f>
        <v>30</v>
      </c>
      <c r="J48">
        <f ca="1">SUMIF(Dataset!A:A,Vlookups!F48,Dataset!J:J)</f>
        <v>28</v>
      </c>
      <c r="K48">
        <f ca="1">SUMIF(Dataset!A:A,Vlookups!F48,Dataset!K:K)</f>
        <v>27</v>
      </c>
      <c r="L48">
        <f t="shared" ca="1" si="0"/>
        <v>10</v>
      </c>
      <c r="N48" t="str">
        <f t="shared" ca="1" si="1"/>
        <v>Energy</v>
      </c>
    </row>
    <row r="49" spans="4:14" x14ac:dyDescent="0.2">
      <c r="D49">
        <f t="shared" si="2"/>
        <v>48</v>
      </c>
      <c r="E49" t="s">
        <v>202</v>
      </c>
      <c r="F49" t="s">
        <v>163</v>
      </c>
      <c r="G49">
        <f ca="1">SUMIF(Dataset!A:A,Vlookups!F49,Dataset!F:F)</f>
        <v>36</v>
      </c>
      <c r="H49">
        <f ca="1">SUMIF(Dataset!A:A,Vlookups!F49,Dataset!H:H)</f>
        <v>33</v>
      </c>
      <c r="I49">
        <f ca="1">SUMIF(Dataset!A:A,Vlookups!F49,Dataset!I:I)</f>
        <v>30</v>
      </c>
      <c r="J49">
        <f ca="1">SUMIF(Dataset!A:A,Vlookups!F49,Dataset!J:J)</f>
        <v>35</v>
      </c>
      <c r="K49">
        <f ca="1">SUMIF(Dataset!A:A,Vlookups!F49,Dataset!K:K)</f>
        <v>40</v>
      </c>
      <c r="L49">
        <f t="shared" ca="1" si="0"/>
        <v>12</v>
      </c>
      <c r="N49" t="str">
        <f t="shared" ca="1" si="1"/>
        <v>Technology</v>
      </c>
    </row>
    <row r="50" spans="4:14" x14ac:dyDescent="0.2">
      <c r="D50">
        <f t="shared" si="2"/>
        <v>49</v>
      </c>
      <c r="E50" t="s">
        <v>203</v>
      </c>
      <c r="F50" t="s">
        <v>164</v>
      </c>
      <c r="G50">
        <f ca="1">SUMIF(Dataset!A:A,Vlookups!F50,Dataset!F:F)</f>
        <v>36</v>
      </c>
      <c r="H50">
        <f ca="1">SUMIF(Dataset!A:A,Vlookups!F50,Dataset!H:H)</f>
        <v>35</v>
      </c>
      <c r="I50">
        <f ca="1">SUMIF(Dataset!A:A,Vlookups!F50,Dataset!I:I)</f>
        <v>32</v>
      </c>
      <c r="J50">
        <f ca="1">SUMIF(Dataset!A:A,Vlookups!F50,Dataset!J:J)</f>
        <v>45</v>
      </c>
      <c r="K50">
        <f ca="1">SUMIF(Dataset!A:A,Vlookups!F50,Dataset!K:K)</f>
        <v>31</v>
      </c>
      <c r="L50">
        <f t="shared" ca="1" si="0"/>
        <v>12</v>
      </c>
      <c r="N50" t="str">
        <f t="shared" ca="1" si="1"/>
        <v>Transportation</v>
      </c>
    </row>
    <row r="51" spans="4:14" x14ac:dyDescent="0.2">
      <c r="D51">
        <f t="shared" si="2"/>
        <v>50</v>
      </c>
      <c r="E51" t="s">
        <v>204</v>
      </c>
      <c r="F51" t="s">
        <v>165</v>
      </c>
      <c r="G51">
        <f ca="1">SUMIF(Dataset!A:A,Vlookups!F51,Dataset!F:F)</f>
        <v>41</v>
      </c>
      <c r="H51">
        <f ca="1">SUMIF(Dataset!A:A,Vlookups!F51,Dataset!H:H)</f>
        <v>38</v>
      </c>
      <c r="I51">
        <f ca="1">SUMIF(Dataset!A:A,Vlookups!F51,Dataset!I:I)</f>
        <v>34</v>
      </c>
      <c r="J51">
        <f ca="1">SUMIF(Dataset!A:A,Vlookups!F51,Dataset!J:J)</f>
        <v>46</v>
      </c>
      <c r="K51">
        <f ca="1">SUMIF(Dataset!A:A,Vlookups!F51,Dataset!K:K)</f>
        <v>42</v>
      </c>
      <c r="L51">
        <f t="shared" ca="1" si="0"/>
        <v>14</v>
      </c>
      <c r="N51" t="str">
        <f t="shared" ca="1" si="1"/>
        <v>Transportation</v>
      </c>
    </row>
    <row r="52" spans="4:14" x14ac:dyDescent="0.2">
      <c r="F52" t="s">
        <v>166</v>
      </c>
      <c r="G52">
        <f ca="1">SUMIF(Dataset!A:A,Vlookups!F52,Dataset!F:F)</f>
        <v>34</v>
      </c>
      <c r="H52">
        <f ca="1">SUMIF(Dataset!A:A,Vlookups!F52,Dataset!H:H)</f>
        <v>32</v>
      </c>
      <c r="I52">
        <f ca="1">SUMIF(Dataset!A:A,Vlookups!F52,Dataset!I:I)</f>
        <v>41</v>
      </c>
      <c r="J52">
        <f ca="1">SUMIF(Dataset!A:A,Vlookups!F52,Dataset!J:J)</f>
        <v>29</v>
      </c>
      <c r="K52">
        <f ca="1">SUMIF(Dataset!A:A,Vlookups!F52,Dataset!K:K)</f>
        <v>32</v>
      </c>
      <c r="L52">
        <f t="shared" ca="1" si="0"/>
        <v>12</v>
      </c>
      <c r="N52" t="str">
        <f t="shared" ca="1" si="1"/>
        <v>Defense</v>
      </c>
    </row>
    <row r="53" spans="4:14" x14ac:dyDescent="0.2">
      <c r="F53" t="s">
        <v>167</v>
      </c>
      <c r="G53">
        <f ca="1">SUMIF(Dataset!A:A,Vlookups!F53,Dataset!F:F)</f>
        <v>29</v>
      </c>
      <c r="H53">
        <f ca="1">SUMIF(Dataset!A:A,Vlookups!F53,Dataset!H:H)</f>
        <v>27</v>
      </c>
      <c r="I53">
        <f ca="1">SUMIF(Dataset!A:A,Vlookups!F53,Dataset!I:I)</f>
        <v>27</v>
      </c>
      <c r="J53">
        <f ca="1">SUMIF(Dataset!A:A,Vlookups!F53,Dataset!J:J)</f>
        <v>34</v>
      </c>
      <c r="K53">
        <f ca="1">SUMIF(Dataset!A:A,Vlookups!F53,Dataset!K:K)</f>
        <v>27</v>
      </c>
      <c r="L53">
        <f t="shared" ca="1" si="0"/>
        <v>10</v>
      </c>
      <c r="N53" t="str">
        <f t="shared" ca="1" si="1"/>
        <v>Retail</v>
      </c>
    </row>
    <row r="54" spans="4:14" x14ac:dyDescent="0.2">
      <c r="F54" t="s">
        <v>168</v>
      </c>
      <c r="G54">
        <f ca="1">SUMIF(Dataset!A:A,Vlookups!F54,Dataset!F:F)</f>
        <v>30</v>
      </c>
      <c r="H54">
        <f ca="1">SUMIF(Dataset!A:A,Vlookups!F54,Dataset!H:H)</f>
        <v>28</v>
      </c>
      <c r="I54">
        <f ca="1">SUMIF(Dataset!A:A,Vlookups!F54,Dataset!I:I)</f>
        <v>38</v>
      </c>
      <c r="J54">
        <f ca="1">SUMIF(Dataset!A:A,Vlookups!F54,Dataset!J:J)</f>
        <v>19</v>
      </c>
      <c r="K54">
        <f ca="1">SUMIF(Dataset!A:A,Vlookups!F54,Dataset!K:K)</f>
        <v>29</v>
      </c>
      <c r="L54">
        <f t="shared" ca="1" si="0"/>
        <v>10</v>
      </c>
      <c r="N54" t="str">
        <f t="shared" ca="1" si="1"/>
        <v>Retail</v>
      </c>
    </row>
    <row r="55" spans="4:14" x14ac:dyDescent="0.2">
      <c r="F55" t="s">
        <v>169</v>
      </c>
      <c r="G55">
        <f ca="1">SUMIF(Dataset!A:A,Vlookups!F55,Dataset!F:F)</f>
        <v>33</v>
      </c>
      <c r="H55">
        <f ca="1">SUMIF(Dataset!A:A,Vlookups!F55,Dataset!H:H)</f>
        <v>30</v>
      </c>
      <c r="I55">
        <f ca="1">SUMIF(Dataset!A:A,Vlookups!F55,Dataset!I:I)</f>
        <v>29</v>
      </c>
      <c r="J55">
        <f ca="1">SUMIF(Dataset!A:A,Vlookups!F55,Dataset!J:J)</f>
        <v>36</v>
      </c>
      <c r="K55">
        <f ca="1">SUMIF(Dataset!A:A,Vlookups!F55,Dataset!K:K)</f>
        <v>30</v>
      </c>
      <c r="L55">
        <f t="shared" ca="1" si="0"/>
        <v>11</v>
      </c>
      <c r="N55" t="str">
        <f t="shared" ca="1" si="1"/>
        <v>Transportation</v>
      </c>
    </row>
    <row r="56" spans="4:14" x14ac:dyDescent="0.2">
      <c r="F56" t="s">
        <v>170</v>
      </c>
      <c r="G56">
        <f ca="1">SUMIF(Dataset!A:A,Vlookups!F56,Dataset!F:F)</f>
        <v>36</v>
      </c>
      <c r="H56">
        <f ca="1">SUMIF(Dataset!A:A,Vlookups!F56,Dataset!H:H)</f>
        <v>33</v>
      </c>
      <c r="I56">
        <f ca="1">SUMIF(Dataset!A:A,Vlookups!F56,Dataset!I:I)</f>
        <v>26</v>
      </c>
      <c r="J56">
        <f ca="1">SUMIF(Dataset!A:A,Vlookups!F56,Dataset!J:J)</f>
        <v>44</v>
      </c>
      <c r="K56">
        <f ca="1">SUMIF(Dataset!A:A,Vlookups!F56,Dataset!K:K)</f>
        <v>36</v>
      </c>
      <c r="L56">
        <f t="shared" ca="1" si="0"/>
        <v>12</v>
      </c>
      <c r="N56" t="str">
        <f t="shared" ca="1" si="1"/>
        <v>Retail</v>
      </c>
    </row>
    <row r="57" spans="4:14" x14ac:dyDescent="0.2">
      <c r="F57" t="s">
        <v>171</v>
      </c>
      <c r="G57">
        <f ca="1">SUMIF(Dataset!A:A,Vlookups!F57,Dataset!F:F)</f>
        <v>43</v>
      </c>
      <c r="H57">
        <f ca="1">SUMIF(Dataset!A:A,Vlookups!F57,Dataset!H:H)</f>
        <v>40</v>
      </c>
      <c r="I57">
        <f ca="1">SUMIF(Dataset!A:A,Vlookups!F57,Dataset!I:I)</f>
        <v>48</v>
      </c>
      <c r="J57">
        <f ca="1">SUMIF(Dataset!A:A,Vlookups!F57,Dataset!J:J)</f>
        <v>36</v>
      </c>
      <c r="K57">
        <f ca="1">SUMIF(Dataset!A:A,Vlookups!F57,Dataset!K:K)</f>
        <v>42</v>
      </c>
      <c r="L57">
        <f t="shared" ca="1" si="0"/>
        <v>14</v>
      </c>
      <c r="N57" t="str">
        <f t="shared" ca="1" si="1"/>
        <v>Technology</v>
      </c>
    </row>
    <row r="58" spans="4:14" x14ac:dyDescent="0.2">
      <c r="F58" t="s">
        <v>172</v>
      </c>
      <c r="G58">
        <f ca="1">SUMIF(Dataset!A:A,Vlookups!F58,Dataset!F:F)</f>
        <v>38</v>
      </c>
      <c r="H58">
        <f ca="1">SUMIF(Dataset!A:A,Vlookups!F58,Dataset!H:H)</f>
        <v>37</v>
      </c>
      <c r="I58">
        <f ca="1">SUMIF(Dataset!A:A,Vlookups!F58,Dataset!I:I)</f>
        <v>50</v>
      </c>
      <c r="J58">
        <f ca="1">SUMIF(Dataset!A:A,Vlookups!F58,Dataset!J:J)</f>
        <v>42</v>
      </c>
      <c r="K58">
        <f ca="1">SUMIF(Dataset!A:A,Vlookups!F58,Dataset!K:K)</f>
        <v>28</v>
      </c>
      <c r="L58">
        <f t="shared" ca="1" si="0"/>
        <v>13</v>
      </c>
      <c r="N58" t="str">
        <f t="shared" ca="1" si="1"/>
        <v>Automotive</v>
      </c>
    </row>
    <row r="59" spans="4:14" x14ac:dyDescent="0.2">
      <c r="F59" t="s">
        <v>173</v>
      </c>
      <c r="G59">
        <f ca="1">SUMIF(Dataset!A:A,Vlookups!F59,Dataset!F:F)</f>
        <v>31</v>
      </c>
      <c r="H59">
        <f ca="1">SUMIF(Dataset!A:A,Vlookups!F59,Dataset!H:H)</f>
        <v>29</v>
      </c>
      <c r="I59">
        <f ca="1">SUMIF(Dataset!A:A,Vlookups!F59,Dataset!I:I)</f>
        <v>23</v>
      </c>
      <c r="J59">
        <f ca="1">SUMIF(Dataset!A:A,Vlookups!F59,Dataset!J:J)</f>
        <v>39</v>
      </c>
      <c r="K59">
        <f ca="1">SUMIF(Dataset!A:A,Vlookups!F59,Dataset!K:K)</f>
        <v>30</v>
      </c>
      <c r="L59">
        <f t="shared" ca="1" si="0"/>
        <v>11</v>
      </c>
      <c r="N59" t="str">
        <f t="shared" ca="1" si="1"/>
        <v>Retail</v>
      </c>
    </row>
    <row r="60" spans="4:14" x14ac:dyDescent="0.2">
      <c r="F60" t="s">
        <v>174</v>
      </c>
      <c r="G60">
        <f ca="1">SUMIF(Dataset!A:A,Vlookups!F60,Dataset!F:F)</f>
        <v>39</v>
      </c>
      <c r="H60">
        <f ca="1">SUMIF(Dataset!A:A,Vlookups!F60,Dataset!H:H)</f>
        <v>32</v>
      </c>
      <c r="I60">
        <f ca="1">SUMIF(Dataset!A:A,Vlookups!F60,Dataset!I:I)</f>
        <v>24</v>
      </c>
      <c r="J60">
        <f ca="1">SUMIF(Dataset!A:A,Vlookups!F60,Dataset!J:J)</f>
        <v>27</v>
      </c>
      <c r="K60">
        <f ca="1">SUMIF(Dataset!A:A,Vlookups!F60,Dataset!K:K)</f>
        <v>50</v>
      </c>
      <c r="L60">
        <f t="shared" ca="1" si="0"/>
        <v>12</v>
      </c>
      <c r="N60" t="str">
        <f t="shared" ca="1" si="1"/>
        <v>Transportation</v>
      </c>
    </row>
    <row r="61" spans="4:14" x14ac:dyDescent="0.2">
      <c r="F61" t="s">
        <v>175</v>
      </c>
      <c r="G61">
        <f ca="1">SUMIF(Dataset!A:A,Vlookups!F61,Dataset!F:F)</f>
        <v>36</v>
      </c>
      <c r="H61">
        <f ca="1">SUMIF(Dataset!A:A,Vlookups!F61,Dataset!H:H)</f>
        <v>32</v>
      </c>
      <c r="I61">
        <f ca="1">SUMIF(Dataset!A:A,Vlookups!F61,Dataset!I:I)</f>
        <v>18</v>
      </c>
      <c r="J61">
        <f ca="1">SUMIF(Dataset!A:A,Vlookups!F61,Dataset!J:J)</f>
        <v>49</v>
      </c>
      <c r="K61">
        <f ca="1">SUMIF(Dataset!A:A,Vlookups!F61,Dataset!K:K)</f>
        <v>37</v>
      </c>
      <c r="L61">
        <f t="shared" ca="1" si="0"/>
        <v>12</v>
      </c>
      <c r="N61" t="str">
        <f t="shared" ca="1" si="1"/>
        <v>Retail</v>
      </c>
    </row>
    <row r="62" spans="4:14" x14ac:dyDescent="0.2">
      <c r="F62" t="s">
        <v>176</v>
      </c>
      <c r="G62">
        <f ca="1">SUMIF(Dataset!A:A,Vlookups!F62,Dataset!F:F)</f>
        <v>34</v>
      </c>
      <c r="H62">
        <f ca="1">SUMIF(Dataset!A:A,Vlookups!F62,Dataset!H:H)</f>
        <v>33</v>
      </c>
      <c r="I62">
        <f ca="1">SUMIF(Dataset!A:A,Vlookups!F62,Dataset!I:I)</f>
        <v>35</v>
      </c>
      <c r="J62">
        <f ca="1">SUMIF(Dataset!A:A,Vlookups!F62,Dataset!J:J)</f>
        <v>44</v>
      </c>
      <c r="K62">
        <f ca="1">SUMIF(Dataset!A:A,Vlookups!F62,Dataset!K:K)</f>
        <v>27</v>
      </c>
      <c r="L62">
        <f t="shared" ca="1" si="0"/>
        <v>12</v>
      </c>
      <c r="N62" t="str">
        <f t="shared" ca="1" si="1"/>
        <v>Automotive</v>
      </c>
    </row>
    <row r="63" spans="4:14" x14ac:dyDescent="0.2">
      <c r="F63" t="s">
        <v>177</v>
      </c>
      <c r="G63">
        <f ca="1">SUMIF(Dataset!A:A,Vlookups!F63,Dataset!F:F)</f>
        <v>30</v>
      </c>
      <c r="H63">
        <f ca="1">SUMIF(Dataset!A:A,Vlookups!F63,Dataset!H:H)</f>
        <v>27</v>
      </c>
      <c r="I63">
        <f ca="1">SUMIF(Dataset!A:A,Vlookups!F63,Dataset!I:I)</f>
        <v>28</v>
      </c>
      <c r="J63">
        <f ca="1">SUMIF(Dataset!A:A,Vlookups!F63,Dataset!J:J)</f>
        <v>30</v>
      </c>
      <c r="K63">
        <f ca="1">SUMIF(Dataset!A:A,Vlookups!F63,Dataset!K:K)</f>
        <v>27</v>
      </c>
      <c r="L63">
        <f t="shared" ca="1" si="0"/>
        <v>10</v>
      </c>
      <c r="N63" t="str">
        <f t="shared" ca="1" si="1"/>
        <v>Technology</v>
      </c>
    </row>
    <row r="64" spans="4:14" x14ac:dyDescent="0.2">
      <c r="F64" t="s">
        <v>178</v>
      </c>
      <c r="G64">
        <f ca="1">SUMIF(Dataset!A:A,Vlookups!F64,Dataset!F:F)</f>
        <v>30</v>
      </c>
      <c r="H64">
        <f ca="1">SUMIF(Dataset!A:A,Vlookups!F64,Dataset!H:H)</f>
        <v>29</v>
      </c>
      <c r="I64">
        <f ca="1">SUMIF(Dataset!A:A,Vlookups!F64,Dataset!I:I)</f>
        <v>31</v>
      </c>
      <c r="J64">
        <f ca="1">SUMIF(Dataset!A:A,Vlookups!F64,Dataset!J:J)</f>
        <v>27</v>
      </c>
      <c r="K64">
        <f ca="1">SUMIF(Dataset!A:A,Vlookups!F64,Dataset!K:K)</f>
        <v>33</v>
      </c>
      <c r="L64">
        <f t="shared" ca="1" si="0"/>
        <v>10</v>
      </c>
      <c r="N64" t="str">
        <f t="shared" ca="1" si="1"/>
        <v>Construction</v>
      </c>
    </row>
    <row r="65" spans="6:14" x14ac:dyDescent="0.2">
      <c r="F65" t="s">
        <v>179</v>
      </c>
      <c r="G65">
        <f ca="1">SUMIF(Dataset!A:A,Vlookups!F65,Dataset!F:F)</f>
        <v>35</v>
      </c>
      <c r="H65">
        <f ca="1">SUMIF(Dataset!A:A,Vlookups!F65,Dataset!H:H)</f>
        <v>34</v>
      </c>
      <c r="I65">
        <f ca="1">SUMIF(Dataset!A:A,Vlookups!F65,Dataset!I:I)</f>
        <v>33</v>
      </c>
      <c r="J65">
        <f ca="1">SUMIF(Dataset!A:A,Vlookups!F65,Dataset!J:J)</f>
        <v>41</v>
      </c>
      <c r="K65">
        <f ca="1">SUMIF(Dataset!A:A,Vlookups!F65,Dataset!K:K)</f>
        <v>32</v>
      </c>
      <c r="L65">
        <f t="shared" ca="1" si="0"/>
        <v>12</v>
      </c>
      <c r="N65" t="str">
        <f t="shared" ca="1" si="1"/>
        <v>Transportation</v>
      </c>
    </row>
    <row r="66" spans="6:14" x14ac:dyDescent="0.2">
      <c r="F66" t="s">
        <v>180</v>
      </c>
      <c r="G66">
        <f ca="1">SUMIF(Dataset!A:A,Vlookups!F66,Dataset!F:F)</f>
        <v>27</v>
      </c>
      <c r="H66">
        <f ca="1">SUMIF(Dataset!A:A,Vlookups!F66,Dataset!H:H)</f>
        <v>22</v>
      </c>
      <c r="I66">
        <f ca="1">SUMIF(Dataset!A:A,Vlookups!F66,Dataset!I:I)</f>
        <v>21</v>
      </c>
      <c r="J66">
        <f ca="1">SUMIF(Dataset!A:A,Vlookups!F66,Dataset!J:J)</f>
        <v>24</v>
      </c>
      <c r="K66">
        <f ca="1">SUMIF(Dataset!A:A,Vlookups!F66,Dataset!K:K)</f>
        <v>30</v>
      </c>
      <c r="L66">
        <f t="shared" ca="1" si="0"/>
        <v>9</v>
      </c>
      <c r="N66" t="str">
        <f t="shared" ca="1" si="1"/>
        <v>Construction</v>
      </c>
    </row>
    <row r="67" spans="6:14" x14ac:dyDescent="0.2">
      <c r="F67" t="s">
        <v>181</v>
      </c>
      <c r="G67">
        <f ca="1">SUMIF(Dataset!A:A,Vlookups!F67,Dataset!F:F)</f>
        <v>30</v>
      </c>
      <c r="H67">
        <f ca="1">SUMIF(Dataset!A:A,Vlookups!F67,Dataset!H:H)</f>
        <v>26</v>
      </c>
      <c r="I67">
        <f ca="1">SUMIF(Dataset!A:A,Vlookups!F67,Dataset!I:I)</f>
        <v>26</v>
      </c>
      <c r="J67">
        <f ca="1">SUMIF(Dataset!A:A,Vlookups!F67,Dataset!J:J)</f>
        <v>35</v>
      </c>
      <c r="K67">
        <f ca="1">SUMIF(Dataset!A:A,Vlookups!F67,Dataset!K:K)</f>
        <v>27</v>
      </c>
      <c r="L67">
        <f t="shared" ref="L67:L73" ca="1" si="3">ROUNDUP(AVERAGE(G67:K67)/3,0)</f>
        <v>10</v>
      </c>
      <c r="N67" t="str">
        <f t="shared" ref="N67:N126" ca="1" si="4">VLOOKUP(RANDBETWEEN($D$2,$D$11),D:M,10,FALSE)</f>
        <v>Technology</v>
      </c>
    </row>
    <row r="68" spans="6:14" x14ac:dyDescent="0.2">
      <c r="F68" t="s">
        <v>182</v>
      </c>
      <c r="G68">
        <f ca="1">SUMIF(Dataset!A:A,Vlookups!F68,Dataset!F:F)</f>
        <v>36</v>
      </c>
      <c r="H68">
        <f ca="1">SUMIF(Dataset!A:A,Vlookups!F68,Dataset!H:H)</f>
        <v>32</v>
      </c>
      <c r="I68">
        <f ca="1">SUMIF(Dataset!A:A,Vlookups!F68,Dataset!I:I)</f>
        <v>31</v>
      </c>
      <c r="J68">
        <f ca="1">SUMIF(Dataset!A:A,Vlookups!F68,Dataset!J:J)</f>
        <v>34</v>
      </c>
      <c r="K68">
        <f ca="1">SUMIF(Dataset!A:A,Vlookups!F68,Dataset!K:K)</f>
        <v>37</v>
      </c>
      <c r="L68">
        <f t="shared" ca="1" si="3"/>
        <v>12</v>
      </c>
      <c r="N68" t="str">
        <f t="shared" ca="1" si="4"/>
        <v>Defense</v>
      </c>
    </row>
    <row r="69" spans="6:14" x14ac:dyDescent="0.2">
      <c r="F69" t="s">
        <v>145</v>
      </c>
      <c r="G69">
        <f ca="1">SUMIF(Dataset!A:A,Vlookups!F69,Dataset!F:F)</f>
        <v>35</v>
      </c>
      <c r="H69">
        <f ca="1">SUMIF(Dataset!A:A,Vlookups!F69,Dataset!H:H)</f>
        <v>30</v>
      </c>
      <c r="I69">
        <f ca="1">SUMIF(Dataset!A:A,Vlookups!F69,Dataset!I:I)</f>
        <v>30</v>
      </c>
      <c r="J69">
        <f ca="1">SUMIF(Dataset!A:A,Vlookups!F69,Dataset!J:J)</f>
        <v>31</v>
      </c>
      <c r="K69">
        <f ca="1">SUMIF(Dataset!A:A,Vlookups!F69,Dataset!K:K)</f>
        <v>37</v>
      </c>
      <c r="L69">
        <f t="shared" ca="1" si="3"/>
        <v>11</v>
      </c>
      <c r="N69" t="str">
        <f t="shared" ca="1" si="4"/>
        <v>Construction</v>
      </c>
    </row>
    <row r="70" spans="6:14" x14ac:dyDescent="0.2">
      <c r="F70" t="s">
        <v>144</v>
      </c>
      <c r="G70">
        <f ca="1">SUMIF(Dataset!A:A,Vlookups!F70,Dataset!F:F)</f>
        <v>35</v>
      </c>
      <c r="H70">
        <f ca="1">SUMIF(Dataset!A:A,Vlookups!F70,Dataset!H:H)</f>
        <v>36</v>
      </c>
      <c r="I70">
        <f ca="1">SUMIF(Dataset!A:A,Vlookups!F70,Dataset!I:I)</f>
        <v>34</v>
      </c>
      <c r="J70">
        <f ca="1">SUMIF(Dataset!A:A,Vlookups!F70,Dataset!J:J)</f>
        <v>50</v>
      </c>
      <c r="K70">
        <f ca="1">SUMIF(Dataset!A:A,Vlookups!F70,Dataset!K:K)</f>
        <v>29</v>
      </c>
      <c r="L70">
        <f t="shared" ca="1" si="3"/>
        <v>13</v>
      </c>
      <c r="N70" t="str">
        <f t="shared" ca="1" si="4"/>
        <v>Technology</v>
      </c>
    </row>
    <row r="71" spans="6:14" x14ac:dyDescent="0.2">
      <c r="F71" t="s">
        <v>143</v>
      </c>
      <c r="G71">
        <f ca="1">SUMIF(Dataset!A:A,Vlookups!F71,Dataset!F:F)</f>
        <v>37</v>
      </c>
      <c r="H71">
        <f ca="1">SUMIF(Dataset!A:A,Vlookups!F71,Dataset!H:H)</f>
        <v>32</v>
      </c>
      <c r="I71">
        <f ca="1">SUMIF(Dataset!A:A,Vlookups!F71,Dataset!I:I)</f>
        <v>28</v>
      </c>
      <c r="J71">
        <f ca="1">SUMIF(Dataset!A:A,Vlookups!F71,Dataset!J:J)</f>
        <v>31</v>
      </c>
      <c r="K71">
        <f ca="1">SUMIF(Dataset!A:A,Vlookups!F71,Dataset!K:K)</f>
        <v>43</v>
      </c>
      <c r="L71">
        <f t="shared" ca="1" si="3"/>
        <v>12</v>
      </c>
      <c r="N71" t="str">
        <f t="shared" ca="1" si="4"/>
        <v>Defense</v>
      </c>
    </row>
    <row r="72" spans="6:14" x14ac:dyDescent="0.2">
      <c r="F72" t="s">
        <v>142</v>
      </c>
      <c r="G72">
        <f ca="1">SUMIF(Dataset!A:A,Vlookups!F72,Dataset!F:F)</f>
        <v>43</v>
      </c>
      <c r="H72">
        <f ca="1">SUMIF(Dataset!A:A,Vlookups!F72,Dataset!H:H)</f>
        <v>38</v>
      </c>
      <c r="I72">
        <f ca="1">SUMIF(Dataset!A:A,Vlookups!F72,Dataset!I:I)</f>
        <v>28</v>
      </c>
      <c r="J72">
        <f ca="1">SUMIF(Dataset!A:A,Vlookups!F72,Dataset!J:J)</f>
        <v>46</v>
      </c>
      <c r="K72">
        <f ca="1">SUMIF(Dataset!A:A,Vlookups!F72,Dataset!K:K)</f>
        <v>46</v>
      </c>
      <c r="L72">
        <f t="shared" ca="1" si="3"/>
        <v>14</v>
      </c>
      <c r="N72" t="str">
        <f t="shared" ca="1" si="4"/>
        <v>Defense</v>
      </c>
    </row>
    <row r="73" spans="6:14" x14ac:dyDescent="0.2">
      <c r="F73" t="s">
        <v>141</v>
      </c>
      <c r="G73">
        <f ca="1">SUMIF(Dataset!A:A,Vlookups!F73,Dataset!F:F)</f>
        <v>34</v>
      </c>
      <c r="H73">
        <f ca="1">SUMIF(Dataset!A:A,Vlookups!F73,Dataset!H:H)</f>
        <v>31</v>
      </c>
      <c r="I73">
        <f ca="1">SUMIF(Dataset!A:A,Vlookups!F73,Dataset!I:I)</f>
        <v>39</v>
      </c>
      <c r="J73">
        <f ca="1">SUMIF(Dataset!A:A,Vlookups!F73,Dataset!J:J)</f>
        <v>33</v>
      </c>
      <c r="K73">
        <f ca="1">SUMIF(Dataset!A:A,Vlookups!F73,Dataset!K:K)</f>
        <v>31</v>
      </c>
      <c r="L73">
        <f t="shared" ca="1" si="3"/>
        <v>12</v>
      </c>
      <c r="N73" t="str">
        <f t="shared" ca="1" si="4"/>
        <v>Retail</v>
      </c>
    </row>
    <row r="74" spans="6:14" x14ac:dyDescent="0.2">
      <c r="F74" t="s">
        <v>140</v>
      </c>
      <c r="G74">
        <f ca="1">SUMIF(Dataset!A:A,Vlookups!F74,Dataset!F:F)</f>
        <v>33</v>
      </c>
      <c r="H74">
        <f ca="1">SUMIF(Dataset!A:A,Vlookups!F74,Dataset!H:H)</f>
        <v>29</v>
      </c>
      <c r="I74">
        <f ca="1">SUMIF(Dataset!A:A,Vlookups!F74,Dataset!I:I)</f>
        <v>28</v>
      </c>
      <c r="J74">
        <f ca="1">SUMIF(Dataset!A:A,Vlookups!F74,Dataset!J:J)</f>
        <v>26</v>
      </c>
      <c r="K74">
        <f ca="1">SUMIF(Dataset!A:A,Vlookups!F74,Dataset!K:K)</f>
        <v>38</v>
      </c>
      <c r="L74">
        <f ca="1">ROUNDDOWN(AVERAGE(G74:K74)/3,0)</f>
        <v>10</v>
      </c>
      <c r="N74" t="str">
        <f t="shared" ca="1" si="4"/>
        <v>Defense</v>
      </c>
    </row>
    <row r="75" spans="6:14" x14ac:dyDescent="0.2">
      <c r="F75" t="s">
        <v>139</v>
      </c>
      <c r="G75">
        <f ca="1">SUMIF(Dataset!A:A,Vlookups!F75,Dataset!F:F)</f>
        <v>37</v>
      </c>
      <c r="H75">
        <f ca="1">SUMIF(Dataset!A:A,Vlookups!F75,Dataset!H:H)</f>
        <v>32</v>
      </c>
      <c r="I75">
        <f ca="1">SUMIF(Dataset!A:A,Vlookups!F75,Dataset!I:I)</f>
        <v>34</v>
      </c>
      <c r="J75">
        <f ca="1">SUMIF(Dataset!A:A,Vlookups!F75,Dataset!J:J)</f>
        <v>34</v>
      </c>
      <c r="K75">
        <f ca="1">SUMIF(Dataset!A:A,Vlookups!F75,Dataset!K:K)</f>
        <v>35</v>
      </c>
      <c r="L75">
        <f t="shared" ref="L75:L126" ca="1" si="5">ROUNDDOWN(AVERAGE(G75:K75)/3,0)</f>
        <v>11</v>
      </c>
      <c r="N75" t="str">
        <f t="shared" ca="1" si="4"/>
        <v>Transportation</v>
      </c>
    </row>
    <row r="76" spans="6:14" x14ac:dyDescent="0.2">
      <c r="F76" t="s">
        <v>138</v>
      </c>
      <c r="G76">
        <f ca="1">SUMIF(Dataset!A:A,Vlookups!F76,Dataset!F:F)</f>
        <v>30</v>
      </c>
      <c r="H76">
        <f ca="1">SUMIF(Dataset!A:A,Vlookups!F76,Dataset!H:H)</f>
        <v>27</v>
      </c>
      <c r="I76">
        <f ca="1">SUMIF(Dataset!A:A,Vlookups!F76,Dataset!I:I)</f>
        <v>25</v>
      </c>
      <c r="J76">
        <f ca="1">SUMIF(Dataset!A:A,Vlookups!F76,Dataset!J:J)</f>
        <v>34</v>
      </c>
      <c r="K76">
        <f ca="1">SUMIF(Dataset!A:A,Vlookups!F76,Dataset!K:K)</f>
        <v>27</v>
      </c>
      <c r="L76">
        <f t="shared" ca="1" si="5"/>
        <v>9</v>
      </c>
      <c r="N76" t="str">
        <f t="shared" ca="1" si="4"/>
        <v>Defense</v>
      </c>
    </row>
    <row r="77" spans="6:14" x14ac:dyDescent="0.2">
      <c r="F77" t="s">
        <v>137</v>
      </c>
      <c r="G77">
        <f ca="1">SUMIF(Dataset!A:A,Vlookups!F77,Dataset!F:F)</f>
        <v>28</v>
      </c>
      <c r="H77">
        <f ca="1">SUMIF(Dataset!A:A,Vlookups!F77,Dataset!H:H)</f>
        <v>25</v>
      </c>
      <c r="I77">
        <f ca="1">SUMIF(Dataset!A:A,Vlookups!F77,Dataset!I:I)</f>
        <v>34</v>
      </c>
      <c r="J77">
        <f ca="1">SUMIF(Dataset!A:A,Vlookups!F77,Dataset!J:J)</f>
        <v>28</v>
      </c>
      <c r="K77">
        <f ca="1">SUMIF(Dataset!A:A,Vlookups!F77,Dataset!K:K)</f>
        <v>21</v>
      </c>
      <c r="L77">
        <f t="shared" ca="1" si="5"/>
        <v>9</v>
      </c>
      <c r="N77" t="str">
        <f t="shared" ca="1" si="4"/>
        <v>Textiles</v>
      </c>
    </row>
    <row r="78" spans="6:14" x14ac:dyDescent="0.2">
      <c r="F78" t="s">
        <v>136</v>
      </c>
      <c r="G78">
        <f ca="1">SUMIF(Dataset!A:A,Vlookups!F78,Dataset!F:F)</f>
        <v>26</v>
      </c>
      <c r="H78">
        <f ca="1">SUMIF(Dataset!A:A,Vlookups!F78,Dataset!H:H)</f>
        <v>25</v>
      </c>
      <c r="I78">
        <f ca="1">SUMIF(Dataset!A:A,Vlookups!F78,Dataset!I:I)</f>
        <v>21</v>
      </c>
      <c r="J78">
        <f ca="1">SUMIF(Dataset!A:A,Vlookups!F78,Dataset!J:J)</f>
        <v>42</v>
      </c>
      <c r="K78">
        <f ca="1">SUMIF(Dataset!A:A,Vlookups!F78,Dataset!K:K)</f>
        <v>19</v>
      </c>
      <c r="L78">
        <f t="shared" ca="1" si="5"/>
        <v>8</v>
      </c>
      <c r="N78" t="str">
        <f t="shared" ca="1" si="4"/>
        <v>Transportation</v>
      </c>
    </row>
    <row r="79" spans="6:14" x14ac:dyDescent="0.2">
      <c r="F79" t="s">
        <v>135</v>
      </c>
      <c r="G79">
        <f ca="1">SUMIF(Dataset!A:A,Vlookups!F79,Dataset!F:F)</f>
        <v>38</v>
      </c>
      <c r="H79">
        <f ca="1">SUMIF(Dataset!A:A,Vlookups!F79,Dataset!H:H)</f>
        <v>36</v>
      </c>
      <c r="I79">
        <f ca="1">SUMIF(Dataset!A:A,Vlookups!F79,Dataset!I:I)</f>
        <v>39</v>
      </c>
      <c r="J79">
        <f ca="1">SUMIF(Dataset!A:A,Vlookups!F79,Dataset!J:J)</f>
        <v>41</v>
      </c>
      <c r="K79">
        <f ca="1">SUMIF(Dataset!A:A,Vlookups!F79,Dataset!K:K)</f>
        <v>33</v>
      </c>
      <c r="L79">
        <f t="shared" ca="1" si="5"/>
        <v>12</v>
      </c>
      <c r="N79" t="str">
        <f t="shared" ca="1" si="4"/>
        <v>Retail</v>
      </c>
    </row>
    <row r="80" spans="6:14" x14ac:dyDescent="0.2">
      <c r="F80" t="s">
        <v>134</v>
      </c>
      <c r="G80">
        <f ca="1">SUMIF(Dataset!A:A,Vlookups!F80,Dataset!F:F)</f>
        <v>40</v>
      </c>
      <c r="H80">
        <f ca="1">SUMIF(Dataset!A:A,Vlookups!F80,Dataset!H:H)</f>
        <v>34</v>
      </c>
      <c r="I80">
        <f ca="1">SUMIF(Dataset!A:A,Vlookups!F80,Dataset!I:I)</f>
        <v>35</v>
      </c>
      <c r="J80">
        <f ca="1">SUMIF(Dataset!A:A,Vlookups!F80,Dataset!J:J)</f>
        <v>29</v>
      </c>
      <c r="K80">
        <f ca="1">SUMIF(Dataset!A:A,Vlookups!F80,Dataset!K:K)</f>
        <v>45</v>
      </c>
      <c r="L80">
        <f t="shared" ca="1" si="5"/>
        <v>12</v>
      </c>
      <c r="N80" t="str">
        <f t="shared" ca="1" si="4"/>
        <v>Transportation</v>
      </c>
    </row>
    <row r="81" spans="6:14" x14ac:dyDescent="0.2">
      <c r="F81" t="s">
        <v>133</v>
      </c>
      <c r="G81">
        <f ca="1">SUMIF(Dataset!A:A,Vlookups!F81,Dataset!F:F)</f>
        <v>35</v>
      </c>
      <c r="H81">
        <f ca="1">SUMIF(Dataset!A:A,Vlookups!F81,Dataset!H:H)</f>
        <v>34</v>
      </c>
      <c r="I81">
        <f ca="1">SUMIF(Dataset!A:A,Vlookups!F81,Dataset!I:I)</f>
        <v>37</v>
      </c>
      <c r="J81">
        <f ca="1">SUMIF(Dataset!A:A,Vlookups!F81,Dataset!J:J)</f>
        <v>41</v>
      </c>
      <c r="K81">
        <f ca="1">SUMIF(Dataset!A:A,Vlookups!F81,Dataset!K:K)</f>
        <v>30</v>
      </c>
      <c r="L81">
        <f t="shared" ca="1" si="5"/>
        <v>11</v>
      </c>
      <c r="N81" t="str">
        <f t="shared" ca="1" si="4"/>
        <v>Mining</v>
      </c>
    </row>
    <row r="82" spans="6:14" x14ac:dyDescent="0.2">
      <c r="F82" t="s">
        <v>132</v>
      </c>
      <c r="G82">
        <f ca="1">SUMIF(Dataset!A:A,Vlookups!F82,Dataset!F:F)</f>
        <v>31</v>
      </c>
      <c r="H82">
        <f ca="1">SUMIF(Dataset!A:A,Vlookups!F82,Dataset!H:H)</f>
        <v>27</v>
      </c>
      <c r="I82">
        <f ca="1">SUMIF(Dataset!A:A,Vlookups!F82,Dataset!I:I)</f>
        <v>33</v>
      </c>
      <c r="J82">
        <f ca="1">SUMIF(Dataset!A:A,Vlookups!F82,Dataset!J:J)</f>
        <v>25</v>
      </c>
      <c r="K82">
        <f ca="1">SUMIF(Dataset!A:A,Vlookups!F82,Dataset!K:K)</f>
        <v>34</v>
      </c>
      <c r="L82">
        <f t="shared" ca="1" si="5"/>
        <v>10</v>
      </c>
      <c r="N82" t="str">
        <f t="shared" ca="1" si="4"/>
        <v>Textiles</v>
      </c>
    </row>
    <row r="83" spans="6:14" x14ac:dyDescent="0.2">
      <c r="F83" t="s">
        <v>131</v>
      </c>
      <c r="G83">
        <f ca="1">SUMIF(Dataset!A:A,Vlookups!F83,Dataset!F:F)</f>
        <v>38</v>
      </c>
      <c r="H83">
        <f ca="1">SUMIF(Dataset!A:A,Vlookups!F83,Dataset!H:H)</f>
        <v>36</v>
      </c>
      <c r="I83">
        <f ca="1">SUMIF(Dataset!A:A,Vlookups!F83,Dataset!I:I)</f>
        <v>37</v>
      </c>
      <c r="J83">
        <f ca="1">SUMIF(Dataset!A:A,Vlookups!F83,Dataset!J:J)</f>
        <v>40</v>
      </c>
      <c r="K83">
        <f ca="1">SUMIF(Dataset!A:A,Vlookups!F83,Dataset!K:K)</f>
        <v>38</v>
      </c>
      <c r="L83">
        <f t="shared" ca="1" si="5"/>
        <v>12</v>
      </c>
      <c r="N83" t="str">
        <f t="shared" ca="1" si="4"/>
        <v>Mining</v>
      </c>
    </row>
    <row r="84" spans="6:14" x14ac:dyDescent="0.2">
      <c r="F84" t="s">
        <v>130</v>
      </c>
      <c r="G84">
        <f ca="1">SUMIF(Dataset!A:A,Vlookups!F84,Dataset!F:F)</f>
        <v>32</v>
      </c>
      <c r="H84">
        <f ca="1">SUMIF(Dataset!A:A,Vlookups!F84,Dataset!H:H)</f>
        <v>29</v>
      </c>
      <c r="I84">
        <f ca="1">SUMIF(Dataset!A:A,Vlookups!F84,Dataset!I:I)</f>
        <v>34</v>
      </c>
      <c r="J84">
        <f ca="1">SUMIF(Dataset!A:A,Vlookups!F84,Dataset!J:J)</f>
        <v>28</v>
      </c>
      <c r="K84">
        <f ca="1">SUMIF(Dataset!A:A,Vlookups!F84,Dataset!K:K)</f>
        <v>31</v>
      </c>
      <c r="L84">
        <f t="shared" ca="1" si="5"/>
        <v>10</v>
      </c>
      <c r="N84" t="str">
        <f t="shared" ca="1" si="4"/>
        <v>Textiles</v>
      </c>
    </row>
    <row r="85" spans="6:14" x14ac:dyDescent="0.2">
      <c r="F85" t="s">
        <v>129</v>
      </c>
      <c r="G85">
        <f ca="1">SUMIF(Dataset!A:A,Vlookups!F85,Dataset!F:F)</f>
        <v>36</v>
      </c>
      <c r="H85">
        <f ca="1">SUMIF(Dataset!A:A,Vlookups!F85,Dataset!H:H)</f>
        <v>35</v>
      </c>
      <c r="I85">
        <f ca="1">SUMIF(Dataset!A:A,Vlookups!F85,Dataset!I:I)</f>
        <v>36</v>
      </c>
      <c r="J85">
        <f ca="1">SUMIF(Dataset!A:A,Vlookups!F85,Dataset!J:J)</f>
        <v>43</v>
      </c>
      <c r="K85">
        <f ca="1">SUMIF(Dataset!A:A,Vlookups!F85,Dataset!K:K)</f>
        <v>33</v>
      </c>
      <c r="L85">
        <f t="shared" ca="1" si="5"/>
        <v>12</v>
      </c>
      <c r="N85" t="str">
        <f t="shared" ca="1" si="4"/>
        <v>Textiles</v>
      </c>
    </row>
    <row r="86" spans="6:14" x14ac:dyDescent="0.2">
      <c r="F86" t="s">
        <v>128</v>
      </c>
      <c r="G86">
        <f ca="1">SUMIF(Dataset!A:A,Vlookups!F86,Dataset!F:F)</f>
        <v>37</v>
      </c>
      <c r="H86">
        <f ca="1">SUMIF(Dataset!A:A,Vlookups!F86,Dataset!H:H)</f>
        <v>33</v>
      </c>
      <c r="I86">
        <f ca="1">SUMIF(Dataset!A:A,Vlookups!F86,Dataset!I:I)</f>
        <v>29</v>
      </c>
      <c r="J86">
        <f ca="1">SUMIF(Dataset!A:A,Vlookups!F86,Dataset!J:J)</f>
        <v>33</v>
      </c>
      <c r="K86">
        <f ca="1">SUMIF(Dataset!A:A,Vlookups!F86,Dataset!K:K)</f>
        <v>42</v>
      </c>
      <c r="L86">
        <f t="shared" ca="1" si="5"/>
        <v>11</v>
      </c>
      <c r="N86" t="str">
        <f t="shared" ca="1" si="4"/>
        <v>Defense</v>
      </c>
    </row>
    <row r="87" spans="6:14" x14ac:dyDescent="0.2">
      <c r="F87" t="s">
        <v>127</v>
      </c>
      <c r="G87">
        <f ca="1">SUMIF(Dataset!A:A,Vlookups!F87,Dataset!F:F)</f>
        <v>37</v>
      </c>
      <c r="H87">
        <f ca="1">SUMIF(Dataset!A:A,Vlookups!F87,Dataset!H:H)</f>
        <v>34</v>
      </c>
      <c r="I87">
        <f ca="1">SUMIF(Dataset!A:A,Vlookups!F87,Dataset!I:I)</f>
        <v>36</v>
      </c>
      <c r="J87">
        <f ca="1">SUMIF(Dataset!A:A,Vlookups!F87,Dataset!J:J)</f>
        <v>31</v>
      </c>
      <c r="K87">
        <f ca="1">SUMIF(Dataset!A:A,Vlookups!F87,Dataset!K:K)</f>
        <v>38</v>
      </c>
      <c r="L87">
        <f t="shared" ca="1" si="5"/>
        <v>11</v>
      </c>
      <c r="N87" t="str">
        <f t="shared" ca="1" si="4"/>
        <v>Construction</v>
      </c>
    </row>
    <row r="88" spans="6:14" x14ac:dyDescent="0.2">
      <c r="F88" t="s">
        <v>126</v>
      </c>
      <c r="G88">
        <f ca="1">SUMIF(Dataset!A:A,Vlookups!F88,Dataset!F:F)</f>
        <v>29</v>
      </c>
      <c r="H88">
        <f ca="1">SUMIF(Dataset!A:A,Vlookups!F88,Dataset!H:H)</f>
        <v>28</v>
      </c>
      <c r="I88">
        <f ca="1">SUMIF(Dataset!A:A,Vlookups!F88,Dataset!I:I)</f>
        <v>35</v>
      </c>
      <c r="J88">
        <f ca="1">SUMIF(Dataset!A:A,Vlookups!F88,Dataset!J:J)</f>
        <v>31</v>
      </c>
      <c r="K88">
        <f ca="1">SUMIF(Dataset!A:A,Vlookups!F88,Dataset!K:K)</f>
        <v>25</v>
      </c>
      <c r="L88">
        <f t="shared" ca="1" si="5"/>
        <v>9</v>
      </c>
      <c r="N88" t="str">
        <f t="shared" ca="1" si="4"/>
        <v>Automotive</v>
      </c>
    </row>
    <row r="89" spans="6:14" x14ac:dyDescent="0.2">
      <c r="F89" t="s">
        <v>125</v>
      </c>
      <c r="G89">
        <f ca="1">SUMIF(Dataset!A:A,Vlookups!F89,Dataset!F:F)</f>
        <v>38</v>
      </c>
      <c r="H89">
        <f ca="1">SUMIF(Dataset!A:A,Vlookups!F89,Dataset!H:H)</f>
        <v>33</v>
      </c>
      <c r="I89">
        <f ca="1">SUMIF(Dataset!A:A,Vlookups!F89,Dataset!I:I)</f>
        <v>30</v>
      </c>
      <c r="J89">
        <f ca="1">SUMIF(Dataset!A:A,Vlookups!F89,Dataset!J:J)</f>
        <v>31</v>
      </c>
      <c r="K89">
        <f ca="1">SUMIF(Dataset!A:A,Vlookups!F89,Dataset!K:K)</f>
        <v>44</v>
      </c>
      <c r="L89">
        <f t="shared" ca="1" si="5"/>
        <v>11</v>
      </c>
      <c r="N89" t="str">
        <f t="shared" ca="1" si="4"/>
        <v>Construction</v>
      </c>
    </row>
    <row r="90" spans="6:14" x14ac:dyDescent="0.2">
      <c r="F90" t="s">
        <v>124</v>
      </c>
      <c r="G90">
        <f ca="1">SUMIF(Dataset!A:A,Vlookups!F90,Dataset!F:F)</f>
        <v>25</v>
      </c>
      <c r="H90">
        <f ca="1">SUMIF(Dataset!A:A,Vlookups!F90,Dataset!H:H)</f>
        <v>24</v>
      </c>
      <c r="I90">
        <f ca="1">SUMIF(Dataset!A:A,Vlookups!F90,Dataset!I:I)</f>
        <v>26</v>
      </c>
      <c r="J90">
        <f ca="1">SUMIF(Dataset!A:A,Vlookups!F90,Dataset!J:J)</f>
        <v>26</v>
      </c>
      <c r="K90">
        <f ca="1">SUMIF(Dataset!A:A,Vlookups!F90,Dataset!K:K)</f>
        <v>25</v>
      </c>
      <c r="L90">
        <f t="shared" ca="1" si="5"/>
        <v>8</v>
      </c>
      <c r="N90" t="str">
        <f t="shared" ca="1" si="4"/>
        <v>Transportation</v>
      </c>
    </row>
    <row r="91" spans="6:14" x14ac:dyDescent="0.2">
      <c r="F91" t="s">
        <v>123</v>
      </c>
      <c r="G91">
        <f ca="1">SUMIF(Dataset!A:A,Vlookups!F91,Dataset!F:F)</f>
        <v>34</v>
      </c>
      <c r="H91">
        <f ca="1">SUMIF(Dataset!A:A,Vlookups!F91,Dataset!H:H)</f>
        <v>30</v>
      </c>
      <c r="I91">
        <f ca="1">SUMIF(Dataset!A:A,Vlookups!F91,Dataset!I:I)</f>
        <v>33</v>
      </c>
      <c r="J91">
        <f ca="1">SUMIF(Dataset!A:A,Vlookups!F91,Dataset!J:J)</f>
        <v>26</v>
      </c>
      <c r="K91">
        <f ca="1">SUMIF(Dataset!A:A,Vlookups!F91,Dataset!K:K)</f>
        <v>36</v>
      </c>
      <c r="L91">
        <f t="shared" ca="1" si="5"/>
        <v>10</v>
      </c>
      <c r="N91" t="str">
        <f t="shared" ca="1" si="4"/>
        <v>Energy</v>
      </c>
    </row>
    <row r="92" spans="6:14" x14ac:dyDescent="0.2">
      <c r="F92" t="s">
        <v>122</v>
      </c>
      <c r="G92">
        <f ca="1">SUMIF(Dataset!A:A,Vlookups!F92,Dataset!F:F)</f>
        <v>33</v>
      </c>
      <c r="H92">
        <f ca="1">SUMIF(Dataset!A:A,Vlookups!F92,Dataset!H:H)</f>
        <v>33</v>
      </c>
      <c r="I92">
        <f ca="1">SUMIF(Dataset!A:A,Vlookups!F92,Dataset!I:I)</f>
        <v>35</v>
      </c>
      <c r="J92">
        <f ca="1">SUMIF(Dataset!A:A,Vlookups!F92,Dataset!J:J)</f>
        <v>40</v>
      </c>
      <c r="K92">
        <f ca="1">SUMIF(Dataset!A:A,Vlookups!F92,Dataset!K:K)</f>
        <v>28</v>
      </c>
      <c r="L92">
        <f t="shared" ca="1" si="5"/>
        <v>11</v>
      </c>
      <c r="N92" t="str">
        <f t="shared" ca="1" si="4"/>
        <v>Construction</v>
      </c>
    </row>
    <row r="93" spans="6:14" x14ac:dyDescent="0.2">
      <c r="F93" t="s">
        <v>121</v>
      </c>
      <c r="G93">
        <f ca="1">SUMIF(Dataset!A:A,Vlookups!F93,Dataset!F:F)</f>
        <v>38</v>
      </c>
      <c r="H93">
        <f ca="1">SUMIF(Dataset!A:A,Vlookups!F93,Dataset!H:H)</f>
        <v>32</v>
      </c>
      <c r="I93">
        <f ca="1">SUMIF(Dataset!A:A,Vlookups!F93,Dataset!I:I)</f>
        <v>32</v>
      </c>
      <c r="J93">
        <f ca="1">SUMIF(Dataset!A:A,Vlookups!F93,Dataset!J:J)</f>
        <v>30</v>
      </c>
      <c r="K93">
        <f ca="1">SUMIF(Dataset!A:A,Vlookups!F93,Dataset!K:K)</f>
        <v>41</v>
      </c>
      <c r="L93">
        <f t="shared" ca="1" si="5"/>
        <v>11</v>
      </c>
      <c r="N93" t="str">
        <f t="shared" ca="1" si="4"/>
        <v>Technology</v>
      </c>
    </row>
    <row r="94" spans="6:14" x14ac:dyDescent="0.2">
      <c r="F94" t="s">
        <v>120</v>
      </c>
      <c r="G94">
        <f ca="1">SUMIF(Dataset!A:A,Vlookups!F94,Dataset!F:F)</f>
        <v>36</v>
      </c>
      <c r="H94">
        <f ca="1">SUMIF(Dataset!A:A,Vlookups!F94,Dataset!H:H)</f>
        <v>35</v>
      </c>
      <c r="I94">
        <f ca="1">SUMIF(Dataset!A:A,Vlookups!F94,Dataset!I:I)</f>
        <v>36</v>
      </c>
      <c r="J94">
        <f ca="1">SUMIF(Dataset!A:A,Vlookups!F94,Dataset!J:J)</f>
        <v>40</v>
      </c>
      <c r="K94">
        <f ca="1">SUMIF(Dataset!A:A,Vlookups!F94,Dataset!K:K)</f>
        <v>33</v>
      </c>
      <c r="L94">
        <f t="shared" ca="1" si="5"/>
        <v>12</v>
      </c>
      <c r="N94" t="str">
        <f t="shared" ca="1" si="4"/>
        <v>Mining</v>
      </c>
    </row>
    <row r="95" spans="6:14" x14ac:dyDescent="0.2">
      <c r="F95" t="s">
        <v>119</v>
      </c>
      <c r="G95">
        <f ca="1">SUMIF(Dataset!A:A,Vlookups!F95,Dataset!F:F)</f>
        <v>39</v>
      </c>
      <c r="H95">
        <f ca="1">SUMIF(Dataset!A:A,Vlookups!F95,Dataset!H:H)</f>
        <v>34</v>
      </c>
      <c r="I95">
        <f ca="1">SUMIF(Dataset!A:A,Vlookups!F95,Dataset!I:I)</f>
        <v>41</v>
      </c>
      <c r="J95">
        <f ca="1">SUMIF(Dataset!A:A,Vlookups!F95,Dataset!J:J)</f>
        <v>20</v>
      </c>
      <c r="K95">
        <f ca="1">SUMIF(Dataset!A:A,Vlookups!F95,Dataset!K:K)</f>
        <v>44</v>
      </c>
      <c r="L95">
        <f t="shared" ca="1" si="5"/>
        <v>11</v>
      </c>
      <c r="N95" t="str">
        <f t="shared" ca="1" si="4"/>
        <v>Textiles</v>
      </c>
    </row>
    <row r="96" spans="6:14" x14ac:dyDescent="0.2">
      <c r="F96" t="s">
        <v>118</v>
      </c>
      <c r="G96">
        <f ca="1">SUMIF(Dataset!A:A,Vlookups!F96,Dataset!F:F)</f>
        <v>34</v>
      </c>
      <c r="H96">
        <f ca="1">SUMIF(Dataset!A:A,Vlookups!F96,Dataset!H:H)</f>
        <v>31</v>
      </c>
      <c r="I96">
        <f ca="1">SUMIF(Dataset!A:A,Vlookups!F96,Dataset!I:I)</f>
        <v>33</v>
      </c>
      <c r="J96">
        <f ca="1">SUMIF(Dataset!A:A,Vlookups!F96,Dataset!J:J)</f>
        <v>34</v>
      </c>
      <c r="K96">
        <f ca="1">SUMIF(Dataset!A:A,Vlookups!F96,Dataset!K:K)</f>
        <v>32</v>
      </c>
      <c r="L96">
        <f t="shared" ca="1" si="5"/>
        <v>10</v>
      </c>
      <c r="N96" t="str">
        <f t="shared" ca="1" si="4"/>
        <v>Transportation</v>
      </c>
    </row>
    <row r="97" spans="6:14" x14ac:dyDescent="0.2">
      <c r="F97" t="s">
        <v>117</v>
      </c>
      <c r="G97">
        <f ca="1">SUMIF(Dataset!A:A,Vlookups!F97,Dataset!F:F)</f>
        <v>43</v>
      </c>
      <c r="H97">
        <f ca="1">SUMIF(Dataset!A:A,Vlookups!F97,Dataset!H:H)</f>
        <v>42</v>
      </c>
      <c r="I97">
        <f ca="1">SUMIF(Dataset!A:A,Vlookups!F97,Dataset!I:I)</f>
        <v>48</v>
      </c>
      <c r="J97">
        <f ca="1">SUMIF(Dataset!A:A,Vlookups!F97,Dataset!J:J)</f>
        <v>47</v>
      </c>
      <c r="K97">
        <f ca="1">SUMIF(Dataset!A:A,Vlookups!F97,Dataset!K:K)</f>
        <v>37</v>
      </c>
      <c r="L97">
        <f t="shared" ca="1" si="5"/>
        <v>14</v>
      </c>
      <c r="N97" t="str">
        <f t="shared" ca="1" si="4"/>
        <v>Retail</v>
      </c>
    </row>
    <row r="98" spans="6:14" x14ac:dyDescent="0.2">
      <c r="F98" t="s">
        <v>116</v>
      </c>
      <c r="G98">
        <f ca="1">SUMIF(Dataset!A:A,Vlookups!F98,Dataset!F:F)</f>
        <v>32</v>
      </c>
      <c r="H98">
        <f ca="1">SUMIF(Dataset!A:A,Vlookups!F98,Dataset!H:H)</f>
        <v>29</v>
      </c>
      <c r="I98">
        <f ca="1">SUMIF(Dataset!A:A,Vlookups!F98,Dataset!I:I)</f>
        <v>35</v>
      </c>
      <c r="J98">
        <f ca="1">SUMIF(Dataset!A:A,Vlookups!F98,Dataset!J:J)</f>
        <v>27</v>
      </c>
      <c r="K98">
        <f ca="1">SUMIF(Dataset!A:A,Vlookups!F98,Dataset!K:K)</f>
        <v>31</v>
      </c>
      <c r="L98">
        <f t="shared" ca="1" si="5"/>
        <v>10</v>
      </c>
      <c r="N98" t="str">
        <f t="shared" ca="1" si="4"/>
        <v>Mining</v>
      </c>
    </row>
    <row r="99" spans="6:14" x14ac:dyDescent="0.2">
      <c r="F99" t="s">
        <v>115</v>
      </c>
      <c r="G99">
        <f ca="1">SUMIF(Dataset!A:A,Vlookups!F99,Dataset!F:F)</f>
        <v>36</v>
      </c>
      <c r="H99">
        <f ca="1">SUMIF(Dataset!A:A,Vlookups!F99,Dataset!H:H)</f>
        <v>31</v>
      </c>
      <c r="I99">
        <f ca="1">SUMIF(Dataset!A:A,Vlookups!F99,Dataset!I:I)</f>
        <v>24</v>
      </c>
      <c r="J99">
        <f ca="1">SUMIF(Dataset!A:A,Vlookups!F99,Dataset!J:J)</f>
        <v>35</v>
      </c>
      <c r="K99">
        <f ca="1">SUMIF(Dataset!A:A,Vlookups!F99,Dataset!K:K)</f>
        <v>40</v>
      </c>
      <c r="L99">
        <f t="shared" ca="1" si="5"/>
        <v>11</v>
      </c>
      <c r="N99" t="str">
        <f t="shared" ca="1" si="4"/>
        <v>Technology</v>
      </c>
    </row>
    <row r="100" spans="6:14" x14ac:dyDescent="0.2">
      <c r="F100" t="s">
        <v>114</v>
      </c>
      <c r="G100">
        <f ca="1">SUMIF(Dataset!A:A,Vlookups!F100,Dataset!F:F)</f>
        <v>39</v>
      </c>
      <c r="H100">
        <f ca="1">SUMIF(Dataset!A:A,Vlookups!F100,Dataset!H:H)</f>
        <v>35</v>
      </c>
      <c r="I100">
        <f ca="1">SUMIF(Dataset!A:A,Vlookups!F100,Dataset!I:I)</f>
        <v>38</v>
      </c>
      <c r="J100">
        <f ca="1">SUMIF(Dataset!A:A,Vlookups!F100,Dataset!J:J)</f>
        <v>35</v>
      </c>
      <c r="K100">
        <f ca="1">SUMIF(Dataset!A:A,Vlookups!F100,Dataset!K:K)</f>
        <v>42</v>
      </c>
      <c r="L100">
        <f t="shared" ca="1" si="5"/>
        <v>12</v>
      </c>
      <c r="N100" t="str">
        <f t="shared" ca="1" si="4"/>
        <v>Defense</v>
      </c>
    </row>
    <row r="101" spans="6:14" x14ac:dyDescent="0.2">
      <c r="F101" t="s">
        <v>113</v>
      </c>
      <c r="G101">
        <f ca="1">SUMIF(Dataset!A:A,Vlookups!F101,Dataset!F:F)</f>
        <v>34</v>
      </c>
      <c r="H101">
        <f ca="1">SUMIF(Dataset!A:A,Vlookups!F101,Dataset!H:H)</f>
        <v>32</v>
      </c>
      <c r="I101">
        <f ca="1">SUMIF(Dataset!A:A,Vlookups!F101,Dataset!I:I)</f>
        <v>36</v>
      </c>
      <c r="J101">
        <f ca="1">SUMIF(Dataset!A:A,Vlookups!F101,Dataset!J:J)</f>
        <v>34</v>
      </c>
      <c r="K101">
        <f ca="1">SUMIF(Dataset!A:A,Vlookups!F101,Dataset!K:K)</f>
        <v>31</v>
      </c>
      <c r="L101">
        <f t="shared" ca="1" si="5"/>
        <v>11</v>
      </c>
      <c r="N101" t="str">
        <f t="shared" ca="1" si="4"/>
        <v>Transportation</v>
      </c>
    </row>
    <row r="102" spans="6:14" x14ac:dyDescent="0.2">
      <c r="F102" t="s">
        <v>112</v>
      </c>
      <c r="G102">
        <f ca="1">SUMIF(Dataset!A:A,Vlookups!F102,Dataset!F:F)</f>
        <v>29</v>
      </c>
      <c r="H102">
        <f ca="1">SUMIF(Dataset!A:A,Vlookups!F102,Dataset!H:H)</f>
        <v>28</v>
      </c>
      <c r="I102">
        <f ca="1">SUMIF(Dataset!A:A,Vlookups!F102,Dataset!I:I)</f>
        <v>26</v>
      </c>
      <c r="J102">
        <f ca="1">SUMIF(Dataset!A:A,Vlookups!F102,Dataset!J:J)</f>
        <v>39</v>
      </c>
      <c r="K102">
        <f ca="1">SUMIF(Dataset!A:A,Vlookups!F102,Dataset!K:K)</f>
        <v>24</v>
      </c>
      <c r="L102">
        <f t="shared" ca="1" si="5"/>
        <v>9</v>
      </c>
      <c r="N102" t="str">
        <f t="shared" ca="1" si="4"/>
        <v>Transportation</v>
      </c>
    </row>
    <row r="103" spans="6:14" x14ac:dyDescent="0.2">
      <c r="F103" t="s">
        <v>111</v>
      </c>
      <c r="G103">
        <f ca="1">SUMIF(Dataset!A:A,Vlookups!F103,Dataset!F:F)</f>
        <v>35</v>
      </c>
      <c r="H103">
        <f ca="1">SUMIF(Dataset!A:A,Vlookups!F103,Dataset!H:H)</f>
        <v>32</v>
      </c>
      <c r="I103">
        <f ca="1">SUMIF(Dataset!A:A,Vlookups!F103,Dataset!I:I)</f>
        <v>33</v>
      </c>
      <c r="J103">
        <f ca="1">SUMIF(Dataset!A:A,Vlookups!F103,Dataset!J:J)</f>
        <v>33</v>
      </c>
      <c r="K103">
        <f ca="1">SUMIF(Dataset!A:A,Vlookups!F103,Dataset!K:K)</f>
        <v>34</v>
      </c>
      <c r="L103">
        <f t="shared" ca="1" si="5"/>
        <v>11</v>
      </c>
      <c r="N103" t="str">
        <f t="shared" ca="1" si="4"/>
        <v>Technology</v>
      </c>
    </row>
    <row r="104" spans="6:14" x14ac:dyDescent="0.2">
      <c r="F104" t="s">
        <v>110</v>
      </c>
      <c r="G104">
        <f ca="1">SUMIF(Dataset!A:A,Vlookups!F104,Dataset!F:F)</f>
        <v>32</v>
      </c>
      <c r="H104">
        <f ca="1">SUMIF(Dataset!A:A,Vlookups!F104,Dataset!H:H)</f>
        <v>30</v>
      </c>
      <c r="I104">
        <f ca="1">SUMIF(Dataset!A:A,Vlookups!F104,Dataset!I:I)</f>
        <v>28</v>
      </c>
      <c r="J104">
        <f ca="1">SUMIF(Dataset!A:A,Vlookups!F104,Dataset!J:J)</f>
        <v>34</v>
      </c>
      <c r="K104">
        <f ca="1">SUMIF(Dataset!A:A,Vlookups!F104,Dataset!K:K)</f>
        <v>30</v>
      </c>
      <c r="L104">
        <f t="shared" ca="1" si="5"/>
        <v>10</v>
      </c>
      <c r="N104" t="str">
        <f t="shared" ca="1" si="4"/>
        <v>Technology</v>
      </c>
    </row>
    <row r="105" spans="6:14" x14ac:dyDescent="0.2">
      <c r="F105" s="2" t="s">
        <v>109</v>
      </c>
      <c r="G105">
        <f ca="1">SUMIF(Dataset!A:A,Vlookups!F105,Dataset!F:F)</f>
        <v>35</v>
      </c>
      <c r="H105">
        <f ca="1">SUMIF(Dataset!A:A,Vlookups!F105,Dataset!H:H)</f>
        <v>31</v>
      </c>
      <c r="I105">
        <f ca="1">SUMIF(Dataset!A:A,Vlookups!F105,Dataset!I:I)</f>
        <v>37</v>
      </c>
      <c r="J105">
        <f ca="1">SUMIF(Dataset!A:A,Vlookups!F105,Dataset!J:J)</f>
        <v>26</v>
      </c>
      <c r="K105">
        <f ca="1">SUMIF(Dataset!A:A,Vlookups!F105,Dataset!K:K)</f>
        <v>36</v>
      </c>
      <c r="L105">
        <f t="shared" ca="1" si="5"/>
        <v>11</v>
      </c>
      <c r="N105" t="str">
        <f t="shared" ca="1" si="4"/>
        <v>Defense</v>
      </c>
    </row>
    <row r="106" spans="6:14" x14ac:dyDescent="0.2">
      <c r="F106" t="s">
        <v>108</v>
      </c>
      <c r="G106">
        <f ca="1">SUMIF(Dataset!A:A,Vlookups!F106,Dataset!F:F)</f>
        <v>32</v>
      </c>
      <c r="H106">
        <f ca="1">SUMIF(Dataset!A:A,Vlookups!F106,Dataset!H:H)</f>
        <v>30</v>
      </c>
      <c r="I106">
        <f ca="1">SUMIF(Dataset!A:A,Vlookups!F106,Dataset!I:I)</f>
        <v>26</v>
      </c>
      <c r="J106">
        <f ca="1">SUMIF(Dataset!A:A,Vlookups!F106,Dataset!J:J)</f>
        <v>43</v>
      </c>
      <c r="K106">
        <f ca="1">SUMIF(Dataset!A:A,Vlookups!F106,Dataset!K:K)</f>
        <v>26</v>
      </c>
      <c r="L106">
        <f t="shared" ca="1" si="5"/>
        <v>10</v>
      </c>
      <c r="N106" t="str">
        <f t="shared" ca="1" si="4"/>
        <v>Defense</v>
      </c>
    </row>
    <row r="107" spans="6:14" x14ac:dyDescent="0.2">
      <c r="F107" t="s">
        <v>107</v>
      </c>
      <c r="G107">
        <f ca="1">SUMIF(Dataset!A:A,Vlookups!F107,Dataset!F:F)</f>
        <v>31</v>
      </c>
      <c r="H107">
        <f ca="1">SUMIF(Dataset!A:A,Vlookups!F107,Dataset!H:H)</f>
        <v>26</v>
      </c>
      <c r="I107">
        <f ca="1">SUMIF(Dataset!A:A,Vlookups!F107,Dataset!I:I)</f>
        <v>28</v>
      </c>
      <c r="J107">
        <f ca="1">SUMIF(Dataset!A:A,Vlookups!F107,Dataset!J:J)</f>
        <v>27</v>
      </c>
      <c r="K107">
        <f ca="1">SUMIF(Dataset!A:A,Vlookups!F107,Dataset!K:K)</f>
        <v>32</v>
      </c>
      <c r="L107">
        <f t="shared" ca="1" si="5"/>
        <v>9</v>
      </c>
      <c r="N107" t="str">
        <f t="shared" ca="1" si="4"/>
        <v>Textiles</v>
      </c>
    </row>
    <row r="108" spans="6:14" x14ac:dyDescent="0.2">
      <c r="F108" t="s">
        <v>106</v>
      </c>
      <c r="G108">
        <f ca="1">SUMIF(Dataset!A:A,Vlookups!F108,Dataset!F:F)</f>
        <v>32</v>
      </c>
      <c r="H108">
        <f ca="1">SUMIF(Dataset!A:A,Vlookups!F108,Dataset!H:H)</f>
        <v>27</v>
      </c>
      <c r="I108">
        <f ca="1">SUMIF(Dataset!A:A,Vlookups!F108,Dataset!I:I)</f>
        <v>25</v>
      </c>
      <c r="J108">
        <f ca="1">SUMIF(Dataset!A:A,Vlookups!F108,Dataset!J:J)</f>
        <v>30</v>
      </c>
      <c r="K108">
        <f ca="1">SUMIF(Dataset!A:A,Vlookups!F108,Dataset!K:K)</f>
        <v>34</v>
      </c>
      <c r="L108">
        <f t="shared" ca="1" si="5"/>
        <v>9</v>
      </c>
      <c r="N108" t="str">
        <f t="shared" ca="1" si="4"/>
        <v>Aerospace</v>
      </c>
    </row>
    <row r="109" spans="6:14" x14ac:dyDescent="0.2">
      <c r="F109" t="s">
        <v>105</v>
      </c>
      <c r="G109">
        <f ca="1">SUMIF(Dataset!A:A,Vlookups!F109,Dataset!F:F)</f>
        <v>42</v>
      </c>
      <c r="H109">
        <f ca="1">SUMIF(Dataset!A:A,Vlookups!F109,Dataset!H:H)</f>
        <v>37</v>
      </c>
      <c r="I109">
        <f ca="1">SUMIF(Dataset!A:A,Vlookups!F109,Dataset!I:I)</f>
        <v>31</v>
      </c>
      <c r="J109">
        <f ca="1">SUMIF(Dataset!A:A,Vlookups!F109,Dataset!J:J)</f>
        <v>40</v>
      </c>
      <c r="K109">
        <f ca="1">SUMIF(Dataset!A:A,Vlookups!F109,Dataset!K:K)</f>
        <v>45</v>
      </c>
      <c r="L109">
        <f t="shared" ca="1" si="5"/>
        <v>13</v>
      </c>
      <c r="N109" t="str">
        <f t="shared" ca="1" si="4"/>
        <v>Automotive</v>
      </c>
    </row>
    <row r="110" spans="6:14" x14ac:dyDescent="0.2">
      <c r="F110" t="s">
        <v>104</v>
      </c>
      <c r="G110">
        <f ca="1">SUMIF(Dataset!A:A,Vlookups!F110,Dataset!F:F)</f>
        <v>34</v>
      </c>
      <c r="H110">
        <f ca="1">SUMIF(Dataset!A:A,Vlookups!F110,Dataset!H:H)</f>
        <v>33</v>
      </c>
      <c r="I110">
        <f ca="1">SUMIF(Dataset!A:A,Vlookups!F110,Dataset!I:I)</f>
        <v>38</v>
      </c>
      <c r="J110">
        <f ca="1">SUMIF(Dataset!A:A,Vlookups!F110,Dataset!J:J)</f>
        <v>37</v>
      </c>
      <c r="K110">
        <f ca="1">SUMIF(Dataset!A:A,Vlookups!F110,Dataset!K:K)</f>
        <v>27</v>
      </c>
      <c r="L110">
        <f t="shared" ca="1" si="5"/>
        <v>11</v>
      </c>
      <c r="N110" t="str">
        <f t="shared" ca="1" si="4"/>
        <v>Automotive</v>
      </c>
    </row>
    <row r="111" spans="6:14" x14ac:dyDescent="0.2">
      <c r="F111" t="s">
        <v>103</v>
      </c>
      <c r="G111">
        <f ca="1">SUMIF(Dataset!A:A,Vlookups!F111,Dataset!F:F)</f>
        <v>32</v>
      </c>
      <c r="H111">
        <f ca="1">SUMIF(Dataset!A:A,Vlookups!F111,Dataset!H:H)</f>
        <v>29</v>
      </c>
      <c r="I111">
        <f ca="1">SUMIF(Dataset!A:A,Vlookups!F111,Dataset!I:I)</f>
        <v>33</v>
      </c>
      <c r="J111">
        <f ca="1">SUMIF(Dataset!A:A,Vlookups!F111,Dataset!J:J)</f>
        <v>26</v>
      </c>
      <c r="K111">
        <f ca="1">SUMIF(Dataset!A:A,Vlookups!F111,Dataset!K:K)</f>
        <v>33</v>
      </c>
      <c r="L111">
        <f t="shared" ca="1" si="5"/>
        <v>10</v>
      </c>
      <c r="N111" t="str">
        <f t="shared" ca="1" si="4"/>
        <v>Energy</v>
      </c>
    </row>
    <row r="112" spans="6:14" x14ac:dyDescent="0.2">
      <c r="F112" t="s">
        <v>101</v>
      </c>
      <c r="G112">
        <f ca="1">SUMIF(Dataset!A:A,Vlookups!F112,Dataset!F:F)</f>
        <v>45</v>
      </c>
      <c r="H112">
        <f ca="1">SUMIF(Dataset!A:A,Vlookups!F112,Dataset!H:H)</f>
        <v>39</v>
      </c>
      <c r="I112">
        <f ca="1">SUMIF(Dataset!A:A,Vlookups!F112,Dataset!I:I)</f>
        <v>36</v>
      </c>
      <c r="J112">
        <f ca="1">SUMIF(Dataset!A:A,Vlookups!F112,Dataset!J:J)</f>
        <v>31</v>
      </c>
      <c r="K112">
        <f ca="1">SUMIF(Dataset!A:A,Vlookups!F112,Dataset!K:K)</f>
        <v>56</v>
      </c>
      <c r="L112">
        <f t="shared" ca="1" si="5"/>
        <v>13</v>
      </c>
      <c r="N112" t="str">
        <f t="shared" ca="1" si="4"/>
        <v>Energy</v>
      </c>
    </row>
    <row r="113" spans="6:14" x14ac:dyDescent="0.2">
      <c r="F113" t="s">
        <v>102</v>
      </c>
      <c r="G113">
        <f ca="1">SUMIF(Dataset!A:A,Vlookups!F113,Dataset!F:F)</f>
        <v>37</v>
      </c>
      <c r="H113">
        <f ca="1">SUMIF(Dataset!A:A,Vlookups!F113,Dataset!H:H)</f>
        <v>35</v>
      </c>
      <c r="I113">
        <f ca="1">SUMIF(Dataset!A:A,Vlookups!F113,Dataset!I:I)</f>
        <v>37</v>
      </c>
      <c r="J113">
        <f ca="1">SUMIF(Dataset!A:A,Vlookups!F113,Dataset!J:J)</f>
        <v>39</v>
      </c>
      <c r="K113">
        <f ca="1">SUMIF(Dataset!A:A,Vlookups!F113,Dataset!K:K)</f>
        <v>35</v>
      </c>
      <c r="L113">
        <f t="shared" ca="1" si="5"/>
        <v>12</v>
      </c>
      <c r="N113" t="str">
        <f t="shared" ca="1" si="4"/>
        <v>Transportation</v>
      </c>
    </row>
    <row r="114" spans="6:14" x14ac:dyDescent="0.2">
      <c r="F114" t="s">
        <v>100</v>
      </c>
      <c r="G114">
        <f ca="1">SUMIF(Dataset!A:A,Vlookups!F114,Dataset!F:F)</f>
        <v>37</v>
      </c>
      <c r="H114">
        <f ca="1">SUMIF(Dataset!A:A,Vlookups!F114,Dataset!H:H)</f>
        <v>32</v>
      </c>
      <c r="I114">
        <f ca="1">SUMIF(Dataset!A:A,Vlookups!F114,Dataset!I:I)</f>
        <v>39</v>
      </c>
      <c r="J114">
        <f ca="1">SUMIF(Dataset!A:A,Vlookups!F114,Dataset!J:J)</f>
        <v>24</v>
      </c>
      <c r="K114">
        <f ca="1">SUMIF(Dataset!A:A,Vlookups!F114,Dataset!K:K)</f>
        <v>41</v>
      </c>
      <c r="L114">
        <f t="shared" ca="1" si="5"/>
        <v>11</v>
      </c>
      <c r="N114" t="str">
        <f t="shared" ca="1" si="4"/>
        <v>Aerospace</v>
      </c>
    </row>
    <row r="115" spans="6:14" x14ac:dyDescent="0.2">
      <c r="F115" t="s">
        <v>99</v>
      </c>
      <c r="G115">
        <f ca="1">SUMIF(Dataset!A:A,Vlookups!F115,Dataset!F:F)</f>
        <v>29</v>
      </c>
      <c r="H115">
        <f ca="1">SUMIF(Dataset!A:A,Vlookups!F115,Dataset!H:H)</f>
        <v>29</v>
      </c>
      <c r="I115">
        <f ca="1">SUMIF(Dataset!A:A,Vlookups!F115,Dataset!I:I)</f>
        <v>27</v>
      </c>
      <c r="J115">
        <f ca="1">SUMIF(Dataset!A:A,Vlookups!F115,Dataset!J:J)</f>
        <v>44</v>
      </c>
      <c r="K115">
        <f ca="1">SUMIF(Dataset!A:A,Vlookups!F115,Dataset!K:K)</f>
        <v>21</v>
      </c>
      <c r="L115">
        <f t="shared" ca="1" si="5"/>
        <v>10</v>
      </c>
      <c r="N115" t="str">
        <f t="shared" ca="1" si="4"/>
        <v>Mining</v>
      </c>
    </row>
    <row r="116" spans="6:14" x14ac:dyDescent="0.2">
      <c r="F116" t="s">
        <v>98</v>
      </c>
      <c r="G116">
        <f ca="1">SUMIF(Dataset!A:A,Vlookups!F116,Dataset!F:F)</f>
        <v>29</v>
      </c>
      <c r="H116">
        <f ca="1">SUMIF(Dataset!A:A,Vlookups!F116,Dataset!H:H)</f>
        <v>29</v>
      </c>
      <c r="I116">
        <f ca="1">SUMIF(Dataset!A:A,Vlookups!F116,Dataset!I:I)</f>
        <v>35</v>
      </c>
      <c r="J116">
        <f ca="1">SUMIF(Dataset!A:A,Vlookups!F116,Dataset!J:J)</f>
        <v>33</v>
      </c>
      <c r="K116">
        <f ca="1">SUMIF(Dataset!A:A,Vlookups!F116,Dataset!K:K)</f>
        <v>23</v>
      </c>
      <c r="L116">
        <f t="shared" ca="1" si="5"/>
        <v>9</v>
      </c>
      <c r="N116" t="str">
        <f t="shared" ca="1" si="4"/>
        <v>Aerospace</v>
      </c>
    </row>
    <row r="117" spans="6:14" x14ac:dyDescent="0.2">
      <c r="F117" t="s">
        <v>97</v>
      </c>
      <c r="G117">
        <f ca="1">SUMIF(Dataset!A:A,Vlookups!F117,Dataset!F:F)</f>
        <v>35</v>
      </c>
      <c r="H117">
        <f ca="1">SUMIF(Dataset!A:A,Vlookups!F117,Dataset!H:H)</f>
        <v>34</v>
      </c>
      <c r="I117">
        <f ca="1">SUMIF(Dataset!A:A,Vlookups!F117,Dataset!I:I)</f>
        <v>34</v>
      </c>
      <c r="J117">
        <f ca="1">SUMIF(Dataset!A:A,Vlookups!F117,Dataset!J:J)</f>
        <v>40</v>
      </c>
      <c r="K117">
        <f ca="1">SUMIF(Dataset!A:A,Vlookups!F117,Dataset!K:K)</f>
        <v>32</v>
      </c>
      <c r="L117">
        <f t="shared" ca="1" si="5"/>
        <v>11</v>
      </c>
      <c r="N117" t="str">
        <f t="shared" ca="1" si="4"/>
        <v>Construction</v>
      </c>
    </row>
    <row r="118" spans="6:14" x14ac:dyDescent="0.2">
      <c r="F118" t="s">
        <v>96</v>
      </c>
      <c r="G118">
        <f ca="1">SUMIF(Dataset!A:A,Vlookups!F118,Dataset!F:F)</f>
        <v>36</v>
      </c>
      <c r="H118">
        <f ca="1">SUMIF(Dataset!A:A,Vlookups!F118,Dataset!H:H)</f>
        <v>31</v>
      </c>
      <c r="I118">
        <f ca="1">SUMIF(Dataset!A:A,Vlookups!F118,Dataset!I:I)</f>
        <v>26</v>
      </c>
      <c r="J118">
        <f ca="1">SUMIF(Dataset!A:A,Vlookups!F118,Dataset!J:J)</f>
        <v>35</v>
      </c>
      <c r="K118">
        <f ca="1">SUMIF(Dataset!A:A,Vlookups!F118,Dataset!K:K)</f>
        <v>40</v>
      </c>
      <c r="L118">
        <f t="shared" ca="1" si="5"/>
        <v>11</v>
      </c>
      <c r="N118" t="str">
        <f t="shared" ca="1" si="4"/>
        <v>Defense</v>
      </c>
    </row>
    <row r="119" spans="6:14" x14ac:dyDescent="0.2">
      <c r="F119" t="s">
        <v>95</v>
      </c>
      <c r="G119">
        <f ca="1">SUMIF(Dataset!A:A,Vlookups!F119,Dataset!F:F)</f>
        <v>32</v>
      </c>
      <c r="H119">
        <f ca="1">SUMIF(Dataset!A:A,Vlookups!F119,Dataset!H:H)</f>
        <v>30</v>
      </c>
      <c r="I119">
        <f ca="1">SUMIF(Dataset!A:A,Vlookups!F119,Dataset!I:I)</f>
        <v>37</v>
      </c>
      <c r="J119">
        <f ca="1">SUMIF(Dataset!A:A,Vlookups!F119,Dataset!J:J)</f>
        <v>30</v>
      </c>
      <c r="K119">
        <f ca="1">SUMIF(Dataset!A:A,Vlookups!F119,Dataset!K:K)</f>
        <v>27</v>
      </c>
      <c r="L119">
        <f t="shared" ca="1" si="5"/>
        <v>10</v>
      </c>
      <c r="N119" t="str">
        <f t="shared" ca="1" si="4"/>
        <v>Mining</v>
      </c>
    </row>
    <row r="120" spans="6:14" x14ac:dyDescent="0.2">
      <c r="F120" t="s">
        <v>94</v>
      </c>
      <c r="G120">
        <f ca="1">SUMIF(Dataset!A:A,Vlookups!F120,Dataset!F:F)</f>
        <v>35</v>
      </c>
      <c r="H120">
        <f ca="1">SUMIF(Dataset!A:A,Vlookups!F120,Dataset!H:H)</f>
        <v>32</v>
      </c>
      <c r="I120">
        <f ca="1">SUMIF(Dataset!A:A,Vlookups!F120,Dataset!I:I)</f>
        <v>46</v>
      </c>
      <c r="J120">
        <f ca="1">SUMIF(Dataset!A:A,Vlookups!F120,Dataset!J:J)</f>
        <v>25</v>
      </c>
      <c r="K120">
        <f ca="1">SUMIF(Dataset!A:A,Vlookups!F120,Dataset!K:K)</f>
        <v>34</v>
      </c>
      <c r="L120">
        <f t="shared" ca="1" si="5"/>
        <v>11</v>
      </c>
      <c r="N120" t="str">
        <f t="shared" ca="1" si="4"/>
        <v>Technology</v>
      </c>
    </row>
    <row r="121" spans="6:14" x14ac:dyDescent="0.2">
      <c r="F121" t="s">
        <v>93</v>
      </c>
      <c r="G121">
        <f ca="1">SUMIF(Dataset!A:A,Vlookups!F121,Dataset!F:F)</f>
        <v>40</v>
      </c>
      <c r="H121">
        <f ca="1">SUMIF(Dataset!A:A,Vlookups!F121,Dataset!H:H)</f>
        <v>37</v>
      </c>
      <c r="I121">
        <f ca="1">SUMIF(Dataset!A:A,Vlookups!F121,Dataset!I:I)</f>
        <v>34</v>
      </c>
      <c r="J121">
        <f ca="1">SUMIF(Dataset!A:A,Vlookups!F121,Dataset!J:J)</f>
        <v>46</v>
      </c>
      <c r="K121">
        <f ca="1">SUMIF(Dataset!A:A,Vlookups!F121,Dataset!K:K)</f>
        <v>39</v>
      </c>
      <c r="L121">
        <f t="shared" ca="1" si="5"/>
        <v>13</v>
      </c>
      <c r="N121" t="str">
        <f t="shared" ca="1" si="4"/>
        <v>Technology</v>
      </c>
    </row>
    <row r="122" spans="6:14" x14ac:dyDescent="0.2">
      <c r="F122" t="s">
        <v>92</v>
      </c>
      <c r="G122">
        <f ca="1">SUMIF(Dataset!A:A,Vlookups!F122,Dataset!F:F)</f>
        <v>35</v>
      </c>
      <c r="H122">
        <f ca="1">SUMIF(Dataset!A:A,Vlookups!F122,Dataset!H:H)</f>
        <v>35</v>
      </c>
      <c r="I122">
        <f ca="1">SUMIF(Dataset!A:A,Vlookups!F122,Dataset!I:I)</f>
        <v>43</v>
      </c>
      <c r="J122">
        <f ca="1">SUMIF(Dataset!A:A,Vlookups!F122,Dataset!J:J)</f>
        <v>36</v>
      </c>
      <c r="K122">
        <f ca="1">SUMIF(Dataset!A:A,Vlookups!F122,Dataset!K:K)</f>
        <v>29</v>
      </c>
      <c r="L122">
        <f t="shared" ca="1" si="5"/>
        <v>11</v>
      </c>
      <c r="N122" t="str">
        <f t="shared" ca="1" si="4"/>
        <v>Automotive</v>
      </c>
    </row>
    <row r="123" spans="6:14" x14ac:dyDescent="0.2">
      <c r="F123" t="s">
        <v>91</v>
      </c>
      <c r="G123">
        <f ca="1">SUMIF(Dataset!A:A,Vlookups!F123,Dataset!F:F)</f>
        <v>32</v>
      </c>
      <c r="H123">
        <f ca="1">SUMIF(Dataset!A:A,Vlookups!F123,Dataset!H:H)</f>
        <v>28</v>
      </c>
      <c r="I123">
        <f ca="1">SUMIF(Dataset!A:A,Vlookups!F123,Dataset!I:I)</f>
        <v>39</v>
      </c>
      <c r="J123">
        <f ca="1">SUMIF(Dataset!A:A,Vlookups!F123,Dataset!J:J)</f>
        <v>25</v>
      </c>
      <c r="K123">
        <f ca="1">SUMIF(Dataset!A:A,Vlookups!F123,Dataset!K:K)</f>
        <v>29</v>
      </c>
      <c r="L123">
        <f t="shared" ca="1" si="5"/>
        <v>10</v>
      </c>
      <c r="N123" t="str">
        <f t="shared" ca="1" si="4"/>
        <v>Construction</v>
      </c>
    </row>
    <row r="124" spans="6:14" x14ac:dyDescent="0.2">
      <c r="F124" t="s">
        <v>90</v>
      </c>
      <c r="G124">
        <f ca="1">SUMIF(Dataset!A:A,Vlookups!F124,Dataset!F:F)</f>
        <v>37</v>
      </c>
      <c r="H124">
        <f ca="1">SUMIF(Dataset!A:A,Vlookups!F124,Dataset!H:H)</f>
        <v>39</v>
      </c>
      <c r="I124">
        <f ca="1">SUMIF(Dataset!A:A,Vlookups!F124,Dataset!I:I)</f>
        <v>46</v>
      </c>
      <c r="J124">
        <f ca="1">SUMIF(Dataset!A:A,Vlookups!F124,Dataset!J:J)</f>
        <v>45</v>
      </c>
      <c r="K124">
        <f ca="1">SUMIF(Dataset!A:A,Vlookups!F124,Dataset!K:K)</f>
        <v>27</v>
      </c>
      <c r="L124">
        <f t="shared" ca="1" si="5"/>
        <v>12</v>
      </c>
      <c r="N124" t="str">
        <f t="shared" ca="1" si="4"/>
        <v>Transportation</v>
      </c>
    </row>
    <row r="125" spans="6:14" x14ac:dyDescent="0.2">
      <c r="F125" t="s">
        <v>89</v>
      </c>
      <c r="G125">
        <f ca="1">SUMIF(Dataset!A:A,Vlookups!F125,Dataset!F:F)</f>
        <v>35</v>
      </c>
      <c r="H125">
        <f ca="1">SUMIF(Dataset!A:A,Vlookups!F125,Dataset!H:H)</f>
        <v>34</v>
      </c>
      <c r="I125">
        <f ca="1">SUMIF(Dataset!A:A,Vlookups!F125,Dataset!I:I)</f>
        <v>30</v>
      </c>
      <c r="J125">
        <f ca="1">SUMIF(Dataset!A:A,Vlookups!F125,Dataset!J:J)</f>
        <v>44</v>
      </c>
      <c r="K125">
        <f ca="1">SUMIF(Dataset!A:A,Vlookups!F125,Dataset!K:K)</f>
        <v>31</v>
      </c>
      <c r="L125">
        <f t="shared" ca="1" si="5"/>
        <v>11</v>
      </c>
      <c r="N125" t="str">
        <f t="shared" ca="1" si="4"/>
        <v>Mining</v>
      </c>
    </row>
    <row r="126" spans="6:14" x14ac:dyDescent="0.2">
      <c r="F126" t="s">
        <v>88</v>
      </c>
      <c r="G126">
        <f ca=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f>
        <v>34</v>
      </c>
      <c r="J126">
        <f ca="1">SUMIF(Dataset!A:A,Vlookups!F126,Dataset!J:J)</f>
        <v>34</v>
      </c>
      <c r="K126">
        <f ca="1">SUMIF(Dataset!A:A,Vlookups!F126,Dataset!K:K)</f>
        <v>35</v>
      </c>
      <c r="L126">
        <f t="shared" ca="1" si="5"/>
        <v>11</v>
      </c>
      <c r="N126" t="str">
        <f t="shared" ca="1" si="4"/>
        <v>Automotive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Vlookups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Tamara Williams</cp:lastModifiedBy>
  <dcterms:created xsi:type="dcterms:W3CDTF">2016-12-14T01:31:14Z</dcterms:created>
  <dcterms:modified xsi:type="dcterms:W3CDTF">2017-02-09T20:27:24Z</dcterms:modified>
</cp:coreProperties>
</file>