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mtwill/NorthwesternU_MSPA/Classes/Machine Learning - 422/Week7_ML/Williams_Assignment7_ML_from_book/"/>
    </mc:Choice>
  </mc:AlternateContent>
  <bookViews>
    <workbookView xWindow="-34220" yWindow="6300" windowWidth="2158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" i="1" l="1"/>
  <c r="L8" i="1"/>
  <c r="L5" i="1"/>
  <c r="L4" i="1"/>
  <c r="K9" i="1"/>
  <c r="K7" i="1"/>
  <c r="K5" i="1"/>
  <c r="K3" i="1"/>
  <c r="H9" i="1"/>
  <c r="G9" i="1"/>
  <c r="H8" i="1"/>
  <c r="G7" i="1"/>
  <c r="H5" i="1"/>
  <c r="H4" i="1"/>
  <c r="G5" i="1"/>
  <c r="G3" i="1"/>
  <c r="J9" i="1"/>
  <c r="J8" i="1"/>
  <c r="J5" i="1"/>
  <c r="J4" i="1"/>
  <c r="I9" i="1"/>
  <c r="I7" i="1"/>
  <c r="I5" i="1"/>
  <c r="I3" i="1"/>
</calcChain>
</file>

<file path=xl/sharedStrings.xml><?xml version="1.0" encoding="utf-8"?>
<sst xmlns="http://schemas.openxmlformats.org/spreadsheetml/2006/main" count="20" uniqueCount="14">
  <si>
    <t>API</t>
  </si>
  <si>
    <t>Number of layers</t>
  </si>
  <si>
    <t>Nodes per Layer</t>
  </si>
  <si>
    <t>Accuracy - Train data</t>
  </si>
  <si>
    <t>Accuracy - Test data</t>
  </si>
  <si>
    <t>Scikit-compatible</t>
  </si>
  <si>
    <t>TF direct</t>
  </si>
  <si>
    <t>Time  Difference: Layers</t>
  </si>
  <si>
    <t>Time Difference: Nodes</t>
  </si>
  <si>
    <t>Total Time (sec)</t>
  </si>
  <si>
    <t>% Time Difference: Nodes</t>
  </si>
  <si>
    <t>%Time  Difference: Layers</t>
  </si>
  <si>
    <t>Time per layer per node added</t>
  </si>
  <si>
    <t>Time per node per layer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</si>
</sst>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FFFF"/>
        <bgColor indexed="64"/>
      </patternFill>
    </fill>
    <fill>
      <patternFill patternType="solid">
        <fgColor rgb="FFFFEAF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4" fontId="5" fillId="4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0" fillId="0" borderId="0" xfId="0" applyNumberFormat="1"/>
    <xf numFmtId="164" fontId="5" fillId="5" borderId="0" xfId="0" applyNumberFormat="1" applyFont="1" applyFill="1" applyAlignment="1">
      <alignment horizontal="center"/>
    </xf>
    <xf numFmtId="9" fontId="4" fillId="0" borderId="0" xfId="9" applyFont="1" applyAlignment="1">
      <alignment wrapText="1"/>
    </xf>
    <xf numFmtId="9" fontId="5" fillId="0" borderId="0" xfId="9" applyFont="1"/>
    <xf numFmtId="9" fontId="5" fillId="6" borderId="0" xfId="9" applyFont="1" applyFill="1"/>
    <xf numFmtId="9" fontId="5" fillId="7" borderId="0" xfId="9" applyFont="1" applyFill="1"/>
    <xf numFmtId="9" fontId="0" fillId="0" borderId="0" xfId="9" applyFont="1"/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5" fillId="0" borderId="0" xfId="0" applyFont="1" applyFill="1"/>
    <xf numFmtId="164" fontId="0" fillId="0" borderId="0" xfId="0" applyNumberFormat="1" applyFill="1"/>
    <xf numFmtId="164" fontId="5" fillId="10" borderId="0" xfId="0" applyNumberFormat="1" applyFont="1" applyFill="1" applyAlignment="1">
      <alignment horizontal="center"/>
    </xf>
    <xf numFmtId="164" fontId="5" fillId="11" borderId="0" xfId="0" applyNumberFormat="1" applyFont="1" applyFill="1" applyAlignment="1">
      <alignment horizontal="center"/>
    </xf>
    <xf numFmtId="9" fontId="5" fillId="0" borderId="0" xfId="9" applyFont="1" applyFill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9" builtinId="5"/>
  </cellStyles>
  <dxfs count="0"/>
  <tableStyles count="0" defaultTableStyle="TableStyleMedium9" defaultPivotStyle="PivotStyleMedium7"/>
  <colors>
    <mruColors>
      <color rgb="FFFFEAFD"/>
      <color rgb="FFD3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2" sqref="K2"/>
    </sheetView>
  </sheetViews>
  <sheetFormatPr baseColWidth="10" defaultRowHeight="16" x14ac:dyDescent="0.2"/>
  <cols>
    <col min="1" max="1" width="12.83203125" bestFit="1" customWidth="1"/>
    <col min="2" max="2" width="8.5" customWidth="1"/>
    <col min="3" max="3" width="8.1640625" bestFit="1" customWidth="1"/>
    <col min="4" max="4" width="8.5" bestFit="1" customWidth="1"/>
    <col min="5" max="5" width="8.1640625" customWidth="1"/>
    <col min="6" max="6" width="8.1640625" bestFit="1" customWidth="1"/>
    <col min="7" max="8" width="8.83203125" customWidth="1"/>
    <col min="9" max="10" width="8.83203125" style="17" customWidth="1"/>
  </cols>
  <sheetData>
    <row r="1" spans="1:12" s="1" customFormat="1" ht="42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8</v>
      </c>
      <c r="H1" s="2" t="s">
        <v>7</v>
      </c>
      <c r="I1" s="13" t="s">
        <v>10</v>
      </c>
      <c r="J1" s="13" t="s">
        <v>11</v>
      </c>
      <c r="K1" s="13" t="s">
        <v>13</v>
      </c>
      <c r="L1" s="13" t="s">
        <v>12</v>
      </c>
    </row>
    <row r="2" spans="1:12" x14ac:dyDescent="0.2">
      <c r="A2" s="3" t="s">
        <v>6</v>
      </c>
      <c r="B2" s="4">
        <v>2</v>
      </c>
      <c r="C2" s="4">
        <v>10</v>
      </c>
      <c r="D2" s="4">
        <v>28.21199</v>
      </c>
      <c r="E2" s="4">
        <v>0.98</v>
      </c>
      <c r="F2" s="4">
        <v>0.93679999999999997</v>
      </c>
      <c r="G2" s="11"/>
      <c r="H2" s="11"/>
      <c r="I2" s="14"/>
      <c r="J2" s="14"/>
      <c r="K2" s="11"/>
      <c r="L2" s="11"/>
    </row>
    <row r="3" spans="1:12" x14ac:dyDescent="0.2">
      <c r="A3" s="3" t="s">
        <v>6</v>
      </c>
      <c r="B3" s="4">
        <v>2</v>
      </c>
      <c r="C3" s="4">
        <v>50</v>
      </c>
      <c r="D3" s="4">
        <v>37.090260000000001</v>
      </c>
      <c r="E3" s="4">
        <v>1</v>
      </c>
      <c r="F3" s="4">
        <v>0.96860000000000002</v>
      </c>
      <c r="G3" s="9">
        <f>D3-D2</f>
        <v>8.8782700000000006</v>
      </c>
      <c r="H3" s="10"/>
      <c r="I3" s="15">
        <f>D3/D2</f>
        <v>1.3146984668575312</v>
      </c>
      <c r="J3" s="14"/>
      <c r="K3" s="9">
        <f>G3/((C3-C2)*B2)</f>
        <v>0.110978375</v>
      </c>
      <c r="L3" s="10"/>
    </row>
    <row r="4" spans="1:12" x14ac:dyDescent="0.2">
      <c r="A4" s="18" t="s">
        <v>6</v>
      </c>
      <c r="B4" s="19">
        <v>5</v>
      </c>
      <c r="C4" s="19">
        <v>10</v>
      </c>
      <c r="D4" s="19">
        <v>34.323929999999997</v>
      </c>
      <c r="E4" s="19">
        <v>1</v>
      </c>
      <c r="F4" s="19">
        <v>0.93459999999999999</v>
      </c>
      <c r="G4" s="11"/>
      <c r="H4" s="12">
        <f>D4-D2</f>
        <v>6.111939999999997</v>
      </c>
      <c r="I4" s="14"/>
      <c r="J4" s="16">
        <f>D4/D2</f>
        <v>1.2166433491575743</v>
      </c>
      <c r="K4" s="11"/>
      <c r="L4" s="12">
        <f>H4/((B4-B2)*C2)</f>
        <v>0.20373133333333324</v>
      </c>
    </row>
    <row r="5" spans="1:12" x14ac:dyDescent="0.2">
      <c r="A5" s="18" t="s">
        <v>6</v>
      </c>
      <c r="B5" s="19">
        <v>5</v>
      </c>
      <c r="C5" s="19">
        <v>50</v>
      </c>
      <c r="D5" s="19">
        <v>53.11795</v>
      </c>
      <c r="E5" s="19">
        <v>1</v>
      </c>
      <c r="F5" s="19">
        <v>0.9708</v>
      </c>
      <c r="G5" s="24">
        <f>D5-D4</f>
        <v>18.794020000000003</v>
      </c>
      <c r="H5" s="25">
        <f>D5-D3</f>
        <v>16.02769</v>
      </c>
      <c r="I5" s="15">
        <f>D5/D4</f>
        <v>1.5475486053024816</v>
      </c>
      <c r="J5" s="16">
        <f>D5/D3</f>
        <v>1.4321266553537235</v>
      </c>
      <c r="K5" s="24">
        <f>G5/((C5-C4)*B4)</f>
        <v>9.3970100000000015E-2</v>
      </c>
      <c r="L5" s="25">
        <f>H5/((B5-B3)*C5)</f>
        <v>0.10685126666666667</v>
      </c>
    </row>
    <row r="6" spans="1:12" x14ac:dyDescent="0.2">
      <c r="A6" s="5" t="s">
        <v>5</v>
      </c>
      <c r="B6" s="6">
        <v>2</v>
      </c>
      <c r="C6" s="6">
        <v>10</v>
      </c>
      <c r="D6" s="6">
        <v>38.782679999999999</v>
      </c>
      <c r="E6" s="6">
        <v>0.95250000000000001</v>
      </c>
      <c r="F6" s="6">
        <v>0.9385</v>
      </c>
      <c r="G6" s="10"/>
      <c r="H6" s="10"/>
      <c r="I6" s="14"/>
      <c r="J6" s="14"/>
      <c r="K6" s="10"/>
      <c r="L6" s="10"/>
    </row>
    <row r="7" spans="1:12" x14ac:dyDescent="0.2">
      <c r="A7" s="5" t="s">
        <v>5</v>
      </c>
      <c r="B7" s="6">
        <v>2</v>
      </c>
      <c r="C7" s="6">
        <v>50</v>
      </c>
      <c r="D7" s="6">
        <v>47.96781</v>
      </c>
      <c r="E7" s="6">
        <v>0.99980000000000002</v>
      </c>
      <c r="F7" s="6">
        <v>0.97629999999999995</v>
      </c>
      <c r="G7" s="9">
        <f>D7-D6</f>
        <v>9.1851300000000009</v>
      </c>
      <c r="H7" s="10"/>
      <c r="I7" s="15">
        <f>D7/D6</f>
        <v>1.2368358762210347</v>
      </c>
      <c r="J7" s="14"/>
      <c r="K7" s="9">
        <f>G7/((C7-C6)*B6)</f>
        <v>0.11481412500000002</v>
      </c>
      <c r="L7" s="10"/>
    </row>
    <row r="8" spans="1:12" x14ac:dyDescent="0.2">
      <c r="A8" s="20" t="s">
        <v>5</v>
      </c>
      <c r="B8" s="21">
        <v>5</v>
      </c>
      <c r="C8" s="21">
        <v>10</v>
      </c>
      <c r="D8" s="21">
        <v>46.417740000000002</v>
      </c>
      <c r="E8" s="21">
        <v>0.95220000000000005</v>
      </c>
      <c r="F8" s="21">
        <v>0.9355</v>
      </c>
      <c r="G8" s="10"/>
      <c r="H8" s="12">
        <f>D8-D6</f>
        <v>7.6350600000000028</v>
      </c>
      <c r="I8" s="14"/>
      <c r="J8" s="16">
        <f>D8/D6</f>
        <v>1.196867777059244</v>
      </c>
      <c r="K8" s="10"/>
      <c r="L8" s="12">
        <f>H8/((B8-B6)*C6)</f>
        <v>0.25450200000000012</v>
      </c>
    </row>
    <row r="9" spans="1:12" x14ac:dyDescent="0.2">
      <c r="A9" s="20" t="s">
        <v>5</v>
      </c>
      <c r="B9" s="21">
        <v>5</v>
      </c>
      <c r="C9" s="21">
        <v>50</v>
      </c>
      <c r="D9" s="21">
        <v>59.258299999999998</v>
      </c>
      <c r="E9" s="21">
        <v>0.99990000000000001</v>
      </c>
      <c r="F9" s="21">
        <v>0.97389999999999999</v>
      </c>
      <c r="G9" s="24">
        <f>D9-D8</f>
        <v>12.840559999999996</v>
      </c>
      <c r="H9" s="25">
        <f>D9-D7</f>
        <v>11.290489999999998</v>
      </c>
      <c r="I9" s="14">
        <f>D9/D8</f>
        <v>1.2766304434468372</v>
      </c>
      <c r="J9" s="16">
        <f>D9/D7</f>
        <v>1.2353763909588533</v>
      </c>
      <c r="K9" s="24">
        <f>G9/((C9-C8)*B8)</f>
        <v>6.4202799999999977E-2</v>
      </c>
      <c r="L9" s="25">
        <f>H9/((B9-B7)*C9)</f>
        <v>7.5269933333333316E-2</v>
      </c>
    </row>
    <row r="10" spans="1:12" x14ac:dyDescent="0.2">
      <c r="A10" s="22"/>
      <c r="B10" s="7"/>
      <c r="C10" s="7"/>
      <c r="D10" s="7"/>
      <c r="E10" s="7"/>
      <c r="F10" s="7"/>
      <c r="G10" s="10"/>
      <c r="H10" s="10"/>
      <c r="I10" s="26"/>
      <c r="J10" s="26"/>
      <c r="K10" s="8"/>
    </row>
    <row r="11" spans="1:12" x14ac:dyDescent="0.2">
      <c r="A11" s="22"/>
      <c r="B11" s="7"/>
      <c r="C11" s="7"/>
      <c r="D11" s="7"/>
      <c r="E11" s="7"/>
      <c r="F11" s="7"/>
      <c r="G11" s="10"/>
      <c r="H11" s="10"/>
      <c r="I11" s="26"/>
      <c r="J11" s="26"/>
      <c r="K11" s="8"/>
    </row>
    <row r="12" spans="1:12" x14ac:dyDescent="0.2">
      <c r="A12" s="22"/>
      <c r="B12" s="7"/>
      <c r="C12" s="7"/>
      <c r="D12" s="7"/>
      <c r="E12" s="7"/>
      <c r="F12" s="7"/>
      <c r="G12" s="10"/>
      <c r="H12" s="10"/>
      <c r="I12" s="26"/>
      <c r="J12" s="26"/>
      <c r="K12" s="8"/>
    </row>
    <row r="13" spans="1:12" x14ac:dyDescent="0.2">
      <c r="A13" s="22"/>
      <c r="B13" s="7"/>
      <c r="C13" s="7"/>
      <c r="D13" s="7"/>
      <c r="E13" s="7"/>
      <c r="F13" s="7"/>
      <c r="G13" s="10"/>
      <c r="H13" s="10"/>
      <c r="I13" s="26"/>
      <c r="J13" s="26"/>
      <c r="K13" s="8"/>
    </row>
    <row r="14" spans="1:12" x14ac:dyDescent="0.2">
      <c r="A14" s="22"/>
      <c r="B14" s="7"/>
      <c r="C14" s="7"/>
      <c r="D14" s="7"/>
      <c r="E14" s="7"/>
      <c r="F14" s="7"/>
      <c r="G14" s="23"/>
      <c r="H14" s="23"/>
      <c r="I14" s="22"/>
      <c r="J14" s="7"/>
      <c r="K14" s="8"/>
    </row>
    <row r="15" spans="1:12" x14ac:dyDescent="0.2">
      <c r="A15" s="22"/>
      <c r="B15" s="7"/>
      <c r="C15" s="7"/>
      <c r="D15" s="7"/>
      <c r="E15" s="7"/>
      <c r="F15" s="7"/>
      <c r="G15" s="23"/>
      <c r="H15" s="23"/>
      <c r="I15" s="22"/>
      <c r="J15" s="7"/>
    </row>
    <row r="16" spans="1:12" x14ac:dyDescent="0.2">
      <c r="A16" s="22"/>
      <c r="B16" s="7"/>
      <c r="C16" s="7"/>
      <c r="D16" s="7"/>
      <c r="E16" s="7"/>
      <c r="F16" s="7"/>
      <c r="G16" s="23"/>
      <c r="H16" s="23"/>
      <c r="I16" s="22"/>
      <c r="J16" s="7"/>
    </row>
    <row r="17" spans="1:6" x14ac:dyDescent="0.2">
      <c r="A17" s="22"/>
      <c r="B17" s="7"/>
      <c r="C17" s="7"/>
      <c r="D17" s="8"/>
      <c r="E17" s="8"/>
      <c r="F17" s="8"/>
    </row>
    <row r="18" spans="1:6" x14ac:dyDescent="0.2">
      <c r="A18" s="22"/>
      <c r="B18" s="7"/>
      <c r="C18" s="7"/>
      <c r="D18" s="8"/>
      <c r="E18" s="8"/>
      <c r="F18" s="8"/>
    </row>
    <row r="19" spans="1:6" x14ac:dyDescent="0.2">
      <c r="A19" s="22"/>
      <c r="B19" s="7"/>
      <c r="C19" s="7"/>
      <c r="D19" s="8"/>
      <c r="E19" s="8"/>
      <c r="F19" s="8"/>
    </row>
    <row r="20" spans="1:6" x14ac:dyDescent="0.2">
      <c r="A20" s="22"/>
      <c r="B20" s="7"/>
      <c r="C20" s="7"/>
      <c r="D20" s="8"/>
      <c r="E20" s="8"/>
      <c r="F20" s="8"/>
    </row>
    <row r="21" spans="1:6" x14ac:dyDescent="0.2">
      <c r="A21" s="22"/>
      <c r="B21" s="7"/>
      <c r="C21" s="7"/>
      <c r="D21" s="8"/>
      <c r="E21" s="8"/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2017-11-03T16:45:46Z</dcterms:created>
  <dcterms:modified xsi:type="dcterms:W3CDTF">2017-11-04T23:09:36Z</dcterms:modified>
</cp:coreProperties>
</file>