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ingproj\ucl\comp0254_defi\AS_2_solidity\hw_main\defi-lab2\"/>
    </mc:Choice>
  </mc:AlternateContent>
  <xr:revisionPtr revIDLastSave="0" documentId="13_ncr:1_{9E20E6BA-BF8D-46C8-853D-CA952E01E0CE}" xr6:coauthVersionLast="47" xr6:coauthVersionMax="47" xr10:uidLastSave="{00000000-0000-0000-0000-000000000000}"/>
  <bookViews>
    <workbookView xWindow="8783" yWindow="2017" windowWidth="19312" windowHeight="12923" activeTab="2" xr2:uid="{216AF76A-C9D8-46D3-AAF9-9A14F738D282}"/>
  </bookViews>
  <sheets>
    <sheet name="工作表1" sheetId="1" r:id="rId1"/>
    <sheet name="工作表2" sheetId="2" r:id="rId2"/>
    <sheet name="sushisw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<sst xmlns="http://schemas.openxmlformats.org/spreadsheetml/2006/main" count="8" uniqueCount="4">
  <si>
    <t>input</t>
    <phoneticPr fontId="1" type="noConversion"/>
  </si>
  <si>
    <t>profit</t>
    <phoneticPr fontId="1" type="noConversion"/>
  </si>
  <si>
    <t>debt repay</t>
    <phoneticPr fontId="1" type="noConversion"/>
  </si>
  <si>
    <t>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</si>
</sst>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0000000000000_);[Red]\(0.00000000000000000\)"/>
    <numFmt numFmtId="178" formatCode="0.00000_);[Red]\(0.00000\)"/>
    <numFmt numFmtId="179" formatCode="0.000000000_);[Red]\(0.0000000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2" borderId="0" xfId="0" applyNumberFormat="1" applyFont="1" applyFill="1">
      <alignment vertical="center"/>
    </xf>
    <xf numFmtId="178" fontId="3" fillId="2" borderId="0" xfId="0" applyNumberFormat="1" applyFont="1" applyFill="1">
      <alignment vertical="center"/>
    </xf>
    <xf numFmtId="179" fontId="3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工作表1!$B$3:$B$11</c:f>
              <c:numCache>
                <c:formatCode>0.00_);[Red]\(0.00\)</c:formatCode>
                <c:ptCount val="9"/>
                <c:pt idx="0">
                  <c:v>2000000000</c:v>
                </c:pt>
                <c:pt idx="1">
                  <c:v>5000000000</c:v>
                </c:pt>
                <c:pt idx="2">
                  <c:v>1600000000000</c:v>
                </c:pt>
                <c:pt idx="3">
                  <c:v>1676166541324</c:v>
                </c:pt>
                <c:pt idx="4">
                  <c:v>1748000000000</c:v>
                </c:pt>
                <c:pt idx="5">
                  <c:v>1756100000000</c:v>
                </c:pt>
                <c:pt idx="6">
                  <c:v>1756163782216</c:v>
                </c:pt>
                <c:pt idx="7">
                  <c:v>1799900000000</c:v>
                </c:pt>
                <c:pt idx="8">
                  <c:v>2916378221684</c:v>
                </c:pt>
              </c:numCache>
            </c:numRef>
          </c:xVal>
          <c:yVal>
            <c:numRef>
              <c:f>工作表1!$C$3:$C$11</c:f>
              <c:numCache>
                <c:formatCode>0.00000000000000000_);[Red]\(0.00000000000000000\)</c:formatCode>
                <c:ptCount val="9"/>
                <c:pt idx="0">
                  <c:v>7.1339845436978896E-2</c:v>
                </c:pt>
                <c:pt idx="1">
                  <c:v>6.5959831248331505E-2</c:v>
                </c:pt>
                <c:pt idx="2">
                  <c:v>43.527918033305603</c:v>
                </c:pt>
                <c:pt idx="3">
                  <c:v>43.761035643705597</c:v>
                </c:pt>
                <c:pt idx="4">
                  <c:v>43.8306154761055</c:v>
                </c:pt>
                <c:pt idx="5">
                  <c:v>43.829152443282403</c:v>
                </c:pt>
                <c:pt idx="6">
                  <c:v>43.829133318134801</c:v>
                </c:pt>
                <c:pt idx="7">
                  <c:v>43.788556382711803</c:v>
                </c:pt>
                <c:pt idx="8">
                  <c:v>24.119037875144201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0-408E-B7B5-A5406A29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31999"/>
        <c:axId val="550331519"/>
      </c:scatterChart>
      <c:valAx>
        <c:axId val="5503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0331519"/>
        <c:crosses val="autoZero"/>
        <c:crossBetween val="midCat"/>
      </c:valAx>
      <c:valAx>
        <c:axId val="5503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_);[Red]\(0.00000000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033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0.12824306929591039"/>
          <c:y val="0.10709977104113758"/>
          <c:w val="0.83328689075212103"/>
          <c:h val="0.82614473747035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工作表2!$D$2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38619843465804"/>
                  <c:y val="0.1252711923368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工作表2!$C$3:$C$18</c:f>
              <c:numCache>
                <c:formatCode>0.00000_);[Red]\(0.00000\)</c:formatCode>
                <c:ptCount val="16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57.5</c:v>
                </c:pt>
                <c:pt idx="9">
                  <c:v>58</c:v>
                </c:pt>
                <c:pt idx="10">
                  <c:v>58.03</c:v>
                </c:pt>
                <c:pt idx="11">
                  <c:v>58.16</c:v>
                </c:pt>
                <c:pt idx="12">
                  <c:v>58.5</c:v>
                </c:pt>
                <c:pt idx="13">
                  <c:v>59</c:v>
                </c:pt>
                <c:pt idx="14">
                  <c:v>60</c:v>
                </c:pt>
                <c:pt idx="15">
                  <c:v>65</c:v>
                </c:pt>
              </c:numCache>
            </c:numRef>
          </c:xVal>
          <c:yVal>
            <c:numRef>
              <c:f>工作表2!$D$3:$D$18</c:f>
              <c:numCache>
                <c:formatCode>0.000000000_);[Red]\(0.000000000\)</c:formatCode>
                <c:ptCount val="16"/>
                <c:pt idx="0">
                  <c:v>39.625573513161903</c:v>
                </c:pt>
                <c:pt idx="1">
                  <c:v>41.6416702842549</c:v>
                </c:pt>
                <c:pt idx="2">
                  <c:v>43.005439545881401</c:v>
                </c:pt>
                <c:pt idx="3">
                  <c:v>43.368297474535503</c:v>
                </c:pt>
                <c:pt idx="4">
                  <c:v>43.626790924322798</c:v>
                </c:pt>
                <c:pt idx="5">
                  <c:v>43.716898116754599</c:v>
                </c:pt>
                <c:pt idx="6">
                  <c:v>43.780910347107898</c:v>
                </c:pt>
                <c:pt idx="7">
                  <c:v>43.818831488312398</c:v>
                </c:pt>
                <c:pt idx="8">
                  <c:v>43.828006723770599</c:v>
                </c:pt>
                <c:pt idx="9">
                  <c:v>43.830658523487401</c:v>
                </c:pt>
                <c:pt idx="10">
                  <c:v>43.830610109440201</c:v>
                </c:pt>
                <c:pt idx="11">
                  <c:v>43.830129274957002</c:v>
                </c:pt>
                <c:pt idx="12">
                  <c:v>43.826786749152703</c:v>
                </c:pt>
                <c:pt idx="13">
                  <c:v>43.816391111853001</c:v>
                </c:pt>
                <c:pt idx="14">
                  <c:v>43.776030759588203</c:v>
                </c:pt>
                <c:pt idx="15">
                  <c:v>43.182786948034398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3-4B25-BB56-9F33D894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07423"/>
        <c:axId val="293804543"/>
      </c:scatterChart>
      <c:valAx>
        <c:axId val="293807423"/>
        <c:scaling>
          <c:orientation val="minMax"/>
        </c:scaling>
        <c:delete val="0"/>
        <c:axPos val="b"/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3804543"/>
        <c:crosses val="autoZero"/>
        <c:crossBetween val="midCat"/>
      </c:valAx>
      <c:valAx>
        <c:axId val="293804543"/>
        <c:scaling>
          <c:orientation val="minMax"/>
        </c:scaling>
        <c:delete val="0"/>
        <c:axPos val="l"/>
        <c:numFmt formatCode="0.000000000_);[Red]\(0.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38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0.12824306929591039"/>
          <c:y val="0.10709977104113758"/>
          <c:w val="0.83328689075212103"/>
          <c:h val="0.82614473747035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sushiswap!$D$2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21938619843465804"/>
                  <c:y val="0.1252711923368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sushiswap!$C$3:$C$20</c:f>
              <c:numCache>
                <c:formatCode>0.00000_);[Red]\(0.00000\)</c:formatCode>
                <c:ptCount val="1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92.5</c:v>
                </c:pt>
                <c:pt idx="9">
                  <c:v>92.8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sushiswap!$D$3:$D$20</c:f>
              <c:numCache>
                <c:formatCode>0.000000000_);[Red]\(0.000000000\)</c:formatCode>
                <c:ptCount val="18"/>
                <c:pt idx="0">
                  <c:v>54.252700614352598</c:v>
                </c:pt>
                <c:pt idx="1">
                  <c:v>60.313934488374798</c:v>
                </c:pt>
                <c:pt idx="2">
                  <c:v>64.763225930906103</c:v>
                </c:pt>
                <c:pt idx="3">
                  <c:v>67.593581862319795</c:v>
                </c:pt>
                <c:pt idx="4">
                  <c:v>68.750844895664898</c:v>
                </c:pt>
                <c:pt idx="5">
                  <c:v>68.797898339333102</c:v>
                </c:pt>
                <c:pt idx="6">
                  <c:v>68.828618240260894</c:v>
                </c:pt>
                <c:pt idx="7">
                  <c:v>68.842997229359</c:v>
                </c:pt>
                <c:pt idx="8">
                  <c:v>68.844057040537606</c:v>
                </c:pt>
                <c:pt idx="9">
                  <c:v>68.842730724713604</c:v>
                </c:pt>
                <c:pt idx="10">
                  <c:v>68.841028744451904</c:v>
                </c:pt>
                <c:pt idx="11">
                  <c:v>68.822704670162594</c:v>
                </c:pt>
                <c:pt idx="12">
                  <c:v>68.788017565632003</c:v>
                </c:pt>
                <c:pt idx="13">
                  <c:v>17.874341149610999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0-4FF3-BAFA-6CAB7065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07423"/>
        <c:axId val="293804543"/>
      </c:scatterChart>
      <c:valAx>
        <c:axId val="293807423"/>
        <c:scaling>
          <c:orientation val="minMax"/>
        </c:scaling>
        <c:delete val="0"/>
        <c:axPos val="b"/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3804543"/>
        <c:crosses val="autoZero"/>
        <c:crossBetween val="midCat"/>
      </c:valAx>
      <c:valAx>
        <c:axId val="293804543"/>
        <c:scaling>
          <c:orientation val="minMax"/>
        </c:scaling>
        <c:delete val="0"/>
        <c:axPos val="l"/>
        <c:numFmt formatCode="0.000000000_);[Red]\(0.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38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4</xdr:row>
      <xdr:rowOff>20637</xdr:rowOff>
    </xdr:from>
    <xdr:to>
      <xdr:col>16</xdr:col>
      <xdr:colOff>234156</xdr:colOff>
      <xdr:row>21</xdr:row>
      <xdr:rowOff>27782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CD5D45-11C1-4B9D-E074-013921F3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464343</xdr:colOff>
      <xdr:row>2</xdr:row>
      <xdr:rowOff>73818</xdr:rowOff>
    </xdr:from>
    <xdr:to>
      <xdr:col>16</xdr:col>
      <xdr:colOff>328613</xdr:colOff>
      <xdr:row>23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EF7683-1D3F-C872-64D0-C839125E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464343</xdr:colOff>
      <xdr:row>2</xdr:row>
      <xdr:rowOff>73818</xdr:rowOff>
    </xdr:from>
    <xdr:to>
      <xdr:col>16</xdr:col>
      <xdr:colOff>328613</xdr:colOff>
      <xdr:row>25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DE63CF-33E2-453A-B5F5-F9F683F05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CF06-2EF6-4D2F-BC26-CF8C6F652343}">
  <dimension ref="B2:C11"/>
  <sheetViews>
    <sheetView zoomScale="85" zoomScaleNormal="85" workbookViewId="0">
      <selection activeCell="C22" sqref="C22"/>
    </sheetView>
  </sheetViews>
  <sheetFormatPr defaultRowHeight="16.149999999999999" x14ac:dyDescent="0.45"/>
  <cols>
    <col min="2" max="2" width="24.53125" style="1" customWidth="1"/>
    <col min="3" max="3" width="35.6640625" style="2" customWidth="1"/>
  </cols>
  <sheetData>
    <row r="2" spans="2:3" x14ac:dyDescent="0.45">
      <c r="B2" s="1" t="s">
        <v>0</v>
      </c>
      <c r="C2" s="3" t="s">
        <v>1</v>
      </c>
    </row>
    <row r="3" spans="2:3" x14ac:dyDescent="0.45">
      <c r="B3" s="1">
        <f>2000*1000000</f>
        <v>2000000000</v>
      </c>
      <c r="C3" s="2">
        <v>7.1339845436978896E-2</v>
      </c>
    </row>
    <row r="4" spans="2:3" x14ac:dyDescent="0.45">
      <c r="B4" s="1">
        <f>5000*1000000</f>
        <v>5000000000</v>
      </c>
      <c r="C4" s="2">
        <v>6.5959831248331505E-2</v>
      </c>
    </row>
    <row r="5" spans="2:3" x14ac:dyDescent="0.45">
      <c r="B5" s="1">
        <v>1600000000000</v>
      </c>
      <c r="C5" s="2">
        <v>43.527918033305603</v>
      </c>
    </row>
    <row r="6" spans="2:3" x14ac:dyDescent="0.45">
      <c r="B6" s="1">
        <v>1676166541324</v>
      </c>
      <c r="C6" s="2">
        <v>43.761035643705597</v>
      </c>
    </row>
    <row r="7" spans="2:3" x14ac:dyDescent="0.45">
      <c r="B7" s="1">
        <v>1748000000000</v>
      </c>
      <c r="C7" s="2">
        <v>43.8306154761055</v>
      </c>
    </row>
    <row r="8" spans="2:3" x14ac:dyDescent="0.45">
      <c r="B8" s="1">
        <v>1756100000000</v>
      </c>
      <c r="C8" s="2">
        <v>43.829152443282403</v>
      </c>
    </row>
    <row r="9" spans="2:3" x14ac:dyDescent="0.45">
      <c r="B9" s="1">
        <v>1756163782216</v>
      </c>
      <c r="C9" s="2">
        <v>43.829133318134801</v>
      </c>
    </row>
    <row r="10" spans="2:3" x14ac:dyDescent="0.45">
      <c r="B10" s="1">
        <v>1799900000000</v>
      </c>
      <c r="C10" s="2">
        <v>43.788556382711803</v>
      </c>
    </row>
    <row r="11" spans="2:3" x14ac:dyDescent="0.45">
      <c r="B11" s="1">
        <v>2916378221684</v>
      </c>
      <c r="C11" s="2">
        <v>24.119037875144201</v>
      </c>
    </row>
  </sheetData>
  <sortState xmlns:xlrd2="http://schemas.microsoft.com/office/spreadsheetml/2017/richdata2" ref="B3:C11">
    <sortCondition ref="B3:B1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8B46-A2A0-4951-AEF6-275D0ABE98AA}">
  <dimension ref="B2:D18"/>
  <sheetViews>
    <sheetView zoomScaleNormal="100" workbookViewId="0">
      <selection activeCell="C36" sqref="C36"/>
    </sheetView>
  </sheetViews>
  <sheetFormatPr defaultRowHeight="15.4" x14ac:dyDescent="0.45"/>
  <cols>
    <col min="1" max="1" width="9.06640625" style="7"/>
    <col min="2" max="2" width="18.73046875" style="4" customWidth="1"/>
    <col min="3" max="3" width="16.06640625" style="5" customWidth="1"/>
    <col min="4" max="4" width="26.59765625" style="6" customWidth="1"/>
    <col min="5" max="16384" width="9.06640625" style="7"/>
  </cols>
  <sheetData>
    <row r="2" spans="2:4" x14ac:dyDescent="0.45">
      <c r="B2" s="4" t="s">
        <v>2</v>
      </c>
      <c r="C2" s="5" t="s">
        <v>3</v>
      </c>
      <c r="D2" s="6" t="s">
        <v>1</v>
      </c>
    </row>
    <row r="3" spans="2:4" x14ac:dyDescent="0.45">
      <c r="B3" s="4">
        <v>1204949000000</v>
      </c>
      <c r="C3" s="5">
        <v>40</v>
      </c>
      <c r="D3" s="6">
        <v>39.625573513161903</v>
      </c>
    </row>
    <row r="4" spans="2:4" x14ac:dyDescent="0.45">
      <c r="B4" s="4">
        <v>1355568000000</v>
      </c>
      <c r="C4" s="5">
        <v>45</v>
      </c>
      <c r="D4" s="6">
        <v>41.6416702842549</v>
      </c>
    </row>
    <row r="5" spans="2:4" x14ac:dyDescent="0.45">
      <c r="B5" s="4">
        <v>1506187000000</v>
      </c>
      <c r="C5" s="5">
        <v>50</v>
      </c>
      <c r="D5" s="6">
        <v>43.005439545881401</v>
      </c>
    </row>
    <row r="6" spans="2:4" x14ac:dyDescent="0.45">
      <c r="B6" s="4">
        <v>1566434000000</v>
      </c>
      <c r="C6" s="5">
        <v>52</v>
      </c>
      <c r="D6" s="6">
        <v>43.368297474535503</v>
      </c>
    </row>
    <row r="7" spans="2:4" x14ac:dyDescent="0.45">
      <c r="B7" s="4">
        <v>1626682000000</v>
      </c>
      <c r="C7" s="5">
        <v>54</v>
      </c>
      <c r="D7" s="6">
        <v>43.626790924322798</v>
      </c>
    </row>
    <row r="8" spans="2:4" x14ac:dyDescent="0.45">
      <c r="B8" s="4">
        <v>1656806000000</v>
      </c>
      <c r="C8" s="5">
        <v>55</v>
      </c>
      <c r="D8" s="6">
        <v>43.716898116754599</v>
      </c>
    </row>
    <row r="9" spans="2:4" x14ac:dyDescent="0.45">
      <c r="B9" s="4">
        <v>1686929000000</v>
      </c>
      <c r="C9" s="5">
        <v>56</v>
      </c>
      <c r="D9" s="6">
        <v>43.780910347107898</v>
      </c>
    </row>
    <row r="10" spans="2:4" x14ac:dyDescent="0.45">
      <c r="B10" s="4">
        <v>1717053000000</v>
      </c>
      <c r="C10" s="5">
        <v>57</v>
      </c>
      <c r="D10" s="6">
        <v>43.818831488312398</v>
      </c>
    </row>
    <row r="11" spans="2:4" x14ac:dyDescent="0.45">
      <c r="B11" s="4">
        <v>1732115000000</v>
      </c>
      <c r="C11" s="5">
        <v>57.5</v>
      </c>
      <c r="D11" s="6">
        <v>43.828006723770599</v>
      </c>
    </row>
    <row r="12" spans="2:4" x14ac:dyDescent="0.45">
      <c r="B12" s="8">
        <v>1747177000000</v>
      </c>
      <c r="C12" s="9">
        <v>58</v>
      </c>
      <c r="D12" s="10">
        <v>43.830658523487401</v>
      </c>
    </row>
    <row r="13" spans="2:4" x14ac:dyDescent="0.45">
      <c r="B13" s="4">
        <v>1748081000000</v>
      </c>
      <c r="C13" s="5">
        <v>58.03</v>
      </c>
      <c r="D13" s="6">
        <v>43.830610109440201</v>
      </c>
    </row>
    <row r="14" spans="2:4" x14ac:dyDescent="0.45">
      <c r="B14" s="4">
        <v>1751997000000</v>
      </c>
      <c r="C14" s="5">
        <v>58.16</v>
      </c>
      <c r="D14" s="6">
        <v>43.830129274957002</v>
      </c>
    </row>
    <row r="15" spans="2:4" x14ac:dyDescent="0.45">
      <c r="B15" s="4">
        <v>1762239000000</v>
      </c>
      <c r="C15" s="5">
        <v>58.5</v>
      </c>
      <c r="D15" s="6">
        <v>43.826786749152703</v>
      </c>
    </row>
    <row r="16" spans="2:4" x14ac:dyDescent="0.45">
      <c r="B16" s="4">
        <v>1777301000000</v>
      </c>
      <c r="C16" s="5">
        <v>59</v>
      </c>
      <c r="D16" s="6">
        <v>43.816391111853001</v>
      </c>
    </row>
    <row r="17" spans="2:4" x14ac:dyDescent="0.45">
      <c r="B17" s="4">
        <v>1807424000000</v>
      </c>
      <c r="C17" s="5">
        <v>60</v>
      </c>
      <c r="D17" s="6">
        <v>43.776030759588203</v>
      </c>
    </row>
    <row r="18" spans="2:4" x14ac:dyDescent="0.45">
      <c r="B18" s="4">
        <v>1958043000000</v>
      </c>
      <c r="C18" s="5">
        <v>65</v>
      </c>
      <c r="D18" s="6">
        <v>43.182786948034398</v>
      </c>
    </row>
  </sheetData>
  <sortState xmlns:xlrd2="http://schemas.microsoft.com/office/spreadsheetml/2017/richdata2" ref="B3:D18">
    <sortCondition ref="C3:C1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2CFB-53EF-4339-86C0-1DF17CA9F876}">
  <dimension ref="B2:D16"/>
  <sheetViews>
    <sheetView tabSelected="1" zoomScaleNormal="100" workbookViewId="0">
      <selection activeCell="B2" sqref="B2:D16"/>
    </sheetView>
  </sheetViews>
  <sheetFormatPr defaultRowHeight="15.4" x14ac:dyDescent="0.45"/>
  <cols>
    <col min="1" max="1" width="9.06640625" style="7"/>
    <col min="2" max="2" width="18.73046875" style="4" customWidth="1"/>
    <col min="3" max="3" width="16.06640625" style="5" customWidth="1"/>
    <col min="4" max="4" width="26.59765625" style="6" customWidth="1"/>
    <col min="5" max="16384" width="9.06640625" style="7"/>
  </cols>
  <sheetData>
    <row r="2" spans="2:4" x14ac:dyDescent="0.45">
      <c r="B2" s="4" t="s">
        <v>2</v>
      </c>
      <c r="C2" s="5" t="s">
        <v>3</v>
      </c>
      <c r="D2" s="6" t="s">
        <v>1</v>
      </c>
    </row>
    <row r="3" spans="2:4" x14ac:dyDescent="0.45">
      <c r="B3" s="4">
        <v>1506187000000</v>
      </c>
      <c r="C3" s="5">
        <v>50</v>
      </c>
      <c r="D3" s="6">
        <v>54.252700614352598</v>
      </c>
    </row>
    <row r="4" spans="2:4" x14ac:dyDescent="0.45">
      <c r="B4" s="4">
        <v>1807424000000</v>
      </c>
      <c r="C4" s="5">
        <v>60</v>
      </c>
      <c r="D4" s="6">
        <v>60.313934488374798</v>
      </c>
    </row>
    <row r="5" spans="2:4" x14ac:dyDescent="0.45">
      <c r="B5" s="4">
        <v>2108662000000</v>
      </c>
      <c r="C5" s="5">
        <v>70</v>
      </c>
      <c r="D5" s="6">
        <v>64.763225930906103</v>
      </c>
    </row>
    <row r="6" spans="2:4" x14ac:dyDescent="0.45">
      <c r="B6" s="4">
        <v>2409899000000</v>
      </c>
      <c r="C6" s="5">
        <v>80</v>
      </c>
      <c r="D6" s="6">
        <v>67.593581862319795</v>
      </c>
    </row>
    <row r="7" spans="2:4" x14ac:dyDescent="0.45">
      <c r="B7" s="4">
        <v>2681013000000</v>
      </c>
      <c r="C7" s="5">
        <v>89</v>
      </c>
      <c r="D7" s="6">
        <v>68.750844895664898</v>
      </c>
    </row>
    <row r="8" spans="2:4" x14ac:dyDescent="0.45">
      <c r="B8" s="4">
        <v>2711137000000</v>
      </c>
      <c r="C8" s="5">
        <v>90</v>
      </c>
      <c r="D8" s="6">
        <v>68.797898339333102</v>
      </c>
    </row>
    <row r="9" spans="2:4" x14ac:dyDescent="0.45">
      <c r="B9" s="4">
        <v>2741261000000</v>
      </c>
      <c r="C9" s="5">
        <v>91</v>
      </c>
      <c r="D9" s="6">
        <v>68.828618240260894</v>
      </c>
    </row>
    <row r="10" spans="2:4" x14ac:dyDescent="0.45">
      <c r="B10" s="4">
        <v>2771384000000</v>
      </c>
      <c r="C10" s="5">
        <v>92</v>
      </c>
      <c r="D10" s="6">
        <v>68.842997229359</v>
      </c>
    </row>
    <row r="11" spans="2:4" x14ac:dyDescent="0.45">
      <c r="B11" s="4">
        <v>2786446000000</v>
      </c>
      <c r="C11" s="5">
        <v>92.5</v>
      </c>
      <c r="D11" s="6">
        <v>68.844057040537606</v>
      </c>
    </row>
    <row r="12" spans="2:4" x14ac:dyDescent="0.45">
      <c r="B12" s="4">
        <v>2795483000000</v>
      </c>
      <c r="C12" s="5">
        <v>92.8</v>
      </c>
      <c r="D12" s="6">
        <v>68.842730724713604</v>
      </c>
    </row>
    <row r="13" spans="2:4" x14ac:dyDescent="0.45">
      <c r="B13" s="8">
        <v>2801508000000</v>
      </c>
      <c r="C13" s="9">
        <v>93</v>
      </c>
      <c r="D13" s="10">
        <v>68.841028744451904</v>
      </c>
    </row>
    <row r="14" spans="2:4" x14ac:dyDescent="0.45">
      <c r="B14" s="4">
        <v>2831632000000</v>
      </c>
      <c r="C14" s="5">
        <v>94</v>
      </c>
      <c r="D14" s="6">
        <v>68.822704670162594</v>
      </c>
    </row>
    <row r="15" spans="2:4" x14ac:dyDescent="0.45">
      <c r="B15" s="4">
        <v>2861756000000</v>
      </c>
      <c r="C15" s="5">
        <v>95</v>
      </c>
      <c r="D15" s="6">
        <v>68.788017565632003</v>
      </c>
    </row>
    <row r="16" spans="2:4" x14ac:dyDescent="0.45">
      <c r="B16" s="4">
        <v>3012374000000</v>
      </c>
      <c r="C16" s="5">
        <v>100</v>
      </c>
      <c r="D16" s="6">
        <v>17.874341149610999</v>
      </c>
    </row>
  </sheetData>
  <sortState xmlns:xlrd2="http://schemas.microsoft.com/office/spreadsheetml/2017/richdata2" ref="B3:D16">
    <sortCondition ref="C3:C1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sushiswap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tan</dc:creator>
  <cp:lastModifiedBy>paul tan</cp:lastModifiedBy>
  <dcterms:created xsi:type="dcterms:W3CDTF">2025-03-16T19:14:45Z</dcterms:created>
  <dcterms:modified xsi:type="dcterms:W3CDTF">2025-03-20T19:03:25Z</dcterms:modified>
</cp:coreProperties>
</file>