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桌面\作业\建模\建模\"/>
    </mc:Choice>
  </mc:AlternateContent>
  <xr:revisionPtr revIDLastSave="0" documentId="13_ncr:1_{4E5E15F7-E575-4641-A8ED-C8F7E1A668F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L15" i="1"/>
  <c r="K15" i="1"/>
  <c r="J15" i="1"/>
  <c r="I15" i="1"/>
  <c r="H15" i="1"/>
  <c r="G15" i="1"/>
  <c r="F15" i="1"/>
  <c r="E15" i="1"/>
  <c r="D15" i="1"/>
  <c r="C15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<sst xmlns="http://schemas.openxmlformats.org/spreadsheetml/2006/main" count="34" uniqueCount="17">
  <si>
    <t>k_(ij,αβ)</t>
    <phoneticPr fontId="1" type="noConversion"/>
  </si>
  <si>
    <t>Y12</t>
    <phoneticPr fontId="1" type="noConversion"/>
  </si>
  <si>
    <t>Y23</t>
    <phoneticPr fontId="1" type="noConversion"/>
  </si>
  <si>
    <t>Y34</t>
    <phoneticPr fontId="1" type="noConversion"/>
  </si>
  <si>
    <t>Y45</t>
    <phoneticPr fontId="1" type="noConversion"/>
  </si>
  <si>
    <t>Y51</t>
    <phoneticPr fontId="1" type="noConversion"/>
  </si>
  <si>
    <t>X12</t>
    <phoneticPr fontId="1" type="noConversion"/>
  </si>
  <si>
    <t>X13</t>
  </si>
  <si>
    <t>X14</t>
  </si>
  <si>
    <t>X15</t>
  </si>
  <si>
    <t>X23</t>
    <phoneticPr fontId="1" type="noConversion"/>
  </si>
  <si>
    <t>X24</t>
    <phoneticPr fontId="1" type="noConversion"/>
  </si>
  <si>
    <t>X25</t>
    <phoneticPr fontId="1" type="noConversion"/>
  </si>
  <si>
    <t>X34</t>
    <phoneticPr fontId="1" type="noConversion"/>
  </si>
  <si>
    <t>X35</t>
    <phoneticPr fontId="1" type="noConversion"/>
  </si>
  <si>
    <t>X45</t>
    <phoneticPr fontId="1" type="noConversion"/>
  </si>
  <si>
    <r>
      <t>Xij
Y</t>
    </r>
    <r>
      <rPr>
        <sz val="11"/>
        <color theme="1"/>
        <rFont val="等线"/>
        <family val="3"/>
        <charset val="134"/>
      </rPr>
      <t xml:space="preserve">αβ   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</si>
</sst>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sqref="A1:L8"/>
    </sheetView>
  </sheetViews>
  <sheetFormatPr defaultRowHeight="14" x14ac:dyDescent="0.3"/>
  <cols>
    <col min="1" max="1" width="7.5" customWidth="1"/>
  </cols>
  <sheetData>
    <row r="1" spans="1:12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6" customHeight="1" x14ac:dyDescent="0.3">
      <c r="A2" s="3" t="s">
        <v>16</v>
      </c>
      <c r="B2" s="4"/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</row>
    <row r="3" spans="1:12" s="1" customFormat="1" x14ac:dyDescent="0.3">
      <c r="A3" s="4"/>
      <c r="B3" s="4"/>
      <c r="C3" s="6">
        <v>21.000049369999999</v>
      </c>
      <c r="D3" s="6">
        <v>20.333380680000001</v>
      </c>
      <c r="E3" s="6">
        <v>20.00005367</v>
      </c>
      <c r="F3" s="6">
        <v>20.00005367</v>
      </c>
      <c r="G3" s="6">
        <v>18.991990439999999</v>
      </c>
      <c r="H3" s="6">
        <v>18.634684799999999</v>
      </c>
      <c r="I3" s="6">
        <v>18.634684799999999</v>
      </c>
      <c r="J3" s="6">
        <v>17.880038420000002</v>
      </c>
      <c r="K3" s="6">
        <v>17.880038420000002</v>
      </c>
      <c r="L3" s="6">
        <v>17.50004431</v>
      </c>
    </row>
    <row r="4" spans="1:12" x14ac:dyDescent="0.3">
      <c r="A4" s="5" t="s">
        <v>1</v>
      </c>
      <c r="B4" s="7">
        <v>19</v>
      </c>
      <c r="C4" s="8">
        <f>C3/(C3+B4)</f>
        <v>0.52500058626802637</v>
      </c>
      <c r="D4" s="7">
        <f>D3/(D3+B4)</f>
        <v>0.51694973400389643</v>
      </c>
      <c r="E4" s="9">
        <f>E3/(E3+B4)</f>
        <v>0.51282118325351522</v>
      </c>
      <c r="F4" s="7">
        <f>F3/(F3+B4)</f>
        <v>0.51282118325351522</v>
      </c>
      <c r="G4" s="7">
        <f>G3/(G3+B4)</f>
        <v>0.499894588834288</v>
      </c>
      <c r="H4" s="7">
        <f>H3/(H3+B4)</f>
        <v>0.49514656224781234</v>
      </c>
      <c r="I4" s="7">
        <f>I3/(I3+B4)</f>
        <v>0.49514656224781234</v>
      </c>
      <c r="J4" s="7">
        <f>J3/(J3+B4)</f>
        <v>0.48481615491766072</v>
      </c>
      <c r="K4" s="7">
        <f>K3/(K3+B4)</f>
        <v>0.48481615491766072</v>
      </c>
      <c r="L4" s="7">
        <f>L3/(L3+B4)</f>
        <v>0.47945268672469732</v>
      </c>
    </row>
    <row r="5" spans="1:12" x14ac:dyDescent="0.3">
      <c r="A5" s="5" t="s">
        <v>2</v>
      </c>
      <c r="B5" s="7">
        <v>13.5</v>
      </c>
      <c r="C5" s="7">
        <f>C3/(C3+B5)</f>
        <v>0.60869621213530456</v>
      </c>
      <c r="D5" s="7">
        <f>D3/(D3+B5)</f>
        <v>0.60098578005891423</v>
      </c>
      <c r="E5" s="7">
        <f>E3/(E3+B5)</f>
        <v>0.5970155709902778</v>
      </c>
      <c r="F5" s="7">
        <f>F3/(F3+B5)</f>
        <v>0.5970155709902778</v>
      </c>
      <c r="G5" s="8">
        <f>G3/(G3+B5)</f>
        <v>0.58451298867241697</v>
      </c>
      <c r="H5" s="7">
        <f>H3/(H3+B5)</f>
        <v>0.57989318756286656</v>
      </c>
      <c r="I5" s="7">
        <f>I3/(I3+B5)</f>
        <v>0.57989318756286656</v>
      </c>
      <c r="J5" s="9">
        <f>J3/(J3+B5)</f>
        <v>0.56979020167815331</v>
      </c>
      <c r="K5" s="7">
        <f>K3/(K3+B5)</f>
        <v>0.56979020167815331</v>
      </c>
      <c r="L5" s="7">
        <f>L3/(L3+B5)</f>
        <v>0.56451675149234648</v>
      </c>
    </row>
    <row r="6" spans="1:12" x14ac:dyDescent="0.3">
      <c r="A6" s="5" t="s">
        <v>3</v>
      </c>
      <c r="B6" s="7">
        <v>19.998999999999999</v>
      </c>
      <c r="C6" s="7">
        <f>C3/(C3+B6)</f>
        <v>0.51220820220690888</v>
      </c>
      <c r="D6" s="7">
        <f>D3/(D3+B6)</f>
        <v>0.50414531295155873</v>
      </c>
      <c r="E6" s="7">
        <f>E3/(E3+B6)</f>
        <v>0.50001317118660726</v>
      </c>
      <c r="F6" s="8">
        <f>F3/(F3+B6)</f>
        <v>0.50001317118660726</v>
      </c>
      <c r="G6" s="9">
        <f>G3/(G3+B6)</f>
        <v>0.48708663785356254</v>
      </c>
      <c r="H6" s="7">
        <f>H3/(H3+B6)</f>
        <v>0.4823429319897542</v>
      </c>
      <c r="I6" s="7">
        <f>I3/(I3+B6)</f>
        <v>0.4823429319897542</v>
      </c>
      <c r="J6" s="7">
        <f>J3/(J3+B6)</f>
        <v>0.47202989214634877</v>
      </c>
      <c r="K6" s="7">
        <f>K3/(K3+B6)</f>
        <v>0.47202989214634877</v>
      </c>
      <c r="L6" s="7">
        <f>L3/(L3+B6)</f>
        <v>0.46667974163099407</v>
      </c>
    </row>
    <row r="7" spans="1:12" x14ac:dyDescent="0.3">
      <c r="A7" s="5" t="s">
        <v>4</v>
      </c>
      <c r="B7" s="7">
        <v>13.999000000000001</v>
      </c>
      <c r="C7" s="7">
        <f>C3/(C3+B7)</f>
        <v>0.60001770756666695</v>
      </c>
      <c r="D7" s="7">
        <f>D3/(D3+B7)</f>
        <v>0.59225082203067314</v>
      </c>
      <c r="E7" s="7">
        <f>E3/(E3+B7)</f>
        <v>0.58825324563805714</v>
      </c>
      <c r="F7" s="7">
        <f>F3/(F3+B7)</f>
        <v>0.58825324563805714</v>
      </c>
      <c r="G7" s="7">
        <f>G3/(G3+B7)</f>
        <v>0.5756720300513658</v>
      </c>
      <c r="H7" s="7">
        <f>H3/(H3+B7)</f>
        <v>0.57102607058336241</v>
      </c>
      <c r="I7" s="9">
        <f>I3/(I3+B7)</f>
        <v>0.57102607058336241</v>
      </c>
      <c r="J7" s="7">
        <f>J3/(J3+B7)</f>
        <v>0.56087132191485978</v>
      </c>
      <c r="K7" s="7">
        <f>K3/(K3+B7)</f>
        <v>0.56087132191485978</v>
      </c>
      <c r="L7" s="7">
        <f>L3/(L3+B7)</f>
        <v>0.55557381797911443</v>
      </c>
    </row>
    <row r="8" spans="1:12" x14ac:dyDescent="0.3">
      <c r="A8" s="5" t="s">
        <v>5</v>
      </c>
      <c r="B8" s="7">
        <v>17</v>
      </c>
      <c r="C8" s="7">
        <f>C3/(C3+B8)</f>
        <v>0.55263216017237504</v>
      </c>
      <c r="D8" s="7">
        <f>D3/(D3+B8)</f>
        <v>0.54464343463255838</v>
      </c>
      <c r="E8" s="7">
        <f>E3/(E3+B8)</f>
        <v>0.54054120700414654</v>
      </c>
      <c r="F8" s="9">
        <f>F3/(F3+B8)</f>
        <v>0.54054120700414654</v>
      </c>
      <c r="G8" s="8">
        <f>G3/(G3+B8)</f>
        <v>0.5276726907243533</v>
      </c>
      <c r="H8" s="7">
        <f>H3/(H3+B8)</f>
        <v>0.52293670912447632</v>
      </c>
      <c r="I8" s="7">
        <f>I3/(I3+B8)</f>
        <v>0.52293670912447632</v>
      </c>
      <c r="J8" s="7">
        <f>J3/(J3+B8)</f>
        <v>0.51261521574895097</v>
      </c>
      <c r="K8" s="7">
        <f>K3/(K3+B8)</f>
        <v>0.51261521574895097</v>
      </c>
      <c r="L8" s="7">
        <f>L3/(L3+B8)</f>
        <v>0.5072470096778261</v>
      </c>
    </row>
    <row r="12" spans="1:12" x14ac:dyDescent="0.3">
      <c r="A12" s="2" t="s">
        <v>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3">
      <c r="A13" s="3" t="s">
        <v>16</v>
      </c>
      <c r="B13" s="4"/>
      <c r="C13" s="5" t="s">
        <v>6</v>
      </c>
      <c r="D13" s="5" t="s">
        <v>7</v>
      </c>
      <c r="E13" s="5" t="s">
        <v>8</v>
      </c>
      <c r="F13" s="5" t="s">
        <v>9</v>
      </c>
      <c r="G13" s="5" t="s">
        <v>10</v>
      </c>
      <c r="H13" s="5" t="s">
        <v>11</v>
      </c>
      <c r="I13" s="5" t="s">
        <v>12</v>
      </c>
      <c r="J13" s="5" t="s">
        <v>13</v>
      </c>
      <c r="K13" s="5" t="s">
        <v>14</v>
      </c>
      <c r="L13" s="5" t="s">
        <v>15</v>
      </c>
    </row>
    <row r="14" spans="1:12" x14ac:dyDescent="0.3">
      <c r="A14" s="4"/>
      <c r="B14" s="4"/>
      <c r="C14" s="6">
        <v>21.000049369999999</v>
      </c>
      <c r="D14" s="6">
        <v>20.333380680000001</v>
      </c>
      <c r="E14" s="6">
        <v>20.00005367</v>
      </c>
      <c r="F14" s="6">
        <v>20.00005367</v>
      </c>
      <c r="G14" s="6">
        <v>18.991990439999999</v>
      </c>
      <c r="H14" s="6">
        <v>18.634684799999999</v>
      </c>
      <c r="I14" s="6">
        <v>18.634684799999999</v>
      </c>
      <c r="J14" s="6">
        <v>17.880038420000002</v>
      </c>
      <c r="K14" s="6">
        <v>17.880038420000002</v>
      </c>
      <c r="L14" s="6">
        <v>17.50004431</v>
      </c>
    </row>
    <row r="15" spans="1:12" x14ac:dyDescent="0.3">
      <c r="A15" s="5" t="s">
        <v>1</v>
      </c>
      <c r="B15" s="7">
        <v>19</v>
      </c>
      <c r="C15" s="8">
        <f>C14/(C14+B15)</f>
        <v>0.52500058626802637</v>
      </c>
      <c r="D15" s="7">
        <f>D14/(D14+B15)</f>
        <v>0.51694973400389643</v>
      </c>
      <c r="E15" s="10">
        <f>E14/(E14+B15)</f>
        <v>0.51282118325351522</v>
      </c>
      <c r="F15" s="7">
        <f>F14/(F14+B15)</f>
        <v>0.51282118325351522</v>
      </c>
      <c r="G15" s="7">
        <f>G14/(G14+B15)</f>
        <v>0.499894588834288</v>
      </c>
      <c r="H15" s="7">
        <f>H14/(H14+B15)</f>
        <v>0.49514656224781234</v>
      </c>
      <c r="I15" s="7">
        <f>I14/(I14+B15)</f>
        <v>0.49514656224781234</v>
      </c>
      <c r="J15" s="7">
        <f>J14/(J14+B15)</f>
        <v>0.48481615491766072</v>
      </c>
      <c r="K15" s="7">
        <f>K14/(K14+B15)</f>
        <v>0.48481615491766072</v>
      </c>
      <c r="L15" s="7">
        <f>L14/(L14+B15)</f>
        <v>0.47945268672469732</v>
      </c>
    </row>
    <row r="16" spans="1:12" x14ac:dyDescent="0.3">
      <c r="A16" s="5" t="s">
        <v>2</v>
      </c>
      <c r="B16" s="7">
        <v>13.5</v>
      </c>
      <c r="C16" s="7">
        <f>C14/(C14+B16)</f>
        <v>0.60869621213530456</v>
      </c>
      <c r="D16" s="7">
        <f>D14/(D14+B16)</f>
        <v>0.60098578005891423</v>
      </c>
      <c r="E16" s="7">
        <f>E14/(E14+B16)</f>
        <v>0.5970155709902778</v>
      </c>
      <c r="F16" s="7">
        <f>F14/(F14+B16)</f>
        <v>0.5970155709902778</v>
      </c>
      <c r="G16" s="8">
        <f>G14/(G14+B16)</f>
        <v>0.58451298867241697</v>
      </c>
      <c r="H16" s="7">
        <f>H14/(H14+B16)</f>
        <v>0.57989318756286656</v>
      </c>
      <c r="I16" s="7">
        <f>I14/(I14+B16)</f>
        <v>0.57989318756286656</v>
      </c>
      <c r="J16" s="10">
        <f>J14/(J14+B16)</f>
        <v>0.56979020167815331</v>
      </c>
      <c r="K16" s="7">
        <f>K14/(K14+B16)</f>
        <v>0.56979020167815331</v>
      </c>
      <c r="L16" s="7">
        <f>L14/(L14+B16)</f>
        <v>0.56451675149234648</v>
      </c>
    </row>
    <row r="17" spans="1:12" x14ac:dyDescent="0.3">
      <c r="A17" s="5" t="s">
        <v>3</v>
      </c>
      <c r="B17" s="7">
        <v>19.998999999999999</v>
      </c>
      <c r="C17" s="7">
        <f>C14/(C14+B17)</f>
        <v>0.51220820220690888</v>
      </c>
      <c r="D17" s="7">
        <f>D14/(D14+B17)</f>
        <v>0.50414531295155873</v>
      </c>
      <c r="E17" s="7">
        <f>E14/(E14+B17)</f>
        <v>0.50001317118660726</v>
      </c>
      <c r="F17" s="8">
        <f>F14/(F14+B17)</f>
        <v>0.50001317118660726</v>
      </c>
      <c r="G17" s="10">
        <f>G14/(G14+B17)</f>
        <v>0.48708663785356254</v>
      </c>
      <c r="H17" s="7">
        <f>H14/(H14+B17)</f>
        <v>0.4823429319897542</v>
      </c>
      <c r="I17" s="7">
        <f>I14/(I14+B17)</f>
        <v>0.4823429319897542</v>
      </c>
      <c r="J17" s="7">
        <f>J14/(J14+B17)</f>
        <v>0.47202989214634877</v>
      </c>
      <c r="K17" s="7">
        <f>K14/(K14+B17)</f>
        <v>0.47202989214634877</v>
      </c>
      <c r="L17" s="7">
        <f>L14/(L14+B17)</f>
        <v>0.46667974163099407</v>
      </c>
    </row>
    <row r="18" spans="1:12" x14ac:dyDescent="0.3">
      <c r="A18" s="5" t="s">
        <v>4</v>
      </c>
      <c r="B18" s="7">
        <v>13.999000000000001</v>
      </c>
      <c r="C18" s="7">
        <f>C14/(C14+B18)</f>
        <v>0.60001770756666695</v>
      </c>
      <c r="D18" s="7">
        <f>D14/(D14+B18)</f>
        <v>0.59225082203067314</v>
      </c>
      <c r="E18" s="7">
        <f>E14/(E14+B18)</f>
        <v>0.58825324563805714</v>
      </c>
      <c r="F18" s="7">
        <f>F14/(F14+B18)</f>
        <v>0.58825324563805714</v>
      </c>
      <c r="G18" s="7">
        <f>G14/(G14+B18)</f>
        <v>0.5756720300513658</v>
      </c>
      <c r="H18" s="7">
        <f>H14/(H14+B18)</f>
        <v>0.57102607058336241</v>
      </c>
      <c r="I18" s="10">
        <f>I14/(I14+B18)</f>
        <v>0.57102607058336241</v>
      </c>
      <c r="J18" s="7">
        <f>J14/(J14+B18)</f>
        <v>0.56087132191485978</v>
      </c>
      <c r="K18" s="7">
        <f>K14/(K14+B18)</f>
        <v>0.56087132191485978</v>
      </c>
      <c r="L18" s="7">
        <f>L14/(L14+B18)</f>
        <v>0.55557381797911443</v>
      </c>
    </row>
    <row r="19" spans="1:12" x14ac:dyDescent="0.3">
      <c r="A19" s="5" t="s">
        <v>5</v>
      </c>
      <c r="B19" s="7">
        <v>17</v>
      </c>
      <c r="C19" s="7">
        <f>C14/(C14+B19)</f>
        <v>0.55263216017237504</v>
      </c>
      <c r="D19" s="7">
        <f>D14/(D14+B19)</f>
        <v>0.54464343463255838</v>
      </c>
      <c r="E19" s="7">
        <f>E14/(E14+B19)</f>
        <v>0.54054120700414654</v>
      </c>
      <c r="F19" s="10">
        <f>F14/(F14+B19)</f>
        <v>0.54054120700414654</v>
      </c>
      <c r="G19" s="8">
        <f>G14/(G14+B19)</f>
        <v>0.5276726907243533</v>
      </c>
      <c r="H19" s="7">
        <f>H14/(H14+B19)</f>
        <v>0.52293670912447632</v>
      </c>
      <c r="I19" s="7">
        <f>I14/(I14+B19)</f>
        <v>0.52293670912447632</v>
      </c>
      <c r="J19" s="7">
        <f>J14/(J14+B19)</f>
        <v>0.51261521574895097</v>
      </c>
      <c r="K19" s="7">
        <f>K14/(K14+B19)</f>
        <v>0.51261521574895097</v>
      </c>
      <c r="L19" s="7">
        <f>L14/(L14+B19)</f>
        <v>0.5072470096778261</v>
      </c>
    </row>
  </sheetData>
  <mergeCells count="4">
    <mergeCell ref="A2:B3"/>
    <mergeCell ref="A1:L1"/>
    <mergeCell ref="A12:L12"/>
    <mergeCell ref="A13:B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Qingshang shi</cp:lastModifiedBy>
  <dcterms:created xsi:type="dcterms:W3CDTF">2015-06-05T18:19:34Z</dcterms:created>
  <dcterms:modified xsi:type="dcterms:W3CDTF">2024-05-02T11:41:01Z</dcterms:modified>
</cp:coreProperties>
</file>