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qxnam/Desktop/excel-tool/"/>
    </mc:Choice>
  </mc:AlternateContent>
  <xr:revisionPtr revIDLastSave="0" documentId="13_ncr:1_{0A5B61CD-88D6-6048-869A-7F3BDF1A2C8D}" xr6:coauthVersionLast="47" xr6:coauthVersionMax="47" xr10:uidLastSave="{00000000-0000-0000-0000-000000000000}"/>
  <bookViews>
    <workbookView xWindow="0" yWindow="500" windowWidth="33600" windowHeight="19260" activeTab="1" xr2:uid="{00000000-000D-0000-FFFF-FFFF00000000}"/>
  </bookViews>
  <sheets>
    <sheet name="DEBIT" sheetId="1" r:id="rId1"/>
    <sheet name="COST" sheetId="2" r:id="rId2"/>
    <sheet name="DAILY" sheetId="3" r:id="rId3"/>
    <sheet name="Sheet1" sheetId="4" r:id="rId4"/>
  </sheets>
  <definedNames>
    <definedName name="_xlnm._FilterDatabase" localSheetId="1" hidden="1">COST!$A$6:$Q$6</definedName>
    <definedName name="_xlnm._FilterDatabase" localSheetId="2" hidden="1">DAILY!$A$3:$N$3</definedName>
    <definedName name="_xlnm._FilterDatabase" localSheetId="0" hidden="1">DEBIT!$A$2:$J$2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L2" i="3"/>
  <c r="J2" i="3"/>
  <c r="I2" i="3"/>
  <c r="H2" i="3"/>
  <c r="G2" i="3"/>
  <c r="O6" i="2"/>
  <c r="N6" i="2"/>
  <c r="M6" i="2"/>
  <c r="L6" i="2"/>
  <c r="K6" i="2"/>
  <c r="J6" i="2"/>
  <c r="I6" i="2"/>
  <c r="H6" i="2"/>
  <c r="G6" i="2"/>
  <c r="I3" i="2"/>
  <c r="J3" i="2" s="1"/>
  <c r="H3" i="2"/>
  <c r="G3" i="2"/>
  <c r="F1" i="1"/>
  <c r="E1" i="1"/>
  <c r="D1" i="1"/>
  <c r="B1" i="1"/>
</calcChain>
</file>

<file path=xl/sharedStrings.xml><?xml version="1.0" encoding="utf-8"?>
<sst xmlns="http://schemas.openxmlformats.org/spreadsheetml/2006/main" count="62" uniqueCount="51">
  <si>
    <t>TOTAL</t>
  </si>
  <si>
    <t>SUPPLIERS</t>
  </si>
  <si>
    <t>TOTAL REMAIN</t>
  </si>
  <si>
    <t>DESCRIPTION</t>
  </si>
  <si>
    <t>PAYMENT</t>
  </si>
  <si>
    <t>REMAIN</t>
  </si>
  <si>
    <t>PROJECT</t>
  </si>
  <si>
    <t>TITLE</t>
  </si>
  <si>
    <t>DATE</t>
  </si>
  <si>
    <t>REMARK</t>
  </si>
  <si>
    <t>THỐNG KÊ HỢP ĐỒNG THẦU 2024
LIST OF CONTRACT 2024</t>
  </si>
  <si>
    <t>Stt</t>
  </si>
  <si>
    <t>Công trình</t>
  </si>
  <si>
    <t>Số HĐ</t>
  </si>
  <si>
    <t>Ngày bắt đầu HĐ</t>
  </si>
  <si>
    <t>Ngày kết thúc HĐ</t>
  </si>
  <si>
    <t>Nội dung</t>
  </si>
  <si>
    <t>Giá trị hợp đồng 
(Ký với khách hàng)</t>
  </si>
  <si>
    <t>Giá trị thanh lý 
(Ký với khách hàng)</t>
  </si>
  <si>
    <t>Tổng giá trị thầu phụ</t>
  </si>
  <si>
    <t>Ghi chú</t>
  </si>
  <si>
    <t>Nhà thầu phụ / Nhà cung cấp</t>
  </si>
  <si>
    <t>Giá trị hợp đồng</t>
  </si>
  <si>
    <t>Thanh Toán</t>
  </si>
  <si>
    <t>Chưa Thanh Toán</t>
  </si>
  <si>
    <t>Ngày thanh toán</t>
  </si>
  <si>
    <t>No.</t>
  </si>
  <si>
    <t>Projects</t>
  </si>
  <si>
    <t>Contract No.</t>
  </si>
  <si>
    <t>Commencement Date</t>
  </si>
  <si>
    <t>Completion Date</t>
  </si>
  <si>
    <t>Content</t>
  </si>
  <si>
    <t>Original Contract Value</t>
  </si>
  <si>
    <t>Liquid Contract Value</t>
  </si>
  <si>
    <t>Total sub- contract</t>
  </si>
  <si>
    <t>Remarks</t>
  </si>
  <si>
    <t>Sub-contractor/ Supplier</t>
  </si>
  <si>
    <t>Contract Value</t>
  </si>
  <si>
    <t>Payment</t>
  </si>
  <si>
    <t>Remain payment</t>
  </si>
  <si>
    <t>Date payment</t>
  </si>
  <si>
    <t>TOTAL FINANCE PLANNING FOR PERIOD</t>
  </si>
  <si>
    <t>STT</t>
  </si>
  <si>
    <t>SUPPLIER</t>
  </si>
  <si>
    <t>BY CASH</t>
  </si>
  <si>
    <t>TP - THU</t>
  </si>
  <si>
    <t>SHB - VND</t>
  </si>
  <si>
    <t>SHB - USD</t>
  </si>
  <si>
    <t>TP - DESIGN</t>
  </si>
  <si>
    <t>WOORI</t>
  </si>
  <si>
    <t>Mr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</si>
</sst>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Aptos Narrow"/>
      <family val="2"/>
      <scheme val="minor"/>
    </font>
    <font>
      <i/>
      <sz val="14"/>
      <color theme="1"/>
      <name val="Times New Roman"/>
      <family val="1"/>
    </font>
    <font>
      <b/>
      <i/>
      <sz val="14"/>
      <color rgb="FFFF0000"/>
      <name val="Times New Roman"/>
      <family val="1"/>
    </font>
    <font>
      <sz val="11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/>
    <xf numFmtId="0" fontId="7" fillId="0" borderId="0"/>
    <xf numFmtId="43" fontId="7" fillId="0" borderId="0"/>
  </cellStyleXfs>
  <cellXfs count="57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64" fontId="6" fillId="3" borderId="11" xfId="1" applyNumberFormat="1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64" fontId="6" fillId="3" borderId="14" xfId="1" applyNumberFormat="1" applyFont="1" applyFill="1" applyBorder="1" applyAlignment="1">
      <alignment horizontal="center" vertical="center"/>
    </xf>
    <xf numFmtId="164" fontId="6" fillId="3" borderId="14" xfId="1" applyNumberFormat="1" applyFont="1" applyFill="1" applyBorder="1" applyAlignment="1">
      <alignment horizontal="left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6" fillId="3" borderId="15" xfId="1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0" fillId="0" borderId="17" xfId="0" applyBorder="1"/>
    <xf numFmtId="164" fontId="6" fillId="3" borderId="18" xfId="1" applyNumberFormat="1" applyFont="1" applyFill="1" applyBorder="1" applyAlignment="1">
      <alignment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vertical="center"/>
    </xf>
    <xf numFmtId="0" fontId="2" fillId="2" borderId="20" xfId="2" applyFont="1" applyFill="1" applyBorder="1" applyAlignment="1">
      <alignment horizontal="center" vertical="center" wrapText="1"/>
    </xf>
    <xf numFmtId="0" fontId="2" fillId="7" borderId="1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vertical="center"/>
    </xf>
    <xf numFmtId="164" fontId="9" fillId="7" borderId="1" xfId="3" applyNumberFormat="1" applyFont="1" applyFill="1" applyBorder="1" applyAlignment="1">
      <alignment vertical="center"/>
    </xf>
    <xf numFmtId="0" fontId="2" fillId="4" borderId="21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1" fontId="8" fillId="8" borderId="1" xfId="0" applyNumberFormat="1" applyFont="1" applyFill="1" applyBorder="1" applyAlignment="1">
      <alignment horizontal="center" vertical="center"/>
    </xf>
    <xf numFmtId="164" fontId="9" fillId="7" borderId="1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0" fillId="0" borderId="0" xfId="0"/>
    <xf numFmtId="0" fontId="0" fillId="0" borderId="17" xfId="0" applyBorder="1"/>
    <xf numFmtId="0" fontId="0" fillId="0" borderId="3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164" fontId="6" fillId="3" borderId="24" xfId="1" applyNumberFormat="1" applyFont="1" applyFill="1" applyBorder="1" applyAlignment="1">
      <alignment horizontal="center" vertical="center"/>
    </xf>
    <xf numFmtId="164" fontId="6" fillId="3" borderId="23" xfId="1" applyNumberFormat="1" applyFont="1" applyFill="1" applyBorder="1" applyAlignment="1">
      <alignment horizontal="center" vertical="center"/>
    </xf>
    <xf numFmtId="164" fontId="6" fillId="3" borderId="24" xfId="1" applyNumberFormat="1" applyFont="1" applyFill="1" applyBorder="1" applyAlignment="1">
      <alignment horizontal="left" vertical="center"/>
    </xf>
    <xf numFmtId="164" fontId="6" fillId="3" borderId="25" xfId="1" applyNumberFormat="1" applyFont="1" applyFill="1" applyBorder="1" applyAlignment="1">
      <alignment vertical="center"/>
    </xf>
    <xf numFmtId="164" fontId="6" fillId="3" borderId="0" xfId="1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/>
    <xf numFmtId="3" fontId="0" fillId="0" borderId="3" xfId="0" applyNumberFormat="1" applyBorder="1"/>
    <xf numFmtId="3" fontId="2" fillId="2" borderId="7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12" xfId="3" xr:uid="{00000000-0005-0000-0000-000003000000}"/>
    <cellStyle name="Normal" xfId="0" builtinId="0"/>
    <cellStyle name="Normal 18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2600"/>
  </sheetPr>
  <dimension ref="A1:J2"/>
  <sheetViews>
    <sheetView zoomScaleNormal="100" zoomScaleSheetLayoutView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baseColWidth="10" defaultRowHeight="16" x14ac:dyDescent="0.2"/>
  <cols>
    <col min="1" max="1" width="22.33203125" customWidth="1"/>
    <col min="2" max="2" width="28.1640625" style="38" customWidth="1"/>
    <col min="3" max="3" width="33.6640625" customWidth="1"/>
    <col min="4" max="4" width="17.6640625" customWidth="1"/>
    <col min="5" max="5" width="17.83203125" bestFit="1" customWidth="1"/>
    <col min="6" max="9" width="19.5" customWidth="1"/>
    <col min="10" max="10" width="17.33203125" style="22" customWidth="1"/>
  </cols>
  <sheetData>
    <row r="1" spans="1:10" ht="30" customHeight="1" x14ac:dyDescent="0.2">
      <c r="A1" s="28" t="s">
        <v>0</v>
      </c>
      <c r="B1" s="37">
        <f>SUM(B3:B99971)</f>
        <v>0</v>
      </c>
      <c r="C1" s="30"/>
      <c r="D1" s="30">
        <f>SUM(D3:D99971)</f>
        <v>0</v>
      </c>
      <c r="E1" s="30">
        <f>SUM(E3:E99971)</f>
        <v>0</v>
      </c>
      <c r="F1" s="30">
        <f>SUM(F3:F99971)</f>
        <v>0</v>
      </c>
      <c r="G1" s="29"/>
      <c r="H1" s="29"/>
      <c r="I1" s="29"/>
      <c r="J1" s="29"/>
    </row>
    <row r="2" spans="1:10" ht="35" customHeight="1" x14ac:dyDescent="0.2">
      <c r="A2" s="24" t="s">
        <v>1</v>
      </c>
      <c r="B2" s="24" t="s">
        <v>2</v>
      </c>
      <c r="C2" s="24" t="s">
        <v>3</v>
      </c>
      <c r="D2" s="24" t="s">
        <v>0</v>
      </c>
      <c r="E2" s="24" t="s">
        <v>4</v>
      </c>
      <c r="F2" s="25" t="s">
        <v>5</v>
      </c>
      <c r="G2" s="27" t="s">
        <v>6</v>
      </c>
      <c r="H2" s="27" t="s">
        <v>7</v>
      </c>
      <c r="I2" s="27" t="s">
        <v>8</v>
      </c>
      <c r="J2" s="26" t="s">
        <v>9</v>
      </c>
    </row>
  </sheetData>
  <autoFilter ref="A2:J2" xr:uid="{00000000-0009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249977111117893"/>
  </sheetPr>
  <dimension ref="A1:Q7"/>
  <sheetViews>
    <sheetView tabSelected="1" zoomScale="84" zoomScaleNormal="68" workbookViewId="0">
      <pane xSplit="2" ySplit="6" topLeftCell="F7" activePane="bottomRight" state="frozen"/>
      <selection pane="topRight" activeCell="C1" sqref="C1"/>
      <selection pane="bottomLeft" activeCell="A7" sqref="A7"/>
      <selection pane="bottomRight" activeCell="K26" sqref="K26"/>
    </sheetView>
  </sheetViews>
  <sheetFormatPr baseColWidth="10" defaultRowHeight="16" x14ac:dyDescent="0.2"/>
  <cols>
    <col min="1" max="1" width="7.6640625" customWidth="1"/>
    <col min="2" max="2" width="25.1640625" customWidth="1"/>
    <col min="3" max="3" width="14" bestFit="1" customWidth="1"/>
    <col min="4" max="4" width="22" bestFit="1" customWidth="1"/>
    <col min="5" max="5" width="20.6640625" customWidth="1"/>
    <col min="6" max="6" width="13.83203125" customWidth="1"/>
    <col min="7" max="7" width="25.1640625" bestFit="1" customWidth="1"/>
    <col min="8" max="8" width="29.6640625" customWidth="1"/>
    <col min="9" max="9" width="25" customWidth="1"/>
    <col min="10" max="10" width="17.1640625" customWidth="1"/>
    <col min="11" max="11" width="31.6640625" customWidth="1"/>
    <col min="12" max="12" width="42.1640625" customWidth="1"/>
    <col min="13" max="13" width="19.5" style="53" customWidth="1"/>
    <col min="14" max="14" width="14.5" style="53" customWidth="1"/>
    <col min="15" max="15" width="26.33203125" style="53" customWidth="1"/>
    <col min="16" max="16" width="26.33203125" customWidth="1"/>
    <col min="17" max="17" width="9.83203125" style="22" bestFit="1" customWidth="1"/>
  </cols>
  <sheetData>
    <row r="1" spans="1:17" ht="16" customHeight="1" x14ac:dyDescent="0.2">
      <c r="A1" s="39" t="s">
        <v>10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54"/>
      <c r="O1" s="40"/>
      <c r="P1" s="40"/>
      <c r="Q1" s="41"/>
    </row>
    <row r="2" spans="1:17" ht="63" customHeight="1" thickBo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55"/>
      <c r="O2" s="42"/>
      <c r="P2" s="42"/>
      <c r="Q2" s="43"/>
    </row>
    <row r="3" spans="1:17" ht="23" customHeight="1" thickBot="1" x14ac:dyDescent="0.25">
      <c r="A3" s="1"/>
      <c r="B3" s="1"/>
      <c r="C3" s="1"/>
      <c r="D3" s="1"/>
      <c r="E3" s="1"/>
      <c r="F3" s="1"/>
      <c r="G3" s="21">
        <f>SUM(G8:G1260)</f>
        <v>0</v>
      </c>
      <c r="H3" s="21">
        <f>SUM(H8:H1260)</f>
        <v>0</v>
      </c>
      <c r="I3" s="21">
        <f>SUM(I8:I1260)</f>
        <v>0</v>
      </c>
      <c r="J3" s="21">
        <f>H3-I3</f>
        <v>0</v>
      </c>
      <c r="K3" s="1"/>
      <c r="L3" s="1"/>
      <c r="M3" s="1"/>
      <c r="N3" s="1"/>
      <c r="O3" s="1"/>
      <c r="P3" s="1"/>
      <c r="Q3" s="20"/>
    </row>
    <row r="4" spans="1:17" ht="38" customHeight="1" x14ac:dyDescent="0.2">
      <c r="A4" s="2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4" t="s">
        <v>17</v>
      </c>
      <c r="H4" s="4" t="s">
        <v>18</v>
      </c>
      <c r="I4" s="4" t="s">
        <v>19</v>
      </c>
      <c r="J4" s="5" t="s">
        <v>20</v>
      </c>
      <c r="K4" s="3" t="s">
        <v>21</v>
      </c>
      <c r="L4" s="3" t="s">
        <v>16</v>
      </c>
      <c r="M4" s="3" t="s">
        <v>22</v>
      </c>
      <c r="N4" s="4" t="s">
        <v>23</v>
      </c>
      <c r="O4" s="56" t="s">
        <v>24</v>
      </c>
      <c r="P4" s="6" t="s">
        <v>25</v>
      </c>
      <c r="Q4" s="5" t="s">
        <v>20</v>
      </c>
    </row>
    <row r="5" spans="1:17" ht="19" customHeight="1" thickBot="1" x14ac:dyDescent="0.25">
      <c r="A5" s="7" t="s">
        <v>26</v>
      </c>
      <c r="B5" s="8" t="s">
        <v>27</v>
      </c>
      <c r="C5" s="8" t="s">
        <v>28</v>
      </c>
      <c r="D5" s="8" t="s">
        <v>29</v>
      </c>
      <c r="E5" s="8" t="s">
        <v>30</v>
      </c>
      <c r="F5" s="8" t="s">
        <v>31</v>
      </c>
      <c r="G5" s="8" t="s">
        <v>32</v>
      </c>
      <c r="H5" s="8" t="s">
        <v>33</v>
      </c>
      <c r="I5" s="8" t="s">
        <v>34</v>
      </c>
      <c r="J5" s="11" t="s">
        <v>35</v>
      </c>
      <c r="K5" s="8" t="s">
        <v>36</v>
      </c>
      <c r="L5" s="8" t="s">
        <v>31</v>
      </c>
      <c r="M5" s="8" t="s">
        <v>37</v>
      </c>
      <c r="N5" s="8" t="s">
        <v>38</v>
      </c>
      <c r="O5" s="10" t="s">
        <v>39</v>
      </c>
      <c r="P5" s="10" t="s">
        <v>40</v>
      </c>
      <c r="Q5" s="9" t="s">
        <v>35</v>
      </c>
    </row>
    <row r="6" spans="1:17" ht="35" customHeight="1" thickBot="1" x14ac:dyDescent="0.25">
      <c r="A6" s="14"/>
      <c r="B6" s="15"/>
      <c r="C6" s="15"/>
      <c r="D6" s="15"/>
      <c r="E6" s="15"/>
      <c r="F6" s="15"/>
      <c r="G6" s="16">
        <f>SUBTOTAL(9,G8:G1975)</f>
        <v>0</v>
      </c>
      <c r="H6" s="16">
        <f>SUBTOTAL(9,H8:H1975)</f>
        <v>0</v>
      </c>
      <c r="I6" s="16">
        <f>SUBTOTAL(9,I8:I1975)</f>
        <v>0</v>
      </c>
      <c r="J6" s="19">
        <f>SUBTOTAL(9,J8:J851)</f>
        <v>0</v>
      </c>
      <c r="K6" s="16">
        <f>SUBTOTAL(9,K8:K851)</f>
        <v>0</v>
      </c>
      <c r="L6" s="17">
        <f>SUBTOTAL(9,L8:L851)</f>
        <v>0</v>
      </c>
      <c r="M6" s="16">
        <f>SUBTOTAL(9,M8:M1975)</f>
        <v>0</v>
      </c>
      <c r="N6" s="18">
        <f>SUBTOTAL(9,N8:N1975)</f>
        <v>0</v>
      </c>
      <c r="O6" s="12">
        <f>SUBTOTAL(9,O8:O1975)</f>
        <v>0</v>
      </c>
      <c r="P6" s="23"/>
      <c r="Q6" s="13"/>
    </row>
    <row r="7" spans="1:17" ht="35" customHeight="1" x14ac:dyDescent="0.2">
      <c r="A7" s="45"/>
      <c r="B7" s="46"/>
      <c r="C7" s="46"/>
      <c r="D7" s="46"/>
      <c r="E7" s="46"/>
      <c r="F7" s="46"/>
      <c r="G7" s="47"/>
      <c r="H7" s="47"/>
      <c r="I7" s="47"/>
      <c r="J7" s="48"/>
      <c r="K7" s="47"/>
      <c r="L7" s="49"/>
      <c r="M7" s="47"/>
      <c r="N7" s="48"/>
      <c r="O7" s="50"/>
      <c r="P7" s="51"/>
      <c r="Q7" s="52"/>
    </row>
  </sheetData>
  <autoFilter ref="A6:Q6" xr:uid="{00000000-0009-0000-0000-000001000000}"/>
  <mergeCells count="1">
    <mergeCell ref="A1:Q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3"/>
  <sheetViews>
    <sheetView workbookViewId="0">
      <selection activeCell="C10" sqref="C10"/>
    </sheetView>
  </sheetViews>
  <sheetFormatPr baseColWidth="10" defaultRowHeight="16" x14ac:dyDescent="0.2"/>
  <cols>
    <col min="2" max="2" width="18.33203125" customWidth="1"/>
    <col min="3" max="3" width="14.1640625" customWidth="1"/>
    <col min="4" max="4" width="18.5" customWidth="1"/>
    <col min="5" max="5" width="29.6640625" customWidth="1"/>
    <col min="6" max="6" width="30" customWidth="1"/>
    <col min="7" max="7" width="23.83203125" customWidth="1"/>
    <col min="8" max="8" width="19.5" customWidth="1"/>
    <col min="9" max="9" width="21" customWidth="1"/>
    <col min="10" max="10" width="19.6640625" customWidth="1"/>
    <col min="11" max="11" width="23.1640625" customWidth="1"/>
    <col min="12" max="12" width="17.1640625" customWidth="1"/>
    <col min="13" max="13" width="16.33203125" customWidth="1"/>
    <col min="14" max="14" width="17.6640625" style="22" customWidth="1"/>
  </cols>
  <sheetData>
    <row r="1" spans="1:14" ht="78" customHeight="1" thickBot="1" x14ac:dyDescent="0.25">
      <c r="B1" s="44" t="s">
        <v>41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ht="40" customHeight="1" thickBot="1" x14ac:dyDescent="0.25">
      <c r="A2" s="34" t="s">
        <v>0</v>
      </c>
      <c r="B2" s="35"/>
      <c r="C2" s="35"/>
      <c r="D2" s="35"/>
      <c r="E2" s="35"/>
      <c r="F2" s="35"/>
      <c r="G2" s="36">
        <f>SUM(G4:G999940)</f>
        <v>0</v>
      </c>
      <c r="H2" s="36">
        <f>SUM(H4:H999940)</f>
        <v>0</v>
      </c>
      <c r="I2" s="36">
        <f>SUM(I4:I999940)</f>
        <v>0</v>
      </c>
      <c r="J2" s="36">
        <f>SUM(J4:J999940)</f>
        <v>0</v>
      </c>
      <c r="K2" s="36"/>
      <c r="L2" s="36">
        <f>SUM(L4:L999940)</f>
        <v>0</v>
      </c>
      <c r="M2" s="36">
        <f>SUM(M4:M999940)</f>
        <v>0</v>
      </c>
      <c r="N2" s="35"/>
    </row>
    <row r="3" spans="1:14" ht="28" customHeight="1" thickBot="1" x14ac:dyDescent="0.25">
      <c r="A3" s="31" t="s">
        <v>42</v>
      </c>
      <c r="B3" s="31" t="s">
        <v>8</v>
      </c>
      <c r="C3" s="31" t="s">
        <v>6</v>
      </c>
      <c r="D3" s="31" t="s">
        <v>43</v>
      </c>
      <c r="E3" s="31" t="s">
        <v>7</v>
      </c>
      <c r="F3" s="31" t="s">
        <v>3</v>
      </c>
      <c r="G3" s="32" t="s">
        <v>44</v>
      </c>
      <c r="H3" s="32" t="s">
        <v>45</v>
      </c>
      <c r="I3" s="32" t="s">
        <v>46</v>
      </c>
      <c r="J3" s="32" t="s">
        <v>47</v>
      </c>
      <c r="K3" s="32" t="s">
        <v>48</v>
      </c>
      <c r="L3" s="32" t="s">
        <v>49</v>
      </c>
      <c r="M3" s="32" t="s">
        <v>50</v>
      </c>
      <c r="N3" s="33" t="s">
        <v>9</v>
      </c>
    </row>
  </sheetData>
  <autoFilter ref="A3:N3" xr:uid="{00000000-0009-0000-0000-000002000000}"/>
  <mergeCells count="1">
    <mergeCell ref="B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3" sqref="G4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DEBIT</vt:lpstr>
      <vt:lpstr>COST</vt:lpstr>
      <vt:lpstr>DAILY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Quách Xuân Nam</dc:creator>
  <cp:lastModifiedBy>Quách Xuân Nam</cp:lastModifiedBy>
  <dcterms:created xsi:type="dcterms:W3CDTF">2024-03-01T10:59:23Z</dcterms:created>
  <dcterms:modified xsi:type="dcterms:W3CDTF">2024-03-12T02:54:19Z</dcterms:modified>
</cp:coreProperties>
</file>