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00" activeTab="3"/>
  </bookViews>
  <sheets>
    <sheet name="แบบฝึกหัดที่2" sheetId="1" r:id="rId1"/>
    <sheet name="แบบฝึกหัดที่3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2" i="4"/>
  <c r="C4" i="4"/>
  <c r="C5" i="4"/>
  <c r="C6" i="4"/>
  <c r="C7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3" i="4"/>
  <c r="F4" i="3"/>
  <c r="F5" i="3"/>
  <c r="F6" i="3" s="1"/>
  <c r="F7" i="3" s="1"/>
  <c r="F8" i="3" s="1"/>
  <c r="F9" i="3"/>
  <c r="F10" i="3" s="1"/>
  <c r="F11" i="3" s="1"/>
  <c r="F12" i="3" s="1"/>
  <c r="F13" i="3" s="1"/>
  <c r="F14" i="3" s="1"/>
  <c r="F15" i="3" s="1"/>
  <c r="F16" i="3" s="1"/>
  <c r="F17" i="3"/>
  <c r="F18" i="3" s="1"/>
  <c r="F19" i="3" s="1"/>
  <c r="F20" i="3" s="1"/>
  <c r="F21" i="3" s="1"/>
  <c r="F22" i="3" s="1"/>
  <c r="F23" i="3" s="1"/>
  <c r="F24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3" i="3"/>
  <c r="L4" i="2"/>
  <c r="L2" i="2"/>
  <c r="L3" i="2"/>
  <c r="L1" i="2"/>
  <c r="E63" i="2" l="1"/>
  <c r="D63" i="2"/>
  <c r="F3" i="2"/>
  <c r="G3" i="2" s="1"/>
  <c r="H3" i="2" s="1"/>
  <c r="I3" i="2" s="1"/>
  <c r="F4" i="2"/>
  <c r="G4" i="2" s="1"/>
  <c r="H4" i="2" s="1"/>
  <c r="I4" i="2" s="1"/>
  <c r="F5" i="2"/>
  <c r="G5" i="2" s="1"/>
  <c r="H5" i="2" s="1"/>
  <c r="I5" i="2" s="1"/>
  <c r="F6" i="2"/>
  <c r="F7" i="2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I11" i="2" s="1"/>
  <c r="F12" i="2"/>
  <c r="G12" i="2" s="1"/>
  <c r="H12" i="2" s="1"/>
  <c r="I12" i="2" s="1"/>
  <c r="F13" i="2"/>
  <c r="G13" i="2" s="1"/>
  <c r="H13" i="2" s="1"/>
  <c r="I13" i="2" s="1"/>
  <c r="F14" i="2"/>
  <c r="G14" i="2" s="1"/>
  <c r="H14" i="2" s="1"/>
  <c r="I14" i="2" s="1"/>
  <c r="F15" i="2"/>
  <c r="G15" i="2" s="1"/>
  <c r="H15" i="2" s="1"/>
  <c r="I15" i="2" s="1"/>
  <c r="F16" i="2"/>
  <c r="G16" i="2" s="1"/>
  <c r="F17" i="2"/>
  <c r="F18" i="2"/>
  <c r="F19" i="2"/>
  <c r="F20" i="2"/>
  <c r="G20" i="2" s="1"/>
  <c r="H20" i="2" s="1"/>
  <c r="I20" i="2" s="1"/>
  <c r="F21" i="2"/>
  <c r="G21" i="2" s="1"/>
  <c r="H21" i="2" s="1"/>
  <c r="I21" i="2" s="1"/>
  <c r="F22" i="2"/>
  <c r="G22" i="2" s="1"/>
  <c r="H22" i="2" s="1"/>
  <c r="I22" i="2" s="1"/>
  <c r="F23" i="2"/>
  <c r="G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I27" i="2" s="1"/>
  <c r="F28" i="2"/>
  <c r="G28" i="2" s="1"/>
  <c r="H28" i="2" s="1"/>
  <c r="I28" i="2" s="1"/>
  <c r="F29" i="2"/>
  <c r="G29" i="2" s="1"/>
  <c r="H29" i="2" s="1"/>
  <c r="I29" i="2" s="1"/>
  <c r="F30" i="2"/>
  <c r="G30" i="2" s="1"/>
  <c r="H30" i="2" s="1"/>
  <c r="I30" i="2" s="1"/>
  <c r="F31" i="2"/>
  <c r="G31" i="2" s="1"/>
  <c r="F32" i="2"/>
  <c r="G32" i="2" s="1"/>
  <c r="F33" i="2"/>
  <c r="G33" i="2" s="1"/>
  <c r="F34" i="2"/>
  <c r="G34" i="2" s="1"/>
  <c r="F35" i="2"/>
  <c r="G35" i="2" s="1"/>
  <c r="H35" i="2" s="1"/>
  <c r="I35" i="2" s="1"/>
  <c r="F36" i="2"/>
  <c r="G36" i="2" s="1"/>
  <c r="H36" i="2" s="1"/>
  <c r="I36" i="2" s="1"/>
  <c r="F37" i="2"/>
  <c r="G37" i="2" s="1"/>
  <c r="H37" i="2" s="1"/>
  <c r="I37" i="2" s="1"/>
  <c r="F38" i="2"/>
  <c r="G38" i="2" s="1"/>
  <c r="H38" i="2" s="1"/>
  <c r="I38" i="2" s="1"/>
  <c r="F39" i="2"/>
  <c r="G39" i="2" s="1"/>
  <c r="F40" i="2"/>
  <c r="G40" i="2" s="1"/>
  <c r="F41" i="2"/>
  <c r="G41" i="2" s="1"/>
  <c r="F42" i="2"/>
  <c r="G42" i="2" s="1"/>
  <c r="F43" i="2"/>
  <c r="G43" i="2" s="1"/>
  <c r="H43" i="2" s="1"/>
  <c r="I43" i="2" s="1"/>
  <c r="F44" i="2"/>
  <c r="G44" i="2" s="1"/>
  <c r="H44" i="2" s="1"/>
  <c r="I44" i="2" s="1"/>
  <c r="F45" i="2"/>
  <c r="G45" i="2" s="1"/>
  <c r="H45" i="2" s="1"/>
  <c r="I45" i="2" s="1"/>
  <c r="F46" i="2"/>
  <c r="G46" i="2" s="1"/>
  <c r="H46" i="2" s="1"/>
  <c r="I46" i="2" s="1"/>
  <c r="F47" i="2"/>
  <c r="G47" i="2" s="1"/>
  <c r="F48" i="2"/>
  <c r="G48" i="2" s="1"/>
  <c r="F49" i="2"/>
  <c r="F50" i="2"/>
  <c r="F51" i="2"/>
  <c r="G51" i="2" s="1"/>
  <c r="H51" i="2" s="1"/>
  <c r="I51" i="2" s="1"/>
  <c r="F52" i="2"/>
  <c r="G52" i="2" s="1"/>
  <c r="H52" i="2" s="1"/>
  <c r="I52" i="2" s="1"/>
  <c r="F53" i="2"/>
  <c r="G53" i="2" s="1"/>
  <c r="H53" i="2" s="1"/>
  <c r="I53" i="2" s="1"/>
  <c r="F54" i="2"/>
  <c r="G54" i="2" s="1"/>
  <c r="H54" i="2" s="1"/>
  <c r="I54" i="2" s="1"/>
  <c r="F55" i="2"/>
  <c r="G55" i="2" s="1"/>
  <c r="F56" i="2"/>
  <c r="G56" i="2" s="1"/>
  <c r="H56" i="2" s="1"/>
  <c r="F57" i="2"/>
  <c r="G57" i="2" s="1"/>
  <c r="H57" i="2" s="1"/>
  <c r="F58" i="2"/>
  <c r="G58" i="2" s="1"/>
  <c r="F59" i="2"/>
  <c r="G59" i="2" s="1"/>
  <c r="H59" i="2" s="1"/>
  <c r="I59" i="2" s="1"/>
  <c r="F60" i="2"/>
  <c r="G60" i="2" s="1"/>
  <c r="H60" i="2" s="1"/>
  <c r="I60" i="2" s="1"/>
  <c r="F61" i="2"/>
  <c r="G61" i="2" s="1"/>
  <c r="H61" i="2" s="1"/>
  <c r="I61" i="2" s="1"/>
  <c r="G6" i="2"/>
  <c r="H6" i="2" s="1"/>
  <c r="I6" i="2" s="1"/>
  <c r="G7" i="2"/>
  <c r="H7" i="2" s="1"/>
  <c r="G19" i="2"/>
  <c r="H19" i="2" s="1"/>
  <c r="I19" i="2" s="1"/>
  <c r="F2" i="2"/>
  <c r="G2" i="2" s="1"/>
  <c r="F63" i="2" l="1"/>
  <c r="H2" i="2"/>
  <c r="H58" i="2"/>
  <c r="I58" i="2" s="1"/>
  <c r="H42" i="2"/>
  <c r="I42" i="2" s="1"/>
  <c r="J42" i="2" s="1"/>
  <c r="H34" i="2"/>
  <c r="I34" i="2" s="1"/>
  <c r="J34" i="2" s="1"/>
  <c r="H41" i="2"/>
  <c r="I41" i="2" s="1"/>
  <c r="J41" i="2" s="1"/>
  <c r="H33" i="2"/>
  <c r="I33" i="2" s="1"/>
  <c r="J33" i="2" s="1"/>
  <c r="H48" i="2"/>
  <c r="I48" i="2" s="1"/>
  <c r="J48" i="2" s="1"/>
  <c r="H40" i="2"/>
  <c r="I40" i="2" s="1"/>
  <c r="J40" i="2" s="1"/>
  <c r="H32" i="2"/>
  <c r="I32" i="2" s="1"/>
  <c r="J32" i="2" s="1"/>
  <c r="H16" i="2"/>
  <c r="I16" i="2" s="1"/>
  <c r="J16" i="2" s="1"/>
  <c r="I10" i="2"/>
  <c r="J10" i="2" s="1"/>
  <c r="I57" i="2"/>
  <c r="J57" i="2" s="1"/>
  <c r="I26" i="2"/>
  <c r="I9" i="2"/>
  <c r="J9" i="2" s="1"/>
  <c r="I56" i="2"/>
  <c r="J56" i="2" s="1"/>
  <c r="I25" i="2"/>
  <c r="J25" i="2" s="1"/>
  <c r="I8" i="2"/>
  <c r="J8" i="2" s="1"/>
  <c r="I24" i="2"/>
  <c r="J24" i="2" s="1"/>
  <c r="G50" i="2"/>
  <c r="H50" i="2" s="1"/>
  <c r="G18" i="2"/>
  <c r="H18" i="2" s="1"/>
  <c r="G49" i="2"/>
  <c r="H49" i="2" s="1"/>
  <c r="G17" i="2"/>
  <c r="H17" i="2" s="1"/>
  <c r="I7" i="2"/>
  <c r="H55" i="2"/>
  <c r="I55" i="2" s="1"/>
  <c r="H47" i="2"/>
  <c r="I47" i="2" s="1"/>
  <c r="H39" i="2"/>
  <c r="I39" i="2" s="1"/>
  <c r="H31" i="2"/>
  <c r="I31" i="2" s="1"/>
  <c r="H23" i="2"/>
  <c r="I23" i="2" s="1"/>
  <c r="J3" i="2"/>
  <c r="J43" i="2"/>
  <c r="J6" i="2"/>
  <c r="J13" i="2"/>
  <c r="J11" i="2"/>
  <c r="J59" i="2"/>
  <c r="J27" i="2"/>
  <c r="J51" i="2"/>
  <c r="J19" i="2"/>
  <c r="J54" i="2"/>
  <c r="J14" i="2"/>
  <c r="I2" i="2" l="1"/>
  <c r="H63" i="2"/>
  <c r="G63" i="2"/>
  <c r="I50" i="2"/>
  <c r="J50" i="2" s="1"/>
  <c r="I18" i="2"/>
  <c r="J18" i="2" s="1"/>
  <c r="I17" i="2"/>
  <c r="J17" i="2" s="1"/>
  <c r="I49" i="2"/>
  <c r="J49" i="2" s="1"/>
  <c r="J30" i="2"/>
  <c r="J28" i="2"/>
  <c r="J29" i="2"/>
  <c r="J44" i="2"/>
  <c r="J52" i="2"/>
  <c r="J26" i="2"/>
  <c r="J61" i="2"/>
  <c r="J35" i="2"/>
  <c r="J21" i="2"/>
  <c r="J7" i="2"/>
  <c r="J39" i="2"/>
  <c r="J37" i="2"/>
  <c r="J22" i="2"/>
  <c r="J53" i="2"/>
  <c r="J15" i="2"/>
  <c r="J47" i="2"/>
  <c r="J38" i="2"/>
  <c r="J20" i="2"/>
  <c r="J4" i="2"/>
  <c r="J5" i="2"/>
  <c r="J45" i="2"/>
  <c r="J46" i="2"/>
  <c r="J60" i="2"/>
  <c r="J23" i="2"/>
  <c r="J55" i="2"/>
  <c r="J12" i="2"/>
  <c r="J31" i="2"/>
  <c r="J36" i="2"/>
  <c r="J58" i="2"/>
  <c r="J2" i="2" l="1"/>
  <c r="J63" i="2" s="1"/>
  <c r="I63" i="2"/>
  <c r="G2" i="3"/>
</calcChain>
</file>

<file path=xl/sharedStrings.xml><?xml version="1.0" encoding="utf-8"?>
<sst xmlns="http://schemas.openxmlformats.org/spreadsheetml/2006/main" count="121" uniqueCount="119">
  <si>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</si>
  <si>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</si>
  <si>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</si>
  <si>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</si>
  <si>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</si>
  <si>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</si>
  <si>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</si>
  <si>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</si>
  <si>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</si>
  <si>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</si>
  <si>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</si>
  <si>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</si>
  <si>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</si>
  <si>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</si>
  <si>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</si>
  <si>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</si>
  <si>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</si>
  <si>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</si>
  <si>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</si>
  <si>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</si>
  <si>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</si>
  <si>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</si>
  <si>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</si>
  <si>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</si>
  <si>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</si>
  <si>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</si>
  <si>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</si>
  <si>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</si>
  <si>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</si>
  <si>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</si>
  <si>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</si>
  <si>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</si>
  <si>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</si>
  <si>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</si>
  <si>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</si>
  <si>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</si>
  <si>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</si>
  <si>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</si>
  <si>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</si>
  <si>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</si>
  <si>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</si>
  <si>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</si>
  <si>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</si>
  <si>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</si>
  <si>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</si>
  <si>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</si>
  <si>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</si>
  <si>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</si>
  <si>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</si>
  <si>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</si>
  <si>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</si>
  <si>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</si>
  <si>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</si>
  <si>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</si>
  <si>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</si>
  <si>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</si>
  <si>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</si>
  <si>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</si>
  <si>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</si>
  <si>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</si>
  <si>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</si>
  <si>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</si>
  <si>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</si>
  <si>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</si>
  <si>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</si>
  <si>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</si>
  <si>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</si>
  <si>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</si>
  <si>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</si>
  <si>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</si>
  <si>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</si>
  <si>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</si>
  <si>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</si>
  <si>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</si>
  <si>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</si>
  <si>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</si>
  <si>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</si>
  <si>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</si>
  <si>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</si>
  <si>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</si>
  <si>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</si>
  <si>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</si>
  <si>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</si>
  <si>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</si>
  <si>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</si>
  <si>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</si>
  <si>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</si>
  <si>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</si>
  <si>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</si>
  <si>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</si>
  <si>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</si>
  <si>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</si>
  <si>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</si>
  <si>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</si>
  <si>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</si>
  <si>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</si>
  <si>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</si>
  <si>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</si>
  <si>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</si>
  <si>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</si>
  <si>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</si>
  <si>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</si>
  <si>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</si>
  <si>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</si>
  <si>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</si>
  <si>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</si>
  <si>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</si>
  <si>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</si>
  <si>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</si>
  <si>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5.สินค้าในร้านมีจำนวนกี่ชิ้น</t>
  </si>
  <si>
    <t>6จะต้องใช้เงินลงทุนในการซื้อสินค้ามาเพื่อขายเท่าไหร่</t>
  </si>
  <si>
    <t>7.ถ้าหากขายสินค้าหมดทุกชิ้นจะได้กำไรเท่าไหร่</t>
  </si>
  <si>
    <t>8.ร้านจะต้องส่งภาษีให้กับรัฐเท่าไหร่</t>
  </si>
  <si>
    <t>รวมสินค้า</t>
  </si>
  <si>
    <t>จำนวนสินค้า</t>
  </si>
  <si>
    <t>เงินลงทุน</t>
  </si>
  <si>
    <t>กำไรที่ได้</t>
  </si>
  <si>
    <t>ภาษีที่ต้องจ่าย</t>
  </si>
  <si>
    <t>จำนวนสิ่งของ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</si>
</sst>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/>
    <xf numFmtId="2" fontId="0" fillId="0" borderId="0" xfId="0" applyNumberFormat="1" applyAlignment="1">
      <alignment horizontal="left" inden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B1" zoomScale="85" zoomScaleNormal="85" workbookViewId="0">
      <selection activeCell="L5" sqref="L5"/>
    </sheetView>
  </sheetViews>
  <sheetFormatPr defaultRowHeight="14.25" x14ac:dyDescent="0.2"/>
  <cols>
    <col min="1" max="1" width="46.125" bestFit="1" customWidth="1"/>
    <col min="2" max="2" width="9" style="1"/>
    <col min="3" max="3" width="23.5" bestFit="1" customWidth="1"/>
    <col min="4" max="5" width="9.25" bestFit="1" customWidth="1"/>
    <col min="6" max="6" width="11" bestFit="1" customWidth="1"/>
    <col min="7" max="8" width="9.25" bestFit="1" customWidth="1"/>
    <col min="9" max="9" width="10.5" bestFit="1" customWidth="1"/>
    <col min="10" max="10" width="14.625" bestFit="1" customWidth="1"/>
    <col min="11" max="11" width="42.5" bestFit="1" customWidth="1"/>
  </cols>
  <sheetData>
    <row r="1" spans="1:12" x14ac:dyDescent="0.2">
      <c r="A1" t="s">
        <v>33</v>
      </c>
      <c r="B1" s="1" t="s">
        <v>0</v>
      </c>
      <c r="C1" t="s">
        <v>36</v>
      </c>
      <c r="D1" t="s">
        <v>88</v>
      </c>
      <c r="E1" t="s">
        <v>98</v>
      </c>
      <c r="F1" t="s">
        <v>101</v>
      </c>
      <c r="G1" t="s">
        <v>102</v>
      </c>
      <c r="H1" t="s">
        <v>104</v>
      </c>
      <c r="I1" t="s">
        <v>103</v>
      </c>
      <c r="J1" t="s">
        <v>108</v>
      </c>
      <c r="K1" t="s">
        <v>2</v>
      </c>
      <c r="L1">
        <f>SQRT(555)</f>
        <v>23.558437978779494</v>
      </c>
    </row>
    <row r="2" spans="1:12" x14ac:dyDescent="0.2">
      <c r="A2" t="s">
        <v>34</v>
      </c>
      <c r="B2" s="1">
        <v>1</v>
      </c>
      <c r="C2" t="s">
        <v>37</v>
      </c>
      <c r="D2" s="9">
        <v>10</v>
      </c>
      <c r="E2" s="9">
        <v>30000</v>
      </c>
      <c r="F2" s="10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9">
        <f>I2/D2</f>
        <v>32247</v>
      </c>
      <c r="K2" t="s">
        <v>105</v>
      </c>
      <c r="L2">
        <f>SQRT(L1)</f>
        <v>4.8537035322297442</v>
      </c>
    </row>
    <row r="3" spans="1:12" x14ac:dyDescent="0.2">
      <c r="A3" t="s">
        <v>35</v>
      </c>
      <c r="B3" s="1">
        <v>2</v>
      </c>
      <c r="C3" t="s">
        <v>38</v>
      </c>
      <c r="D3" s="9">
        <v>15</v>
      </c>
      <c r="E3" s="9">
        <v>15000</v>
      </c>
      <c r="F3" s="10">
        <f t="shared" ref="F3:F61" si="0">D3*E3</f>
        <v>225000</v>
      </c>
      <c r="G3" s="9">
        <f t="shared" ref="G3:G61" si="1">F3*7/100</f>
        <v>15750</v>
      </c>
      <c r="H3" s="9">
        <f t="shared" ref="H3:H61" si="2">G3*7/100</f>
        <v>1102.5</v>
      </c>
      <c r="I3" s="9">
        <f t="shared" ref="I3:I61" si="3">SUM(F3:H3)</f>
        <v>241852.5</v>
      </c>
      <c r="J3" s="9">
        <f t="shared" ref="J3:J61" si="4">I3/D3</f>
        <v>16123.5</v>
      </c>
      <c r="K3" t="s">
        <v>106</v>
      </c>
      <c r="L3">
        <f>SQRT(L2)</f>
        <v>2.2031122377740413</v>
      </c>
    </row>
    <row r="4" spans="1:12" x14ac:dyDescent="0.2">
      <c r="B4" s="1">
        <v>3</v>
      </c>
      <c r="C4" t="s">
        <v>39</v>
      </c>
      <c r="D4" s="9">
        <v>20</v>
      </c>
      <c r="E4" s="9">
        <v>2000</v>
      </c>
      <c r="F4" s="10">
        <f t="shared" si="0"/>
        <v>40000</v>
      </c>
      <c r="G4" s="9">
        <f t="shared" si="1"/>
        <v>2800</v>
      </c>
      <c r="H4" s="9">
        <f t="shared" si="2"/>
        <v>196</v>
      </c>
      <c r="I4" s="9">
        <f t="shared" si="3"/>
        <v>42996</v>
      </c>
      <c r="J4" s="9">
        <f t="shared" si="4"/>
        <v>2149.8000000000002</v>
      </c>
      <c r="K4" t="s">
        <v>107</v>
      </c>
      <c r="L4">
        <f>SQRT(L3)</f>
        <v>1.4842884617802705</v>
      </c>
    </row>
    <row r="5" spans="1:12" x14ac:dyDescent="0.2">
      <c r="B5" s="1">
        <v>4</v>
      </c>
      <c r="C5" t="s">
        <v>40</v>
      </c>
      <c r="D5" s="9">
        <v>20</v>
      </c>
      <c r="E5" s="9">
        <v>1500</v>
      </c>
      <c r="F5" s="10">
        <f t="shared" si="0"/>
        <v>30000</v>
      </c>
      <c r="G5" s="9">
        <f t="shared" si="1"/>
        <v>2100</v>
      </c>
      <c r="H5" s="9">
        <f t="shared" si="2"/>
        <v>147</v>
      </c>
      <c r="I5" s="9">
        <f t="shared" si="3"/>
        <v>32247</v>
      </c>
      <c r="J5" s="9">
        <f t="shared" si="4"/>
        <v>1612.35</v>
      </c>
      <c r="K5" t="s">
        <v>87</v>
      </c>
    </row>
    <row r="6" spans="1:12" x14ac:dyDescent="0.2">
      <c r="B6" s="1">
        <v>5</v>
      </c>
      <c r="C6" t="s">
        <v>41</v>
      </c>
      <c r="D6" s="9">
        <v>15</v>
      </c>
      <c r="E6" s="9">
        <v>25000</v>
      </c>
      <c r="F6" s="10">
        <f t="shared" si="0"/>
        <v>375000</v>
      </c>
      <c r="G6" s="9">
        <f t="shared" si="1"/>
        <v>26250</v>
      </c>
      <c r="H6" s="9">
        <f t="shared" si="2"/>
        <v>1837.5</v>
      </c>
      <c r="I6" s="9">
        <f t="shared" si="3"/>
        <v>403087.5</v>
      </c>
      <c r="J6" s="9">
        <f t="shared" si="4"/>
        <v>26872.5</v>
      </c>
      <c r="K6" t="s">
        <v>109</v>
      </c>
    </row>
    <row r="7" spans="1:12" x14ac:dyDescent="0.2">
      <c r="B7" s="1">
        <v>6</v>
      </c>
      <c r="C7" t="s">
        <v>42</v>
      </c>
      <c r="D7" s="9">
        <v>15</v>
      </c>
      <c r="E7" s="9">
        <v>7000</v>
      </c>
      <c r="F7" s="10">
        <f t="shared" si="0"/>
        <v>105000</v>
      </c>
      <c r="G7" s="9">
        <f t="shared" si="1"/>
        <v>7350</v>
      </c>
      <c r="H7" s="9">
        <f t="shared" si="2"/>
        <v>514.5</v>
      </c>
      <c r="I7" s="9">
        <f t="shared" si="3"/>
        <v>112864.5</v>
      </c>
      <c r="J7" s="9">
        <f t="shared" si="4"/>
        <v>7524.3</v>
      </c>
      <c r="K7" t="s">
        <v>110</v>
      </c>
    </row>
    <row r="8" spans="1:12" x14ac:dyDescent="0.2">
      <c r="B8" s="1">
        <v>7</v>
      </c>
      <c r="C8" t="s">
        <v>43</v>
      </c>
      <c r="D8" s="9">
        <v>17</v>
      </c>
      <c r="E8" s="9">
        <v>800</v>
      </c>
      <c r="F8" s="10">
        <f t="shared" si="0"/>
        <v>13600</v>
      </c>
      <c r="G8" s="9">
        <f t="shared" si="1"/>
        <v>952</v>
      </c>
      <c r="H8" s="9">
        <f t="shared" si="2"/>
        <v>66.64</v>
      </c>
      <c r="I8" s="9">
        <f t="shared" si="3"/>
        <v>14618.64</v>
      </c>
      <c r="J8" s="9">
        <f t="shared" si="4"/>
        <v>859.92</v>
      </c>
      <c r="K8" t="s">
        <v>111</v>
      </c>
    </row>
    <row r="9" spans="1:12" x14ac:dyDescent="0.2">
      <c r="B9" s="1">
        <v>8</v>
      </c>
      <c r="C9" t="s">
        <v>89</v>
      </c>
      <c r="D9" s="9">
        <v>12</v>
      </c>
      <c r="E9" s="9">
        <v>3000</v>
      </c>
      <c r="F9" s="10">
        <f t="shared" si="0"/>
        <v>36000</v>
      </c>
      <c r="G9" s="9">
        <f t="shared" si="1"/>
        <v>2520</v>
      </c>
      <c r="H9" s="9">
        <f t="shared" si="2"/>
        <v>176.4</v>
      </c>
      <c r="I9" s="9">
        <f t="shared" si="3"/>
        <v>38696.400000000001</v>
      </c>
      <c r="J9" s="9">
        <f t="shared" si="4"/>
        <v>3224.7000000000003</v>
      </c>
      <c r="K9" t="s">
        <v>112</v>
      </c>
    </row>
    <row r="10" spans="1:12" x14ac:dyDescent="0.2">
      <c r="B10" s="1">
        <v>9</v>
      </c>
      <c r="C10" t="s">
        <v>44</v>
      </c>
      <c r="D10" s="9">
        <v>10</v>
      </c>
      <c r="E10" s="9">
        <v>8000</v>
      </c>
      <c r="F10" s="10">
        <f t="shared" si="0"/>
        <v>80000</v>
      </c>
      <c r="G10" s="9">
        <f t="shared" si="1"/>
        <v>5600</v>
      </c>
      <c r="H10" s="9">
        <f t="shared" si="2"/>
        <v>392</v>
      </c>
      <c r="I10" s="9">
        <f t="shared" si="3"/>
        <v>85992</v>
      </c>
      <c r="J10" s="9">
        <f t="shared" si="4"/>
        <v>8599.2000000000007</v>
      </c>
    </row>
    <row r="11" spans="1:12" x14ac:dyDescent="0.2">
      <c r="B11" s="1">
        <v>10</v>
      </c>
      <c r="C11" t="s">
        <v>45</v>
      </c>
      <c r="D11" s="9">
        <v>5</v>
      </c>
      <c r="E11" s="9">
        <v>5000</v>
      </c>
      <c r="F11" s="10">
        <f t="shared" si="0"/>
        <v>25000</v>
      </c>
      <c r="G11" s="9">
        <f t="shared" si="1"/>
        <v>1750</v>
      </c>
      <c r="H11" s="9">
        <f t="shared" si="2"/>
        <v>122.5</v>
      </c>
      <c r="I11" s="9">
        <f t="shared" si="3"/>
        <v>26872.5</v>
      </c>
      <c r="J11" s="9">
        <f t="shared" si="4"/>
        <v>5374.5</v>
      </c>
    </row>
    <row r="12" spans="1:12" x14ac:dyDescent="0.2">
      <c r="B12" s="1">
        <v>11</v>
      </c>
      <c r="C12" t="s">
        <v>46</v>
      </c>
      <c r="D12" s="9">
        <v>100</v>
      </c>
      <c r="E12" s="9">
        <v>35</v>
      </c>
      <c r="F12" s="10">
        <f t="shared" si="0"/>
        <v>3500</v>
      </c>
      <c r="G12" s="9">
        <f t="shared" si="1"/>
        <v>245</v>
      </c>
      <c r="H12" s="9">
        <f t="shared" si="2"/>
        <v>17.149999999999999</v>
      </c>
      <c r="I12" s="9">
        <f t="shared" si="3"/>
        <v>3762.15</v>
      </c>
      <c r="J12" s="9">
        <f t="shared" si="4"/>
        <v>37.621499999999997</v>
      </c>
    </row>
    <row r="13" spans="1:12" x14ac:dyDescent="0.2">
      <c r="B13" s="1">
        <v>12</v>
      </c>
      <c r="C13" t="s">
        <v>47</v>
      </c>
      <c r="D13" s="9">
        <v>150</v>
      </c>
      <c r="E13" s="9">
        <v>35</v>
      </c>
      <c r="F13" s="10">
        <f t="shared" si="0"/>
        <v>5250</v>
      </c>
      <c r="G13" s="9">
        <f t="shared" si="1"/>
        <v>367.5</v>
      </c>
      <c r="H13" s="9">
        <f t="shared" si="2"/>
        <v>25.725000000000001</v>
      </c>
      <c r="I13" s="9">
        <f t="shared" si="3"/>
        <v>5643.2250000000004</v>
      </c>
      <c r="J13" s="9">
        <f t="shared" si="4"/>
        <v>37.621500000000005</v>
      </c>
    </row>
    <row r="14" spans="1:12" x14ac:dyDescent="0.2">
      <c r="B14" s="1">
        <v>13</v>
      </c>
      <c r="C14" t="s">
        <v>48</v>
      </c>
      <c r="D14" s="9">
        <v>150</v>
      </c>
      <c r="E14" s="9">
        <v>79</v>
      </c>
      <c r="F14" s="10">
        <f t="shared" si="0"/>
        <v>11850</v>
      </c>
      <c r="G14" s="9">
        <f t="shared" si="1"/>
        <v>829.5</v>
      </c>
      <c r="H14" s="9">
        <f t="shared" si="2"/>
        <v>58.064999999999998</v>
      </c>
      <c r="I14" s="9">
        <f t="shared" si="3"/>
        <v>12737.565000000001</v>
      </c>
      <c r="J14" s="9">
        <f t="shared" si="4"/>
        <v>84.917100000000005</v>
      </c>
    </row>
    <row r="15" spans="1:12" x14ac:dyDescent="0.2">
      <c r="B15" s="1">
        <v>14</v>
      </c>
      <c r="C15" t="s">
        <v>49</v>
      </c>
      <c r="D15" s="9">
        <v>150</v>
      </c>
      <c r="E15" s="9">
        <v>14</v>
      </c>
      <c r="F15" s="10">
        <f t="shared" si="0"/>
        <v>2100</v>
      </c>
      <c r="G15" s="9">
        <f t="shared" si="1"/>
        <v>147</v>
      </c>
      <c r="H15" s="9">
        <f t="shared" si="2"/>
        <v>10.29</v>
      </c>
      <c r="I15" s="9">
        <f t="shared" si="3"/>
        <v>2257.29</v>
      </c>
      <c r="J15" s="9">
        <f t="shared" si="4"/>
        <v>15.0486</v>
      </c>
    </row>
    <row r="16" spans="1:12" x14ac:dyDescent="0.2">
      <c r="B16" s="1">
        <v>15</v>
      </c>
      <c r="C16" t="s">
        <v>50</v>
      </c>
      <c r="D16" s="9">
        <v>200</v>
      </c>
      <c r="E16" s="9">
        <v>35</v>
      </c>
      <c r="F16" s="10">
        <f t="shared" si="0"/>
        <v>7000</v>
      </c>
      <c r="G16" s="9">
        <f t="shared" si="1"/>
        <v>490</v>
      </c>
      <c r="H16" s="9">
        <f t="shared" si="2"/>
        <v>34.299999999999997</v>
      </c>
      <c r="I16" s="9">
        <f t="shared" si="3"/>
        <v>7524.3</v>
      </c>
      <c r="J16" s="9">
        <f t="shared" si="4"/>
        <v>37.621499999999997</v>
      </c>
    </row>
    <row r="17" spans="2:10" x14ac:dyDescent="0.2">
      <c r="B17" s="1">
        <v>16</v>
      </c>
      <c r="C17" t="s">
        <v>90</v>
      </c>
      <c r="D17" s="9">
        <v>45</v>
      </c>
      <c r="E17" s="9">
        <v>150</v>
      </c>
      <c r="F17" s="10">
        <f t="shared" si="0"/>
        <v>6750</v>
      </c>
      <c r="G17" s="9">
        <f t="shared" si="1"/>
        <v>472.5</v>
      </c>
      <c r="H17" s="9">
        <f t="shared" si="2"/>
        <v>33.075000000000003</v>
      </c>
      <c r="I17" s="9">
        <f t="shared" si="3"/>
        <v>7255.5749999999998</v>
      </c>
      <c r="J17" s="9">
        <f t="shared" si="4"/>
        <v>161.23499999999999</v>
      </c>
    </row>
    <row r="18" spans="2:10" x14ac:dyDescent="0.2">
      <c r="B18" s="1">
        <v>17</v>
      </c>
      <c r="C18" t="s">
        <v>91</v>
      </c>
      <c r="D18" s="9">
        <v>60</v>
      </c>
      <c r="E18" s="9">
        <v>25</v>
      </c>
      <c r="F18" s="10">
        <f t="shared" si="0"/>
        <v>1500</v>
      </c>
      <c r="G18" s="9">
        <f t="shared" si="1"/>
        <v>105</v>
      </c>
      <c r="H18" s="9">
        <f t="shared" si="2"/>
        <v>7.35</v>
      </c>
      <c r="I18" s="9">
        <f t="shared" si="3"/>
        <v>1612.35</v>
      </c>
      <c r="J18" s="9">
        <f t="shared" si="4"/>
        <v>26.872499999999999</v>
      </c>
    </row>
    <row r="19" spans="2:10" x14ac:dyDescent="0.2">
      <c r="B19" s="1">
        <v>18</v>
      </c>
      <c r="C19" t="s">
        <v>99</v>
      </c>
      <c r="D19" s="9">
        <v>100</v>
      </c>
      <c r="E19" s="9">
        <v>36</v>
      </c>
      <c r="F19" s="10">
        <f t="shared" si="0"/>
        <v>3600</v>
      </c>
      <c r="G19" s="9">
        <f t="shared" si="1"/>
        <v>252</v>
      </c>
      <c r="H19" s="9">
        <f t="shared" si="2"/>
        <v>17.64</v>
      </c>
      <c r="I19" s="9">
        <f t="shared" si="3"/>
        <v>3869.64</v>
      </c>
      <c r="J19" s="9">
        <f t="shared" si="4"/>
        <v>38.696399999999997</v>
      </c>
    </row>
    <row r="20" spans="2:10" x14ac:dyDescent="0.2">
      <c r="B20" s="1">
        <v>19</v>
      </c>
      <c r="C20" t="s">
        <v>51</v>
      </c>
      <c r="D20" s="9">
        <v>220</v>
      </c>
      <c r="E20" s="9">
        <v>36</v>
      </c>
      <c r="F20" s="10">
        <f t="shared" si="0"/>
        <v>7920</v>
      </c>
      <c r="G20" s="9">
        <f t="shared" si="1"/>
        <v>554.4</v>
      </c>
      <c r="H20" s="9">
        <f t="shared" si="2"/>
        <v>38.808</v>
      </c>
      <c r="I20" s="9">
        <f t="shared" si="3"/>
        <v>8513.2080000000005</v>
      </c>
      <c r="J20" s="9">
        <f t="shared" si="4"/>
        <v>38.696400000000004</v>
      </c>
    </row>
    <row r="21" spans="2:10" x14ac:dyDescent="0.2">
      <c r="B21" s="1">
        <v>20</v>
      </c>
      <c r="C21" t="s">
        <v>52</v>
      </c>
      <c r="D21" s="9">
        <v>22</v>
      </c>
      <c r="E21" s="9">
        <v>36</v>
      </c>
      <c r="F21" s="10">
        <f t="shared" si="0"/>
        <v>792</v>
      </c>
      <c r="G21" s="9">
        <f t="shared" si="1"/>
        <v>55.44</v>
      </c>
      <c r="H21" s="9">
        <f t="shared" si="2"/>
        <v>3.8807999999999998</v>
      </c>
      <c r="I21" s="9">
        <f t="shared" si="3"/>
        <v>851.32080000000008</v>
      </c>
      <c r="J21" s="9">
        <f t="shared" si="4"/>
        <v>38.696400000000004</v>
      </c>
    </row>
    <row r="22" spans="2:10" x14ac:dyDescent="0.2">
      <c r="B22" s="1">
        <v>21</v>
      </c>
      <c r="C22" t="s">
        <v>53</v>
      </c>
      <c r="D22" s="9">
        <v>220</v>
      </c>
      <c r="E22" s="9">
        <v>40</v>
      </c>
      <c r="F22" s="10">
        <f t="shared" si="0"/>
        <v>8800</v>
      </c>
      <c r="G22" s="9">
        <f t="shared" si="1"/>
        <v>616</v>
      </c>
      <c r="H22" s="9">
        <f t="shared" si="2"/>
        <v>43.12</v>
      </c>
      <c r="I22" s="9">
        <f t="shared" si="3"/>
        <v>9459.1200000000008</v>
      </c>
      <c r="J22" s="9">
        <f t="shared" si="4"/>
        <v>42.996000000000002</v>
      </c>
    </row>
    <row r="23" spans="2:10" x14ac:dyDescent="0.2">
      <c r="B23" s="1">
        <v>22</v>
      </c>
      <c r="C23" t="s">
        <v>54</v>
      </c>
      <c r="D23" s="9">
        <v>300</v>
      </c>
      <c r="E23" s="9">
        <v>24</v>
      </c>
      <c r="F23" s="10">
        <f t="shared" si="0"/>
        <v>7200</v>
      </c>
      <c r="G23" s="9">
        <f t="shared" si="1"/>
        <v>504</v>
      </c>
      <c r="H23" s="9">
        <f t="shared" si="2"/>
        <v>35.28</v>
      </c>
      <c r="I23" s="9">
        <f t="shared" si="3"/>
        <v>7739.28</v>
      </c>
      <c r="J23" s="9">
        <f t="shared" si="4"/>
        <v>25.797599999999999</v>
      </c>
    </row>
    <row r="24" spans="2:10" x14ac:dyDescent="0.2">
      <c r="B24" s="1">
        <v>23</v>
      </c>
      <c r="C24" t="s">
        <v>55</v>
      </c>
      <c r="D24" s="9">
        <v>300</v>
      </c>
      <c r="E24" s="9">
        <v>24</v>
      </c>
      <c r="F24" s="10">
        <f t="shared" si="0"/>
        <v>7200</v>
      </c>
      <c r="G24" s="9">
        <f t="shared" si="1"/>
        <v>504</v>
      </c>
      <c r="H24" s="9">
        <f t="shared" si="2"/>
        <v>35.28</v>
      </c>
      <c r="I24" s="9">
        <f t="shared" si="3"/>
        <v>7739.28</v>
      </c>
      <c r="J24" s="9">
        <f t="shared" si="4"/>
        <v>25.797599999999999</v>
      </c>
    </row>
    <row r="25" spans="2:10" x14ac:dyDescent="0.2">
      <c r="B25" s="1">
        <v>24</v>
      </c>
      <c r="C25" t="s">
        <v>56</v>
      </c>
      <c r="D25" s="9">
        <v>300</v>
      </c>
      <c r="E25" s="9">
        <v>24</v>
      </c>
      <c r="F25" s="10">
        <f t="shared" si="0"/>
        <v>7200</v>
      </c>
      <c r="G25" s="9">
        <f t="shared" si="1"/>
        <v>504</v>
      </c>
      <c r="H25" s="9">
        <f t="shared" si="2"/>
        <v>35.28</v>
      </c>
      <c r="I25" s="9">
        <f t="shared" si="3"/>
        <v>7739.28</v>
      </c>
      <c r="J25" s="9">
        <f t="shared" si="4"/>
        <v>25.797599999999999</v>
      </c>
    </row>
    <row r="26" spans="2:10" x14ac:dyDescent="0.2">
      <c r="B26" s="1">
        <v>25</v>
      </c>
      <c r="C26" t="s">
        <v>57</v>
      </c>
      <c r="D26" s="9">
        <v>200</v>
      </c>
      <c r="E26" s="9">
        <v>20</v>
      </c>
      <c r="F26" s="10">
        <f t="shared" si="0"/>
        <v>4000</v>
      </c>
      <c r="G26" s="9">
        <f t="shared" si="1"/>
        <v>280</v>
      </c>
      <c r="H26" s="9">
        <f t="shared" si="2"/>
        <v>19.600000000000001</v>
      </c>
      <c r="I26" s="9">
        <f t="shared" si="3"/>
        <v>4299.6000000000004</v>
      </c>
      <c r="J26" s="9">
        <f t="shared" si="4"/>
        <v>21.498000000000001</v>
      </c>
    </row>
    <row r="27" spans="2:10" x14ac:dyDescent="0.2">
      <c r="B27" s="1">
        <v>26</v>
      </c>
      <c r="C27" t="s">
        <v>58</v>
      </c>
      <c r="D27" s="9">
        <v>150</v>
      </c>
      <c r="E27" s="9">
        <v>20</v>
      </c>
      <c r="F27" s="10">
        <f t="shared" si="0"/>
        <v>3000</v>
      </c>
      <c r="G27" s="9">
        <f t="shared" si="1"/>
        <v>210</v>
      </c>
      <c r="H27" s="9">
        <f t="shared" si="2"/>
        <v>14.7</v>
      </c>
      <c r="I27" s="9">
        <f t="shared" si="3"/>
        <v>3224.7</v>
      </c>
      <c r="J27" s="9">
        <f t="shared" si="4"/>
        <v>21.497999999999998</v>
      </c>
    </row>
    <row r="28" spans="2:10" x14ac:dyDescent="0.2">
      <c r="B28" s="1">
        <v>27</v>
      </c>
      <c r="C28" t="s">
        <v>59</v>
      </c>
      <c r="D28" s="9">
        <v>100</v>
      </c>
      <c r="E28" s="9">
        <v>10</v>
      </c>
      <c r="F28" s="10">
        <f t="shared" si="0"/>
        <v>1000</v>
      </c>
      <c r="G28" s="9">
        <f t="shared" si="1"/>
        <v>70</v>
      </c>
      <c r="H28" s="9">
        <f t="shared" si="2"/>
        <v>4.9000000000000004</v>
      </c>
      <c r="I28" s="9">
        <f t="shared" si="3"/>
        <v>1074.9000000000001</v>
      </c>
      <c r="J28" s="9">
        <f t="shared" si="4"/>
        <v>10.749000000000001</v>
      </c>
    </row>
    <row r="29" spans="2:10" x14ac:dyDescent="0.2">
      <c r="B29" s="1">
        <v>28</v>
      </c>
      <c r="C29" t="s">
        <v>60</v>
      </c>
      <c r="D29" s="9">
        <v>50</v>
      </c>
      <c r="E29" s="9">
        <v>60</v>
      </c>
      <c r="F29" s="10">
        <f t="shared" si="0"/>
        <v>3000</v>
      </c>
      <c r="G29" s="9">
        <f t="shared" si="1"/>
        <v>210</v>
      </c>
      <c r="H29" s="9">
        <f t="shared" si="2"/>
        <v>14.7</v>
      </c>
      <c r="I29" s="9">
        <f t="shared" si="3"/>
        <v>3224.7</v>
      </c>
      <c r="J29" s="9">
        <f t="shared" si="4"/>
        <v>64.494</v>
      </c>
    </row>
    <row r="30" spans="2:10" x14ac:dyDescent="0.2">
      <c r="B30" s="1">
        <v>29</v>
      </c>
      <c r="C30" t="s">
        <v>61</v>
      </c>
      <c r="D30" s="9">
        <v>50</v>
      </c>
      <c r="E30" s="9">
        <v>60</v>
      </c>
      <c r="F30" s="10">
        <f t="shared" si="0"/>
        <v>3000</v>
      </c>
      <c r="G30" s="9">
        <f t="shared" si="1"/>
        <v>210</v>
      </c>
      <c r="H30" s="9">
        <f t="shared" si="2"/>
        <v>14.7</v>
      </c>
      <c r="I30" s="9">
        <f t="shared" si="3"/>
        <v>3224.7</v>
      </c>
      <c r="J30" s="9">
        <f t="shared" si="4"/>
        <v>64.494</v>
      </c>
    </row>
    <row r="31" spans="2:10" x14ac:dyDescent="0.2">
      <c r="B31" s="1">
        <v>30</v>
      </c>
      <c r="C31" t="s">
        <v>62</v>
      </c>
      <c r="D31" s="9">
        <v>50</v>
      </c>
      <c r="E31" s="9">
        <v>25</v>
      </c>
      <c r="F31" s="10">
        <f t="shared" si="0"/>
        <v>1250</v>
      </c>
      <c r="G31" s="9">
        <f t="shared" si="1"/>
        <v>87.5</v>
      </c>
      <c r="H31" s="9">
        <f t="shared" si="2"/>
        <v>6.125</v>
      </c>
      <c r="I31" s="9">
        <f t="shared" si="3"/>
        <v>1343.625</v>
      </c>
      <c r="J31" s="9">
        <f t="shared" si="4"/>
        <v>26.872499999999999</v>
      </c>
    </row>
    <row r="32" spans="2:10" x14ac:dyDescent="0.2">
      <c r="B32" s="1">
        <v>31</v>
      </c>
      <c r="C32" t="s">
        <v>64</v>
      </c>
      <c r="D32" s="9">
        <v>50</v>
      </c>
      <c r="E32" s="9">
        <v>120</v>
      </c>
      <c r="F32" s="10">
        <f t="shared" si="0"/>
        <v>6000</v>
      </c>
      <c r="G32" s="9">
        <f t="shared" si="1"/>
        <v>420</v>
      </c>
      <c r="H32" s="9">
        <f t="shared" si="2"/>
        <v>29.4</v>
      </c>
      <c r="I32" s="9">
        <f t="shared" si="3"/>
        <v>6449.4</v>
      </c>
      <c r="J32" s="9">
        <f t="shared" si="4"/>
        <v>128.988</v>
      </c>
    </row>
    <row r="33" spans="2:10" x14ac:dyDescent="0.2">
      <c r="B33" s="1">
        <v>32</v>
      </c>
      <c r="C33" t="s">
        <v>65</v>
      </c>
      <c r="D33" s="9">
        <v>30</v>
      </c>
      <c r="E33" s="9">
        <v>24</v>
      </c>
      <c r="F33" s="10">
        <f t="shared" si="0"/>
        <v>720</v>
      </c>
      <c r="G33" s="9">
        <f t="shared" si="1"/>
        <v>50.4</v>
      </c>
      <c r="H33" s="9">
        <f t="shared" si="2"/>
        <v>3.528</v>
      </c>
      <c r="I33" s="9">
        <f t="shared" si="3"/>
        <v>773.928</v>
      </c>
      <c r="J33" s="9">
        <f t="shared" si="4"/>
        <v>25.797599999999999</v>
      </c>
    </row>
    <row r="34" spans="2:10" x14ac:dyDescent="0.2">
      <c r="B34" s="1">
        <v>33</v>
      </c>
      <c r="C34" t="s">
        <v>66</v>
      </c>
      <c r="D34" s="9">
        <v>120</v>
      </c>
      <c r="E34" s="9">
        <v>40</v>
      </c>
      <c r="F34" s="10">
        <f t="shared" si="0"/>
        <v>4800</v>
      </c>
      <c r="G34" s="9">
        <f t="shared" si="1"/>
        <v>336</v>
      </c>
      <c r="H34" s="9">
        <f t="shared" si="2"/>
        <v>23.52</v>
      </c>
      <c r="I34" s="9">
        <f t="shared" si="3"/>
        <v>5159.5200000000004</v>
      </c>
      <c r="J34" s="9">
        <f t="shared" si="4"/>
        <v>42.996000000000002</v>
      </c>
    </row>
    <row r="35" spans="2:10" x14ac:dyDescent="0.2">
      <c r="B35" s="1">
        <v>34</v>
      </c>
      <c r="C35" t="s">
        <v>67</v>
      </c>
      <c r="D35" s="9">
        <v>110</v>
      </c>
      <c r="E35" s="9">
        <v>40</v>
      </c>
      <c r="F35" s="10">
        <f t="shared" si="0"/>
        <v>4400</v>
      </c>
      <c r="G35" s="9">
        <f t="shared" si="1"/>
        <v>308</v>
      </c>
      <c r="H35" s="9">
        <f t="shared" si="2"/>
        <v>21.56</v>
      </c>
      <c r="I35" s="9">
        <f t="shared" si="3"/>
        <v>4729.5600000000004</v>
      </c>
      <c r="J35" s="9">
        <f t="shared" si="4"/>
        <v>42.996000000000002</v>
      </c>
    </row>
    <row r="36" spans="2:10" x14ac:dyDescent="0.2">
      <c r="B36" s="1">
        <v>35</v>
      </c>
      <c r="C36" t="s">
        <v>68</v>
      </c>
      <c r="D36" s="9">
        <v>60</v>
      </c>
      <c r="E36" s="9">
        <v>50</v>
      </c>
      <c r="F36" s="10">
        <f t="shared" si="0"/>
        <v>3000</v>
      </c>
      <c r="G36" s="9">
        <f t="shared" si="1"/>
        <v>210</v>
      </c>
      <c r="H36" s="9">
        <f t="shared" si="2"/>
        <v>14.7</v>
      </c>
      <c r="I36" s="9">
        <f t="shared" si="3"/>
        <v>3224.7</v>
      </c>
      <c r="J36" s="9">
        <f t="shared" si="4"/>
        <v>53.744999999999997</v>
      </c>
    </row>
    <row r="37" spans="2:10" x14ac:dyDescent="0.2">
      <c r="B37" s="1">
        <v>36</v>
      </c>
      <c r="C37" t="s">
        <v>69</v>
      </c>
      <c r="D37" s="9">
        <v>60</v>
      </c>
      <c r="E37" s="9">
        <v>50</v>
      </c>
      <c r="F37" s="10">
        <f t="shared" si="0"/>
        <v>3000</v>
      </c>
      <c r="G37" s="9">
        <f t="shared" si="1"/>
        <v>210</v>
      </c>
      <c r="H37" s="9">
        <f t="shared" si="2"/>
        <v>14.7</v>
      </c>
      <c r="I37" s="9">
        <f t="shared" si="3"/>
        <v>3224.7</v>
      </c>
      <c r="J37" s="9">
        <f t="shared" si="4"/>
        <v>53.744999999999997</v>
      </c>
    </row>
    <row r="38" spans="2:10" x14ac:dyDescent="0.2">
      <c r="B38" s="1">
        <v>37</v>
      </c>
      <c r="C38" t="s">
        <v>70</v>
      </c>
      <c r="D38" s="9">
        <v>60</v>
      </c>
      <c r="E38" s="9">
        <v>35</v>
      </c>
      <c r="F38" s="10">
        <f t="shared" si="0"/>
        <v>2100</v>
      </c>
      <c r="G38" s="9">
        <f t="shared" si="1"/>
        <v>147</v>
      </c>
      <c r="H38" s="9">
        <f t="shared" si="2"/>
        <v>10.29</v>
      </c>
      <c r="I38" s="9">
        <f t="shared" si="3"/>
        <v>2257.29</v>
      </c>
      <c r="J38" s="9">
        <f t="shared" si="4"/>
        <v>37.621499999999997</v>
      </c>
    </row>
    <row r="39" spans="2:10" x14ac:dyDescent="0.2">
      <c r="B39" s="1">
        <v>38</v>
      </c>
      <c r="C39" t="s">
        <v>71</v>
      </c>
      <c r="D39" s="9">
        <v>60</v>
      </c>
      <c r="E39" s="9">
        <v>35</v>
      </c>
      <c r="F39" s="10">
        <f t="shared" si="0"/>
        <v>2100</v>
      </c>
      <c r="G39" s="9">
        <f t="shared" si="1"/>
        <v>147</v>
      </c>
      <c r="H39" s="9">
        <f t="shared" si="2"/>
        <v>10.29</v>
      </c>
      <c r="I39" s="9">
        <f t="shared" si="3"/>
        <v>2257.29</v>
      </c>
      <c r="J39" s="9">
        <f t="shared" si="4"/>
        <v>37.621499999999997</v>
      </c>
    </row>
    <row r="40" spans="2:10" x14ac:dyDescent="0.2">
      <c r="B40" s="1">
        <v>39</v>
      </c>
      <c r="C40" t="s">
        <v>72</v>
      </c>
      <c r="D40" s="9">
        <v>50</v>
      </c>
      <c r="E40" s="9">
        <v>5</v>
      </c>
      <c r="F40" s="10">
        <f t="shared" si="0"/>
        <v>250</v>
      </c>
      <c r="G40" s="9">
        <f t="shared" si="1"/>
        <v>17.5</v>
      </c>
      <c r="H40" s="9">
        <f t="shared" si="2"/>
        <v>1.2250000000000001</v>
      </c>
      <c r="I40" s="9">
        <f t="shared" si="3"/>
        <v>268.72500000000002</v>
      </c>
      <c r="J40" s="9">
        <f t="shared" si="4"/>
        <v>5.3745000000000003</v>
      </c>
    </row>
    <row r="41" spans="2:10" x14ac:dyDescent="0.2">
      <c r="B41" s="1">
        <v>40</v>
      </c>
      <c r="C41" t="s">
        <v>73</v>
      </c>
      <c r="D41" s="9">
        <v>120</v>
      </c>
      <c r="E41" s="9">
        <v>79</v>
      </c>
      <c r="F41" s="10">
        <f t="shared" si="0"/>
        <v>9480</v>
      </c>
      <c r="G41" s="9">
        <f t="shared" si="1"/>
        <v>663.6</v>
      </c>
      <c r="H41" s="9">
        <f t="shared" si="2"/>
        <v>46.451999999999998</v>
      </c>
      <c r="I41" s="9">
        <f t="shared" si="3"/>
        <v>10190.052</v>
      </c>
      <c r="J41" s="9">
        <f t="shared" si="4"/>
        <v>84.917099999999991</v>
      </c>
    </row>
    <row r="42" spans="2:10" x14ac:dyDescent="0.2">
      <c r="B42" s="1">
        <v>41</v>
      </c>
      <c r="C42" t="s">
        <v>74</v>
      </c>
      <c r="D42" s="9">
        <v>120</v>
      </c>
      <c r="E42" s="9">
        <v>60</v>
      </c>
      <c r="F42" s="10">
        <f t="shared" si="0"/>
        <v>7200</v>
      </c>
      <c r="G42" s="9">
        <f t="shared" si="1"/>
        <v>504</v>
      </c>
      <c r="H42" s="9">
        <f t="shared" si="2"/>
        <v>35.28</v>
      </c>
      <c r="I42" s="9">
        <f t="shared" si="3"/>
        <v>7739.28</v>
      </c>
      <c r="J42" s="9">
        <f t="shared" si="4"/>
        <v>64.494</v>
      </c>
    </row>
    <row r="43" spans="2:10" x14ac:dyDescent="0.2">
      <c r="B43" s="1">
        <v>42</v>
      </c>
      <c r="C43" t="s">
        <v>100</v>
      </c>
      <c r="D43" s="9">
        <v>120</v>
      </c>
      <c r="E43" s="9">
        <v>6</v>
      </c>
      <c r="F43" s="10">
        <f t="shared" si="0"/>
        <v>720</v>
      </c>
      <c r="G43" s="9">
        <f t="shared" si="1"/>
        <v>50.4</v>
      </c>
      <c r="H43" s="9">
        <f t="shared" si="2"/>
        <v>3.528</v>
      </c>
      <c r="I43" s="9">
        <f t="shared" si="3"/>
        <v>773.928</v>
      </c>
      <c r="J43" s="9">
        <f t="shared" si="4"/>
        <v>6.4493999999999998</v>
      </c>
    </row>
    <row r="44" spans="2:10" x14ac:dyDescent="0.2">
      <c r="B44" s="1">
        <v>43</v>
      </c>
      <c r="C44" t="s">
        <v>75</v>
      </c>
      <c r="D44" s="9">
        <v>120</v>
      </c>
      <c r="E44" s="9">
        <v>28</v>
      </c>
      <c r="F44" s="10">
        <f t="shared" si="0"/>
        <v>3360</v>
      </c>
      <c r="G44" s="9">
        <f t="shared" si="1"/>
        <v>235.2</v>
      </c>
      <c r="H44" s="9">
        <f t="shared" si="2"/>
        <v>16.463999999999999</v>
      </c>
      <c r="I44" s="9">
        <f t="shared" si="3"/>
        <v>3611.6639999999998</v>
      </c>
      <c r="J44" s="9">
        <f t="shared" si="4"/>
        <v>30.097199999999997</v>
      </c>
    </row>
    <row r="45" spans="2:10" x14ac:dyDescent="0.2">
      <c r="B45" s="1">
        <v>44</v>
      </c>
      <c r="C45" t="s">
        <v>92</v>
      </c>
      <c r="D45" s="9">
        <v>40</v>
      </c>
      <c r="E45" s="9">
        <v>48</v>
      </c>
      <c r="F45" s="10">
        <f t="shared" si="0"/>
        <v>1920</v>
      </c>
      <c r="G45" s="9">
        <f t="shared" si="1"/>
        <v>134.4</v>
      </c>
      <c r="H45" s="9">
        <f t="shared" si="2"/>
        <v>9.4080000000000013</v>
      </c>
      <c r="I45" s="9">
        <f t="shared" si="3"/>
        <v>2063.808</v>
      </c>
      <c r="J45" s="9">
        <f t="shared" si="4"/>
        <v>51.595199999999998</v>
      </c>
    </row>
    <row r="46" spans="2:10" x14ac:dyDescent="0.2">
      <c r="B46" s="1">
        <v>45</v>
      </c>
      <c r="C46" t="s">
        <v>93</v>
      </c>
      <c r="D46" s="9">
        <v>40</v>
      </c>
      <c r="E46" s="9">
        <v>48</v>
      </c>
      <c r="F46" s="10">
        <f t="shared" si="0"/>
        <v>1920</v>
      </c>
      <c r="G46" s="9">
        <f t="shared" si="1"/>
        <v>134.4</v>
      </c>
      <c r="H46" s="9">
        <f t="shared" si="2"/>
        <v>9.4080000000000013</v>
      </c>
      <c r="I46" s="9">
        <f t="shared" si="3"/>
        <v>2063.808</v>
      </c>
      <c r="J46" s="9">
        <f t="shared" si="4"/>
        <v>51.595199999999998</v>
      </c>
    </row>
    <row r="47" spans="2:10" x14ac:dyDescent="0.2">
      <c r="B47" s="1">
        <v>46</v>
      </c>
      <c r="C47" t="s">
        <v>94</v>
      </c>
      <c r="D47" s="9">
        <v>60</v>
      </c>
      <c r="E47" s="9">
        <v>20</v>
      </c>
      <c r="F47" s="10">
        <f t="shared" si="0"/>
        <v>1200</v>
      </c>
      <c r="G47" s="9">
        <f t="shared" si="1"/>
        <v>84</v>
      </c>
      <c r="H47" s="9">
        <f t="shared" si="2"/>
        <v>5.88</v>
      </c>
      <c r="I47" s="9">
        <f t="shared" si="3"/>
        <v>1289.8800000000001</v>
      </c>
      <c r="J47" s="9">
        <f t="shared" si="4"/>
        <v>21.498000000000001</v>
      </c>
    </row>
    <row r="48" spans="2:10" x14ac:dyDescent="0.2">
      <c r="B48" s="1">
        <v>47</v>
      </c>
      <c r="C48" t="s">
        <v>95</v>
      </c>
      <c r="D48" s="9">
        <v>30</v>
      </c>
      <c r="E48" s="9">
        <v>100</v>
      </c>
      <c r="F48" s="10">
        <f t="shared" si="0"/>
        <v>3000</v>
      </c>
      <c r="G48" s="9">
        <f t="shared" si="1"/>
        <v>210</v>
      </c>
      <c r="H48" s="9">
        <f t="shared" si="2"/>
        <v>14.7</v>
      </c>
      <c r="I48" s="9">
        <f t="shared" si="3"/>
        <v>3224.7</v>
      </c>
      <c r="J48" s="9">
        <f t="shared" si="4"/>
        <v>107.49</v>
      </c>
    </row>
    <row r="49" spans="2:10" x14ac:dyDescent="0.2">
      <c r="B49" s="1">
        <v>48</v>
      </c>
      <c r="C49" t="s">
        <v>76</v>
      </c>
      <c r="D49" s="9">
        <v>30</v>
      </c>
      <c r="E49" s="9">
        <v>100</v>
      </c>
      <c r="F49" s="10">
        <f t="shared" si="0"/>
        <v>3000</v>
      </c>
      <c r="G49" s="9">
        <f t="shared" si="1"/>
        <v>210</v>
      </c>
      <c r="H49" s="9">
        <f t="shared" si="2"/>
        <v>14.7</v>
      </c>
      <c r="I49" s="9">
        <f t="shared" si="3"/>
        <v>3224.7</v>
      </c>
      <c r="J49" s="9">
        <f t="shared" si="4"/>
        <v>107.49</v>
      </c>
    </row>
    <row r="50" spans="2:10" x14ac:dyDescent="0.2">
      <c r="B50" s="1">
        <v>49</v>
      </c>
      <c r="C50" t="s">
        <v>77</v>
      </c>
      <c r="D50" s="9">
        <v>24</v>
      </c>
      <c r="E50" s="9">
        <v>100</v>
      </c>
      <c r="F50" s="10">
        <f t="shared" si="0"/>
        <v>2400</v>
      </c>
      <c r="G50" s="9">
        <f t="shared" si="1"/>
        <v>168</v>
      </c>
      <c r="H50" s="9">
        <f t="shared" si="2"/>
        <v>11.76</v>
      </c>
      <c r="I50" s="9">
        <f t="shared" si="3"/>
        <v>2579.7600000000002</v>
      </c>
      <c r="J50" s="9">
        <f t="shared" si="4"/>
        <v>107.49000000000001</v>
      </c>
    </row>
    <row r="51" spans="2:10" x14ac:dyDescent="0.2">
      <c r="B51" s="1">
        <v>50</v>
      </c>
      <c r="C51" t="s">
        <v>96</v>
      </c>
      <c r="D51" s="9">
        <v>30</v>
      </c>
      <c r="E51" s="9">
        <v>72</v>
      </c>
      <c r="F51" s="10">
        <f t="shared" si="0"/>
        <v>2160</v>
      </c>
      <c r="G51" s="9">
        <f t="shared" si="1"/>
        <v>151.19999999999999</v>
      </c>
      <c r="H51" s="9">
        <f t="shared" si="2"/>
        <v>10.583999999999998</v>
      </c>
      <c r="I51" s="9">
        <f t="shared" si="3"/>
        <v>2321.7839999999997</v>
      </c>
      <c r="J51" s="9">
        <f t="shared" si="4"/>
        <v>77.392799999999994</v>
      </c>
    </row>
    <row r="52" spans="2:10" x14ac:dyDescent="0.2">
      <c r="B52" s="1">
        <v>51</v>
      </c>
      <c r="C52" t="s">
        <v>78</v>
      </c>
      <c r="D52" s="9">
        <v>30</v>
      </c>
      <c r="E52" s="9">
        <v>80</v>
      </c>
      <c r="F52" s="10">
        <f t="shared" si="0"/>
        <v>2400</v>
      </c>
      <c r="G52" s="9">
        <f t="shared" si="1"/>
        <v>168</v>
      </c>
      <c r="H52" s="9">
        <f t="shared" si="2"/>
        <v>11.76</v>
      </c>
      <c r="I52" s="9">
        <f t="shared" si="3"/>
        <v>2579.7600000000002</v>
      </c>
      <c r="J52" s="9">
        <f t="shared" si="4"/>
        <v>85.992000000000004</v>
      </c>
    </row>
    <row r="53" spans="2:10" x14ac:dyDescent="0.2">
      <c r="B53" s="1">
        <v>52</v>
      </c>
      <c r="C53" t="s">
        <v>79</v>
      </c>
      <c r="D53" s="9">
        <v>30</v>
      </c>
      <c r="E53" s="9">
        <v>60</v>
      </c>
      <c r="F53" s="10">
        <f t="shared" si="0"/>
        <v>1800</v>
      </c>
      <c r="G53" s="9">
        <f t="shared" si="1"/>
        <v>126</v>
      </c>
      <c r="H53" s="9">
        <f t="shared" si="2"/>
        <v>8.82</v>
      </c>
      <c r="I53" s="9">
        <f t="shared" si="3"/>
        <v>1934.82</v>
      </c>
      <c r="J53" s="9">
        <f t="shared" si="4"/>
        <v>64.494</v>
      </c>
    </row>
    <row r="54" spans="2:10" x14ac:dyDescent="0.2">
      <c r="B54" s="1">
        <v>53</v>
      </c>
      <c r="C54" t="s">
        <v>80</v>
      </c>
      <c r="D54" s="9">
        <v>50</v>
      </c>
      <c r="E54" s="9">
        <v>60</v>
      </c>
      <c r="F54" s="10">
        <f t="shared" si="0"/>
        <v>3000</v>
      </c>
      <c r="G54" s="9">
        <f t="shared" si="1"/>
        <v>210</v>
      </c>
      <c r="H54" s="9">
        <f t="shared" si="2"/>
        <v>14.7</v>
      </c>
      <c r="I54" s="9">
        <f t="shared" si="3"/>
        <v>3224.7</v>
      </c>
      <c r="J54" s="9">
        <f t="shared" si="4"/>
        <v>64.494</v>
      </c>
    </row>
    <row r="55" spans="2:10" x14ac:dyDescent="0.2">
      <c r="B55" s="1">
        <v>54</v>
      </c>
      <c r="C55" t="s">
        <v>81</v>
      </c>
      <c r="D55" s="9">
        <v>50</v>
      </c>
      <c r="E55" s="9">
        <v>60</v>
      </c>
      <c r="F55" s="10">
        <f t="shared" si="0"/>
        <v>3000</v>
      </c>
      <c r="G55" s="9">
        <f t="shared" si="1"/>
        <v>210</v>
      </c>
      <c r="H55" s="9">
        <f t="shared" si="2"/>
        <v>14.7</v>
      </c>
      <c r="I55" s="9">
        <f t="shared" si="3"/>
        <v>3224.7</v>
      </c>
      <c r="J55" s="9">
        <f t="shared" si="4"/>
        <v>64.494</v>
      </c>
    </row>
    <row r="56" spans="2:10" x14ac:dyDescent="0.2">
      <c r="B56" s="1">
        <v>55</v>
      </c>
      <c r="C56" t="s">
        <v>82</v>
      </c>
      <c r="D56" s="9">
        <v>50</v>
      </c>
      <c r="E56" s="9">
        <v>60</v>
      </c>
      <c r="F56" s="10">
        <f t="shared" si="0"/>
        <v>3000</v>
      </c>
      <c r="G56" s="9">
        <f t="shared" si="1"/>
        <v>210</v>
      </c>
      <c r="H56" s="9">
        <f t="shared" si="2"/>
        <v>14.7</v>
      </c>
      <c r="I56" s="9">
        <f t="shared" si="3"/>
        <v>3224.7</v>
      </c>
      <c r="J56" s="9">
        <f t="shared" si="4"/>
        <v>64.494</v>
      </c>
    </row>
    <row r="57" spans="2:10" x14ac:dyDescent="0.2">
      <c r="B57" s="1">
        <v>56</v>
      </c>
      <c r="C57" t="s">
        <v>83</v>
      </c>
      <c r="D57" s="9">
        <v>20</v>
      </c>
      <c r="E57" s="9">
        <v>50</v>
      </c>
      <c r="F57" s="10">
        <f t="shared" si="0"/>
        <v>1000</v>
      </c>
      <c r="G57" s="9">
        <f t="shared" si="1"/>
        <v>70</v>
      </c>
      <c r="H57" s="9">
        <f t="shared" si="2"/>
        <v>4.9000000000000004</v>
      </c>
      <c r="I57" s="9">
        <f t="shared" si="3"/>
        <v>1074.9000000000001</v>
      </c>
      <c r="J57" s="9">
        <f t="shared" si="4"/>
        <v>53.745000000000005</v>
      </c>
    </row>
    <row r="58" spans="2:10" x14ac:dyDescent="0.2">
      <c r="B58" s="1">
        <v>57</v>
      </c>
      <c r="C58" t="s">
        <v>84</v>
      </c>
      <c r="D58" s="9">
        <v>60</v>
      </c>
      <c r="E58" s="9">
        <v>50</v>
      </c>
      <c r="F58" s="10">
        <f t="shared" si="0"/>
        <v>3000</v>
      </c>
      <c r="G58" s="9">
        <f t="shared" si="1"/>
        <v>210</v>
      </c>
      <c r="H58" s="9">
        <f t="shared" si="2"/>
        <v>14.7</v>
      </c>
      <c r="I58" s="9">
        <f t="shared" si="3"/>
        <v>3224.7</v>
      </c>
      <c r="J58" s="9">
        <f t="shared" si="4"/>
        <v>53.744999999999997</v>
      </c>
    </row>
    <row r="59" spans="2:10" x14ac:dyDescent="0.2">
      <c r="B59" s="1">
        <v>58</v>
      </c>
      <c r="C59" t="s">
        <v>97</v>
      </c>
      <c r="D59" s="9">
        <v>200</v>
      </c>
      <c r="E59" s="9">
        <v>60</v>
      </c>
      <c r="F59" s="10">
        <f t="shared" si="0"/>
        <v>12000</v>
      </c>
      <c r="G59" s="9">
        <f t="shared" si="1"/>
        <v>840</v>
      </c>
      <c r="H59" s="9">
        <f t="shared" si="2"/>
        <v>58.8</v>
      </c>
      <c r="I59" s="9">
        <f t="shared" si="3"/>
        <v>12898.8</v>
      </c>
      <c r="J59" s="9">
        <f t="shared" si="4"/>
        <v>64.494</v>
      </c>
    </row>
    <row r="60" spans="2:10" x14ac:dyDescent="0.2">
      <c r="B60" s="1">
        <v>59</v>
      </c>
      <c r="C60" t="s">
        <v>85</v>
      </c>
      <c r="D60" s="9">
        <v>240</v>
      </c>
      <c r="E60" s="9">
        <v>10</v>
      </c>
      <c r="F60" s="10">
        <f t="shared" si="0"/>
        <v>2400</v>
      </c>
      <c r="G60" s="9">
        <f t="shared" si="1"/>
        <v>168</v>
      </c>
      <c r="H60" s="9">
        <f t="shared" si="2"/>
        <v>11.76</v>
      </c>
      <c r="I60" s="9">
        <f t="shared" si="3"/>
        <v>2579.7600000000002</v>
      </c>
      <c r="J60" s="9">
        <f t="shared" si="4"/>
        <v>10.749000000000001</v>
      </c>
    </row>
    <row r="61" spans="2:10" x14ac:dyDescent="0.2">
      <c r="B61" s="1">
        <v>60</v>
      </c>
      <c r="C61" t="s">
        <v>86</v>
      </c>
      <c r="D61" s="9">
        <v>60</v>
      </c>
      <c r="E61" s="9">
        <v>30</v>
      </c>
      <c r="F61" s="10">
        <f t="shared" si="0"/>
        <v>1800</v>
      </c>
      <c r="G61" s="9">
        <f t="shared" si="1"/>
        <v>126</v>
      </c>
      <c r="H61" s="9">
        <f t="shared" si="2"/>
        <v>8.82</v>
      </c>
      <c r="I61" s="9">
        <f t="shared" si="3"/>
        <v>1934.82</v>
      </c>
      <c r="J61" s="9">
        <f t="shared" si="4"/>
        <v>32.247</v>
      </c>
    </row>
    <row r="62" spans="2:10" x14ac:dyDescent="0.2">
      <c r="D62" s="9" t="s">
        <v>114</v>
      </c>
      <c r="E62" s="9"/>
      <c r="F62" s="10" t="s">
        <v>115</v>
      </c>
      <c r="G62" s="9" t="s">
        <v>116</v>
      </c>
      <c r="H62" s="9" t="s">
        <v>117</v>
      </c>
      <c r="I62" s="9"/>
      <c r="J62" s="9"/>
    </row>
    <row r="63" spans="2:10" x14ac:dyDescent="0.2">
      <c r="C63" s="1" t="s">
        <v>113</v>
      </c>
      <c r="D63" s="9">
        <f>SUM(D2:D61)</f>
        <v>5180</v>
      </c>
      <c r="E63" s="9">
        <f t="shared" ref="E63:J63" si="5">SUM(E2:E61)</f>
        <v>99668</v>
      </c>
      <c r="F63" s="9">
        <f t="shared" si="5"/>
        <v>1421642</v>
      </c>
      <c r="G63" s="9">
        <f t="shared" si="5"/>
        <v>99514.939999999973</v>
      </c>
      <c r="H63" s="9">
        <f t="shared" si="5"/>
        <v>6966.045799999999</v>
      </c>
      <c r="I63" s="9">
        <f t="shared" si="5"/>
        <v>1528122.9857999999</v>
      </c>
      <c r="J63" s="9">
        <f t="shared" si="5"/>
        <v>107133.13320000004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workbookViewId="0">
      <selection activeCell="G3" sqref="G3"/>
    </sheetView>
  </sheetViews>
  <sheetFormatPr defaultRowHeight="14.25" x14ac:dyDescent="0.2"/>
  <sheetData>
    <row r="1" spans="1:7" x14ac:dyDescent="0.2">
      <c r="A1" t="s">
        <v>63</v>
      </c>
    </row>
    <row r="2" spans="1:7" x14ac:dyDescent="0.2">
      <c r="F2">
        <v>150</v>
      </c>
      <c r="G2">
        <f ca="1">IF(G2&gt;=160,"ปานกลาง","สูง")</f>
        <v>0</v>
      </c>
    </row>
    <row r="3" spans="1:7" x14ac:dyDescent="0.2">
      <c r="A3">
        <v>1</v>
      </c>
      <c r="F3">
        <f>SUM(F2+2)</f>
        <v>152</v>
      </c>
    </row>
    <row r="4" spans="1:7" x14ac:dyDescent="0.2">
      <c r="A4">
        <v>2</v>
      </c>
      <c r="F4">
        <f t="shared" ref="F4:F67" si="0">SUM(F3+2)</f>
        <v>154</v>
      </c>
    </row>
    <row r="5" spans="1:7" x14ac:dyDescent="0.2">
      <c r="A5">
        <v>3</v>
      </c>
      <c r="F5">
        <f t="shared" si="0"/>
        <v>156</v>
      </c>
    </row>
    <row r="6" spans="1:7" x14ac:dyDescent="0.2">
      <c r="A6">
        <v>4</v>
      </c>
      <c r="F6">
        <f t="shared" si="0"/>
        <v>158</v>
      </c>
    </row>
    <row r="7" spans="1:7" x14ac:dyDescent="0.2">
      <c r="A7">
        <v>5</v>
      </c>
      <c r="F7">
        <f t="shared" si="0"/>
        <v>160</v>
      </c>
    </row>
    <row r="8" spans="1:7" x14ac:dyDescent="0.2">
      <c r="A8">
        <v>6</v>
      </c>
      <c r="F8">
        <f t="shared" si="0"/>
        <v>162</v>
      </c>
    </row>
    <row r="9" spans="1:7" x14ac:dyDescent="0.2">
      <c r="A9">
        <v>7</v>
      </c>
      <c r="F9">
        <f t="shared" si="0"/>
        <v>164</v>
      </c>
    </row>
    <row r="10" spans="1:7" x14ac:dyDescent="0.2">
      <c r="A10">
        <v>8</v>
      </c>
      <c r="F10">
        <f t="shared" si="0"/>
        <v>166</v>
      </c>
    </row>
    <row r="11" spans="1:7" x14ac:dyDescent="0.2">
      <c r="A11">
        <v>9</v>
      </c>
      <c r="F11">
        <f t="shared" si="0"/>
        <v>168</v>
      </c>
    </row>
    <row r="12" spans="1:7" x14ac:dyDescent="0.2">
      <c r="A12">
        <v>10</v>
      </c>
      <c r="F12">
        <f t="shared" si="0"/>
        <v>170</v>
      </c>
    </row>
    <row r="13" spans="1:7" x14ac:dyDescent="0.2">
      <c r="A13">
        <v>11</v>
      </c>
      <c r="F13">
        <f t="shared" si="0"/>
        <v>172</v>
      </c>
    </row>
    <row r="14" spans="1:7" x14ac:dyDescent="0.2">
      <c r="A14">
        <v>12</v>
      </c>
      <c r="F14">
        <f t="shared" si="0"/>
        <v>174</v>
      </c>
    </row>
    <row r="15" spans="1:7" x14ac:dyDescent="0.2">
      <c r="A15">
        <v>13</v>
      </c>
      <c r="F15">
        <f t="shared" si="0"/>
        <v>176</v>
      </c>
    </row>
    <row r="16" spans="1:7" x14ac:dyDescent="0.2">
      <c r="A16">
        <v>14</v>
      </c>
      <c r="F16">
        <f t="shared" si="0"/>
        <v>178</v>
      </c>
    </row>
    <row r="17" spans="1:6" x14ac:dyDescent="0.2">
      <c r="A17">
        <v>15</v>
      </c>
      <c r="F17">
        <f t="shared" si="0"/>
        <v>180</v>
      </c>
    </row>
    <row r="18" spans="1:6" x14ac:dyDescent="0.2">
      <c r="A18">
        <v>16</v>
      </c>
      <c r="F18">
        <f t="shared" si="0"/>
        <v>182</v>
      </c>
    </row>
    <row r="19" spans="1:6" x14ac:dyDescent="0.2">
      <c r="A19">
        <v>17</v>
      </c>
      <c r="F19">
        <f t="shared" si="0"/>
        <v>184</v>
      </c>
    </row>
    <row r="20" spans="1:6" x14ac:dyDescent="0.2">
      <c r="A20">
        <v>18</v>
      </c>
      <c r="F20">
        <f t="shared" si="0"/>
        <v>186</v>
      </c>
    </row>
    <row r="21" spans="1:6" x14ac:dyDescent="0.2">
      <c r="A21">
        <v>19</v>
      </c>
      <c r="F21">
        <f t="shared" si="0"/>
        <v>188</v>
      </c>
    </row>
    <row r="22" spans="1:6" x14ac:dyDescent="0.2">
      <c r="A22">
        <v>20</v>
      </c>
      <c r="F22">
        <f t="shared" si="0"/>
        <v>190</v>
      </c>
    </row>
    <row r="23" spans="1:6" x14ac:dyDescent="0.2">
      <c r="F23">
        <f t="shared" si="0"/>
        <v>192</v>
      </c>
    </row>
    <row r="24" spans="1:6" x14ac:dyDescent="0.2">
      <c r="F24">
        <f t="shared" si="0"/>
        <v>194</v>
      </c>
    </row>
    <row r="25" spans="1:6" x14ac:dyDescent="0.2">
      <c r="F25">
        <f t="shared" si="0"/>
        <v>196</v>
      </c>
    </row>
    <row r="26" spans="1:6" x14ac:dyDescent="0.2">
      <c r="F26">
        <f t="shared" si="0"/>
        <v>198</v>
      </c>
    </row>
    <row r="27" spans="1:6" x14ac:dyDescent="0.2">
      <c r="F27">
        <f t="shared" si="0"/>
        <v>200</v>
      </c>
    </row>
    <row r="28" spans="1:6" x14ac:dyDescent="0.2">
      <c r="F28">
        <f t="shared" si="0"/>
        <v>202</v>
      </c>
    </row>
    <row r="29" spans="1:6" x14ac:dyDescent="0.2">
      <c r="F29">
        <f t="shared" si="0"/>
        <v>204</v>
      </c>
    </row>
    <row r="30" spans="1:6" x14ac:dyDescent="0.2">
      <c r="F30">
        <f t="shared" si="0"/>
        <v>206</v>
      </c>
    </row>
    <row r="31" spans="1:6" x14ac:dyDescent="0.2">
      <c r="F31">
        <f t="shared" si="0"/>
        <v>208</v>
      </c>
    </row>
    <row r="32" spans="1:6" x14ac:dyDescent="0.2">
      <c r="F32">
        <f t="shared" si="0"/>
        <v>210</v>
      </c>
    </row>
    <row r="33" spans="6:6" x14ac:dyDescent="0.2">
      <c r="F33">
        <f t="shared" si="0"/>
        <v>212</v>
      </c>
    </row>
    <row r="34" spans="6:6" x14ac:dyDescent="0.2">
      <c r="F34">
        <f t="shared" si="0"/>
        <v>214</v>
      </c>
    </row>
    <row r="35" spans="6:6" x14ac:dyDescent="0.2">
      <c r="F35">
        <f t="shared" si="0"/>
        <v>216</v>
      </c>
    </row>
    <row r="36" spans="6:6" x14ac:dyDescent="0.2">
      <c r="F36">
        <f t="shared" si="0"/>
        <v>218</v>
      </c>
    </row>
    <row r="37" spans="6:6" x14ac:dyDescent="0.2">
      <c r="F37">
        <f t="shared" si="0"/>
        <v>220</v>
      </c>
    </row>
    <row r="38" spans="6:6" x14ac:dyDescent="0.2">
      <c r="F38">
        <f t="shared" si="0"/>
        <v>222</v>
      </c>
    </row>
    <row r="39" spans="6:6" x14ac:dyDescent="0.2">
      <c r="F39">
        <f t="shared" si="0"/>
        <v>224</v>
      </c>
    </row>
    <row r="40" spans="6:6" x14ac:dyDescent="0.2">
      <c r="F40">
        <f t="shared" si="0"/>
        <v>226</v>
      </c>
    </row>
    <row r="41" spans="6:6" x14ac:dyDescent="0.2">
      <c r="F41">
        <f t="shared" si="0"/>
        <v>228</v>
      </c>
    </row>
    <row r="42" spans="6:6" x14ac:dyDescent="0.2">
      <c r="F42">
        <f t="shared" si="0"/>
        <v>230</v>
      </c>
    </row>
    <row r="43" spans="6:6" x14ac:dyDescent="0.2">
      <c r="F43">
        <f t="shared" si="0"/>
        <v>232</v>
      </c>
    </row>
    <row r="44" spans="6:6" x14ac:dyDescent="0.2">
      <c r="F44">
        <f t="shared" si="0"/>
        <v>234</v>
      </c>
    </row>
    <row r="45" spans="6:6" x14ac:dyDescent="0.2">
      <c r="F45">
        <f t="shared" si="0"/>
        <v>236</v>
      </c>
    </row>
    <row r="46" spans="6:6" x14ac:dyDescent="0.2">
      <c r="F46">
        <f t="shared" si="0"/>
        <v>238</v>
      </c>
    </row>
    <row r="47" spans="6:6" x14ac:dyDescent="0.2">
      <c r="F47">
        <f t="shared" si="0"/>
        <v>240</v>
      </c>
    </row>
    <row r="48" spans="6:6" x14ac:dyDescent="0.2">
      <c r="F48">
        <f t="shared" si="0"/>
        <v>242</v>
      </c>
    </row>
    <row r="49" spans="6:6" x14ac:dyDescent="0.2">
      <c r="F49">
        <f t="shared" si="0"/>
        <v>244</v>
      </c>
    </row>
    <row r="50" spans="6:6" x14ac:dyDescent="0.2">
      <c r="F50">
        <f t="shared" si="0"/>
        <v>246</v>
      </c>
    </row>
    <row r="51" spans="6:6" x14ac:dyDescent="0.2">
      <c r="F51">
        <f t="shared" si="0"/>
        <v>248</v>
      </c>
    </row>
    <row r="52" spans="6:6" x14ac:dyDescent="0.2">
      <c r="F52">
        <f t="shared" si="0"/>
        <v>250</v>
      </c>
    </row>
    <row r="53" spans="6:6" x14ac:dyDescent="0.2">
      <c r="F53">
        <f t="shared" si="0"/>
        <v>252</v>
      </c>
    </row>
    <row r="54" spans="6:6" x14ac:dyDescent="0.2">
      <c r="F54">
        <f t="shared" si="0"/>
        <v>254</v>
      </c>
    </row>
    <row r="55" spans="6:6" x14ac:dyDescent="0.2">
      <c r="F55">
        <f t="shared" si="0"/>
        <v>256</v>
      </c>
    </row>
    <row r="56" spans="6:6" x14ac:dyDescent="0.2">
      <c r="F56">
        <f t="shared" si="0"/>
        <v>258</v>
      </c>
    </row>
    <row r="57" spans="6:6" x14ac:dyDescent="0.2">
      <c r="F57">
        <f t="shared" si="0"/>
        <v>260</v>
      </c>
    </row>
    <row r="58" spans="6:6" x14ac:dyDescent="0.2">
      <c r="F58">
        <f t="shared" si="0"/>
        <v>262</v>
      </c>
    </row>
    <row r="59" spans="6:6" x14ac:dyDescent="0.2">
      <c r="F59">
        <f t="shared" si="0"/>
        <v>264</v>
      </c>
    </row>
    <row r="60" spans="6:6" x14ac:dyDescent="0.2">
      <c r="F60">
        <f t="shared" si="0"/>
        <v>266</v>
      </c>
    </row>
    <row r="61" spans="6:6" x14ac:dyDescent="0.2">
      <c r="F61">
        <f t="shared" si="0"/>
        <v>268</v>
      </c>
    </row>
    <row r="62" spans="6:6" x14ac:dyDescent="0.2">
      <c r="F62">
        <f t="shared" si="0"/>
        <v>270</v>
      </c>
    </row>
    <row r="63" spans="6:6" x14ac:dyDescent="0.2">
      <c r="F63">
        <f t="shared" si="0"/>
        <v>272</v>
      </c>
    </row>
    <row r="64" spans="6:6" x14ac:dyDescent="0.2">
      <c r="F64">
        <f t="shared" si="0"/>
        <v>274</v>
      </c>
    </row>
    <row r="65" spans="6:6" x14ac:dyDescent="0.2">
      <c r="F65">
        <f t="shared" si="0"/>
        <v>276</v>
      </c>
    </row>
    <row r="66" spans="6:6" x14ac:dyDescent="0.2">
      <c r="F66">
        <f t="shared" si="0"/>
        <v>278</v>
      </c>
    </row>
    <row r="67" spans="6:6" x14ac:dyDescent="0.2">
      <c r="F67">
        <f t="shared" si="0"/>
        <v>280</v>
      </c>
    </row>
    <row r="68" spans="6:6" x14ac:dyDescent="0.2">
      <c r="F68">
        <f t="shared" ref="F68:F131" si="1">SUM(F67+2)</f>
        <v>282</v>
      </c>
    </row>
    <row r="69" spans="6:6" x14ac:dyDescent="0.2">
      <c r="F69">
        <f t="shared" si="1"/>
        <v>284</v>
      </c>
    </row>
    <row r="70" spans="6:6" x14ac:dyDescent="0.2">
      <c r="F70">
        <f t="shared" si="1"/>
        <v>286</v>
      </c>
    </row>
    <row r="71" spans="6:6" x14ac:dyDescent="0.2">
      <c r="F71">
        <f t="shared" si="1"/>
        <v>288</v>
      </c>
    </row>
    <row r="72" spans="6:6" x14ac:dyDescent="0.2">
      <c r="F72">
        <f t="shared" si="1"/>
        <v>290</v>
      </c>
    </row>
    <row r="73" spans="6:6" x14ac:dyDescent="0.2">
      <c r="F73">
        <f t="shared" si="1"/>
        <v>292</v>
      </c>
    </row>
    <row r="74" spans="6:6" x14ac:dyDescent="0.2">
      <c r="F74">
        <f t="shared" si="1"/>
        <v>294</v>
      </c>
    </row>
    <row r="75" spans="6:6" x14ac:dyDescent="0.2">
      <c r="F75">
        <f t="shared" si="1"/>
        <v>296</v>
      </c>
    </row>
    <row r="76" spans="6:6" x14ac:dyDescent="0.2">
      <c r="F76">
        <f t="shared" si="1"/>
        <v>298</v>
      </c>
    </row>
    <row r="77" spans="6:6" x14ac:dyDescent="0.2">
      <c r="F77">
        <f t="shared" si="1"/>
        <v>300</v>
      </c>
    </row>
    <row r="78" spans="6:6" x14ac:dyDescent="0.2">
      <c r="F78">
        <f t="shared" si="1"/>
        <v>302</v>
      </c>
    </row>
    <row r="79" spans="6:6" x14ac:dyDescent="0.2">
      <c r="F79">
        <f t="shared" si="1"/>
        <v>304</v>
      </c>
    </row>
    <row r="80" spans="6:6" x14ac:dyDescent="0.2">
      <c r="F80">
        <f t="shared" si="1"/>
        <v>306</v>
      </c>
    </row>
    <row r="81" spans="6:6" x14ac:dyDescent="0.2">
      <c r="F81">
        <f t="shared" si="1"/>
        <v>308</v>
      </c>
    </row>
    <row r="82" spans="6:6" x14ac:dyDescent="0.2">
      <c r="F82">
        <f t="shared" si="1"/>
        <v>310</v>
      </c>
    </row>
    <row r="83" spans="6:6" x14ac:dyDescent="0.2">
      <c r="F83">
        <f t="shared" si="1"/>
        <v>312</v>
      </c>
    </row>
    <row r="84" spans="6:6" x14ac:dyDescent="0.2">
      <c r="F84">
        <f t="shared" si="1"/>
        <v>314</v>
      </c>
    </row>
    <row r="85" spans="6:6" x14ac:dyDescent="0.2">
      <c r="F85">
        <f t="shared" si="1"/>
        <v>316</v>
      </c>
    </row>
    <row r="86" spans="6:6" x14ac:dyDescent="0.2">
      <c r="F86">
        <f t="shared" si="1"/>
        <v>318</v>
      </c>
    </row>
    <row r="87" spans="6:6" x14ac:dyDescent="0.2">
      <c r="F87">
        <f t="shared" si="1"/>
        <v>320</v>
      </c>
    </row>
    <row r="88" spans="6:6" x14ac:dyDescent="0.2">
      <c r="F88">
        <f t="shared" si="1"/>
        <v>322</v>
      </c>
    </row>
    <row r="89" spans="6:6" x14ac:dyDescent="0.2">
      <c r="F89">
        <f t="shared" si="1"/>
        <v>324</v>
      </c>
    </row>
    <row r="90" spans="6:6" x14ac:dyDescent="0.2">
      <c r="F90">
        <f t="shared" si="1"/>
        <v>326</v>
      </c>
    </row>
    <row r="91" spans="6:6" x14ac:dyDescent="0.2">
      <c r="F91">
        <f t="shared" si="1"/>
        <v>328</v>
      </c>
    </row>
    <row r="92" spans="6:6" x14ac:dyDescent="0.2">
      <c r="F92">
        <f t="shared" si="1"/>
        <v>330</v>
      </c>
    </row>
    <row r="93" spans="6:6" x14ac:dyDescent="0.2">
      <c r="F93">
        <f t="shared" si="1"/>
        <v>332</v>
      </c>
    </row>
    <row r="94" spans="6:6" x14ac:dyDescent="0.2">
      <c r="F94">
        <f t="shared" si="1"/>
        <v>334</v>
      </c>
    </row>
    <row r="95" spans="6:6" x14ac:dyDescent="0.2">
      <c r="F95">
        <f t="shared" si="1"/>
        <v>336</v>
      </c>
    </row>
    <row r="96" spans="6:6" x14ac:dyDescent="0.2">
      <c r="F96">
        <f t="shared" si="1"/>
        <v>338</v>
      </c>
    </row>
    <row r="97" spans="6:6" x14ac:dyDescent="0.2">
      <c r="F97">
        <f t="shared" si="1"/>
        <v>340</v>
      </c>
    </row>
    <row r="98" spans="6:6" x14ac:dyDescent="0.2">
      <c r="F98">
        <f t="shared" si="1"/>
        <v>342</v>
      </c>
    </row>
    <row r="99" spans="6:6" x14ac:dyDescent="0.2">
      <c r="F99">
        <f t="shared" si="1"/>
        <v>344</v>
      </c>
    </row>
    <row r="100" spans="6:6" x14ac:dyDescent="0.2">
      <c r="F100">
        <f t="shared" si="1"/>
        <v>346</v>
      </c>
    </row>
    <row r="101" spans="6:6" x14ac:dyDescent="0.2">
      <c r="F101">
        <f t="shared" si="1"/>
        <v>348</v>
      </c>
    </row>
    <row r="102" spans="6:6" x14ac:dyDescent="0.2">
      <c r="F102">
        <f t="shared" si="1"/>
        <v>350</v>
      </c>
    </row>
    <row r="103" spans="6:6" x14ac:dyDescent="0.2">
      <c r="F103">
        <f t="shared" si="1"/>
        <v>352</v>
      </c>
    </row>
    <row r="104" spans="6:6" x14ac:dyDescent="0.2">
      <c r="F104">
        <f t="shared" si="1"/>
        <v>354</v>
      </c>
    </row>
    <row r="105" spans="6:6" x14ac:dyDescent="0.2">
      <c r="F105">
        <f t="shared" si="1"/>
        <v>356</v>
      </c>
    </row>
    <row r="106" spans="6:6" x14ac:dyDescent="0.2">
      <c r="F106">
        <f t="shared" si="1"/>
        <v>358</v>
      </c>
    </row>
    <row r="107" spans="6:6" x14ac:dyDescent="0.2">
      <c r="F107">
        <f t="shared" si="1"/>
        <v>360</v>
      </c>
    </row>
    <row r="108" spans="6:6" x14ac:dyDescent="0.2">
      <c r="F108">
        <f t="shared" si="1"/>
        <v>362</v>
      </c>
    </row>
    <row r="109" spans="6:6" x14ac:dyDescent="0.2">
      <c r="F109">
        <f t="shared" si="1"/>
        <v>364</v>
      </c>
    </row>
    <row r="110" spans="6:6" x14ac:dyDescent="0.2">
      <c r="F110">
        <f t="shared" si="1"/>
        <v>366</v>
      </c>
    </row>
    <row r="111" spans="6:6" x14ac:dyDescent="0.2">
      <c r="F111">
        <f t="shared" si="1"/>
        <v>368</v>
      </c>
    </row>
    <row r="112" spans="6:6" x14ac:dyDescent="0.2">
      <c r="F112">
        <f t="shared" si="1"/>
        <v>370</v>
      </c>
    </row>
    <row r="113" spans="6:6" x14ac:dyDescent="0.2">
      <c r="F113">
        <f t="shared" si="1"/>
        <v>372</v>
      </c>
    </row>
    <row r="114" spans="6:6" x14ac:dyDescent="0.2">
      <c r="F114">
        <f t="shared" si="1"/>
        <v>374</v>
      </c>
    </row>
    <row r="115" spans="6:6" x14ac:dyDescent="0.2">
      <c r="F115">
        <f t="shared" si="1"/>
        <v>376</v>
      </c>
    </row>
    <row r="116" spans="6:6" x14ac:dyDescent="0.2">
      <c r="F116">
        <f t="shared" si="1"/>
        <v>378</v>
      </c>
    </row>
    <row r="117" spans="6:6" x14ac:dyDescent="0.2">
      <c r="F117">
        <f t="shared" si="1"/>
        <v>380</v>
      </c>
    </row>
    <row r="118" spans="6:6" x14ac:dyDescent="0.2">
      <c r="F118">
        <f t="shared" si="1"/>
        <v>382</v>
      </c>
    </row>
    <row r="119" spans="6:6" x14ac:dyDescent="0.2">
      <c r="F119">
        <f t="shared" si="1"/>
        <v>384</v>
      </c>
    </row>
    <row r="120" spans="6:6" x14ac:dyDescent="0.2">
      <c r="F120">
        <f t="shared" si="1"/>
        <v>386</v>
      </c>
    </row>
    <row r="121" spans="6:6" x14ac:dyDescent="0.2">
      <c r="F121">
        <f t="shared" si="1"/>
        <v>388</v>
      </c>
    </row>
    <row r="122" spans="6:6" x14ac:dyDescent="0.2">
      <c r="F122">
        <f t="shared" si="1"/>
        <v>390</v>
      </c>
    </row>
    <row r="123" spans="6:6" x14ac:dyDescent="0.2">
      <c r="F123">
        <f t="shared" si="1"/>
        <v>392</v>
      </c>
    </row>
    <row r="124" spans="6:6" x14ac:dyDescent="0.2">
      <c r="F124">
        <f t="shared" si="1"/>
        <v>394</v>
      </c>
    </row>
    <row r="125" spans="6:6" x14ac:dyDescent="0.2">
      <c r="F125">
        <f t="shared" si="1"/>
        <v>396</v>
      </c>
    </row>
    <row r="126" spans="6:6" x14ac:dyDescent="0.2">
      <c r="F126">
        <f t="shared" si="1"/>
        <v>398</v>
      </c>
    </row>
    <row r="127" spans="6:6" x14ac:dyDescent="0.2">
      <c r="F127">
        <f t="shared" si="1"/>
        <v>400</v>
      </c>
    </row>
    <row r="128" spans="6:6" x14ac:dyDescent="0.2">
      <c r="F128">
        <f t="shared" si="1"/>
        <v>402</v>
      </c>
    </row>
    <row r="129" spans="6:6" x14ac:dyDescent="0.2">
      <c r="F129">
        <f t="shared" si="1"/>
        <v>404</v>
      </c>
    </row>
    <row r="130" spans="6:6" x14ac:dyDescent="0.2">
      <c r="F130">
        <f t="shared" si="1"/>
        <v>406</v>
      </c>
    </row>
    <row r="131" spans="6:6" x14ac:dyDescent="0.2">
      <c r="F131">
        <f t="shared" si="1"/>
        <v>408</v>
      </c>
    </row>
    <row r="132" spans="6:6" x14ac:dyDescent="0.2">
      <c r="F132">
        <f t="shared" ref="F132:F195" si="2">SUM(F131+2)</f>
        <v>410</v>
      </c>
    </row>
    <row r="133" spans="6:6" x14ac:dyDescent="0.2">
      <c r="F133">
        <f t="shared" si="2"/>
        <v>412</v>
      </c>
    </row>
    <row r="134" spans="6:6" x14ac:dyDescent="0.2">
      <c r="F134">
        <f t="shared" si="2"/>
        <v>414</v>
      </c>
    </row>
    <row r="135" spans="6:6" x14ac:dyDescent="0.2">
      <c r="F135">
        <f t="shared" si="2"/>
        <v>416</v>
      </c>
    </row>
    <row r="136" spans="6:6" x14ac:dyDescent="0.2">
      <c r="F136">
        <f t="shared" si="2"/>
        <v>418</v>
      </c>
    </row>
    <row r="137" spans="6:6" x14ac:dyDescent="0.2">
      <c r="F137">
        <f t="shared" si="2"/>
        <v>420</v>
      </c>
    </row>
    <row r="138" spans="6:6" x14ac:dyDescent="0.2">
      <c r="F138">
        <f t="shared" si="2"/>
        <v>422</v>
      </c>
    </row>
    <row r="139" spans="6:6" x14ac:dyDescent="0.2">
      <c r="F139">
        <f t="shared" si="2"/>
        <v>424</v>
      </c>
    </row>
    <row r="140" spans="6:6" x14ac:dyDescent="0.2">
      <c r="F140">
        <f t="shared" si="2"/>
        <v>426</v>
      </c>
    </row>
    <row r="141" spans="6:6" x14ac:dyDescent="0.2">
      <c r="F141">
        <f t="shared" si="2"/>
        <v>428</v>
      </c>
    </row>
    <row r="142" spans="6:6" x14ac:dyDescent="0.2">
      <c r="F142">
        <f t="shared" si="2"/>
        <v>430</v>
      </c>
    </row>
    <row r="143" spans="6:6" x14ac:dyDescent="0.2">
      <c r="F143">
        <f t="shared" si="2"/>
        <v>432</v>
      </c>
    </row>
    <row r="144" spans="6:6" x14ac:dyDescent="0.2">
      <c r="F144">
        <f t="shared" si="2"/>
        <v>434</v>
      </c>
    </row>
    <row r="145" spans="6:6" x14ac:dyDescent="0.2">
      <c r="F145">
        <f t="shared" si="2"/>
        <v>436</v>
      </c>
    </row>
    <row r="146" spans="6:6" x14ac:dyDescent="0.2">
      <c r="F146">
        <f t="shared" si="2"/>
        <v>438</v>
      </c>
    </row>
    <row r="147" spans="6:6" x14ac:dyDescent="0.2">
      <c r="F147">
        <f t="shared" si="2"/>
        <v>440</v>
      </c>
    </row>
    <row r="148" spans="6:6" x14ac:dyDescent="0.2">
      <c r="F148">
        <f t="shared" si="2"/>
        <v>442</v>
      </c>
    </row>
    <row r="149" spans="6:6" x14ac:dyDescent="0.2">
      <c r="F149">
        <f t="shared" si="2"/>
        <v>444</v>
      </c>
    </row>
    <row r="150" spans="6:6" x14ac:dyDescent="0.2">
      <c r="F150">
        <f t="shared" si="2"/>
        <v>446</v>
      </c>
    </row>
    <row r="151" spans="6:6" x14ac:dyDescent="0.2">
      <c r="F151">
        <f t="shared" si="2"/>
        <v>448</v>
      </c>
    </row>
    <row r="152" spans="6:6" x14ac:dyDescent="0.2">
      <c r="F152">
        <f t="shared" si="2"/>
        <v>450</v>
      </c>
    </row>
    <row r="153" spans="6:6" x14ac:dyDescent="0.2">
      <c r="F153">
        <f t="shared" si="2"/>
        <v>452</v>
      </c>
    </row>
    <row r="154" spans="6:6" x14ac:dyDescent="0.2">
      <c r="F154">
        <f t="shared" si="2"/>
        <v>454</v>
      </c>
    </row>
    <row r="155" spans="6:6" x14ac:dyDescent="0.2">
      <c r="F155">
        <f t="shared" si="2"/>
        <v>456</v>
      </c>
    </row>
    <row r="156" spans="6:6" x14ac:dyDescent="0.2">
      <c r="F156">
        <f t="shared" si="2"/>
        <v>458</v>
      </c>
    </row>
    <row r="157" spans="6:6" x14ac:dyDescent="0.2">
      <c r="F157">
        <f t="shared" si="2"/>
        <v>460</v>
      </c>
    </row>
    <row r="158" spans="6:6" x14ac:dyDescent="0.2">
      <c r="F158">
        <f t="shared" si="2"/>
        <v>462</v>
      </c>
    </row>
    <row r="159" spans="6:6" x14ac:dyDescent="0.2">
      <c r="F159">
        <f t="shared" si="2"/>
        <v>464</v>
      </c>
    </row>
    <row r="160" spans="6:6" x14ac:dyDescent="0.2">
      <c r="F160">
        <f t="shared" si="2"/>
        <v>466</v>
      </c>
    </row>
    <row r="161" spans="6:6" x14ac:dyDescent="0.2">
      <c r="F161">
        <f t="shared" si="2"/>
        <v>468</v>
      </c>
    </row>
    <row r="162" spans="6:6" x14ac:dyDescent="0.2">
      <c r="F162">
        <f t="shared" si="2"/>
        <v>470</v>
      </c>
    </row>
    <row r="163" spans="6:6" x14ac:dyDescent="0.2">
      <c r="F163">
        <f t="shared" si="2"/>
        <v>472</v>
      </c>
    </row>
    <row r="164" spans="6:6" x14ac:dyDescent="0.2">
      <c r="F164">
        <f t="shared" si="2"/>
        <v>474</v>
      </c>
    </row>
    <row r="165" spans="6:6" x14ac:dyDescent="0.2">
      <c r="F165">
        <f t="shared" si="2"/>
        <v>476</v>
      </c>
    </row>
    <row r="166" spans="6:6" x14ac:dyDescent="0.2">
      <c r="F166">
        <f t="shared" si="2"/>
        <v>478</v>
      </c>
    </row>
    <row r="167" spans="6:6" x14ac:dyDescent="0.2">
      <c r="F167">
        <f t="shared" si="2"/>
        <v>480</v>
      </c>
    </row>
    <row r="168" spans="6:6" x14ac:dyDescent="0.2">
      <c r="F168">
        <f t="shared" si="2"/>
        <v>482</v>
      </c>
    </row>
    <row r="169" spans="6:6" x14ac:dyDescent="0.2">
      <c r="F169">
        <f t="shared" si="2"/>
        <v>484</v>
      </c>
    </row>
    <row r="170" spans="6:6" x14ac:dyDescent="0.2">
      <c r="F170">
        <f t="shared" si="2"/>
        <v>486</v>
      </c>
    </row>
    <row r="171" spans="6:6" x14ac:dyDescent="0.2">
      <c r="F171">
        <f t="shared" si="2"/>
        <v>488</v>
      </c>
    </row>
    <row r="172" spans="6:6" x14ac:dyDescent="0.2">
      <c r="F172">
        <f t="shared" si="2"/>
        <v>490</v>
      </c>
    </row>
    <row r="173" spans="6:6" x14ac:dyDescent="0.2">
      <c r="F173">
        <f t="shared" si="2"/>
        <v>492</v>
      </c>
    </row>
    <row r="174" spans="6:6" x14ac:dyDescent="0.2">
      <c r="F174">
        <f t="shared" si="2"/>
        <v>494</v>
      </c>
    </row>
    <row r="175" spans="6:6" x14ac:dyDescent="0.2">
      <c r="F175">
        <f t="shared" si="2"/>
        <v>496</v>
      </c>
    </row>
    <row r="176" spans="6:6" x14ac:dyDescent="0.2">
      <c r="F176">
        <f t="shared" si="2"/>
        <v>498</v>
      </c>
    </row>
    <row r="177" spans="6:6" x14ac:dyDescent="0.2">
      <c r="F177">
        <f t="shared" si="2"/>
        <v>500</v>
      </c>
    </row>
    <row r="178" spans="6:6" x14ac:dyDescent="0.2">
      <c r="F178">
        <f t="shared" si="2"/>
        <v>502</v>
      </c>
    </row>
    <row r="179" spans="6:6" x14ac:dyDescent="0.2">
      <c r="F179">
        <f t="shared" si="2"/>
        <v>504</v>
      </c>
    </row>
    <row r="180" spans="6:6" x14ac:dyDescent="0.2">
      <c r="F180">
        <f t="shared" si="2"/>
        <v>506</v>
      </c>
    </row>
    <row r="181" spans="6:6" x14ac:dyDescent="0.2">
      <c r="F181">
        <f t="shared" si="2"/>
        <v>508</v>
      </c>
    </row>
    <row r="182" spans="6:6" x14ac:dyDescent="0.2">
      <c r="F182">
        <f t="shared" si="2"/>
        <v>510</v>
      </c>
    </row>
    <row r="183" spans="6:6" x14ac:dyDescent="0.2">
      <c r="F183">
        <f t="shared" si="2"/>
        <v>512</v>
      </c>
    </row>
    <row r="184" spans="6:6" x14ac:dyDescent="0.2">
      <c r="F184">
        <f t="shared" si="2"/>
        <v>514</v>
      </c>
    </row>
    <row r="185" spans="6:6" x14ac:dyDescent="0.2">
      <c r="F185">
        <f t="shared" si="2"/>
        <v>516</v>
      </c>
    </row>
    <row r="186" spans="6:6" x14ac:dyDescent="0.2">
      <c r="F186">
        <f t="shared" si="2"/>
        <v>518</v>
      </c>
    </row>
    <row r="187" spans="6:6" x14ac:dyDescent="0.2">
      <c r="F187">
        <f t="shared" si="2"/>
        <v>520</v>
      </c>
    </row>
    <row r="188" spans="6:6" x14ac:dyDescent="0.2">
      <c r="F188">
        <f t="shared" si="2"/>
        <v>522</v>
      </c>
    </row>
    <row r="189" spans="6:6" x14ac:dyDescent="0.2">
      <c r="F189">
        <f t="shared" si="2"/>
        <v>524</v>
      </c>
    </row>
    <row r="190" spans="6:6" x14ac:dyDescent="0.2">
      <c r="F190">
        <f t="shared" si="2"/>
        <v>526</v>
      </c>
    </row>
    <row r="191" spans="6:6" x14ac:dyDescent="0.2">
      <c r="F191">
        <f t="shared" si="2"/>
        <v>528</v>
      </c>
    </row>
    <row r="192" spans="6:6" x14ac:dyDescent="0.2">
      <c r="F192">
        <f t="shared" si="2"/>
        <v>530</v>
      </c>
    </row>
    <row r="193" spans="6:6" x14ac:dyDescent="0.2">
      <c r="F193">
        <f t="shared" si="2"/>
        <v>532</v>
      </c>
    </row>
    <row r="194" spans="6:6" x14ac:dyDescent="0.2">
      <c r="F194">
        <f t="shared" si="2"/>
        <v>534</v>
      </c>
    </row>
    <row r="195" spans="6:6" x14ac:dyDescent="0.2">
      <c r="F195">
        <f t="shared" si="2"/>
        <v>536</v>
      </c>
    </row>
    <row r="196" spans="6:6" x14ac:dyDescent="0.2">
      <c r="F196">
        <f t="shared" ref="F196:F233" si="3">SUM(F195+2)</f>
        <v>538</v>
      </c>
    </row>
    <row r="197" spans="6:6" x14ac:dyDescent="0.2">
      <c r="F197">
        <f t="shared" si="3"/>
        <v>540</v>
      </c>
    </row>
    <row r="198" spans="6:6" x14ac:dyDescent="0.2">
      <c r="F198">
        <f t="shared" si="3"/>
        <v>542</v>
      </c>
    </row>
    <row r="199" spans="6:6" x14ac:dyDescent="0.2">
      <c r="F199">
        <f t="shared" si="3"/>
        <v>544</v>
      </c>
    </row>
    <row r="200" spans="6:6" x14ac:dyDescent="0.2">
      <c r="F200">
        <f t="shared" si="3"/>
        <v>546</v>
      </c>
    </row>
    <row r="201" spans="6:6" x14ac:dyDescent="0.2">
      <c r="F201">
        <f t="shared" si="3"/>
        <v>548</v>
      </c>
    </row>
    <row r="202" spans="6:6" x14ac:dyDescent="0.2">
      <c r="F202">
        <f t="shared" si="3"/>
        <v>550</v>
      </c>
    </row>
    <row r="203" spans="6:6" x14ac:dyDescent="0.2">
      <c r="F203">
        <f t="shared" si="3"/>
        <v>552</v>
      </c>
    </row>
    <row r="204" spans="6:6" x14ac:dyDescent="0.2">
      <c r="F204">
        <f t="shared" si="3"/>
        <v>554</v>
      </c>
    </row>
    <row r="205" spans="6:6" x14ac:dyDescent="0.2">
      <c r="F205">
        <f t="shared" si="3"/>
        <v>556</v>
      </c>
    </row>
    <row r="206" spans="6:6" x14ac:dyDescent="0.2">
      <c r="F206">
        <f t="shared" si="3"/>
        <v>558</v>
      </c>
    </row>
    <row r="207" spans="6:6" x14ac:dyDescent="0.2">
      <c r="F207">
        <f t="shared" si="3"/>
        <v>560</v>
      </c>
    </row>
    <row r="208" spans="6:6" x14ac:dyDescent="0.2">
      <c r="F208">
        <f t="shared" si="3"/>
        <v>562</v>
      </c>
    </row>
    <row r="209" spans="6:6" x14ac:dyDescent="0.2">
      <c r="F209">
        <f t="shared" si="3"/>
        <v>564</v>
      </c>
    </row>
    <row r="210" spans="6:6" x14ac:dyDescent="0.2">
      <c r="F210">
        <f t="shared" si="3"/>
        <v>566</v>
      </c>
    </row>
    <row r="211" spans="6:6" x14ac:dyDescent="0.2">
      <c r="F211">
        <f t="shared" si="3"/>
        <v>568</v>
      </c>
    </row>
    <row r="212" spans="6:6" x14ac:dyDescent="0.2">
      <c r="F212">
        <f t="shared" si="3"/>
        <v>570</v>
      </c>
    </row>
    <row r="213" spans="6:6" x14ac:dyDescent="0.2">
      <c r="F213">
        <f t="shared" si="3"/>
        <v>572</v>
      </c>
    </row>
    <row r="214" spans="6:6" x14ac:dyDescent="0.2">
      <c r="F214">
        <f t="shared" si="3"/>
        <v>574</v>
      </c>
    </row>
    <row r="215" spans="6:6" x14ac:dyDescent="0.2">
      <c r="F215">
        <f t="shared" si="3"/>
        <v>576</v>
      </c>
    </row>
    <row r="216" spans="6:6" x14ac:dyDescent="0.2">
      <c r="F216">
        <f t="shared" si="3"/>
        <v>578</v>
      </c>
    </row>
    <row r="217" spans="6:6" x14ac:dyDescent="0.2">
      <c r="F217">
        <f t="shared" si="3"/>
        <v>580</v>
      </c>
    </row>
    <row r="218" spans="6:6" x14ac:dyDescent="0.2">
      <c r="F218">
        <f t="shared" si="3"/>
        <v>582</v>
      </c>
    </row>
    <row r="219" spans="6:6" x14ac:dyDescent="0.2">
      <c r="F219">
        <f t="shared" si="3"/>
        <v>584</v>
      </c>
    </row>
    <row r="220" spans="6:6" x14ac:dyDescent="0.2">
      <c r="F220">
        <f t="shared" si="3"/>
        <v>586</v>
      </c>
    </row>
    <row r="221" spans="6:6" x14ac:dyDescent="0.2">
      <c r="F221">
        <f t="shared" si="3"/>
        <v>588</v>
      </c>
    </row>
    <row r="222" spans="6:6" x14ac:dyDescent="0.2">
      <c r="F222">
        <f t="shared" si="3"/>
        <v>590</v>
      </c>
    </row>
    <row r="223" spans="6:6" x14ac:dyDescent="0.2">
      <c r="F223">
        <f t="shared" si="3"/>
        <v>592</v>
      </c>
    </row>
    <row r="224" spans="6:6" x14ac:dyDescent="0.2">
      <c r="F224">
        <f t="shared" si="3"/>
        <v>594</v>
      </c>
    </row>
    <row r="225" spans="6:6" x14ac:dyDescent="0.2">
      <c r="F225">
        <f t="shared" si="3"/>
        <v>596</v>
      </c>
    </row>
    <row r="226" spans="6:6" x14ac:dyDescent="0.2">
      <c r="F226">
        <f t="shared" si="3"/>
        <v>598</v>
      </c>
    </row>
    <row r="227" spans="6:6" x14ac:dyDescent="0.2">
      <c r="F227">
        <f t="shared" si="3"/>
        <v>600</v>
      </c>
    </row>
    <row r="228" spans="6:6" x14ac:dyDescent="0.2">
      <c r="F228">
        <f t="shared" si="3"/>
        <v>602</v>
      </c>
    </row>
    <row r="229" spans="6:6" x14ac:dyDescent="0.2">
      <c r="F229">
        <f t="shared" si="3"/>
        <v>604</v>
      </c>
    </row>
    <row r="230" spans="6:6" x14ac:dyDescent="0.2">
      <c r="F230">
        <f t="shared" si="3"/>
        <v>606</v>
      </c>
    </row>
    <row r="231" spans="6:6" x14ac:dyDescent="0.2">
      <c r="F231">
        <f t="shared" si="3"/>
        <v>608</v>
      </c>
    </row>
    <row r="232" spans="6:6" x14ac:dyDescent="0.2">
      <c r="F232">
        <f t="shared" si="3"/>
        <v>610</v>
      </c>
    </row>
    <row r="233" spans="6:6" x14ac:dyDescent="0.2">
      <c r="F233">
        <f t="shared" si="3"/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9"/>
  <sheetViews>
    <sheetView tabSelected="1" workbookViewId="0">
      <selection activeCell="F8" sqref="F8"/>
    </sheetView>
  </sheetViews>
  <sheetFormatPr defaultRowHeight="14.25" x14ac:dyDescent="0.2"/>
  <cols>
    <col min="2" max="2" width="15.625" bestFit="1" customWidth="1"/>
  </cols>
  <sheetData>
    <row r="2" spans="2:4" x14ac:dyDescent="0.2">
      <c r="B2" t="s">
        <v>118</v>
      </c>
      <c r="C2" s="12">
        <v>7</v>
      </c>
      <c r="D2" s="11" t="str">
        <f>IF(C2&gt;=998,"สมคิด","สมจริง")</f>
        <v>สมจริง</v>
      </c>
    </row>
    <row r="3" spans="2:4" x14ac:dyDescent="0.2">
      <c r="C3" s="12">
        <f>SUM(C2+14)</f>
        <v>21</v>
      </c>
      <c r="D3" s="11" t="str">
        <f t="shared" ref="D3:D66" si="0">IF(C3&gt;=998,"สมคิด","สมจริง")</f>
        <v>สมจริง</v>
      </c>
    </row>
    <row r="4" spans="2:4" x14ac:dyDescent="0.2">
      <c r="C4" s="12">
        <f t="shared" ref="C4:C67" si="1">SUM(C3+14)</f>
        <v>35</v>
      </c>
      <c r="D4" s="11" t="str">
        <f t="shared" si="0"/>
        <v>สมจริง</v>
      </c>
    </row>
    <row r="5" spans="2:4" x14ac:dyDescent="0.2">
      <c r="C5" s="12">
        <f t="shared" si="1"/>
        <v>49</v>
      </c>
      <c r="D5" s="11" t="str">
        <f t="shared" si="0"/>
        <v>สมจริง</v>
      </c>
    </row>
    <row r="6" spans="2:4" x14ac:dyDescent="0.2">
      <c r="C6" s="12">
        <f t="shared" si="1"/>
        <v>63</v>
      </c>
      <c r="D6" s="11" t="str">
        <f t="shared" si="0"/>
        <v>สมจริง</v>
      </c>
    </row>
    <row r="7" spans="2:4" x14ac:dyDescent="0.2">
      <c r="C7" s="12">
        <f t="shared" si="1"/>
        <v>77</v>
      </c>
      <c r="D7" s="11" t="str">
        <f t="shared" si="0"/>
        <v>สมจริง</v>
      </c>
    </row>
    <row r="8" spans="2:4" x14ac:dyDescent="0.2">
      <c r="C8" s="12">
        <f t="shared" si="1"/>
        <v>91</v>
      </c>
      <c r="D8" s="11" t="str">
        <f t="shared" si="0"/>
        <v>สมจริง</v>
      </c>
    </row>
    <row r="9" spans="2:4" x14ac:dyDescent="0.2">
      <c r="C9" s="12">
        <f t="shared" si="1"/>
        <v>105</v>
      </c>
      <c r="D9" s="11" t="str">
        <f t="shared" si="0"/>
        <v>สมจริง</v>
      </c>
    </row>
    <row r="10" spans="2:4" x14ac:dyDescent="0.2">
      <c r="C10" s="12">
        <f t="shared" si="1"/>
        <v>119</v>
      </c>
      <c r="D10" s="11" t="str">
        <f t="shared" si="0"/>
        <v>สมจริง</v>
      </c>
    </row>
    <row r="11" spans="2:4" x14ac:dyDescent="0.2">
      <c r="C11" s="12">
        <f t="shared" si="1"/>
        <v>133</v>
      </c>
      <c r="D11" s="11" t="str">
        <f t="shared" si="0"/>
        <v>สมจริง</v>
      </c>
    </row>
    <row r="12" spans="2:4" x14ac:dyDescent="0.2">
      <c r="C12" s="12">
        <f t="shared" si="1"/>
        <v>147</v>
      </c>
      <c r="D12" s="11" t="str">
        <f t="shared" si="0"/>
        <v>สมจริง</v>
      </c>
    </row>
    <row r="13" spans="2:4" x14ac:dyDescent="0.2">
      <c r="C13" s="12">
        <f t="shared" si="1"/>
        <v>161</v>
      </c>
      <c r="D13" s="11" t="str">
        <f t="shared" si="0"/>
        <v>สมจริง</v>
      </c>
    </row>
    <row r="14" spans="2:4" x14ac:dyDescent="0.2">
      <c r="C14" s="12">
        <f t="shared" si="1"/>
        <v>175</v>
      </c>
      <c r="D14" s="11" t="str">
        <f t="shared" si="0"/>
        <v>สมจริง</v>
      </c>
    </row>
    <row r="15" spans="2:4" x14ac:dyDescent="0.2">
      <c r="C15" s="12">
        <f t="shared" si="1"/>
        <v>189</v>
      </c>
      <c r="D15" s="11" t="str">
        <f t="shared" si="0"/>
        <v>สมจริง</v>
      </c>
    </row>
    <row r="16" spans="2:4" x14ac:dyDescent="0.2">
      <c r="C16" s="12">
        <f t="shared" si="1"/>
        <v>203</v>
      </c>
      <c r="D16" s="11" t="str">
        <f t="shared" si="0"/>
        <v>สมจริง</v>
      </c>
    </row>
    <row r="17" spans="3:4" x14ac:dyDescent="0.2">
      <c r="C17" s="12">
        <f t="shared" si="1"/>
        <v>217</v>
      </c>
      <c r="D17" s="11" t="str">
        <f t="shared" si="0"/>
        <v>สมจริง</v>
      </c>
    </row>
    <row r="18" spans="3:4" x14ac:dyDescent="0.2">
      <c r="C18" s="12">
        <f t="shared" si="1"/>
        <v>231</v>
      </c>
      <c r="D18" s="11" t="str">
        <f t="shared" si="0"/>
        <v>สมจริง</v>
      </c>
    </row>
    <row r="19" spans="3:4" x14ac:dyDescent="0.2">
      <c r="C19" s="12">
        <f t="shared" si="1"/>
        <v>245</v>
      </c>
      <c r="D19" s="11" t="str">
        <f t="shared" si="0"/>
        <v>สมจริง</v>
      </c>
    </row>
    <row r="20" spans="3:4" x14ac:dyDescent="0.2">
      <c r="C20" s="12">
        <f t="shared" si="1"/>
        <v>259</v>
      </c>
      <c r="D20" s="11" t="str">
        <f t="shared" si="0"/>
        <v>สมจริง</v>
      </c>
    </row>
    <row r="21" spans="3:4" x14ac:dyDescent="0.2">
      <c r="C21" s="12">
        <f t="shared" si="1"/>
        <v>273</v>
      </c>
      <c r="D21" s="11" t="str">
        <f t="shared" si="0"/>
        <v>สมจริง</v>
      </c>
    </row>
    <row r="22" spans="3:4" x14ac:dyDescent="0.2">
      <c r="C22" s="12">
        <f t="shared" si="1"/>
        <v>287</v>
      </c>
      <c r="D22" s="11" t="str">
        <f t="shared" si="0"/>
        <v>สมจริง</v>
      </c>
    </row>
    <row r="23" spans="3:4" x14ac:dyDescent="0.2">
      <c r="C23" s="12">
        <f t="shared" si="1"/>
        <v>301</v>
      </c>
      <c r="D23" s="11" t="str">
        <f t="shared" si="0"/>
        <v>สมจริง</v>
      </c>
    </row>
    <row r="24" spans="3:4" x14ac:dyDescent="0.2">
      <c r="C24" s="12">
        <f t="shared" si="1"/>
        <v>315</v>
      </c>
      <c r="D24" s="11" t="str">
        <f t="shared" si="0"/>
        <v>สมจริง</v>
      </c>
    </row>
    <row r="25" spans="3:4" x14ac:dyDescent="0.2">
      <c r="C25" s="12">
        <f t="shared" si="1"/>
        <v>329</v>
      </c>
      <c r="D25" s="11" t="str">
        <f t="shared" si="0"/>
        <v>สมจริง</v>
      </c>
    </row>
    <row r="26" spans="3:4" x14ac:dyDescent="0.2">
      <c r="C26" s="12">
        <f t="shared" si="1"/>
        <v>343</v>
      </c>
      <c r="D26" s="11" t="str">
        <f t="shared" si="0"/>
        <v>สมจริง</v>
      </c>
    </row>
    <row r="27" spans="3:4" x14ac:dyDescent="0.2">
      <c r="C27" s="12">
        <f t="shared" si="1"/>
        <v>357</v>
      </c>
      <c r="D27" s="11" t="str">
        <f t="shared" si="0"/>
        <v>สมจริง</v>
      </c>
    </row>
    <row r="28" spans="3:4" x14ac:dyDescent="0.2">
      <c r="C28" s="12">
        <f t="shared" si="1"/>
        <v>371</v>
      </c>
      <c r="D28" s="11" t="str">
        <f t="shared" si="0"/>
        <v>สมจริง</v>
      </c>
    </row>
    <row r="29" spans="3:4" x14ac:dyDescent="0.2">
      <c r="C29" s="12">
        <f t="shared" si="1"/>
        <v>385</v>
      </c>
      <c r="D29" s="11" t="str">
        <f t="shared" si="0"/>
        <v>สมจริง</v>
      </c>
    </row>
    <row r="30" spans="3:4" x14ac:dyDescent="0.2">
      <c r="C30" s="12">
        <f t="shared" si="1"/>
        <v>399</v>
      </c>
      <c r="D30" s="11" t="str">
        <f t="shared" si="0"/>
        <v>สมจริง</v>
      </c>
    </row>
    <row r="31" spans="3:4" x14ac:dyDescent="0.2">
      <c r="C31" s="12">
        <f t="shared" si="1"/>
        <v>413</v>
      </c>
      <c r="D31" s="11" t="str">
        <f t="shared" si="0"/>
        <v>สมจริง</v>
      </c>
    </row>
    <row r="32" spans="3:4" x14ac:dyDescent="0.2">
      <c r="C32" s="12">
        <f t="shared" si="1"/>
        <v>427</v>
      </c>
      <c r="D32" s="11" t="str">
        <f t="shared" si="0"/>
        <v>สมจริง</v>
      </c>
    </row>
    <row r="33" spans="3:4" x14ac:dyDescent="0.2">
      <c r="C33" s="12">
        <f t="shared" si="1"/>
        <v>441</v>
      </c>
      <c r="D33" s="11" t="str">
        <f t="shared" si="0"/>
        <v>สมจริง</v>
      </c>
    </row>
    <row r="34" spans="3:4" x14ac:dyDescent="0.2">
      <c r="C34" s="12">
        <f t="shared" si="1"/>
        <v>455</v>
      </c>
      <c r="D34" s="11" t="str">
        <f t="shared" si="0"/>
        <v>สมจริง</v>
      </c>
    </row>
    <row r="35" spans="3:4" x14ac:dyDescent="0.2">
      <c r="C35" s="12">
        <f t="shared" si="1"/>
        <v>469</v>
      </c>
      <c r="D35" s="11" t="str">
        <f t="shared" si="0"/>
        <v>สมจริง</v>
      </c>
    </row>
    <row r="36" spans="3:4" x14ac:dyDescent="0.2">
      <c r="C36" s="12">
        <f t="shared" si="1"/>
        <v>483</v>
      </c>
      <c r="D36" s="11" t="str">
        <f t="shared" si="0"/>
        <v>สมจริง</v>
      </c>
    </row>
    <row r="37" spans="3:4" x14ac:dyDescent="0.2">
      <c r="C37" s="12">
        <f t="shared" si="1"/>
        <v>497</v>
      </c>
      <c r="D37" s="11" t="str">
        <f t="shared" si="0"/>
        <v>สมจริง</v>
      </c>
    </row>
    <row r="38" spans="3:4" x14ac:dyDescent="0.2">
      <c r="C38" s="12">
        <f t="shared" si="1"/>
        <v>511</v>
      </c>
      <c r="D38" s="11" t="str">
        <f t="shared" si="0"/>
        <v>สมจริง</v>
      </c>
    </row>
    <row r="39" spans="3:4" x14ac:dyDescent="0.2">
      <c r="C39" s="12">
        <f t="shared" si="1"/>
        <v>525</v>
      </c>
      <c r="D39" s="11" t="str">
        <f t="shared" si="0"/>
        <v>สมจริง</v>
      </c>
    </row>
    <row r="40" spans="3:4" x14ac:dyDescent="0.2">
      <c r="C40" s="12">
        <f t="shared" si="1"/>
        <v>539</v>
      </c>
      <c r="D40" s="11" t="str">
        <f t="shared" si="0"/>
        <v>สมจริง</v>
      </c>
    </row>
    <row r="41" spans="3:4" x14ac:dyDescent="0.2">
      <c r="C41" s="12">
        <f t="shared" si="1"/>
        <v>553</v>
      </c>
      <c r="D41" s="11" t="str">
        <f t="shared" si="0"/>
        <v>สมจริง</v>
      </c>
    </row>
    <row r="42" spans="3:4" x14ac:dyDescent="0.2">
      <c r="C42" s="12">
        <f t="shared" si="1"/>
        <v>567</v>
      </c>
      <c r="D42" s="11" t="str">
        <f t="shared" si="0"/>
        <v>สมจริง</v>
      </c>
    </row>
    <row r="43" spans="3:4" x14ac:dyDescent="0.2">
      <c r="C43" s="12">
        <f t="shared" si="1"/>
        <v>581</v>
      </c>
      <c r="D43" s="11" t="str">
        <f t="shared" si="0"/>
        <v>สมจริง</v>
      </c>
    </row>
    <row r="44" spans="3:4" x14ac:dyDescent="0.2">
      <c r="C44" s="12">
        <f t="shared" si="1"/>
        <v>595</v>
      </c>
      <c r="D44" s="11" t="str">
        <f t="shared" si="0"/>
        <v>สมจริง</v>
      </c>
    </row>
    <row r="45" spans="3:4" x14ac:dyDescent="0.2">
      <c r="C45" s="12">
        <f t="shared" si="1"/>
        <v>609</v>
      </c>
      <c r="D45" s="11" t="str">
        <f t="shared" si="0"/>
        <v>สมจริง</v>
      </c>
    </row>
    <row r="46" spans="3:4" x14ac:dyDescent="0.2">
      <c r="C46" s="12">
        <f t="shared" si="1"/>
        <v>623</v>
      </c>
      <c r="D46" s="11" t="str">
        <f t="shared" si="0"/>
        <v>สมจริง</v>
      </c>
    </row>
    <row r="47" spans="3:4" x14ac:dyDescent="0.2">
      <c r="C47" s="12">
        <f t="shared" si="1"/>
        <v>637</v>
      </c>
      <c r="D47" s="11" t="str">
        <f t="shared" si="0"/>
        <v>สมจริง</v>
      </c>
    </row>
    <row r="48" spans="3:4" x14ac:dyDescent="0.2">
      <c r="C48" s="12">
        <f t="shared" si="1"/>
        <v>651</v>
      </c>
      <c r="D48" s="11" t="str">
        <f t="shared" si="0"/>
        <v>สมจริง</v>
      </c>
    </row>
    <row r="49" spans="3:4" x14ac:dyDescent="0.2">
      <c r="C49" s="12">
        <f t="shared" si="1"/>
        <v>665</v>
      </c>
      <c r="D49" s="11" t="str">
        <f t="shared" si="0"/>
        <v>สมจริง</v>
      </c>
    </row>
    <row r="50" spans="3:4" x14ac:dyDescent="0.2">
      <c r="C50" s="12">
        <f t="shared" si="1"/>
        <v>679</v>
      </c>
      <c r="D50" s="11" t="str">
        <f t="shared" si="0"/>
        <v>สมจริง</v>
      </c>
    </row>
    <row r="51" spans="3:4" x14ac:dyDescent="0.2">
      <c r="C51" s="12">
        <f t="shared" si="1"/>
        <v>693</v>
      </c>
      <c r="D51" s="11" t="str">
        <f t="shared" si="0"/>
        <v>สมจริง</v>
      </c>
    </row>
    <row r="52" spans="3:4" x14ac:dyDescent="0.2">
      <c r="C52" s="12">
        <f t="shared" si="1"/>
        <v>707</v>
      </c>
      <c r="D52" s="11" t="str">
        <f t="shared" si="0"/>
        <v>สมจริง</v>
      </c>
    </row>
    <row r="53" spans="3:4" x14ac:dyDescent="0.2">
      <c r="C53" s="12">
        <f t="shared" si="1"/>
        <v>721</v>
      </c>
      <c r="D53" s="11" t="str">
        <f t="shared" si="0"/>
        <v>สมจริง</v>
      </c>
    </row>
    <row r="54" spans="3:4" x14ac:dyDescent="0.2">
      <c r="C54" s="12">
        <f t="shared" si="1"/>
        <v>735</v>
      </c>
      <c r="D54" s="11" t="str">
        <f t="shared" si="0"/>
        <v>สมจริง</v>
      </c>
    </row>
    <row r="55" spans="3:4" x14ac:dyDescent="0.2">
      <c r="C55" s="12">
        <f t="shared" si="1"/>
        <v>749</v>
      </c>
      <c r="D55" s="11" t="str">
        <f t="shared" si="0"/>
        <v>สมจริง</v>
      </c>
    </row>
    <row r="56" spans="3:4" x14ac:dyDescent="0.2">
      <c r="C56" s="12">
        <f t="shared" si="1"/>
        <v>763</v>
      </c>
      <c r="D56" s="11" t="str">
        <f t="shared" si="0"/>
        <v>สมจริง</v>
      </c>
    </row>
    <row r="57" spans="3:4" x14ac:dyDescent="0.2">
      <c r="C57" s="12">
        <f t="shared" si="1"/>
        <v>777</v>
      </c>
      <c r="D57" s="11" t="str">
        <f t="shared" si="0"/>
        <v>สมจริง</v>
      </c>
    </row>
    <row r="58" spans="3:4" x14ac:dyDescent="0.2">
      <c r="C58" s="12">
        <f t="shared" si="1"/>
        <v>791</v>
      </c>
      <c r="D58" s="11" t="str">
        <f t="shared" si="0"/>
        <v>สมจริง</v>
      </c>
    </row>
    <row r="59" spans="3:4" x14ac:dyDescent="0.2">
      <c r="C59" s="12">
        <f t="shared" si="1"/>
        <v>805</v>
      </c>
      <c r="D59" s="11" t="str">
        <f t="shared" si="0"/>
        <v>สมจริง</v>
      </c>
    </row>
    <row r="60" spans="3:4" x14ac:dyDescent="0.2">
      <c r="C60" s="12">
        <f t="shared" si="1"/>
        <v>819</v>
      </c>
      <c r="D60" s="11" t="str">
        <f t="shared" si="0"/>
        <v>สมจริง</v>
      </c>
    </row>
    <row r="61" spans="3:4" x14ac:dyDescent="0.2">
      <c r="C61" s="12">
        <f t="shared" si="1"/>
        <v>833</v>
      </c>
      <c r="D61" s="11" t="str">
        <f t="shared" si="0"/>
        <v>สมจริง</v>
      </c>
    </row>
    <row r="62" spans="3:4" x14ac:dyDescent="0.2">
      <c r="C62" s="12">
        <f t="shared" si="1"/>
        <v>847</v>
      </c>
      <c r="D62" s="11" t="str">
        <f t="shared" si="0"/>
        <v>สมจริง</v>
      </c>
    </row>
    <row r="63" spans="3:4" x14ac:dyDescent="0.2">
      <c r="C63" s="12">
        <f t="shared" si="1"/>
        <v>861</v>
      </c>
      <c r="D63" s="11" t="str">
        <f t="shared" si="0"/>
        <v>สมจริง</v>
      </c>
    </row>
    <row r="64" spans="3:4" x14ac:dyDescent="0.2">
      <c r="C64" s="12">
        <f t="shared" si="1"/>
        <v>875</v>
      </c>
      <c r="D64" s="11" t="str">
        <f t="shared" si="0"/>
        <v>สมจริง</v>
      </c>
    </row>
    <row r="65" spans="3:4" x14ac:dyDescent="0.2">
      <c r="C65" s="12">
        <f t="shared" si="1"/>
        <v>889</v>
      </c>
      <c r="D65" s="11" t="str">
        <f t="shared" si="0"/>
        <v>สมจริง</v>
      </c>
    </row>
    <row r="66" spans="3:4" x14ac:dyDescent="0.2">
      <c r="C66" s="12">
        <f t="shared" si="1"/>
        <v>903</v>
      </c>
      <c r="D66" s="11" t="str">
        <f t="shared" si="0"/>
        <v>สมจริง</v>
      </c>
    </row>
    <row r="67" spans="3:4" x14ac:dyDescent="0.2">
      <c r="C67" s="12">
        <f t="shared" si="1"/>
        <v>917</v>
      </c>
      <c r="D67" s="11" t="str">
        <f t="shared" ref="D67:D130" si="2">IF(C67&gt;=998,"สมคิด","สมจริง")</f>
        <v>สมจริง</v>
      </c>
    </row>
    <row r="68" spans="3:4" x14ac:dyDescent="0.2">
      <c r="C68" s="12">
        <f t="shared" ref="C68:C131" si="3">SUM(C67+14)</f>
        <v>931</v>
      </c>
      <c r="D68" s="11" t="str">
        <f t="shared" si="2"/>
        <v>สมจริง</v>
      </c>
    </row>
    <row r="69" spans="3:4" x14ac:dyDescent="0.2">
      <c r="C69" s="12">
        <f t="shared" si="3"/>
        <v>945</v>
      </c>
      <c r="D69" s="11" t="str">
        <f t="shared" si="2"/>
        <v>สมจริง</v>
      </c>
    </row>
    <row r="70" spans="3:4" x14ac:dyDescent="0.2">
      <c r="C70" s="12">
        <f t="shared" si="3"/>
        <v>959</v>
      </c>
      <c r="D70" s="11" t="str">
        <f t="shared" si="2"/>
        <v>สมจริง</v>
      </c>
    </row>
    <row r="71" spans="3:4" x14ac:dyDescent="0.2">
      <c r="C71" s="12">
        <f t="shared" si="3"/>
        <v>973</v>
      </c>
      <c r="D71" s="11" t="str">
        <f t="shared" si="2"/>
        <v>สมจริง</v>
      </c>
    </row>
    <row r="72" spans="3:4" x14ac:dyDescent="0.2">
      <c r="C72" s="12">
        <f t="shared" si="3"/>
        <v>987</v>
      </c>
      <c r="D72" s="11" t="str">
        <f t="shared" si="2"/>
        <v>สมจริง</v>
      </c>
    </row>
    <row r="73" spans="3:4" x14ac:dyDescent="0.2">
      <c r="C73" s="12">
        <f t="shared" si="3"/>
        <v>1001</v>
      </c>
      <c r="D73" s="11" t="str">
        <f t="shared" si="2"/>
        <v>สมคิด</v>
      </c>
    </row>
    <row r="74" spans="3:4" x14ac:dyDescent="0.2">
      <c r="C74" s="12">
        <f t="shared" si="3"/>
        <v>1015</v>
      </c>
      <c r="D74" s="11" t="str">
        <f t="shared" si="2"/>
        <v>สมคิด</v>
      </c>
    </row>
    <row r="75" spans="3:4" x14ac:dyDescent="0.2">
      <c r="C75" s="12">
        <f t="shared" si="3"/>
        <v>1029</v>
      </c>
      <c r="D75" s="11" t="str">
        <f t="shared" si="2"/>
        <v>สมคิด</v>
      </c>
    </row>
    <row r="76" spans="3:4" x14ac:dyDescent="0.2">
      <c r="C76" s="12">
        <f t="shared" si="3"/>
        <v>1043</v>
      </c>
      <c r="D76" s="11" t="str">
        <f t="shared" si="2"/>
        <v>สมคิด</v>
      </c>
    </row>
    <row r="77" spans="3:4" x14ac:dyDescent="0.2">
      <c r="C77" s="12">
        <f t="shared" si="3"/>
        <v>1057</v>
      </c>
      <c r="D77" s="11" t="str">
        <f t="shared" si="2"/>
        <v>สมคิด</v>
      </c>
    </row>
    <row r="78" spans="3:4" x14ac:dyDescent="0.2">
      <c r="C78" s="12">
        <f t="shared" si="3"/>
        <v>1071</v>
      </c>
      <c r="D78" s="11" t="str">
        <f t="shared" si="2"/>
        <v>สมคิด</v>
      </c>
    </row>
    <row r="79" spans="3:4" x14ac:dyDescent="0.2">
      <c r="C79" s="12">
        <f t="shared" si="3"/>
        <v>1085</v>
      </c>
      <c r="D79" s="11" t="str">
        <f t="shared" si="2"/>
        <v>สมคิด</v>
      </c>
    </row>
    <row r="80" spans="3:4" x14ac:dyDescent="0.2">
      <c r="C80" s="12">
        <f t="shared" si="3"/>
        <v>1099</v>
      </c>
      <c r="D80" s="11" t="str">
        <f t="shared" si="2"/>
        <v>สมคิด</v>
      </c>
    </row>
    <row r="81" spans="3:4" x14ac:dyDescent="0.2">
      <c r="C81" s="12">
        <f t="shared" si="3"/>
        <v>1113</v>
      </c>
      <c r="D81" s="11" t="str">
        <f t="shared" si="2"/>
        <v>สมคิด</v>
      </c>
    </row>
    <row r="82" spans="3:4" x14ac:dyDescent="0.2">
      <c r="C82" s="12">
        <f t="shared" si="3"/>
        <v>1127</v>
      </c>
      <c r="D82" s="11" t="str">
        <f t="shared" si="2"/>
        <v>สมคิด</v>
      </c>
    </row>
    <row r="83" spans="3:4" x14ac:dyDescent="0.2">
      <c r="C83" s="12">
        <f t="shared" si="3"/>
        <v>1141</v>
      </c>
      <c r="D83" s="11" t="str">
        <f t="shared" si="2"/>
        <v>สมคิด</v>
      </c>
    </row>
    <row r="84" spans="3:4" x14ac:dyDescent="0.2">
      <c r="C84" s="12">
        <f t="shared" si="3"/>
        <v>1155</v>
      </c>
      <c r="D84" s="11" t="str">
        <f t="shared" si="2"/>
        <v>สมคิด</v>
      </c>
    </row>
    <row r="85" spans="3:4" x14ac:dyDescent="0.2">
      <c r="C85" s="12">
        <f t="shared" si="3"/>
        <v>1169</v>
      </c>
      <c r="D85" s="11" t="str">
        <f t="shared" si="2"/>
        <v>สมคิด</v>
      </c>
    </row>
    <row r="86" spans="3:4" x14ac:dyDescent="0.2">
      <c r="C86" s="12">
        <f t="shared" si="3"/>
        <v>1183</v>
      </c>
      <c r="D86" s="11" t="str">
        <f t="shared" si="2"/>
        <v>สมคิด</v>
      </c>
    </row>
    <row r="87" spans="3:4" x14ac:dyDescent="0.2">
      <c r="C87" s="12">
        <f t="shared" si="3"/>
        <v>1197</v>
      </c>
      <c r="D87" s="11" t="str">
        <f t="shared" si="2"/>
        <v>สมคิด</v>
      </c>
    </row>
    <row r="88" spans="3:4" x14ac:dyDescent="0.2">
      <c r="C88" s="12">
        <f t="shared" si="3"/>
        <v>1211</v>
      </c>
      <c r="D88" s="11" t="str">
        <f t="shared" si="2"/>
        <v>สมคิด</v>
      </c>
    </row>
    <row r="89" spans="3:4" x14ac:dyDescent="0.2">
      <c r="C89" s="12">
        <f t="shared" si="3"/>
        <v>1225</v>
      </c>
      <c r="D89" s="11" t="str">
        <f t="shared" si="2"/>
        <v>สมคิด</v>
      </c>
    </row>
    <row r="90" spans="3:4" x14ac:dyDescent="0.2">
      <c r="C90" s="12">
        <f t="shared" si="3"/>
        <v>1239</v>
      </c>
      <c r="D90" s="11" t="str">
        <f t="shared" si="2"/>
        <v>สมคิด</v>
      </c>
    </row>
    <row r="91" spans="3:4" x14ac:dyDescent="0.2">
      <c r="C91" s="12">
        <f t="shared" si="3"/>
        <v>1253</v>
      </c>
      <c r="D91" s="11" t="str">
        <f t="shared" si="2"/>
        <v>สมคิด</v>
      </c>
    </row>
    <row r="92" spans="3:4" x14ac:dyDescent="0.2">
      <c r="C92" s="12">
        <f t="shared" si="3"/>
        <v>1267</v>
      </c>
      <c r="D92" s="11" t="str">
        <f t="shared" si="2"/>
        <v>สมคิด</v>
      </c>
    </row>
    <row r="93" spans="3:4" x14ac:dyDescent="0.2">
      <c r="C93" s="12">
        <f t="shared" si="3"/>
        <v>1281</v>
      </c>
      <c r="D93" s="11" t="str">
        <f t="shared" si="2"/>
        <v>สมคิด</v>
      </c>
    </row>
    <row r="94" spans="3:4" x14ac:dyDescent="0.2">
      <c r="C94" s="12">
        <f t="shared" si="3"/>
        <v>1295</v>
      </c>
      <c r="D94" s="11" t="str">
        <f t="shared" si="2"/>
        <v>สมคิด</v>
      </c>
    </row>
    <row r="95" spans="3:4" x14ac:dyDescent="0.2">
      <c r="C95" s="12">
        <f t="shared" si="3"/>
        <v>1309</v>
      </c>
      <c r="D95" s="11" t="str">
        <f t="shared" si="2"/>
        <v>สมคิด</v>
      </c>
    </row>
    <row r="96" spans="3:4" x14ac:dyDescent="0.2">
      <c r="C96" s="12">
        <f t="shared" si="3"/>
        <v>1323</v>
      </c>
      <c r="D96" s="11" t="str">
        <f t="shared" si="2"/>
        <v>สมคิด</v>
      </c>
    </row>
    <row r="97" spans="3:4" x14ac:dyDescent="0.2">
      <c r="C97" s="12">
        <f t="shared" si="3"/>
        <v>1337</v>
      </c>
      <c r="D97" s="11" t="str">
        <f t="shared" si="2"/>
        <v>สมคิด</v>
      </c>
    </row>
    <row r="98" spans="3:4" x14ac:dyDescent="0.2">
      <c r="C98" s="12">
        <f t="shared" si="3"/>
        <v>1351</v>
      </c>
      <c r="D98" s="11" t="str">
        <f t="shared" si="2"/>
        <v>สมคิด</v>
      </c>
    </row>
    <row r="99" spans="3:4" x14ac:dyDescent="0.2">
      <c r="C99" s="12">
        <f t="shared" si="3"/>
        <v>1365</v>
      </c>
      <c r="D99" s="11" t="str">
        <f t="shared" si="2"/>
        <v>สมคิด</v>
      </c>
    </row>
    <row r="100" spans="3:4" x14ac:dyDescent="0.2">
      <c r="C100" s="12">
        <f t="shared" si="3"/>
        <v>1379</v>
      </c>
      <c r="D100" s="11" t="str">
        <f t="shared" si="2"/>
        <v>สมคิด</v>
      </c>
    </row>
    <row r="101" spans="3:4" x14ac:dyDescent="0.2">
      <c r="C101" s="12">
        <f t="shared" si="3"/>
        <v>1393</v>
      </c>
      <c r="D101" s="11" t="str">
        <f t="shared" si="2"/>
        <v>สมคิด</v>
      </c>
    </row>
    <row r="102" spans="3:4" x14ac:dyDescent="0.2">
      <c r="C102" s="12">
        <f t="shared" si="3"/>
        <v>1407</v>
      </c>
      <c r="D102" s="11" t="str">
        <f t="shared" si="2"/>
        <v>สมคิด</v>
      </c>
    </row>
    <row r="103" spans="3:4" x14ac:dyDescent="0.2">
      <c r="C103" s="12">
        <f t="shared" si="3"/>
        <v>1421</v>
      </c>
      <c r="D103" s="11" t="str">
        <f t="shared" si="2"/>
        <v>สมคิด</v>
      </c>
    </row>
    <row r="104" spans="3:4" x14ac:dyDescent="0.2">
      <c r="C104" s="12">
        <f t="shared" si="3"/>
        <v>1435</v>
      </c>
      <c r="D104" s="11" t="str">
        <f t="shared" si="2"/>
        <v>สมคิด</v>
      </c>
    </row>
    <row r="105" spans="3:4" x14ac:dyDescent="0.2">
      <c r="C105" s="12">
        <f t="shared" si="3"/>
        <v>1449</v>
      </c>
      <c r="D105" s="11" t="str">
        <f t="shared" si="2"/>
        <v>สมคิด</v>
      </c>
    </row>
    <row r="106" spans="3:4" x14ac:dyDescent="0.2">
      <c r="C106" s="12">
        <f t="shared" si="3"/>
        <v>1463</v>
      </c>
      <c r="D106" s="11" t="str">
        <f t="shared" si="2"/>
        <v>สมคิด</v>
      </c>
    </row>
    <row r="107" spans="3:4" x14ac:dyDescent="0.2">
      <c r="C107" s="12">
        <f t="shared" si="3"/>
        <v>1477</v>
      </c>
      <c r="D107" s="11" t="str">
        <f t="shared" si="2"/>
        <v>สมคิด</v>
      </c>
    </row>
    <row r="108" spans="3:4" x14ac:dyDescent="0.2">
      <c r="C108" s="12">
        <f t="shared" si="3"/>
        <v>1491</v>
      </c>
      <c r="D108" s="11" t="str">
        <f t="shared" si="2"/>
        <v>สมคิด</v>
      </c>
    </row>
    <row r="109" spans="3:4" x14ac:dyDescent="0.2">
      <c r="C109" s="12">
        <f t="shared" si="3"/>
        <v>1505</v>
      </c>
      <c r="D109" s="11" t="str">
        <f t="shared" si="2"/>
        <v>สมคิด</v>
      </c>
    </row>
    <row r="110" spans="3:4" x14ac:dyDescent="0.2">
      <c r="C110" s="12">
        <f t="shared" si="3"/>
        <v>1519</v>
      </c>
      <c r="D110" s="11" t="str">
        <f t="shared" si="2"/>
        <v>สมคิด</v>
      </c>
    </row>
    <row r="111" spans="3:4" x14ac:dyDescent="0.2">
      <c r="C111" s="12">
        <f t="shared" si="3"/>
        <v>1533</v>
      </c>
      <c r="D111" s="11" t="str">
        <f t="shared" si="2"/>
        <v>สมคิด</v>
      </c>
    </row>
    <row r="112" spans="3:4" x14ac:dyDescent="0.2">
      <c r="C112" s="12">
        <f t="shared" si="3"/>
        <v>1547</v>
      </c>
      <c r="D112" s="11" t="str">
        <f t="shared" si="2"/>
        <v>สมคิด</v>
      </c>
    </row>
    <row r="113" spans="3:4" x14ac:dyDescent="0.2">
      <c r="C113" s="12">
        <f t="shared" si="3"/>
        <v>1561</v>
      </c>
      <c r="D113" s="11" t="str">
        <f t="shared" si="2"/>
        <v>สมคิด</v>
      </c>
    </row>
    <row r="114" spans="3:4" x14ac:dyDescent="0.2">
      <c r="C114" s="12">
        <f t="shared" si="3"/>
        <v>1575</v>
      </c>
      <c r="D114" s="11" t="str">
        <f t="shared" si="2"/>
        <v>สมคิด</v>
      </c>
    </row>
    <row r="115" spans="3:4" x14ac:dyDescent="0.2">
      <c r="C115" s="12">
        <f t="shared" si="3"/>
        <v>1589</v>
      </c>
      <c r="D115" s="11" t="str">
        <f t="shared" si="2"/>
        <v>สมคิด</v>
      </c>
    </row>
    <row r="116" spans="3:4" x14ac:dyDescent="0.2">
      <c r="C116" s="12">
        <f t="shared" si="3"/>
        <v>1603</v>
      </c>
      <c r="D116" s="11" t="str">
        <f t="shared" si="2"/>
        <v>สมคิด</v>
      </c>
    </row>
    <row r="117" spans="3:4" x14ac:dyDescent="0.2">
      <c r="C117" s="12">
        <f t="shared" si="3"/>
        <v>1617</v>
      </c>
      <c r="D117" s="11" t="str">
        <f t="shared" si="2"/>
        <v>สมคิด</v>
      </c>
    </row>
    <row r="118" spans="3:4" x14ac:dyDescent="0.2">
      <c r="C118" s="12">
        <f t="shared" si="3"/>
        <v>1631</v>
      </c>
      <c r="D118" s="11" t="str">
        <f t="shared" si="2"/>
        <v>สมคิด</v>
      </c>
    </row>
    <row r="119" spans="3:4" x14ac:dyDescent="0.2">
      <c r="C119" s="12">
        <f t="shared" si="3"/>
        <v>1645</v>
      </c>
      <c r="D119" s="11" t="str">
        <f t="shared" si="2"/>
        <v>สมคิด</v>
      </c>
    </row>
    <row r="120" spans="3:4" x14ac:dyDescent="0.2">
      <c r="C120" s="12">
        <f t="shared" si="3"/>
        <v>1659</v>
      </c>
      <c r="D120" s="11" t="str">
        <f t="shared" si="2"/>
        <v>สมคิด</v>
      </c>
    </row>
    <row r="121" spans="3:4" x14ac:dyDescent="0.2">
      <c r="C121" s="12">
        <f t="shared" si="3"/>
        <v>1673</v>
      </c>
      <c r="D121" s="11" t="str">
        <f t="shared" si="2"/>
        <v>สมคิด</v>
      </c>
    </row>
    <row r="122" spans="3:4" x14ac:dyDescent="0.2">
      <c r="C122" s="12">
        <f t="shared" si="3"/>
        <v>1687</v>
      </c>
      <c r="D122" s="11" t="str">
        <f t="shared" si="2"/>
        <v>สมคิด</v>
      </c>
    </row>
    <row r="123" spans="3:4" x14ac:dyDescent="0.2">
      <c r="C123" s="12">
        <f t="shared" si="3"/>
        <v>1701</v>
      </c>
      <c r="D123" s="11" t="str">
        <f t="shared" si="2"/>
        <v>สมคิด</v>
      </c>
    </row>
    <row r="124" spans="3:4" x14ac:dyDescent="0.2">
      <c r="C124" s="12">
        <f t="shared" si="3"/>
        <v>1715</v>
      </c>
      <c r="D124" s="11" t="str">
        <f t="shared" si="2"/>
        <v>สมคิด</v>
      </c>
    </row>
    <row r="125" spans="3:4" x14ac:dyDescent="0.2">
      <c r="C125" s="12">
        <f t="shared" si="3"/>
        <v>1729</v>
      </c>
      <c r="D125" s="11" t="str">
        <f t="shared" si="2"/>
        <v>สมคิด</v>
      </c>
    </row>
    <row r="126" spans="3:4" x14ac:dyDescent="0.2">
      <c r="C126" s="12">
        <f t="shared" si="3"/>
        <v>1743</v>
      </c>
      <c r="D126" s="11" t="str">
        <f t="shared" si="2"/>
        <v>สมคิด</v>
      </c>
    </row>
    <row r="127" spans="3:4" x14ac:dyDescent="0.2">
      <c r="C127" s="12">
        <f t="shared" si="3"/>
        <v>1757</v>
      </c>
      <c r="D127" s="11" t="str">
        <f t="shared" si="2"/>
        <v>สมคิด</v>
      </c>
    </row>
    <row r="128" spans="3:4" x14ac:dyDescent="0.2">
      <c r="C128" s="12">
        <f t="shared" si="3"/>
        <v>1771</v>
      </c>
      <c r="D128" s="11" t="str">
        <f t="shared" si="2"/>
        <v>สมคิด</v>
      </c>
    </row>
    <row r="129" spans="3:4" x14ac:dyDescent="0.2">
      <c r="C129" s="12">
        <f t="shared" si="3"/>
        <v>1785</v>
      </c>
      <c r="D129" s="11" t="str">
        <f t="shared" si="2"/>
        <v>สมคิด</v>
      </c>
    </row>
    <row r="130" spans="3:4" x14ac:dyDescent="0.2">
      <c r="C130" s="12">
        <f t="shared" si="3"/>
        <v>1799</v>
      </c>
      <c r="D130" s="11" t="str">
        <f t="shared" si="2"/>
        <v>สมคิด</v>
      </c>
    </row>
    <row r="131" spans="3:4" x14ac:dyDescent="0.2">
      <c r="C131" s="12">
        <f t="shared" si="3"/>
        <v>1813</v>
      </c>
      <c r="D131" s="11" t="str">
        <f t="shared" ref="D131:D168" si="4">IF(C131&gt;=998,"สมคิด","สมจริง")</f>
        <v>สมคิด</v>
      </c>
    </row>
    <row r="132" spans="3:4" x14ac:dyDescent="0.2">
      <c r="C132" s="12">
        <f t="shared" ref="C132:C168" si="5">SUM(C131+14)</f>
        <v>1827</v>
      </c>
      <c r="D132" s="11" t="str">
        <f t="shared" si="4"/>
        <v>สมคิด</v>
      </c>
    </row>
    <row r="133" spans="3:4" x14ac:dyDescent="0.2">
      <c r="C133" s="12">
        <f t="shared" si="5"/>
        <v>1841</v>
      </c>
      <c r="D133" s="11" t="str">
        <f t="shared" si="4"/>
        <v>สมคิด</v>
      </c>
    </row>
    <row r="134" spans="3:4" x14ac:dyDescent="0.2">
      <c r="C134" s="12">
        <f t="shared" si="5"/>
        <v>1855</v>
      </c>
      <c r="D134" s="11" t="str">
        <f t="shared" si="4"/>
        <v>สมคิด</v>
      </c>
    </row>
    <row r="135" spans="3:4" x14ac:dyDescent="0.2">
      <c r="C135" s="12">
        <f t="shared" si="5"/>
        <v>1869</v>
      </c>
      <c r="D135" s="11" t="str">
        <f t="shared" si="4"/>
        <v>สมคิด</v>
      </c>
    </row>
    <row r="136" spans="3:4" x14ac:dyDescent="0.2">
      <c r="C136" s="12">
        <f t="shared" si="5"/>
        <v>1883</v>
      </c>
      <c r="D136" s="11" t="str">
        <f t="shared" si="4"/>
        <v>สมคิด</v>
      </c>
    </row>
    <row r="137" spans="3:4" x14ac:dyDescent="0.2">
      <c r="C137" s="12">
        <f t="shared" si="5"/>
        <v>1897</v>
      </c>
      <c r="D137" s="11" t="str">
        <f t="shared" si="4"/>
        <v>สมคิด</v>
      </c>
    </row>
    <row r="138" spans="3:4" x14ac:dyDescent="0.2">
      <c r="C138" s="12">
        <f t="shared" si="5"/>
        <v>1911</v>
      </c>
      <c r="D138" s="11" t="str">
        <f t="shared" si="4"/>
        <v>สมคิด</v>
      </c>
    </row>
    <row r="139" spans="3:4" x14ac:dyDescent="0.2">
      <c r="C139" s="12">
        <f t="shared" si="5"/>
        <v>1925</v>
      </c>
      <c r="D139" s="11" t="str">
        <f t="shared" si="4"/>
        <v>สมคิด</v>
      </c>
    </row>
    <row r="140" spans="3:4" x14ac:dyDescent="0.2">
      <c r="C140" s="12">
        <f t="shared" si="5"/>
        <v>1939</v>
      </c>
      <c r="D140" s="11" t="str">
        <f t="shared" si="4"/>
        <v>สมคิด</v>
      </c>
    </row>
    <row r="141" spans="3:4" x14ac:dyDescent="0.2">
      <c r="C141" s="12">
        <f t="shared" si="5"/>
        <v>1953</v>
      </c>
      <c r="D141" s="11" t="str">
        <f t="shared" si="4"/>
        <v>สมคิด</v>
      </c>
    </row>
    <row r="142" spans="3:4" x14ac:dyDescent="0.2">
      <c r="C142" s="12">
        <f t="shared" si="5"/>
        <v>1967</v>
      </c>
      <c r="D142" s="11" t="str">
        <f t="shared" si="4"/>
        <v>สมคิด</v>
      </c>
    </row>
    <row r="143" spans="3:4" x14ac:dyDescent="0.2">
      <c r="C143" s="12">
        <f t="shared" si="5"/>
        <v>1981</v>
      </c>
      <c r="D143" s="11" t="str">
        <f t="shared" si="4"/>
        <v>สมคิด</v>
      </c>
    </row>
    <row r="144" spans="3:4" x14ac:dyDescent="0.2">
      <c r="C144" s="12">
        <f t="shared" si="5"/>
        <v>1995</v>
      </c>
      <c r="D144" s="11" t="str">
        <f t="shared" si="4"/>
        <v>สมคิด</v>
      </c>
    </row>
    <row r="145" spans="3:4" x14ac:dyDescent="0.2">
      <c r="C145" s="12">
        <f t="shared" si="5"/>
        <v>2009</v>
      </c>
      <c r="D145" s="11" t="str">
        <f t="shared" si="4"/>
        <v>สมคิด</v>
      </c>
    </row>
    <row r="146" spans="3:4" x14ac:dyDescent="0.2">
      <c r="C146" s="12">
        <f t="shared" si="5"/>
        <v>2023</v>
      </c>
      <c r="D146" s="11" t="str">
        <f t="shared" si="4"/>
        <v>สมคิด</v>
      </c>
    </row>
    <row r="147" spans="3:4" x14ac:dyDescent="0.2">
      <c r="C147" s="12">
        <f t="shared" si="5"/>
        <v>2037</v>
      </c>
      <c r="D147" s="11" t="str">
        <f t="shared" si="4"/>
        <v>สมคิด</v>
      </c>
    </row>
    <row r="148" spans="3:4" x14ac:dyDescent="0.2">
      <c r="C148" s="12">
        <f t="shared" si="5"/>
        <v>2051</v>
      </c>
      <c r="D148" s="11" t="str">
        <f t="shared" si="4"/>
        <v>สมคิด</v>
      </c>
    </row>
    <row r="149" spans="3:4" x14ac:dyDescent="0.2">
      <c r="C149" s="12">
        <f t="shared" si="5"/>
        <v>2065</v>
      </c>
      <c r="D149" s="11" t="str">
        <f t="shared" si="4"/>
        <v>สมคิด</v>
      </c>
    </row>
    <row r="150" spans="3:4" x14ac:dyDescent="0.2">
      <c r="C150" s="12">
        <f t="shared" si="5"/>
        <v>2079</v>
      </c>
      <c r="D150" s="11" t="str">
        <f t="shared" si="4"/>
        <v>สมคิด</v>
      </c>
    </row>
    <row r="151" spans="3:4" x14ac:dyDescent="0.2">
      <c r="C151" s="12">
        <f t="shared" si="5"/>
        <v>2093</v>
      </c>
      <c r="D151" s="11" t="str">
        <f t="shared" si="4"/>
        <v>สมคิด</v>
      </c>
    </row>
    <row r="152" spans="3:4" x14ac:dyDescent="0.2">
      <c r="C152" s="12">
        <f t="shared" si="5"/>
        <v>2107</v>
      </c>
      <c r="D152" s="11" t="str">
        <f t="shared" si="4"/>
        <v>สมคิด</v>
      </c>
    </row>
    <row r="153" spans="3:4" x14ac:dyDescent="0.2">
      <c r="C153" s="12">
        <f t="shared" si="5"/>
        <v>2121</v>
      </c>
      <c r="D153" s="11" t="str">
        <f t="shared" si="4"/>
        <v>สมคิด</v>
      </c>
    </row>
    <row r="154" spans="3:4" x14ac:dyDescent="0.2">
      <c r="C154" s="12">
        <f t="shared" si="5"/>
        <v>2135</v>
      </c>
      <c r="D154" s="11" t="str">
        <f t="shared" si="4"/>
        <v>สมคิด</v>
      </c>
    </row>
    <row r="155" spans="3:4" x14ac:dyDescent="0.2">
      <c r="C155" s="12">
        <f t="shared" si="5"/>
        <v>2149</v>
      </c>
      <c r="D155" s="11" t="str">
        <f t="shared" si="4"/>
        <v>สมคิด</v>
      </c>
    </row>
    <row r="156" spans="3:4" x14ac:dyDescent="0.2">
      <c r="C156" s="12">
        <f t="shared" si="5"/>
        <v>2163</v>
      </c>
      <c r="D156" s="11" t="str">
        <f t="shared" si="4"/>
        <v>สมคิด</v>
      </c>
    </row>
    <row r="157" spans="3:4" x14ac:dyDescent="0.2">
      <c r="C157" s="12">
        <f t="shared" si="5"/>
        <v>2177</v>
      </c>
      <c r="D157" s="11" t="str">
        <f t="shared" si="4"/>
        <v>สมคิด</v>
      </c>
    </row>
    <row r="158" spans="3:4" x14ac:dyDescent="0.2">
      <c r="C158" s="12">
        <f t="shared" si="5"/>
        <v>2191</v>
      </c>
      <c r="D158" s="11" t="str">
        <f t="shared" si="4"/>
        <v>สมคิด</v>
      </c>
    </row>
    <row r="159" spans="3:4" x14ac:dyDescent="0.2">
      <c r="C159" s="12">
        <f t="shared" si="5"/>
        <v>2205</v>
      </c>
      <c r="D159" s="11" t="str">
        <f t="shared" si="4"/>
        <v>สมคิด</v>
      </c>
    </row>
    <row r="160" spans="3:4" x14ac:dyDescent="0.2">
      <c r="C160" s="12">
        <f t="shared" si="5"/>
        <v>2219</v>
      </c>
      <c r="D160" s="11" t="str">
        <f t="shared" si="4"/>
        <v>สมคิด</v>
      </c>
    </row>
    <row r="161" spans="3:4" x14ac:dyDescent="0.2">
      <c r="C161" s="12">
        <f t="shared" si="5"/>
        <v>2233</v>
      </c>
      <c r="D161" s="11" t="str">
        <f t="shared" si="4"/>
        <v>สมคิด</v>
      </c>
    </row>
    <row r="162" spans="3:4" x14ac:dyDescent="0.2">
      <c r="C162" s="12">
        <f t="shared" si="5"/>
        <v>2247</v>
      </c>
      <c r="D162" s="11" t="str">
        <f t="shared" si="4"/>
        <v>สมคิด</v>
      </c>
    </row>
    <row r="163" spans="3:4" x14ac:dyDescent="0.2">
      <c r="C163" s="12">
        <f t="shared" si="5"/>
        <v>2261</v>
      </c>
      <c r="D163" s="11" t="str">
        <f t="shared" si="4"/>
        <v>สมคิด</v>
      </c>
    </row>
    <row r="164" spans="3:4" x14ac:dyDescent="0.2">
      <c r="C164" s="12">
        <f t="shared" si="5"/>
        <v>2275</v>
      </c>
      <c r="D164" s="11" t="str">
        <f t="shared" si="4"/>
        <v>สมคิด</v>
      </c>
    </row>
    <row r="165" spans="3:4" x14ac:dyDescent="0.2">
      <c r="C165" s="12">
        <f t="shared" si="5"/>
        <v>2289</v>
      </c>
      <c r="D165" s="11" t="str">
        <f t="shared" si="4"/>
        <v>สมคิด</v>
      </c>
    </row>
    <row r="166" spans="3:4" x14ac:dyDescent="0.2">
      <c r="C166" s="12">
        <f t="shared" si="5"/>
        <v>2303</v>
      </c>
      <c r="D166" s="11" t="str">
        <f t="shared" si="4"/>
        <v>สมคิด</v>
      </c>
    </row>
    <row r="167" spans="3:4" x14ac:dyDescent="0.2">
      <c r="C167" s="12">
        <f t="shared" si="5"/>
        <v>2317</v>
      </c>
      <c r="D167" s="11" t="str">
        <f t="shared" si="4"/>
        <v>สมคิด</v>
      </c>
    </row>
    <row r="168" spans="3:4" x14ac:dyDescent="0.2">
      <c r="C168" s="12">
        <f t="shared" si="5"/>
        <v>2331</v>
      </c>
      <c r="D168" s="11" t="str">
        <f t="shared" si="4"/>
        <v>สมคิด</v>
      </c>
    </row>
    <row r="169" spans="3:4" x14ac:dyDescent="0.2">
      <c r="D16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แบบฝึกหัดที่2</vt:lpstr>
      <vt:lpstr>แบบฝึกหัดที่3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2020-12-29T07:01:50Z</dcterms:modified>
</cp:coreProperties>
</file>