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ve\Downloads\Datathon_EDA_4\avengers_ensemble\"/>
    </mc:Choice>
  </mc:AlternateContent>
  <xr:revisionPtr revIDLastSave="0" documentId="13_ncr:1_{9BAB0886-0EF7-47EC-8FE8-81458FA4E43E}" xr6:coauthVersionLast="47" xr6:coauthVersionMax="47" xr10:uidLastSave="{00000000-0000-0000-0000-000000000000}"/>
  <bookViews>
    <workbookView xWindow="-108" yWindow="-108" windowWidth="23256" windowHeight="12456" xr2:uid="{48031D00-25B3-4A02-BA03-7ADF6FB2C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P6" i="1"/>
  <c r="P4" i="1"/>
  <c r="P3" i="1"/>
  <c r="P5" i="1"/>
  <c r="K6" i="1"/>
  <c r="K5" i="1"/>
  <c r="K4" i="1"/>
  <c r="K3" i="1"/>
  <c r="G6" i="1"/>
  <c r="G5" i="1"/>
  <c r="G4" i="1"/>
  <c r="G3" i="1"/>
  <c r="C4" i="1"/>
  <c r="C5" i="1"/>
  <c r="C6" i="1"/>
  <c r="C3" i="1"/>
</calcChain>
</file>

<file path=xl/sharedStrings.xml><?xml version="1.0" encoding="utf-8"?>
<sst xmlns="http://schemas.openxmlformats.org/spreadsheetml/2006/main" count="54" uniqueCount="31">
  <si>
    <t>EDA</t>
  </si>
  <si>
    <t>RMSE</t>
  </si>
  <si>
    <t>Trial</t>
  </si>
  <si>
    <t>EDA-Revised</t>
  </si>
  <si>
    <t>XGBoost</t>
  </si>
  <si>
    <t>Semi-supervised</t>
  </si>
  <si>
    <t>Model</t>
  </si>
  <si>
    <t>Linear Regrerssion</t>
  </si>
  <si>
    <t>Neural Network</t>
  </si>
  <si>
    <t>Random Forest</t>
  </si>
  <si>
    <t>Threshold</t>
  </si>
  <si>
    <t>EDA-RMSE</t>
  </si>
  <si>
    <t>EDA-Revised-RMSE</t>
  </si>
  <si>
    <t>Number of samples</t>
  </si>
  <si>
    <t>Note: This is for already trained model. No HP tuning is done</t>
  </si>
  <si>
    <t>Note: Linear Regression is too simple to capture the nuances of the data</t>
  </si>
  <si>
    <t>Note: Overfitting of data takes place while implementing Neural Network</t>
  </si>
  <si>
    <t>Metric</t>
  </si>
  <si>
    <t>Value</t>
  </si>
  <si>
    <t>gamma</t>
  </si>
  <si>
    <t>reg_alpha</t>
  </si>
  <si>
    <t>reg_lambda</t>
  </si>
  <si>
    <t xml:space="preserve">Best RMSE obtained </t>
  </si>
  <si>
    <t>Hyperparamter</t>
  </si>
  <si>
    <t xml:space="preserve">n_estimators          </t>
  </si>
  <si>
    <t xml:space="preserve">learning_rate         </t>
  </si>
  <si>
    <t xml:space="preserve">max_depth             </t>
  </si>
  <si>
    <t xml:space="preserve">subsample             </t>
  </si>
  <si>
    <t xml:space="preserve">colsample_bytree      </t>
  </si>
  <si>
    <t>Data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</si>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</sst>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4" fontId="0" fillId="0" borderId="1" xfId="0" applyNumberFormat="1" applyBorder="1"/>
    <xf numFmtId="0" fontId="0" fillId="0" borderId="3" xfId="0" applyBorder="1" applyAlignme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1" fillId="0" borderId="7" xfId="0" applyFon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RMSE Comparison EDA vs EDA-Revised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EDA-RMSE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Sheet1!$A$10:$A$13</c:f>
              <c:strCache>
                <c:ptCount val="4"/>
                <c:pt idx="0">
                  <c:v>Linear Regrerssion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XGBoost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33121.644899999999</c:v>
                </c:pt>
                <c:pt idx="1">
                  <c:v>54197.40234375</c:v>
                </c:pt>
                <c:pt idx="2">
                  <c:v>26838.932468498198</c:v>
                </c:pt>
                <c:pt idx="3">
                  <c:v>22575.26669945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6-4725-ABBB-AE3ACC54103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EDA-Revised-RMSE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Sheet1!$A$10:$A$13</c:f>
              <c:strCache>
                <c:ptCount val="4"/>
                <c:pt idx="0">
                  <c:v>Linear Regrerssion</c:v>
                </c:pt>
                <c:pt idx="1">
                  <c:v>Neural Network</c:v>
                </c:pt>
                <c:pt idx="2">
                  <c:v>Random Forest</c:v>
                </c:pt>
                <c:pt idx="3">
                  <c:v>XGBoost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33130.256500000003</c:v>
                </c:pt>
                <c:pt idx="1">
                  <c:v>69300.046875</c:v>
                </c:pt>
                <c:pt idx="2">
                  <c:v>25416.643432979301</c:v>
                </c:pt>
                <c:pt idx="3">
                  <c:v>21201.730599393799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6-4725-ABBB-AE3ACC54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2346655"/>
        <c:axId val="522351455"/>
      </c:barChart>
      <c:catAx>
        <c:axId val="5223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1455"/>
        <c:crosses val="autoZero"/>
        <c:auto val="1"/>
        <c:lblAlgn val="ctr"/>
        <c:lblOffset val="100"/>
        <c:noMultiLvlLbl val="0"/>
      </c:catAx>
      <c:valAx>
        <c:axId val="522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Sheet1!$J$8:$J$9</c:f>
              <c:strCache>
                <c:ptCount val="2"/>
                <c:pt idx="0">
                  <c:v>XGBoost</c:v>
                </c:pt>
                <c:pt idx="1">
                  <c:v>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Sheet1!$I$10:$I$13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</c:numCache>
            </c:numRef>
          </c:xVal>
          <c:yVal>
            <c:numRef>
              <c:f>Sheet1!$J$10:$J$13</c:f>
              <c:numCache>
                <c:formatCode>#,##0.00</c:formatCode>
                <c:ptCount val="4"/>
                <c:pt idx="0">
                  <c:v>22548.315200000001</c:v>
                </c:pt>
                <c:pt idx="1">
                  <c:v>22301.313900000001</c:v>
                </c:pt>
                <c:pt idx="2">
                  <c:v>21520.106899999999</c:v>
                </c:pt>
                <c:pt idx="3">
                  <c:v>20738.465499999998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F-4791-85FC-E9F3740A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30303"/>
        <c:axId val="518927423"/>
      </c:scatterChart>
      <c:valAx>
        <c:axId val="5189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7423"/>
        <c:crosses val="autoZero"/>
        <c:crossBetween val="midCat"/>
      </c:valAx>
      <c:valAx>
        <c:axId val="518927423"/>
        <c:scaling>
          <c:orientation val="minMax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3810</xdr:rowOff>
    </xdr:from>
    <xdr:to>
      <xdr:col>5</xdr:col>
      <xdr:colOff>281940</xdr:colOff>
      <xdr:row>30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7B327-EF73-767D-BFFF-5EEC518B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213360</xdr:colOff>
      <xdr:row>13</xdr:row>
      <xdr:rowOff>171450</xdr:rowOff>
    </xdr:from>
    <xdr:to>
      <xdr:col>13</xdr:col>
      <xdr:colOff>548640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E6FBB-682D-43DB-864B-7F11E578E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F0AF-7A7B-4950-9327-B19A5B89FD46}">
  <dimension ref="A1:U33"/>
  <sheetViews>
    <sheetView tabSelected="1" topLeftCell="M1" workbookViewId="0">
      <selection activeCell="U2" sqref="U2"/>
    </sheetView>
  </sheetViews>
  <sheetFormatPr defaultRowHeight="14.4" x14ac:dyDescent="0.3"/>
  <cols>
    <col min="1" max="1" width="16" bestFit="1" customWidth="1"/>
    <col min="2" max="2" width="12" bestFit="1" customWidth="1"/>
    <col min="3" max="3" width="16.6640625" bestFit="1" customWidth="1"/>
    <col min="5" max="5" width="16" bestFit="1" customWidth="1"/>
    <col min="6" max="6" width="12" bestFit="1" customWidth="1"/>
    <col min="7" max="7" width="5.77734375" bestFit="1" customWidth="1"/>
    <col min="9" max="9" width="4.5546875" bestFit="1" customWidth="1"/>
    <col min="10" max="10" width="9" bestFit="1" customWidth="1"/>
    <col min="11" max="11" width="12" bestFit="1" customWidth="1"/>
    <col min="13" max="13" width="16.88671875" bestFit="1" customWidth="1"/>
    <col min="14" max="14" width="9" bestFit="1" customWidth="1"/>
    <col min="15" max="15" width="11" bestFit="1" customWidth="1"/>
    <col min="16" max="16" width="5.77734375" bestFit="1" customWidth="1"/>
    <col min="18" max="18" width="8.88671875" customWidth="1"/>
    <col min="19" max="19" width="18.33203125" bestFit="1" customWidth="1"/>
    <col min="20" max="20" width="12" bestFit="1" customWidth="1"/>
  </cols>
  <sheetData>
    <row r="1" spans="1:21" ht="15" thickBot="1" x14ac:dyDescent="0.35">
      <c r="A1" s="2" t="s">
        <v>0</v>
      </c>
      <c r="B1" s="2"/>
      <c r="C1" s="2"/>
      <c r="E1" s="2" t="s">
        <v>3</v>
      </c>
      <c r="F1" s="2"/>
      <c r="G1" s="2"/>
      <c r="I1" s="2" t="s">
        <v>4</v>
      </c>
      <c r="J1" s="2"/>
      <c r="K1" s="2"/>
      <c r="M1" s="2" t="s">
        <v>5</v>
      </c>
      <c r="N1" s="2"/>
      <c r="O1" s="2"/>
      <c r="P1" s="2"/>
    </row>
    <row r="2" spans="1:21" x14ac:dyDescent="0.3">
      <c r="A2" s="6" t="s">
        <v>6</v>
      </c>
      <c r="B2" s="6" t="s">
        <v>1</v>
      </c>
      <c r="C2" s="6" t="s">
        <v>30</v>
      </c>
      <c r="E2" s="6" t="s">
        <v>6</v>
      </c>
      <c r="F2" s="6" t="s">
        <v>1</v>
      </c>
      <c r="G2" s="6" t="s">
        <v>30</v>
      </c>
      <c r="I2" s="6" t="s">
        <v>2</v>
      </c>
      <c r="J2" s="6" t="s">
        <v>1</v>
      </c>
      <c r="K2" s="6" t="s">
        <v>30</v>
      </c>
      <c r="M2" s="6" t="s">
        <v>13</v>
      </c>
      <c r="N2" s="6" t="s">
        <v>10</v>
      </c>
      <c r="O2" s="6" t="s">
        <v>1</v>
      </c>
      <c r="P2" s="6" t="s">
        <v>30</v>
      </c>
      <c r="Q2" s="7"/>
      <c r="S2" s="8" t="s">
        <v>17</v>
      </c>
      <c r="T2" s="9" t="s">
        <v>18</v>
      </c>
      <c r="U2" s="6" t="s">
        <v>30</v>
      </c>
    </row>
    <row r="3" spans="1:21" x14ac:dyDescent="0.3">
      <c r="A3" s="1" t="s">
        <v>7</v>
      </c>
      <c r="B3" s="1">
        <v>33121.644899999999</v>
      </c>
      <c r="C3" s="1">
        <f>(80*B3)/187033.2633</f>
        <v>14.167167621675135</v>
      </c>
      <c r="E3" s="1" t="s">
        <v>7</v>
      </c>
      <c r="F3" s="1">
        <v>33130.256500000003</v>
      </c>
      <c r="G3" s="1">
        <f>(80*F3)/187033.2633</f>
        <v>14.170851073419733</v>
      </c>
      <c r="I3" s="1">
        <v>50</v>
      </c>
      <c r="J3" s="3">
        <v>22548.315200000001</v>
      </c>
      <c r="K3" s="1">
        <f>(80*J3)/187033.2633</f>
        <v>9.6446224814385744</v>
      </c>
      <c r="M3" s="1">
        <v>40</v>
      </c>
      <c r="N3" s="1">
        <v>55</v>
      </c>
      <c r="O3" s="1">
        <v>1421.12706017808</v>
      </c>
      <c r="P3" s="1">
        <f>(80*O3)/187033.2633</f>
        <v>0.60786067038721447</v>
      </c>
      <c r="Q3" s="4"/>
      <c r="S3" s="10" t="s">
        <v>22</v>
      </c>
      <c r="T3" s="11">
        <v>16890.8574027344</v>
      </c>
      <c r="U3" s="1">
        <f>(80*T3)/187033.2633</f>
        <v>7.2247501239997458</v>
      </c>
    </row>
    <row r="4" spans="1:21" x14ac:dyDescent="0.3">
      <c r="A4" s="1" t="s">
        <v>8</v>
      </c>
      <c r="B4" s="1">
        <v>54197.40234375</v>
      </c>
      <c r="C4" s="1">
        <f t="shared" ref="C4:C6" si="0">(80*B4)/187033.2633</f>
        <v>23.181930908971101</v>
      </c>
      <c r="E4" s="1" t="s">
        <v>8</v>
      </c>
      <c r="F4" s="1">
        <v>69300.046875</v>
      </c>
      <c r="G4" s="1">
        <f t="shared" ref="G4:G6" si="1">(80*F4)/187033.2633</f>
        <v>29.641806233725699</v>
      </c>
      <c r="I4" s="1">
        <v>100</v>
      </c>
      <c r="J4" s="3">
        <v>22301.313900000001</v>
      </c>
      <c r="K4" s="1">
        <f t="shared" ref="K4:K6" si="2">(80*J4)/187033.2633</f>
        <v>9.5389722690038763</v>
      </c>
      <c r="M4" s="1">
        <v>40</v>
      </c>
      <c r="N4" s="1">
        <v>60</v>
      </c>
      <c r="O4" s="1">
        <v>1971.7440323030901</v>
      </c>
      <c r="P4" s="1">
        <f>(80*O4)/187033.2633</f>
        <v>0.84337684003959312</v>
      </c>
      <c r="Q4" s="4"/>
      <c r="S4" s="12"/>
      <c r="T4" s="13"/>
    </row>
    <row r="5" spans="1:21" x14ac:dyDescent="0.3">
      <c r="A5" s="1" t="s">
        <v>9</v>
      </c>
      <c r="B5" s="1">
        <v>26838.932468498198</v>
      </c>
      <c r="C5" s="1">
        <f t="shared" si="0"/>
        <v>11.479854222699945</v>
      </c>
      <c r="E5" s="1" t="s">
        <v>9</v>
      </c>
      <c r="F5" s="1">
        <v>25416.643432979301</v>
      </c>
      <c r="G5" s="1">
        <f t="shared" si="1"/>
        <v>10.871496538970693</v>
      </c>
      <c r="I5" s="1">
        <v>200</v>
      </c>
      <c r="J5" s="3">
        <v>21520.106899999999</v>
      </c>
      <c r="K5" s="1">
        <f t="shared" si="2"/>
        <v>9.2048255033574016</v>
      </c>
      <c r="M5" s="1">
        <v>50</v>
      </c>
      <c r="N5" s="1">
        <v>55</v>
      </c>
      <c r="O5" s="1">
        <v>1893.14779324971</v>
      </c>
      <c r="P5" s="1">
        <f>(80*O5)/187033.2633</f>
        <v>0.80975876048876505</v>
      </c>
      <c r="Q5" s="4"/>
      <c r="S5" s="14" t="s">
        <v>23</v>
      </c>
      <c r="T5" s="15" t="s">
        <v>18</v>
      </c>
    </row>
    <row r="6" spans="1:21" x14ac:dyDescent="0.3">
      <c r="A6" s="1" t="s">
        <v>4</v>
      </c>
      <c r="B6" s="1">
        <v>22575.26669945</v>
      </c>
      <c r="C6" s="1">
        <f t="shared" si="0"/>
        <v>9.6561504840941303</v>
      </c>
      <c r="E6" s="1" t="s">
        <v>4</v>
      </c>
      <c r="F6" s="1">
        <v>21201.730599393799</v>
      </c>
      <c r="G6" s="1">
        <f t="shared" si="1"/>
        <v>9.0686459618196906</v>
      </c>
      <c r="I6" s="1">
        <v>500</v>
      </c>
      <c r="J6" s="3">
        <v>20738.465499999998</v>
      </c>
      <c r="K6" s="1">
        <f t="shared" si="2"/>
        <v>8.8704929311897427</v>
      </c>
      <c r="M6" s="1">
        <v>50</v>
      </c>
      <c r="N6" s="1">
        <v>60</v>
      </c>
      <c r="O6" s="1">
        <v>2020.67935698415</v>
      </c>
      <c r="P6" s="1">
        <f>(80*O6)/187033.2633</f>
        <v>0.86430801509055422</v>
      </c>
      <c r="Q6" s="4"/>
      <c r="S6" s="10" t="s">
        <v>24</v>
      </c>
      <c r="T6" s="11">
        <v>1100</v>
      </c>
    </row>
    <row r="7" spans="1:21" x14ac:dyDescent="0.3">
      <c r="M7" t="s">
        <v>14</v>
      </c>
      <c r="S7" s="10" t="s">
        <v>25</v>
      </c>
      <c r="T7" s="11">
        <v>3.8172982965716397E-2</v>
      </c>
    </row>
    <row r="8" spans="1:21" x14ac:dyDescent="0.3">
      <c r="I8" s="2" t="s">
        <v>4</v>
      </c>
      <c r="J8" s="2"/>
      <c r="S8" s="10" t="s">
        <v>26</v>
      </c>
      <c r="T8" s="11">
        <v>7</v>
      </c>
    </row>
    <row r="9" spans="1:21" x14ac:dyDescent="0.3">
      <c r="A9" s="6" t="s">
        <v>6</v>
      </c>
      <c r="B9" s="6" t="s">
        <v>11</v>
      </c>
      <c r="C9" s="6" t="s">
        <v>12</v>
      </c>
      <c r="I9" s="6" t="s">
        <v>2</v>
      </c>
      <c r="J9" s="6" t="s">
        <v>1</v>
      </c>
      <c r="S9" s="10" t="s">
        <v>27</v>
      </c>
      <c r="T9" s="11">
        <v>0.57972268232303903</v>
      </c>
    </row>
    <row r="10" spans="1:21" x14ac:dyDescent="0.3">
      <c r="A10" s="1" t="s">
        <v>7</v>
      </c>
      <c r="B10" s="1">
        <v>33121.644899999999</v>
      </c>
      <c r="C10" s="1">
        <v>33130.256500000003</v>
      </c>
      <c r="I10" s="1">
        <v>50</v>
      </c>
      <c r="J10" s="3">
        <v>22548.315200000001</v>
      </c>
      <c r="S10" s="10" t="s">
        <v>28</v>
      </c>
      <c r="T10" s="11">
        <v>0.51694471440179901</v>
      </c>
    </row>
    <row r="11" spans="1:21" x14ac:dyDescent="0.3">
      <c r="A11" s="1" t="s">
        <v>8</v>
      </c>
      <c r="B11" s="1">
        <v>54197.40234375</v>
      </c>
      <c r="C11" s="1">
        <v>69300.046875</v>
      </c>
      <c r="I11" s="1">
        <v>100</v>
      </c>
      <c r="J11" s="3">
        <v>22301.313900000001</v>
      </c>
      <c r="S11" s="10" t="s">
        <v>19</v>
      </c>
      <c r="T11" s="11">
        <v>3.9333732551371101</v>
      </c>
    </row>
    <row r="12" spans="1:21" x14ac:dyDescent="0.3">
      <c r="A12" s="1" t="s">
        <v>9</v>
      </c>
      <c r="B12" s="1">
        <v>26838.932468498198</v>
      </c>
      <c r="C12" s="1">
        <v>25416.643432979301</v>
      </c>
      <c r="I12" s="1">
        <v>200</v>
      </c>
      <c r="J12" s="3">
        <v>21520.106899999999</v>
      </c>
      <c r="S12" s="10" t="s">
        <v>20</v>
      </c>
      <c r="T12" s="11">
        <v>9.7673543197767498E-2</v>
      </c>
    </row>
    <row r="13" spans="1:21" ht="15" thickBot="1" x14ac:dyDescent="0.35">
      <c r="A13" s="1" t="s">
        <v>4</v>
      </c>
      <c r="B13" s="1">
        <v>22575.26669945</v>
      </c>
      <c r="C13" s="1">
        <v>21201.730599393799</v>
      </c>
      <c r="I13" s="1">
        <v>500</v>
      </c>
      <c r="J13" s="3">
        <v>20738.465499999998</v>
      </c>
      <c r="S13" s="16" t="s">
        <v>21</v>
      </c>
      <c r="T13" s="17">
        <v>0.103030003107594</v>
      </c>
    </row>
    <row r="16" spans="1:21" x14ac:dyDescent="0.3">
      <c r="S16" s="6" t="s">
        <v>10</v>
      </c>
      <c r="T16" s="6" t="s">
        <v>29</v>
      </c>
    </row>
    <row r="17" spans="1:20" x14ac:dyDescent="0.3">
      <c r="S17" s="1">
        <v>80</v>
      </c>
      <c r="T17" s="1">
        <v>0</v>
      </c>
    </row>
    <row r="18" spans="1:20" x14ac:dyDescent="0.3">
      <c r="S18" s="1">
        <v>70</v>
      </c>
      <c r="T18" s="1">
        <v>7</v>
      </c>
    </row>
    <row r="19" spans="1:20" x14ac:dyDescent="0.3">
      <c r="S19" s="1">
        <v>65</v>
      </c>
      <c r="T19" s="1">
        <v>25</v>
      </c>
    </row>
    <row r="20" spans="1:20" x14ac:dyDescent="0.3">
      <c r="S20" s="1">
        <v>60</v>
      </c>
      <c r="T20" s="1">
        <v>83</v>
      </c>
    </row>
    <row r="21" spans="1:20" x14ac:dyDescent="0.3">
      <c r="S21" s="1">
        <v>55</v>
      </c>
      <c r="T21" s="1">
        <v>164</v>
      </c>
    </row>
    <row r="22" spans="1:20" x14ac:dyDescent="0.3">
      <c r="S22" s="1">
        <v>50</v>
      </c>
      <c r="T22" s="1">
        <v>264</v>
      </c>
    </row>
    <row r="32" spans="1:20" x14ac:dyDescent="0.3">
      <c r="A32" s="5" t="s">
        <v>16</v>
      </c>
      <c r="B32" s="5"/>
      <c r="C32" s="5"/>
      <c r="D32" s="5"/>
      <c r="E32" s="5"/>
    </row>
    <row r="33" spans="1:5" x14ac:dyDescent="0.3">
      <c r="A33" s="5" t="s">
        <v>15</v>
      </c>
      <c r="B33" s="5"/>
      <c r="C33" s="5"/>
      <c r="D33" s="5"/>
      <c r="E33" s="5"/>
    </row>
  </sheetData>
  <sortState xmlns:xlrd2="http://schemas.microsoft.com/office/spreadsheetml/2017/richdata2" ref="M3:P6">
    <sortCondition ref="M3:M6"/>
  </sortState>
  <mergeCells count="7">
    <mergeCell ref="A33:E33"/>
    <mergeCell ref="A32:E32"/>
    <mergeCell ref="I8:J8"/>
    <mergeCell ref="A1:C1"/>
    <mergeCell ref="E1:G1"/>
    <mergeCell ref="I1:K1"/>
    <mergeCell ref="M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Barve</dc:creator>
  <cp:lastModifiedBy>Vedant Barve</cp:lastModifiedBy>
  <dcterms:created xsi:type="dcterms:W3CDTF">2025-04-04T09:00:57Z</dcterms:created>
  <dcterms:modified xsi:type="dcterms:W3CDTF">2025-04-04T10:41:31Z</dcterms:modified>
</cp:coreProperties>
</file>