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10" windowHeight="11010"/>
  </bookViews>
  <sheets>
    <sheet name="Sheet1" sheetId="2" r:id="rId1"/>
  </sheets>
  <definedNames>
    <definedName name="_xlnm._FilterDatabase" localSheetId="0" hidden="1">Sheet1!$H$3:$J$44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/>
  <c r="F30"/>
  <c r="F29"/>
  <c r="F28"/>
  <c r="F27"/>
  <c r="F26"/>
  <c r="F25"/>
  <c r="F24"/>
  <c r="U7" l="1"/>
  <c r="U6"/>
  <c r="U5"/>
  <c r="U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<sst xmlns="http://schemas.openxmlformats.org/spreadsheetml/2006/main" count="604" uniqueCount="243">
  <si>
    <t>namefirst</t>
  </si>
  <si>
    <t>namelast</t>
  </si>
  <si>
    <t>DOB</t>
  </si>
  <si>
    <t>address</t>
  </si>
  <si>
    <t>Student Table</t>
  </si>
  <si>
    <t>Faculty Table</t>
  </si>
  <si>
    <t>name</t>
  </si>
  <si>
    <t>duration</t>
  </si>
  <si>
    <t>summery</t>
  </si>
  <si>
    <t>emailID</t>
  </si>
  <si>
    <t>Course_Modules Table</t>
  </si>
  <si>
    <t>college</t>
  </si>
  <si>
    <t>university</t>
  </si>
  <si>
    <t>marks</t>
  </si>
  <si>
    <t>year</t>
  </si>
  <si>
    <t>starton</t>
  </si>
  <si>
    <t>endon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</si>
  <si>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</si>
  <si>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</si>
  <si>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</si>
  <si>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</si>
  <si>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</si>
  <si>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</si>
  <si>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</si>
  <si>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</si>
  <si>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</si>
  <si>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</si>
  <si>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</si>
  <si>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</si>
  <si>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</si>
  <si>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</si>
  <si>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</si>
  <si>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</si>
  <si>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</si>
  <si>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</si>
  <si>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</si>
  <si>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</si>
  <si>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</si>
  <si>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</si>
  <si>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</si>
  <si>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</si>
  <si>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</si>
  <si>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</si>
  <si>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</si>
  <si>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</si>
  <si>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</si>
  <si>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</si>
  <si>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</si>
  <si>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</si>
  <si>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</si>
  <si>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</si>
  <si>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</si>
  <si>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</si>
  <si>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</si>
  <si>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</si>
  <si>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</si>
  <si>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</si>
  <si>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</si>
  <si>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</si>
  <si>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</si>
  <si>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</si>
  <si>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</si>
  <si>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</si>
  <si>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</si>
  <si>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</si>
  <si>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</si>
  <si>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</si>
  <si>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</si>
  <si>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</si>
  <si>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</si>
  <si>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</si>
  <si>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</si>
  <si>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</si>
  <si>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</si>
  <si>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</si>
  <si>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</si>
  <si>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</si>
  <si>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</si>
  <si>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</si>
  <si>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</si>
  <si>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</si>
  <si>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</si>
  <si>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</si>
  <si>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</si>
  <si>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</si>
  <si>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</si>
  <si>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</si>
  <si>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</si>
  <si>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</si>
  <si>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</si>
  <si>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</si>
  <si>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</si>
  <si>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</si>
  <si>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</si>
  <si>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</si>
  <si>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</si>
  <si>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</si>
  <si>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</si>
  <si>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</si>
  <si>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</si>
  <si>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</si>
  <si>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</si>
  <si>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</si>
  <si>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</si>
  <si>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</si>
  <si>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</si>
  <si>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</si>
  <si>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</si>
  <si>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</si>
  <si>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</si>
  <si>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</si>
  <si>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</si>
  <si>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</si>
  <si>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</si>
  <si>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</si>
  <si>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</si>
  <si>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</si>
  <si>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</si>
  <si>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</si>
  <si>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</si>
  <si>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</si>
  <si>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</si>
  <si>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</si>
  <si>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</si>
  <si>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</si>
  <si>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</si>
  <si>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</si>
  <si>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</si>
  <si>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</si>
  <si>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</si>
  <si>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</si>
  <si>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</si>
  <si>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</si>
  <si>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</si>
  <si>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</si>
  <si>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</si>
  <si>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</si>
  <si>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</si>
  <si>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</si>
  <si>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</si>
  <si>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</si>
  <si>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</si>
  <si>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</si>
  <si>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</si>
  <si>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</si>
  <si>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</si>
  <si>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</si>
  <si>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</si>
  <si>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</si>
  <si>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</si>
  <si>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</si>
  <si>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</si>
  <si>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</si>
  <si>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</si>
  <si>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</si>
  <si>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</si>
  <si>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</si>
  <si>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</si>
  <si>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</si>
  <si>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</si>
  <si>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</si>
  <si>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</si>
  <si>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</si>
  <si>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</si>
  <si>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</si>
  <si>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</si>
  <si>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</si>
  <si>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</si>
  <si>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</si>
  <si>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</si>
  <si>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</si>
  <si>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</si>
  <si>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</si>
  <si>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</si>
  <si>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</si>
  <si>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</si>
  <si>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</si>
  <si>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</si>
  <si>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</si>
  <si>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</si>
  <si>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</si>
  <si>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</si>
  <si>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</si>
  <si>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</si>
  <si>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</si>
  <si>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</si>
  <si>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</si>
  <si>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</si>
  <si>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</si>
  <si>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</si>
  <si>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road, Pune</t>
  </si>
  <si>
    <t>9 vaibhav, Ishadan soc, paud road, Pune</t>
  </si>
  <si>
    <t>10  vaibhav, Ishadan soc, paud road, Pune</t>
  </si>
  <si>
    <t xml:space="preserve"> 4 vaibhav, Ishadan soc, paud road, Pune</t>
  </si>
  <si>
    <t>7 vaibhav, Ishadan soc, paud road, Pune</t>
  </si>
  <si>
    <t>isActive</t>
  </si>
  <si>
    <t>Student_Cards Table</t>
  </si>
  <si>
    <t>Aadhaar</t>
  </si>
  <si>
    <t>Driving Licence</t>
  </si>
  <si>
    <t>PAN</t>
  </si>
  <si>
    <t>Voter ID</t>
  </si>
  <si>
    <t>Passport</t>
  </si>
  <si>
    <t>Debit</t>
  </si>
  <si>
    <t>Credit</t>
  </si>
  <si>
    <t>capacity</t>
  </si>
  <si>
    <t>studentID (FK,unique, and NN)</t>
  </si>
  <si>
    <t>facultyID
(FK, unique, and NN)</t>
  </si>
  <si>
    <t>Student_order Table</t>
  </si>
  <si>
    <t>date</t>
  </si>
  <si>
    <t>amount</t>
  </si>
  <si>
    <t>NULL</t>
  </si>
  <si>
    <t>sonam</t>
  </si>
  <si>
    <t>khan</t>
  </si>
  <si>
    <t>rohit</t>
  </si>
  <si>
    <t>raj</t>
  </si>
  <si>
    <t>bubber</t>
  </si>
  <si>
    <t>19 Hempstead St, go streat, MG, Boston, 19077</t>
  </si>
  <si>
    <t>1699 Ken city, P.O. Box 942873, 50 Higuera Street, Oakland, 38060</t>
  </si>
  <si>
    <t>Po Box 87, Faith, NC, New York, 28045</t>
  </si>
  <si>
    <t>DIP</t>
  </si>
  <si>
    <t>MCA</t>
  </si>
  <si>
    <t>courseID(FK)</t>
  </si>
  <si>
    <t>moduleID(FK)</t>
  </si>
  <si>
    <t>Books Table</t>
  </si>
  <si>
    <t>newbooks Table</t>
  </si>
  <si>
    <t>bookID (PK)</t>
  </si>
  <si>
    <t>bookName</t>
  </si>
  <si>
    <t>Type</t>
  </si>
  <si>
    <t>Cost</t>
  </si>
  <si>
    <t>PDF File</t>
  </si>
  <si>
    <t>hBase</t>
  </si>
  <si>
    <t>Word File</t>
  </si>
  <si>
    <t>Hardcover</t>
  </si>
  <si>
    <t>Pig</t>
  </si>
  <si>
    <t>Paperback</t>
  </si>
  <si>
    <t>Hadoop</t>
  </si>
  <si>
    <t>JavaScript</t>
  </si>
  <si>
    <t>ASDM</t>
  </si>
  <si>
    <t>Core Java</t>
  </si>
  <si>
    <t>Adv. Java</t>
  </si>
  <si>
    <t>DS</t>
  </si>
  <si>
    <t>OSC</t>
  </si>
  <si>
    <t>HTML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</si>
</sst>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Border="1"/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K96"/>
  <sheetViews>
    <sheetView tabSelected="1" topLeftCell="BQ1" zoomScale="85" zoomScaleNormal="85" workbookViewId="0">
      <pane ySplit="3" topLeftCell="A4" activePane="bottomLeft" state="frozen"/>
      <selection pane="bottomLeft" activeCell="CL6" sqref="CL6"/>
    </sheetView>
  </sheetViews>
  <sheetFormatPr defaultColWidth="9.140625" defaultRowHeight="30" customHeight="1"/>
  <cols>
    <col min="1" max="1" width="2.5703125" style="4" customWidth="1"/>
    <col min="2" max="2" width="6.7109375" style="4" customWidth="1"/>
    <col min="3" max="4" width="13.140625" style="4" customWidth="1"/>
    <col min="5" max="5" width="12.85546875" style="4" bestFit="1" customWidth="1"/>
    <col min="6" max="6" width="27.7109375" style="4" customWidth="1"/>
    <col min="7" max="7" width="2.5703125" style="4" customWidth="1"/>
    <col min="8" max="8" width="6.5703125" style="4" customWidth="1"/>
    <col min="9" max="9" width="13.85546875" style="4" customWidth="1"/>
    <col min="10" max="10" width="16" style="4" customWidth="1"/>
    <col min="11" max="11" width="10.5703125" customWidth="1"/>
    <col min="12" max="12" width="2.5703125" style="4" customWidth="1"/>
    <col min="13" max="13" width="6.7109375" style="4" customWidth="1"/>
    <col min="14" max="14" width="19.5703125" style="4" bestFit="1" customWidth="1"/>
    <col min="15" max="15" width="35.42578125" style="4" customWidth="1"/>
    <col min="16" max="16" width="2.5703125" style="4" customWidth="1"/>
    <col min="17" max="17" width="7.42578125" style="4" customWidth="1"/>
    <col min="18" max="18" width="10" style="4" bestFit="1" customWidth="1"/>
    <col min="19" max="19" width="9.85546875" style="4" bestFit="1" customWidth="1"/>
    <col min="20" max="20" width="13.42578125" style="4" customWidth="1"/>
    <col min="21" max="21" width="27" style="4" customWidth="1"/>
    <col min="22" max="22" width="2.5703125" style="4" customWidth="1"/>
    <col min="23" max="23" width="6.5703125" style="4" customWidth="1"/>
    <col min="24" max="24" width="13.85546875" style="4" customWidth="1"/>
    <col min="25" max="25" width="13" style="4" customWidth="1"/>
    <col min="26" max="26" width="2.5703125" style="4" customWidth="1"/>
    <col min="27" max="27" width="7.42578125" style="4" customWidth="1"/>
    <col min="28" max="28" width="19.5703125" style="4" customWidth="1"/>
    <col min="29" max="29" width="43.28515625" style="4" customWidth="1"/>
    <col min="30" max="30" width="2.5703125" style="4" customWidth="1"/>
    <col min="31" max="31" width="6.42578125" style="4" customWidth="1"/>
    <col min="32" max="32" width="9.5703125" style="4" customWidth="1"/>
    <col min="33" max="33" width="8.5703125" style="4" customWidth="1"/>
    <col min="34" max="34" width="32.42578125" style="1" customWidth="1"/>
    <col min="35" max="35" width="2.5703125" style="4" customWidth="1"/>
    <col min="36" max="36" width="6.5703125" style="4" customWidth="1"/>
    <col min="37" max="37" width="13.7109375" style="4" customWidth="1"/>
    <col min="38" max="38" width="8.42578125" style="4" customWidth="1"/>
    <col min="39" max="39" width="2.5703125" style="4" customWidth="1"/>
    <col min="40" max="40" width="7.42578125" style="4" customWidth="1"/>
    <col min="41" max="41" width="12.5703125" style="4" bestFit="1" customWidth="1"/>
    <col min="42" max="42" width="13.7109375" style="4" bestFit="1" customWidth="1"/>
    <col min="43" max="43" width="2.5703125" style="4" customWidth="1"/>
    <col min="44" max="44" width="6.140625" style="4" customWidth="1"/>
    <col min="45" max="45" width="8.7109375" style="4" customWidth="1"/>
    <col min="46" max="46" width="13.140625" style="4" bestFit="1" customWidth="1"/>
    <col min="47" max="47" width="12.42578125" style="4" bestFit="1" customWidth="1"/>
    <col min="48" max="48" width="12.85546875" style="4" bestFit="1" customWidth="1"/>
    <col min="49" max="49" width="7.7109375" style="4" bestFit="1" customWidth="1"/>
    <col min="50" max="50" width="2.5703125" style="4" customWidth="1"/>
    <col min="51" max="51" width="8.140625" style="4" customWidth="1"/>
    <col min="52" max="52" width="11.5703125" style="4" bestFit="1" customWidth="1"/>
    <col min="53" max="53" width="13.140625" style="4" bestFit="1" customWidth="1"/>
    <col min="54" max="54" width="2.5703125" style="4" customWidth="1"/>
    <col min="55" max="55" width="6.7109375" style="4" customWidth="1"/>
    <col min="56" max="56" width="13.7109375" style="4" bestFit="1" customWidth="1"/>
    <col min="57" max="57" width="7.85546875" style="4" bestFit="1" customWidth="1"/>
    <col min="58" max="58" width="13.140625" style="4" customWidth="1"/>
    <col min="59" max="59" width="22.5703125" style="4" bestFit="1" customWidth="1"/>
    <col min="60" max="60" width="13.140625" style="4" customWidth="1"/>
    <col min="61" max="61" width="13.140625" style="4" bestFit="1" customWidth="1"/>
    <col min="62" max="62" width="2.5703125" style="4" customWidth="1"/>
    <col min="63" max="63" width="6.7109375" style="4" customWidth="1"/>
    <col min="64" max="64" width="13.42578125" style="4" bestFit="1" customWidth="1"/>
    <col min="65" max="65" width="7.85546875" style="4" bestFit="1" customWidth="1"/>
    <col min="66" max="66" width="15.28515625" style="4" bestFit="1" customWidth="1"/>
    <col min="67" max="67" width="22.5703125" style="4" bestFit="1" customWidth="1"/>
    <col min="68" max="68" width="13.140625" style="4" customWidth="1"/>
    <col min="69" max="69" width="13.140625" style="4" bestFit="1" customWidth="1"/>
    <col min="70" max="70" width="2.5703125" style="4" customWidth="1"/>
    <col min="71" max="71" width="6.5703125" customWidth="1"/>
    <col min="72" max="72" width="14.28515625" bestFit="1" customWidth="1"/>
    <col min="73" max="73" width="16" customWidth="1"/>
    <col min="74" max="74" width="8" bestFit="1" customWidth="1"/>
    <col min="75" max="75" width="2.5703125" style="4" customWidth="1"/>
    <col min="76" max="76" width="9.140625" style="4"/>
    <col min="77" max="77" width="15.7109375" style="4" bestFit="1" customWidth="1"/>
    <col min="78" max="78" width="10.5703125" style="4" bestFit="1" customWidth="1"/>
    <col min="79" max="79" width="9.140625" style="4"/>
    <col min="80" max="80" width="2.5703125" style="4" customWidth="1"/>
    <col min="81" max="81" width="11.5703125" style="4" bestFit="1" customWidth="1"/>
    <col min="82" max="83" width="11" style="4" bestFit="1" customWidth="1"/>
    <col min="84" max="84" width="9.140625" style="4"/>
    <col min="85" max="85" width="2.5703125" style="4" customWidth="1"/>
    <col min="86" max="86" width="11.5703125" style="4" bestFit="1" customWidth="1"/>
    <col min="87" max="87" width="11" style="4" bestFit="1" customWidth="1"/>
    <col min="88" max="88" width="10.5703125" style="4" bestFit="1" customWidth="1"/>
    <col min="89" max="16384" width="9.140625" style="4"/>
  </cols>
  <sheetData>
    <row r="2" spans="2:89" ht="30" customHeight="1">
      <c r="B2" s="10" t="s">
        <v>4</v>
      </c>
      <c r="C2" s="3"/>
      <c r="D2" s="3"/>
      <c r="E2" s="3"/>
      <c r="F2" s="3"/>
      <c r="H2" s="10" t="s">
        <v>166</v>
      </c>
      <c r="I2" s="3"/>
      <c r="J2" s="3"/>
      <c r="K2" s="35"/>
      <c r="M2" s="17" t="s">
        <v>167</v>
      </c>
      <c r="N2" s="3"/>
      <c r="O2" s="3"/>
      <c r="Q2" s="10" t="s">
        <v>5</v>
      </c>
      <c r="R2" s="3"/>
      <c r="S2" s="3"/>
      <c r="T2" s="3"/>
      <c r="U2" s="3"/>
      <c r="W2" s="10" t="s">
        <v>168</v>
      </c>
      <c r="X2" s="3"/>
      <c r="Y2" s="3"/>
      <c r="AA2" s="17" t="s">
        <v>169</v>
      </c>
      <c r="AB2" s="3"/>
      <c r="AC2" s="3"/>
      <c r="AE2" s="43" t="s">
        <v>174</v>
      </c>
      <c r="AF2" s="43"/>
      <c r="AG2" s="43"/>
      <c r="AH2" s="3"/>
      <c r="AJ2" s="43" t="s">
        <v>171</v>
      </c>
      <c r="AK2" s="43"/>
      <c r="AL2" s="43"/>
      <c r="AN2" s="43" t="s">
        <v>10</v>
      </c>
      <c r="AO2" s="43"/>
      <c r="AP2" s="43"/>
      <c r="AR2" s="5" t="s">
        <v>17</v>
      </c>
      <c r="AS2" s="5"/>
      <c r="AT2" s="5"/>
      <c r="AU2" s="5"/>
      <c r="AV2" s="5"/>
      <c r="AW2" s="5"/>
      <c r="AY2" s="5" t="s">
        <v>18</v>
      </c>
      <c r="AZ2" s="5"/>
      <c r="BA2" s="5"/>
      <c r="BC2" s="5" t="s">
        <v>182</v>
      </c>
      <c r="BD2" s="5"/>
      <c r="BE2" s="5"/>
      <c r="BF2" s="5"/>
      <c r="BG2" s="5"/>
      <c r="BH2" s="5"/>
      <c r="BI2" s="5"/>
      <c r="BK2" s="5" t="s">
        <v>183</v>
      </c>
      <c r="BL2" s="5"/>
      <c r="BM2" s="5"/>
      <c r="BN2" s="5"/>
      <c r="BO2" s="5"/>
      <c r="BP2" s="5"/>
      <c r="BQ2" s="5"/>
      <c r="BS2" s="36" t="s">
        <v>196</v>
      </c>
      <c r="BT2" s="35"/>
      <c r="BU2" s="35"/>
      <c r="BV2" s="35"/>
      <c r="BX2" s="44" t="s">
        <v>207</v>
      </c>
      <c r="BY2" s="44"/>
      <c r="BZ2" s="44"/>
      <c r="CA2" s="44"/>
      <c r="CC2" s="45" t="s">
        <v>223</v>
      </c>
      <c r="CD2" s="45"/>
      <c r="CE2" s="45"/>
      <c r="CF2" s="45"/>
      <c r="CH2" s="45" t="s">
        <v>224</v>
      </c>
      <c r="CI2" s="45"/>
      <c r="CJ2" s="45"/>
      <c r="CK2" s="45"/>
    </row>
    <row r="3" spans="2:89" ht="45">
      <c r="B3" s="6" t="s">
        <v>81</v>
      </c>
      <c r="C3" s="6" t="s">
        <v>0</v>
      </c>
      <c r="D3" s="6" t="s">
        <v>1</v>
      </c>
      <c r="E3" s="6" t="s">
        <v>2</v>
      </c>
      <c r="F3" s="6" t="s">
        <v>9</v>
      </c>
      <c r="H3" s="6" t="s">
        <v>81</v>
      </c>
      <c r="I3" s="6" t="s">
        <v>82</v>
      </c>
      <c r="J3" s="6" t="s">
        <v>173</v>
      </c>
      <c r="K3" s="6" t="s">
        <v>195</v>
      </c>
      <c r="M3" s="6" t="s">
        <v>81</v>
      </c>
      <c r="N3" s="34" t="s">
        <v>205</v>
      </c>
      <c r="O3" s="6" t="s">
        <v>3</v>
      </c>
      <c r="Q3" s="6" t="s">
        <v>81</v>
      </c>
      <c r="R3" s="6" t="s">
        <v>0</v>
      </c>
      <c r="S3" s="6" t="s">
        <v>1</v>
      </c>
      <c r="T3" s="6" t="s">
        <v>2</v>
      </c>
      <c r="U3" s="6" t="s">
        <v>9</v>
      </c>
      <c r="W3" s="6" t="s">
        <v>81</v>
      </c>
      <c r="X3" s="6" t="s">
        <v>165</v>
      </c>
      <c r="Y3" s="6" t="s">
        <v>173</v>
      </c>
      <c r="AA3" s="6" t="s">
        <v>81</v>
      </c>
      <c r="AB3" s="34" t="s">
        <v>206</v>
      </c>
      <c r="AC3" s="6" t="s">
        <v>3</v>
      </c>
      <c r="AE3" s="6" t="s">
        <v>81</v>
      </c>
      <c r="AF3" s="6" t="s">
        <v>6</v>
      </c>
      <c r="AG3" s="6" t="s">
        <v>7</v>
      </c>
      <c r="AH3" s="6" t="s">
        <v>8</v>
      </c>
      <c r="AJ3" s="6" t="s">
        <v>81</v>
      </c>
      <c r="AK3" s="6" t="s">
        <v>6</v>
      </c>
      <c r="AL3" s="6" t="s">
        <v>7</v>
      </c>
      <c r="AN3" s="6" t="s">
        <v>81</v>
      </c>
      <c r="AO3" s="6" t="s">
        <v>221</v>
      </c>
      <c r="AP3" s="6" t="s">
        <v>222</v>
      </c>
      <c r="AR3" s="6" t="s">
        <v>81</v>
      </c>
      <c r="AS3" s="6" t="s">
        <v>6</v>
      </c>
      <c r="AT3" s="6" t="s">
        <v>120</v>
      </c>
      <c r="AU3" s="6" t="s">
        <v>15</v>
      </c>
      <c r="AV3" s="6" t="s">
        <v>16</v>
      </c>
      <c r="AW3" s="6" t="s">
        <v>204</v>
      </c>
      <c r="AY3" s="6" t="s">
        <v>81</v>
      </c>
      <c r="AZ3" s="6" t="s">
        <v>121</v>
      </c>
      <c r="BA3" s="6" t="s">
        <v>122</v>
      </c>
      <c r="BC3" s="6" t="s">
        <v>81</v>
      </c>
      <c r="BD3" s="6" t="s">
        <v>122</v>
      </c>
      <c r="BE3" s="6" t="s">
        <v>6</v>
      </c>
      <c r="BF3" s="6" t="s">
        <v>11</v>
      </c>
      <c r="BG3" s="6" t="s">
        <v>12</v>
      </c>
      <c r="BH3" s="6" t="s">
        <v>13</v>
      </c>
      <c r="BI3" s="6" t="s">
        <v>14</v>
      </c>
      <c r="BK3" s="6" t="s">
        <v>81</v>
      </c>
      <c r="BL3" s="6" t="s">
        <v>170</v>
      </c>
      <c r="BM3" s="6" t="s">
        <v>6</v>
      </c>
      <c r="BN3" s="6" t="s">
        <v>11</v>
      </c>
      <c r="BO3" s="6" t="s">
        <v>12</v>
      </c>
      <c r="BP3" s="6" t="s">
        <v>13</v>
      </c>
      <c r="BQ3" s="6" t="s">
        <v>14</v>
      </c>
      <c r="BS3" s="6" t="s">
        <v>81</v>
      </c>
      <c r="BT3" s="6" t="s">
        <v>82</v>
      </c>
      <c r="BU3" s="6" t="s">
        <v>6</v>
      </c>
      <c r="BV3" s="6" t="s">
        <v>195</v>
      </c>
      <c r="BX3" s="6" t="s">
        <v>81</v>
      </c>
      <c r="BY3" s="6" t="s">
        <v>82</v>
      </c>
      <c r="BZ3" s="6" t="s">
        <v>208</v>
      </c>
      <c r="CA3" s="6" t="s">
        <v>209</v>
      </c>
      <c r="CC3" s="6" t="s">
        <v>225</v>
      </c>
      <c r="CD3" s="6" t="s">
        <v>226</v>
      </c>
      <c r="CE3" s="6" t="s">
        <v>227</v>
      </c>
      <c r="CF3" s="6" t="s">
        <v>228</v>
      </c>
      <c r="CH3" s="6" t="s">
        <v>225</v>
      </c>
      <c r="CI3" s="6" t="s">
        <v>226</v>
      </c>
      <c r="CJ3" s="6" t="s">
        <v>227</v>
      </c>
      <c r="CK3" s="6" t="s">
        <v>228</v>
      </c>
    </row>
    <row r="4" spans="2:89" s="19" customFormat="1" ht="30" customHeight="1">
      <c r="B4" s="12">
        <v>1</v>
      </c>
      <c r="C4" s="8" t="s">
        <v>24</v>
      </c>
      <c r="D4" s="8" t="s">
        <v>25</v>
      </c>
      <c r="E4" s="18">
        <v>30845</v>
      </c>
      <c r="F4" s="8" t="str">
        <f>CONCATENATE(C4,".",D4,"@gmail.com")</f>
        <v>saleel.bagde@gmail.com</v>
      </c>
      <c r="H4" s="12">
        <v>1</v>
      </c>
      <c r="I4" s="12">
        <v>1</v>
      </c>
      <c r="J4" s="12">
        <v>7032300034</v>
      </c>
      <c r="K4" s="7">
        <v>1</v>
      </c>
      <c r="M4" s="12">
        <v>1</v>
      </c>
      <c r="N4" s="12">
        <v>1</v>
      </c>
      <c r="O4" s="22" t="s">
        <v>62</v>
      </c>
      <c r="Q4" s="12">
        <v>1</v>
      </c>
      <c r="R4" s="8" t="s">
        <v>53</v>
      </c>
      <c r="S4" s="8" t="s">
        <v>57</v>
      </c>
      <c r="T4" s="21">
        <v>27192</v>
      </c>
      <c r="U4" s="8" t="str">
        <f>CONCATENATE(R4,".",S4,"@gmail.com")</f>
        <v>prachi.gupta@gmail.com</v>
      </c>
      <c r="W4" s="12">
        <v>1</v>
      </c>
      <c r="X4" s="12">
        <v>1</v>
      </c>
      <c r="Y4" s="12">
        <v>7032300034</v>
      </c>
      <c r="AA4" s="12">
        <v>1</v>
      </c>
      <c r="AB4" s="12">
        <v>1</v>
      </c>
      <c r="AC4" s="22" t="s">
        <v>67</v>
      </c>
      <c r="AE4" s="12">
        <v>1</v>
      </c>
      <c r="AF4" s="8" t="s">
        <v>19</v>
      </c>
      <c r="AG4" s="12">
        <v>6</v>
      </c>
      <c r="AH4" s="18" t="s">
        <v>60</v>
      </c>
      <c r="AJ4" s="12">
        <v>1</v>
      </c>
      <c r="AK4" s="8" t="s">
        <v>83</v>
      </c>
      <c r="AL4" s="12">
        <v>1</v>
      </c>
      <c r="AN4" s="12">
        <v>1</v>
      </c>
      <c r="AO4" s="12">
        <v>1</v>
      </c>
      <c r="AP4" s="12">
        <v>1</v>
      </c>
      <c r="AR4" s="12">
        <v>1</v>
      </c>
      <c r="AS4" s="8" t="s">
        <v>96</v>
      </c>
      <c r="AT4" s="12">
        <v>1</v>
      </c>
      <c r="AU4" s="23">
        <v>42401</v>
      </c>
      <c r="AV4" s="23">
        <v>42613</v>
      </c>
      <c r="AW4" s="12">
        <v>80</v>
      </c>
      <c r="AY4" s="12">
        <v>1</v>
      </c>
      <c r="AZ4" s="12">
        <v>1</v>
      </c>
      <c r="BA4" s="12">
        <v>1</v>
      </c>
      <c r="BC4" s="12">
        <v>1</v>
      </c>
      <c r="BD4" s="12">
        <v>1</v>
      </c>
      <c r="BE4" s="8">
        <v>10</v>
      </c>
      <c r="BF4" s="8" t="s">
        <v>123</v>
      </c>
      <c r="BG4" s="24" t="s">
        <v>124</v>
      </c>
      <c r="BH4" s="12">
        <v>67</v>
      </c>
      <c r="BI4" s="12">
        <v>2012</v>
      </c>
      <c r="BK4" s="12">
        <v>1</v>
      </c>
      <c r="BL4" s="12">
        <v>1</v>
      </c>
      <c r="BM4" s="8">
        <v>10</v>
      </c>
      <c r="BN4" s="8" t="s">
        <v>123</v>
      </c>
      <c r="BO4" s="24" t="s">
        <v>124</v>
      </c>
      <c r="BP4" s="12">
        <v>67</v>
      </c>
      <c r="BQ4" s="12">
        <v>2012</v>
      </c>
      <c r="BS4" s="7">
        <v>1</v>
      </c>
      <c r="BT4" s="7">
        <v>1</v>
      </c>
      <c r="BU4" s="37" t="s">
        <v>197</v>
      </c>
      <c r="BV4" s="7">
        <v>1</v>
      </c>
      <c r="BX4" s="7">
        <v>1</v>
      </c>
      <c r="BY4" s="7">
        <v>4</v>
      </c>
      <c r="BZ4" s="38">
        <v>43477</v>
      </c>
      <c r="CA4" s="7">
        <v>2000</v>
      </c>
      <c r="CC4" s="12">
        <v>1</v>
      </c>
      <c r="CD4" s="8" t="s">
        <v>88</v>
      </c>
      <c r="CE4" s="8" t="s">
        <v>229</v>
      </c>
      <c r="CF4" s="12">
        <v>1200</v>
      </c>
      <c r="CH4" s="46">
        <v>1</v>
      </c>
      <c r="CI4" s="47" t="s">
        <v>83</v>
      </c>
      <c r="CJ4" s="47" t="s">
        <v>229</v>
      </c>
      <c r="CK4" s="46">
        <v>1200</v>
      </c>
    </row>
    <row r="5" spans="2:89" s="19" customFormat="1" ht="30" customHeight="1">
      <c r="B5" s="12">
        <v>2</v>
      </c>
      <c r="C5" s="8" t="s">
        <v>26</v>
      </c>
      <c r="D5" s="8" t="s">
        <v>27</v>
      </c>
      <c r="E5" s="18">
        <v>25501</v>
      </c>
      <c r="F5" s="8" t="str">
        <f t="shared" ref="F5:F31" si="0">CONCATENATE(C5,".",D5,"@gmail.com")</f>
        <v>omkar.rakde@gmail.com</v>
      </c>
      <c r="H5" s="12">
        <v>2</v>
      </c>
      <c r="I5" s="12">
        <v>2</v>
      </c>
      <c r="J5" s="12">
        <v>7032300039</v>
      </c>
      <c r="K5" s="7">
        <v>1</v>
      </c>
      <c r="M5" s="12">
        <v>2</v>
      </c>
      <c r="N5" s="12">
        <v>2</v>
      </c>
      <c r="O5" s="22" t="s">
        <v>63</v>
      </c>
      <c r="Q5" s="12">
        <v>2</v>
      </c>
      <c r="R5" s="8" t="s">
        <v>54</v>
      </c>
      <c r="S5" s="8" t="s">
        <v>58</v>
      </c>
      <c r="T5" s="21">
        <v>26597</v>
      </c>
      <c r="U5" s="8" t="str">
        <f t="shared" ref="U5:U7" si="1">CONCATENATE(R5,".",S5,"@gmail.com")</f>
        <v>ketan.shukla@gmail.com</v>
      </c>
      <c r="W5" s="12">
        <v>2</v>
      </c>
      <c r="X5" s="12">
        <v>2</v>
      </c>
      <c r="Y5" s="12">
        <v>7032300039</v>
      </c>
      <c r="AA5" s="12">
        <v>2</v>
      </c>
      <c r="AB5" s="12">
        <v>2</v>
      </c>
      <c r="AC5" s="22" t="s">
        <v>68</v>
      </c>
      <c r="AE5" s="12">
        <v>2</v>
      </c>
      <c r="AF5" s="8" t="s">
        <v>20</v>
      </c>
      <c r="AG5" s="12">
        <v>6</v>
      </c>
      <c r="AH5" s="18" t="s">
        <v>60</v>
      </c>
      <c r="AJ5" s="12">
        <v>2</v>
      </c>
      <c r="AK5" s="8" t="s">
        <v>84</v>
      </c>
      <c r="AL5" s="12">
        <v>1</v>
      </c>
      <c r="AN5" s="12">
        <v>2</v>
      </c>
      <c r="AO5" s="12">
        <v>1</v>
      </c>
      <c r="AP5" s="12">
        <v>2</v>
      </c>
      <c r="AR5" s="12">
        <v>2</v>
      </c>
      <c r="AS5" s="8" t="s">
        <v>97</v>
      </c>
      <c r="AT5" s="12">
        <v>2</v>
      </c>
      <c r="AU5" s="23">
        <v>42401</v>
      </c>
      <c r="AV5" s="23">
        <v>42613</v>
      </c>
      <c r="AW5" s="12">
        <v>30</v>
      </c>
      <c r="AY5" s="12">
        <v>2</v>
      </c>
      <c r="AZ5" s="12">
        <v>7</v>
      </c>
      <c r="BA5" s="12">
        <v>5</v>
      </c>
      <c r="BC5" s="12">
        <v>2</v>
      </c>
      <c r="BD5" s="12">
        <v>1</v>
      </c>
      <c r="BE5" s="8">
        <v>12</v>
      </c>
      <c r="BF5" s="8" t="s">
        <v>125</v>
      </c>
      <c r="BG5" s="24" t="s">
        <v>126</v>
      </c>
      <c r="BH5" s="12">
        <v>74</v>
      </c>
      <c r="BI5" s="12">
        <v>2014</v>
      </c>
      <c r="BK5" s="12">
        <v>2</v>
      </c>
      <c r="BL5" s="12">
        <v>1</v>
      </c>
      <c r="BM5" s="8">
        <v>12</v>
      </c>
      <c r="BN5" s="8" t="s">
        <v>125</v>
      </c>
      <c r="BO5" s="24" t="s">
        <v>126</v>
      </c>
      <c r="BP5" s="12">
        <v>74</v>
      </c>
      <c r="BQ5" s="12">
        <v>2014</v>
      </c>
      <c r="BS5" s="7">
        <v>2</v>
      </c>
      <c r="BT5" s="7">
        <v>1</v>
      </c>
      <c r="BU5" s="37" t="s">
        <v>198</v>
      </c>
      <c r="BV5" s="7">
        <v>1</v>
      </c>
      <c r="BX5" s="7">
        <v>2</v>
      </c>
      <c r="BY5" s="7">
        <v>1</v>
      </c>
      <c r="BZ5" s="38">
        <v>43477</v>
      </c>
      <c r="CA5" s="7">
        <v>2500</v>
      </c>
      <c r="CC5" s="12">
        <v>2</v>
      </c>
      <c r="CD5" s="8" t="s">
        <v>87</v>
      </c>
      <c r="CE5" s="8" t="s">
        <v>231</v>
      </c>
      <c r="CF5" s="12">
        <v>1000</v>
      </c>
      <c r="CH5" s="46">
        <v>2</v>
      </c>
      <c r="CI5" s="47" t="s">
        <v>230</v>
      </c>
      <c r="CJ5" s="47" t="s">
        <v>231</v>
      </c>
      <c r="CK5" s="46">
        <v>1000</v>
      </c>
    </row>
    <row r="6" spans="2:89" s="19" customFormat="1" ht="30" customHeight="1">
      <c r="B6" s="12">
        <v>3</v>
      </c>
      <c r="C6" s="8" t="s">
        <v>28</v>
      </c>
      <c r="D6" s="8" t="s">
        <v>29</v>
      </c>
      <c r="E6" s="18">
        <v>25866</v>
      </c>
      <c r="F6" s="8" t="str">
        <f t="shared" si="0"/>
        <v>ulka.joshi@gmail.com</v>
      </c>
      <c r="H6" s="12">
        <v>3</v>
      </c>
      <c r="I6" s="12">
        <v>3</v>
      </c>
      <c r="J6" s="12">
        <v>7032300050</v>
      </c>
      <c r="K6" s="7">
        <v>1</v>
      </c>
      <c r="M6" s="12">
        <v>3</v>
      </c>
      <c r="N6" s="12">
        <v>3</v>
      </c>
      <c r="O6" s="22" t="s">
        <v>64</v>
      </c>
      <c r="Q6" s="12">
        <v>3</v>
      </c>
      <c r="R6" s="8" t="s">
        <v>55</v>
      </c>
      <c r="S6" s="8" t="s">
        <v>59</v>
      </c>
      <c r="T6" s="21">
        <v>26231</v>
      </c>
      <c r="U6" s="8" t="str">
        <f t="shared" si="1"/>
        <v>kiran.dev@gmail.com</v>
      </c>
      <c r="W6" s="12">
        <v>3</v>
      </c>
      <c r="X6" s="12">
        <v>3</v>
      </c>
      <c r="Y6" s="12">
        <v>7032300050</v>
      </c>
      <c r="AA6" s="12">
        <v>3</v>
      </c>
      <c r="AB6" s="12">
        <v>3</v>
      </c>
      <c r="AC6" s="22" t="s">
        <v>69</v>
      </c>
      <c r="AE6" s="12">
        <v>3</v>
      </c>
      <c r="AF6" s="8" t="s">
        <v>21</v>
      </c>
      <c r="AG6" s="12">
        <v>2</v>
      </c>
      <c r="AH6" s="18" t="s">
        <v>60</v>
      </c>
      <c r="AJ6" s="12">
        <v>3</v>
      </c>
      <c r="AK6" s="8" t="s">
        <v>85</v>
      </c>
      <c r="AL6" s="12">
        <v>1</v>
      </c>
      <c r="AN6" s="12">
        <v>3</v>
      </c>
      <c r="AO6" s="12">
        <v>1</v>
      </c>
      <c r="AP6" s="12">
        <v>3</v>
      </c>
      <c r="AR6" s="12">
        <v>3</v>
      </c>
      <c r="AS6" s="8" t="s">
        <v>98</v>
      </c>
      <c r="AT6" s="12">
        <v>3</v>
      </c>
      <c r="AU6" s="23">
        <v>42401</v>
      </c>
      <c r="AV6" s="23">
        <v>42460</v>
      </c>
      <c r="AW6" s="12">
        <v>35</v>
      </c>
      <c r="AY6" s="12">
        <v>3</v>
      </c>
      <c r="AZ6" s="12">
        <v>3</v>
      </c>
      <c r="BA6" s="12">
        <v>4</v>
      </c>
      <c r="BC6" s="12">
        <v>3</v>
      </c>
      <c r="BD6" s="12">
        <v>1</v>
      </c>
      <c r="BE6" s="8" t="s">
        <v>127</v>
      </c>
      <c r="BF6" s="8" t="s">
        <v>128</v>
      </c>
      <c r="BG6" s="24" t="s">
        <v>126</v>
      </c>
      <c r="BH6" s="12">
        <v>68</v>
      </c>
      <c r="BI6" s="12">
        <v>2018</v>
      </c>
      <c r="BK6" s="12">
        <v>3</v>
      </c>
      <c r="BL6" s="12">
        <v>1</v>
      </c>
      <c r="BM6" s="8" t="s">
        <v>127</v>
      </c>
      <c r="BN6" s="8" t="s">
        <v>128</v>
      </c>
      <c r="BO6" s="24" t="s">
        <v>126</v>
      </c>
      <c r="BP6" s="12">
        <v>68</v>
      </c>
      <c r="BQ6" s="12">
        <v>2018</v>
      </c>
      <c r="BS6" s="7">
        <v>3</v>
      </c>
      <c r="BT6" s="7">
        <v>1</v>
      </c>
      <c r="BU6" s="37" t="s">
        <v>199</v>
      </c>
      <c r="BV6" s="7">
        <v>1</v>
      </c>
      <c r="BX6" s="7">
        <v>3</v>
      </c>
      <c r="BY6" s="7">
        <v>6</v>
      </c>
      <c r="BZ6" s="38">
        <v>43694</v>
      </c>
      <c r="CA6" s="7">
        <v>150</v>
      </c>
      <c r="CC6" s="12">
        <v>3</v>
      </c>
      <c r="CD6" s="8" t="s">
        <v>240</v>
      </c>
      <c r="CE6" s="8" t="s">
        <v>232</v>
      </c>
      <c r="CF6" s="12">
        <v>950</v>
      </c>
      <c r="CH6" s="46">
        <v>3</v>
      </c>
      <c r="CI6" s="47" t="s">
        <v>86</v>
      </c>
      <c r="CJ6" s="47" t="s">
        <v>232</v>
      </c>
      <c r="CK6" s="46">
        <v>950</v>
      </c>
    </row>
    <row r="7" spans="2:89" s="19" customFormat="1" ht="30" customHeight="1">
      <c r="B7" s="12">
        <v>4</v>
      </c>
      <c r="C7" s="8" t="s">
        <v>30</v>
      </c>
      <c r="D7" s="8" t="s">
        <v>31</v>
      </c>
      <c r="E7" s="18">
        <v>30255</v>
      </c>
      <c r="F7" s="8" t="str">
        <f t="shared" si="0"/>
        <v>rahul.patil@gmail.com</v>
      </c>
      <c r="H7" s="12">
        <v>4</v>
      </c>
      <c r="I7" s="12">
        <v>4</v>
      </c>
      <c r="J7" s="12">
        <v>7032300027</v>
      </c>
      <c r="K7" s="7">
        <v>1</v>
      </c>
      <c r="M7" s="12">
        <v>4</v>
      </c>
      <c r="N7" s="12">
        <v>4</v>
      </c>
      <c r="O7" s="22" t="s">
        <v>65</v>
      </c>
      <c r="Q7" s="12">
        <v>4</v>
      </c>
      <c r="R7" s="8" t="s">
        <v>56</v>
      </c>
      <c r="S7" s="8" t="s">
        <v>31</v>
      </c>
      <c r="T7" s="21">
        <v>26603</v>
      </c>
      <c r="U7" s="8" t="str">
        <f t="shared" si="1"/>
        <v>parag.patil@gmail.com</v>
      </c>
      <c r="W7" s="12">
        <v>4</v>
      </c>
      <c r="X7" s="12">
        <v>4</v>
      </c>
      <c r="Y7" s="12">
        <v>7032300027</v>
      </c>
      <c r="AA7" s="12">
        <v>4</v>
      </c>
      <c r="AB7" s="12">
        <v>4</v>
      </c>
      <c r="AC7" s="20" t="s">
        <v>172</v>
      </c>
      <c r="AE7" s="12">
        <v>4</v>
      </c>
      <c r="AF7" s="8" t="s">
        <v>22</v>
      </c>
      <c r="AG7" s="12">
        <v>3</v>
      </c>
      <c r="AH7" s="18" t="s">
        <v>61</v>
      </c>
      <c r="AJ7" s="12">
        <v>4</v>
      </c>
      <c r="AK7" s="8" t="s">
        <v>86</v>
      </c>
      <c r="AL7" s="12">
        <v>1</v>
      </c>
      <c r="AN7" s="12">
        <v>4</v>
      </c>
      <c r="AO7" s="12">
        <v>1</v>
      </c>
      <c r="AP7" s="12">
        <v>4</v>
      </c>
      <c r="AR7" s="12">
        <v>4</v>
      </c>
      <c r="AS7" s="8" t="s">
        <v>99</v>
      </c>
      <c r="AT7" s="12">
        <v>4</v>
      </c>
      <c r="AU7" s="23">
        <v>42552</v>
      </c>
      <c r="AV7" s="25">
        <v>42643</v>
      </c>
      <c r="AW7" s="12">
        <v>25</v>
      </c>
      <c r="AY7" s="12">
        <v>4</v>
      </c>
      <c r="AZ7" s="12">
        <v>6</v>
      </c>
      <c r="BA7" s="12">
        <v>3</v>
      </c>
      <c r="BC7" s="12">
        <v>4</v>
      </c>
      <c r="BD7" s="12">
        <v>2</v>
      </c>
      <c r="BE7" s="8">
        <v>10</v>
      </c>
      <c r="BF7" s="8" t="s">
        <v>125</v>
      </c>
      <c r="BG7" s="24" t="s">
        <v>129</v>
      </c>
      <c r="BH7" s="12">
        <v>68</v>
      </c>
      <c r="BI7" s="12">
        <v>2013</v>
      </c>
      <c r="BK7" s="12">
        <v>4</v>
      </c>
      <c r="BL7" s="12">
        <v>2</v>
      </c>
      <c r="BM7" s="8">
        <v>10</v>
      </c>
      <c r="BN7" s="8" t="s">
        <v>125</v>
      </c>
      <c r="BO7" s="24" t="s">
        <v>129</v>
      </c>
      <c r="BP7" s="12">
        <v>68</v>
      </c>
      <c r="BQ7" s="12">
        <v>2013</v>
      </c>
      <c r="BS7" s="7">
        <v>4</v>
      </c>
      <c r="BT7" s="7">
        <v>1</v>
      </c>
      <c r="BU7" s="37" t="s">
        <v>200</v>
      </c>
      <c r="BV7" s="7">
        <v>1</v>
      </c>
      <c r="BX7" s="7">
        <v>4</v>
      </c>
      <c r="BY7" s="7">
        <v>2</v>
      </c>
      <c r="BZ7" s="38">
        <v>43587</v>
      </c>
      <c r="CA7" s="7">
        <v>340</v>
      </c>
      <c r="CC7" s="12">
        <v>4</v>
      </c>
      <c r="CD7" s="8" t="s">
        <v>85</v>
      </c>
      <c r="CE7" s="8" t="s">
        <v>234</v>
      </c>
      <c r="CF7" s="12">
        <v>1400</v>
      </c>
      <c r="CH7" s="46">
        <v>4</v>
      </c>
      <c r="CI7" s="47" t="s">
        <v>233</v>
      </c>
      <c r="CJ7" s="47" t="s">
        <v>234</v>
      </c>
      <c r="CK7" s="46">
        <v>1400</v>
      </c>
    </row>
    <row r="8" spans="2:89" s="19" customFormat="1" ht="30" customHeight="1">
      <c r="B8" s="12">
        <v>5</v>
      </c>
      <c r="C8" s="8" t="s">
        <v>32</v>
      </c>
      <c r="D8" s="8" t="s">
        <v>25</v>
      </c>
      <c r="E8" s="18">
        <v>30693</v>
      </c>
      <c r="F8" s="8" t="str">
        <f t="shared" si="0"/>
        <v>ruhan.bagde@gmail.com</v>
      </c>
      <c r="H8" s="12">
        <v>5</v>
      </c>
      <c r="I8" s="12">
        <v>5</v>
      </c>
      <c r="J8" s="12">
        <v>7032300801</v>
      </c>
      <c r="K8" s="7">
        <v>1</v>
      </c>
      <c r="M8" s="12">
        <v>5</v>
      </c>
      <c r="N8" s="12">
        <v>5</v>
      </c>
      <c r="O8" s="22" t="s">
        <v>66</v>
      </c>
      <c r="W8" s="12">
        <v>5</v>
      </c>
      <c r="X8" s="12">
        <v>1</v>
      </c>
      <c r="Y8" s="12">
        <v>7032301201</v>
      </c>
      <c r="AE8" s="12">
        <v>5</v>
      </c>
      <c r="AF8" s="8" t="s">
        <v>23</v>
      </c>
      <c r="AG8" s="12">
        <v>3</v>
      </c>
      <c r="AH8" s="18" t="s">
        <v>61</v>
      </c>
      <c r="AJ8" s="12">
        <v>5</v>
      </c>
      <c r="AK8" s="8" t="s">
        <v>87</v>
      </c>
      <c r="AL8" s="12">
        <v>1</v>
      </c>
      <c r="AN8" s="12">
        <v>5</v>
      </c>
      <c r="AO8" s="12">
        <v>1</v>
      </c>
      <c r="AP8" s="12">
        <v>5</v>
      </c>
      <c r="AR8" s="12">
        <v>5</v>
      </c>
      <c r="AS8" s="8" t="s">
        <v>100</v>
      </c>
      <c r="AT8" s="12">
        <v>5</v>
      </c>
      <c r="AU8" s="23">
        <v>42552</v>
      </c>
      <c r="AV8" s="25">
        <v>42643</v>
      </c>
      <c r="AW8" s="12">
        <v>25</v>
      </c>
      <c r="AY8" s="12">
        <v>5</v>
      </c>
      <c r="AZ8" s="12">
        <v>10</v>
      </c>
      <c r="BA8" s="12">
        <v>6</v>
      </c>
      <c r="BC8" s="12">
        <v>5</v>
      </c>
      <c r="BD8" s="12">
        <v>2</v>
      </c>
      <c r="BE8" s="8">
        <v>12</v>
      </c>
      <c r="BF8" s="8" t="s">
        <v>130</v>
      </c>
      <c r="BG8" s="24" t="s">
        <v>131</v>
      </c>
      <c r="BH8" s="12">
        <v>56</v>
      </c>
      <c r="BI8" s="12">
        <v>2015</v>
      </c>
      <c r="BK8" s="12">
        <v>5</v>
      </c>
      <c r="BL8" s="12">
        <v>2</v>
      </c>
      <c r="BM8" s="8">
        <v>12</v>
      </c>
      <c r="BN8" s="8" t="s">
        <v>130</v>
      </c>
      <c r="BO8" s="24" t="s">
        <v>131</v>
      </c>
      <c r="BP8" s="12">
        <v>56</v>
      </c>
      <c r="BQ8" s="12">
        <v>2015</v>
      </c>
      <c r="BS8" s="7">
        <v>5</v>
      </c>
      <c r="BT8" s="7">
        <v>1</v>
      </c>
      <c r="BU8" s="37" t="s">
        <v>201</v>
      </c>
      <c r="BV8" s="7">
        <v>1</v>
      </c>
      <c r="BX8" s="7">
        <v>5</v>
      </c>
      <c r="BY8" s="7">
        <v>12</v>
      </c>
      <c r="BZ8" s="38">
        <v>43588</v>
      </c>
      <c r="CA8" s="7">
        <v>655</v>
      </c>
      <c r="CC8" s="12">
        <v>5</v>
      </c>
      <c r="CD8" s="8" t="s">
        <v>241</v>
      </c>
      <c r="CE8" s="8" t="s">
        <v>234</v>
      </c>
      <c r="CF8" s="12">
        <v>1225</v>
      </c>
      <c r="CH8" s="46">
        <v>5</v>
      </c>
      <c r="CI8" s="47" t="s">
        <v>94</v>
      </c>
      <c r="CJ8" s="47" t="s">
        <v>234</v>
      </c>
      <c r="CK8" s="46">
        <v>1225</v>
      </c>
    </row>
    <row r="9" spans="2:89" s="19" customFormat="1" ht="30" customHeight="1">
      <c r="B9" s="12">
        <v>6</v>
      </c>
      <c r="C9" s="8" t="s">
        <v>33</v>
      </c>
      <c r="D9" s="8" t="s">
        <v>38</v>
      </c>
      <c r="E9" s="18">
        <v>29556</v>
      </c>
      <c r="F9" s="8" t="str">
        <f t="shared" si="0"/>
        <v>lala.prasad@gmail.com</v>
      </c>
      <c r="H9" s="12">
        <v>6</v>
      </c>
      <c r="I9" s="12">
        <v>6</v>
      </c>
      <c r="J9" s="12">
        <v>7032300079</v>
      </c>
      <c r="K9" s="7">
        <v>1</v>
      </c>
      <c r="M9" s="12">
        <v>6</v>
      </c>
      <c r="N9" s="12">
        <v>6</v>
      </c>
      <c r="O9" s="22" t="s">
        <v>67</v>
      </c>
      <c r="W9" s="12">
        <v>6</v>
      </c>
      <c r="X9" s="12">
        <v>2</v>
      </c>
      <c r="Y9" s="12">
        <v>7032303479</v>
      </c>
      <c r="AE9" s="12">
        <v>6</v>
      </c>
      <c r="AF9" s="8" t="s">
        <v>175</v>
      </c>
      <c r="AG9" s="12">
        <v>6</v>
      </c>
      <c r="AH9" s="18" t="s">
        <v>60</v>
      </c>
      <c r="AJ9" s="12">
        <v>6</v>
      </c>
      <c r="AK9" s="8" t="s">
        <v>88</v>
      </c>
      <c r="AL9" s="12">
        <v>1</v>
      </c>
      <c r="AN9" s="12">
        <v>6</v>
      </c>
      <c r="AO9" s="12">
        <v>1</v>
      </c>
      <c r="AP9" s="12">
        <v>6</v>
      </c>
      <c r="AR9" s="12">
        <v>6</v>
      </c>
      <c r="AS9" s="8" t="s">
        <v>101</v>
      </c>
      <c r="AT9" s="12">
        <v>1</v>
      </c>
      <c r="AU9" s="23">
        <v>42036</v>
      </c>
      <c r="AV9" s="23">
        <v>42247</v>
      </c>
      <c r="AW9" s="12">
        <v>80</v>
      </c>
      <c r="AY9" s="12">
        <v>6</v>
      </c>
      <c r="AZ9" s="12">
        <v>17</v>
      </c>
      <c r="BA9" s="12">
        <v>8</v>
      </c>
      <c r="BC9" s="12">
        <v>6</v>
      </c>
      <c r="BD9" s="12">
        <v>2</v>
      </c>
      <c r="BE9" s="8" t="s">
        <v>132</v>
      </c>
      <c r="BF9" s="8" t="s">
        <v>133</v>
      </c>
      <c r="BG9" s="24" t="s">
        <v>131</v>
      </c>
      <c r="BH9" s="12">
        <v>64</v>
      </c>
      <c r="BI9" s="12">
        <v>2019</v>
      </c>
      <c r="BK9" s="12">
        <v>6</v>
      </c>
      <c r="BL9" s="12">
        <v>2</v>
      </c>
      <c r="BM9" s="8" t="s">
        <v>127</v>
      </c>
      <c r="BN9" s="8" t="s">
        <v>133</v>
      </c>
      <c r="BO9" s="24" t="s">
        <v>131</v>
      </c>
      <c r="BP9" s="12">
        <v>64</v>
      </c>
      <c r="BQ9" s="12">
        <v>2019</v>
      </c>
      <c r="BS9" s="7">
        <v>6</v>
      </c>
      <c r="BT9" s="7">
        <v>1</v>
      </c>
      <c r="BU9" s="37" t="s">
        <v>202</v>
      </c>
      <c r="BV9" s="7">
        <v>1</v>
      </c>
      <c r="BX9" s="7">
        <v>6</v>
      </c>
      <c r="BY9" s="7">
        <v>12</v>
      </c>
      <c r="BZ9" s="38">
        <v>43589</v>
      </c>
      <c r="CA9" s="7">
        <v>1000</v>
      </c>
      <c r="CC9" s="12">
        <v>6</v>
      </c>
      <c r="CD9" s="8" t="s">
        <v>242</v>
      </c>
      <c r="CE9" s="8" t="s">
        <v>229</v>
      </c>
      <c r="CF9" s="12">
        <v>650</v>
      </c>
      <c r="CH9" s="46">
        <v>6</v>
      </c>
      <c r="CI9" s="47" t="s">
        <v>235</v>
      </c>
      <c r="CJ9" s="47" t="s">
        <v>229</v>
      </c>
      <c r="CK9" s="46">
        <v>650</v>
      </c>
    </row>
    <row r="10" spans="2:89" s="19" customFormat="1" ht="30" customHeight="1">
      <c r="B10" s="12">
        <v>7</v>
      </c>
      <c r="C10" s="8" t="s">
        <v>34</v>
      </c>
      <c r="D10" s="8" t="s">
        <v>25</v>
      </c>
      <c r="E10" s="18">
        <v>31760</v>
      </c>
      <c r="F10" s="8" t="str">
        <f t="shared" si="0"/>
        <v>sharmin.bagde@gmail.com</v>
      </c>
      <c r="H10" s="12">
        <v>7</v>
      </c>
      <c r="I10" s="12">
        <v>7</v>
      </c>
      <c r="J10" s="12">
        <v>7032300081</v>
      </c>
      <c r="K10" s="7">
        <v>1</v>
      </c>
      <c r="M10" s="12">
        <v>7</v>
      </c>
      <c r="N10" s="12">
        <v>7</v>
      </c>
      <c r="O10" s="22" t="s">
        <v>68</v>
      </c>
      <c r="W10" s="12">
        <v>7</v>
      </c>
      <c r="X10" s="12">
        <v>3</v>
      </c>
      <c r="Y10" s="12">
        <v>7032306781</v>
      </c>
      <c r="AE10" s="31">
        <v>7</v>
      </c>
      <c r="AF10" s="32" t="s">
        <v>176</v>
      </c>
      <c r="AG10" s="31">
        <v>6</v>
      </c>
      <c r="AH10" s="33" t="s">
        <v>60</v>
      </c>
      <c r="AJ10" s="12">
        <v>7</v>
      </c>
      <c r="AK10" s="8" t="s">
        <v>89</v>
      </c>
      <c r="AL10" s="12">
        <v>2</v>
      </c>
      <c r="AN10" s="12">
        <v>7</v>
      </c>
      <c r="AO10" s="12">
        <v>1</v>
      </c>
      <c r="AP10" s="12">
        <v>7</v>
      </c>
      <c r="AR10" s="12">
        <v>7</v>
      </c>
      <c r="AS10" s="8" t="s">
        <v>102</v>
      </c>
      <c r="AT10" s="12">
        <v>2</v>
      </c>
      <c r="AU10" s="23">
        <v>42036</v>
      </c>
      <c r="AV10" s="23">
        <v>42247</v>
      </c>
      <c r="AW10" s="12">
        <v>30</v>
      </c>
      <c r="AY10" s="12">
        <v>7</v>
      </c>
      <c r="AZ10" s="12">
        <v>20</v>
      </c>
      <c r="BA10" s="12">
        <v>12</v>
      </c>
      <c r="BC10" s="12">
        <v>7</v>
      </c>
      <c r="BD10" s="12">
        <v>3</v>
      </c>
      <c r="BE10" s="8">
        <v>10</v>
      </c>
      <c r="BF10" s="8" t="s">
        <v>128</v>
      </c>
      <c r="BG10" s="24" t="s">
        <v>131</v>
      </c>
      <c r="BH10" s="12">
        <v>75</v>
      </c>
      <c r="BI10" s="12">
        <v>2011</v>
      </c>
      <c r="BK10" s="12">
        <v>7</v>
      </c>
      <c r="BL10" s="12">
        <v>3</v>
      </c>
      <c r="BM10" s="8">
        <v>10</v>
      </c>
      <c r="BN10" s="8" t="s">
        <v>128</v>
      </c>
      <c r="BO10" s="24" t="s">
        <v>131</v>
      </c>
      <c r="BP10" s="12">
        <v>75</v>
      </c>
      <c r="BQ10" s="12">
        <v>2011</v>
      </c>
      <c r="BS10" s="7">
        <v>7</v>
      </c>
      <c r="BT10" s="7">
        <v>1</v>
      </c>
      <c r="BU10" s="37" t="s">
        <v>203</v>
      </c>
      <c r="BV10" s="7">
        <v>1</v>
      </c>
      <c r="BX10" s="7">
        <v>7</v>
      </c>
      <c r="BY10" s="7">
        <v>6</v>
      </c>
      <c r="BZ10" s="38">
        <v>43780</v>
      </c>
      <c r="CA10" s="7">
        <v>4000</v>
      </c>
      <c r="CC10" s="12">
        <v>7</v>
      </c>
      <c r="CD10" s="8" t="s">
        <v>236</v>
      </c>
      <c r="CE10" s="8" t="s">
        <v>234</v>
      </c>
      <c r="CF10" s="12">
        <v>700</v>
      </c>
      <c r="CH10" s="46">
        <v>7</v>
      </c>
      <c r="CI10" s="47" t="s">
        <v>236</v>
      </c>
      <c r="CJ10" s="47" t="s">
        <v>234</v>
      </c>
      <c r="CK10" s="46">
        <v>700</v>
      </c>
    </row>
    <row r="11" spans="2:89" s="19" customFormat="1" ht="30" customHeight="1">
      <c r="B11" s="12">
        <v>8</v>
      </c>
      <c r="C11" s="8" t="s">
        <v>35</v>
      </c>
      <c r="D11" s="8" t="s">
        <v>25</v>
      </c>
      <c r="E11" s="18">
        <v>31045</v>
      </c>
      <c r="F11" s="8" t="str">
        <f t="shared" si="0"/>
        <v>vrushali.bagde@gmail.com</v>
      </c>
      <c r="H11" s="12">
        <v>8</v>
      </c>
      <c r="I11" s="12">
        <v>8</v>
      </c>
      <c r="J11" s="12">
        <v>7032300054</v>
      </c>
      <c r="K11" s="7">
        <v>1</v>
      </c>
      <c r="M11" s="12">
        <v>8</v>
      </c>
      <c r="N11" s="12">
        <v>8</v>
      </c>
      <c r="O11" s="22" t="s">
        <v>69</v>
      </c>
      <c r="W11" s="12">
        <v>8</v>
      </c>
      <c r="X11" s="12">
        <v>4</v>
      </c>
      <c r="Y11" s="12">
        <v>7032390234</v>
      </c>
      <c r="AE11" s="11"/>
      <c r="AF11" s="13"/>
      <c r="AG11" s="13"/>
      <c r="AH11" s="26"/>
      <c r="AJ11" s="12">
        <v>8</v>
      </c>
      <c r="AK11" s="8" t="s">
        <v>90</v>
      </c>
      <c r="AL11" s="12">
        <v>2</v>
      </c>
      <c r="AN11" s="12">
        <v>8</v>
      </c>
      <c r="AO11" s="12">
        <v>1</v>
      </c>
      <c r="AP11" s="12">
        <v>8</v>
      </c>
      <c r="AR11" s="12">
        <v>8</v>
      </c>
      <c r="AS11" s="8" t="s">
        <v>103</v>
      </c>
      <c r="AT11" s="12">
        <v>3</v>
      </c>
      <c r="AU11" s="23">
        <v>42826</v>
      </c>
      <c r="AV11" s="27">
        <v>42886</v>
      </c>
      <c r="AW11" s="12">
        <v>30</v>
      </c>
      <c r="AY11" s="12">
        <v>8</v>
      </c>
      <c r="AZ11" s="12">
        <v>1</v>
      </c>
      <c r="BA11" s="12">
        <v>7</v>
      </c>
      <c r="BC11" s="12">
        <v>8</v>
      </c>
      <c r="BD11" s="12">
        <v>3</v>
      </c>
      <c r="BE11" s="8">
        <v>12</v>
      </c>
      <c r="BF11" s="8" t="s">
        <v>134</v>
      </c>
      <c r="BG11" s="24" t="s">
        <v>135</v>
      </c>
      <c r="BH11" s="12">
        <v>86</v>
      </c>
      <c r="BI11" s="12">
        <v>2013</v>
      </c>
      <c r="BK11" s="12">
        <v>8</v>
      </c>
      <c r="BL11" s="12">
        <v>3</v>
      </c>
      <c r="BM11" s="8">
        <v>12</v>
      </c>
      <c r="BN11" s="8" t="s">
        <v>134</v>
      </c>
      <c r="BO11" s="24" t="s">
        <v>135</v>
      </c>
      <c r="BP11" s="12">
        <v>86</v>
      </c>
      <c r="BQ11" s="12">
        <v>2013</v>
      </c>
      <c r="BS11" s="7">
        <v>8</v>
      </c>
      <c r="BT11" s="7">
        <v>2</v>
      </c>
      <c r="BU11" s="37" t="s">
        <v>197</v>
      </c>
      <c r="BV11" s="7">
        <v>1</v>
      </c>
      <c r="BX11" s="7">
        <v>8</v>
      </c>
      <c r="BY11" s="7">
        <v>1</v>
      </c>
      <c r="BZ11" s="38">
        <v>43665</v>
      </c>
      <c r="CA11" s="7">
        <v>1270</v>
      </c>
      <c r="CC11" s="12">
        <v>8</v>
      </c>
      <c r="CD11" s="8" t="s">
        <v>237</v>
      </c>
      <c r="CE11" s="8" t="s">
        <v>229</v>
      </c>
      <c r="CF11" s="12">
        <v>500</v>
      </c>
      <c r="CH11" s="46">
        <v>8</v>
      </c>
      <c r="CI11" s="47" t="s">
        <v>237</v>
      </c>
      <c r="CJ11" s="47" t="s">
        <v>229</v>
      </c>
      <c r="CK11" s="46">
        <v>500</v>
      </c>
    </row>
    <row r="12" spans="2:89" s="19" customFormat="1" ht="30" customHeight="1">
      <c r="B12" s="12">
        <v>9</v>
      </c>
      <c r="C12" s="8" t="s">
        <v>36</v>
      </c>
      <c r="D12" s="8" t="s">
        <v>37</v>
      </c>
      <c r="E12" s="18">
        <v>33903</v>
      </c>
      <c r="F12" s="8" t="str">
        <f t="shared" si="0"/>
        <v>vasant.khande@gmail.com</v>
      </c>
      <c r="H12" s="12">
        <v>9</v>
      </c>
      <c r="I12" s="12">
        <v>9</v>
      </c>
      <c r="J12" s="12">
        <v>7032300059</v>
      </c>
      <c r="K12" s="7">
        <v>1</v>
      </c>
      <c r="M12" s="12">
        <v>9</v>
      </c>
      <c r="N12" s="12">
        <v>9</v>
      </c>
      <c r="O12" s="22" t="s">
        <v>172</v>
      </c>
      <c r="W12" s="11"/>
      <c r="X12" s="11"/>
      <c r="Y12" s="11"/>
      <c r="AE12" s="11"/>
      <c r="AF12" s="13"/>
      <c r="AG12" s="13"/>
      <c r="AH12" s="26"/>
      <c r="AJ12" s="12">
        <v>9</v>
      </c>
      <c r="AK12" s="8" t="s">
        <v>91</v>
      </c>
      <c r="AL12" s="12">
        <v>1</v>
      </c>
      <c r="AN12" s="12">
        <v>9</v>
      </c>
      <c r="AO12" s="12">
        <v>1</v>
      </c>
      <c r="AP12" s="12">
        <v>9</v>
      </c>
      <c r="AR12" s="12">
        <v>9</v>
      </c>
      <c r="AS12" s="8" t="s">
        <v>104</v>
      </c>
      <c r="AT12" s="12">
        <v>4</v>
      </c>
      <c r="AU12" s="23">
        <v>43282</v>
      </c>
      <c r="AV12" s="25">
        <v>43373</v>
      </c>
      <c r="AW12" s="12">
        <v>25</v>
      </c>
      <c r="AY12" s="12">
        <v>9</v>
      </c>
      <c r="AZ12" s="12">
        <v>2</v>
      </c>
      <c r="BA12" s="12">
        <v>12</v>
      </c>
      <c r="BC12" s="12">
        <v>9</v>
      </c>
      <c r="BD12" s="12">
        <v>3</v>
      </c>
      <c r="BE12" s="8" t="s">
        <v>127</v>
      </c>
      <c r="BF12" s="8" t="s">
        <v>136</v>
      </c>
      <c r="BG12" s="24" t="s">
        <v>137</v>
      </c>
      <c r="BH12" s="12">
        <v>67</v>
      </c>
      <c r="BI12" s="12">
        <v>2017</v>
      </c>
      <c r="BK12" s="12">
        <v>9</v>
      </c>
      <c r="BL12" s="12">
        <v>3</v>
      </c>
      <c r="BM12" s="8" t="s">
        <v>127</v>
      </c>
      <c r="BN12" s="8" t="s">
        <v>136</v>
      </c>
      <c r="BO12" s="24" t="s">
        <v>137</v>
      </c>
      <c r="BP12" s="12">
        <v>67</v>
      </c>
      <c r="BQ12" s="12">
        <v>2017</v>
      </c>
      <c r="BS12" s="7">
        <v>9</v>
      </c>
      <c r="BT12" s="7">
        <v>2</v>
      </c>
      <c r="BU12" s="37" t="s">
        <v>198</v>
      </c>
      <c r="BV12" s="7">
        <v>1</v>
      </c>
      <c r="BX12" s="7">
        <v>9</v>
      </c>
      <c r="BY12" s="7">
        <v>5</v>
      </c>
      <c r="BZ12" s="38">
        <v>43562</v>
      </c>
      <c r="CA12" s="7">
        <v>2000</v>
      </c>
      <c r="CC12" s="12">
        <v>9</v>
      </c>
      <c r="CD12" s="8" t="s">
        <v>23</v>
      </c>
      <c r="CE12" s="8" t="s">
        <v>232</v>
      </c>
      <c r="CF12" s="12">
        <v>2500</v>
      </c>
      <c r="CH12" s="46">
        <v>9</v>
      </c>
      <c r="CI12" s="47" t="s">
        <v>23</v>
      </c>
      <c r="CJ12" s="47" t="s">
        <v>232</v>
      </c>
      <c r="CK12" s="46">
        <v>2500</v>
      </c>
    </row>
    <row r="13" spans="2:89" s="19" customFormat="1" ht="30" customHeight="1">
      <c r="B13" s="12">
        <v>10</v>
      </c>
      <c r="C13" s="8" t="s">
        <v>39</v>
      </c>
      <c r="D13" s="8" t="s">
        <v>31</v>
      </c>
      <c r="E13" s="18">
        <v>33172</v>
      </c>
      <c r="F13" s="8" t="str">
        <f t="shared" si="0"/>
        <v>nitish.patil@gmail.com</v>
      </c>
      <c r="H13" s="12">
        <v>10</v>
      </c>
      <c r="I13" s="12">
        <v>10</v>
      </c>
      <c r="J13" s="12">
        <v>7032300086</v>
      </c>
      <c r="K13" s="7">
        <v>1</v>
      </c>
      <c r="M13" s="12">
        <v>10</v>
      </c>
      <c r="N13" s="12">
        <v>10</v>
      </c>
      <c r="O13" s="22" t="s">
        <v>70</v>
      </c>
      <c r="W13" s="11"/>
      <c r="X13" s="11"/>
      <c r="Y13" s="11"/>
      <c r="AE13" s="11"/>
      <c r="AF13" s="13"/>
      <c r="AG13" s="13"/>
      <c r="AH13" s="26"/>
      <c r="AJ13" s="12">
        <v>10</v>
      </c>
      <c r="AK13" s="8" t="s">
        <v>92</v>
      </c>
      <c r="AL13" s="12">
        <v>2</v>
      </c>
      <c r="AN13" s="12">
        <v>10</v>
      </c>
      <c r="AO13" s="12">
        <v>2</v>
      </c>
      <c r="AP13" s="12">
        <v>1</v>
      </c>
      <c r="AR13" s="12">
        <v>10</v>
      </c>
      <c r="AS13" s="8" t="s">
        <v>105</v>
      </c>
      <c r="AT13" s="12">
        <v>5</v>
      </c>
      <c r="AU13" s="23">
        <v>43344</v>
      </c>
      <c r="AV13" s="28">
        <v>43434</v>
      </c>
      <c r="AW13" s="12">
        <v>25</v>
      </c>
      <c r="AY13" s="12">
        <v>10</v>
      </c>
      <c r="AZ13" s="12">
        <v>4</v>
      </c>
      <c r="BA13" s="12">
        <v>15</v>
      </c>
      <c r="BC13" s="12">
        <v>10</v>
      </c>
      <c r="BD13" s="12">
        <v>4</v>
      </c>
      <c r="BE13" s="8">
        <v>10</v>
      </c>
      <c r="BF13" s="8" t="s">
        <v>138</v>
      </c>
      <c r="BG13" s="24" t="s">
        <v>139</v>
      </c>
      <c r="BH13" s="12">
        <v>58</v>
      </c>
      <c r="BI13" s="12">
        <v>2010</v>
      </c>
      <c r="BK13" s="12">
        <v>10</v>
      </c>
      <c r="BL13" s="12">
        <v>4</v>
      </c>
      <c r="BM13" s="8">
        <v>10</v>
      </c>
      <c r="BN13" s="8" t="s">
        <v>138</v>
      </c>
      <c r="BO13" s="24" t="s">
        <v>139</v>
      </c>
      <c r="BP13" s="12">
        <v>58</v>
      </c>
      <c r="BQ13" s="12">
        <v>2010</v>
      </c>
      <c r="BS13" s="7">
        <v>10</v>
      </c>
      <c r="BT13" s="7">
        <v>2</v>
      </c>
      <c r="BU13" s="37" t="s">
        <v>199</v>
      </c>
      <c r="BV13" s="7">
        <v>1</v>
      </c>
      <c r="BX13" s="7">
        <v>10</v>
      </c>
      <c r="BY13" s="7">
        <v>7</v>
      </c>
      <c r="BZ13" s="38">
        <v>43748</v>
      </c>
      <c r="CA13" s="7">
        <v>2500</v>
      </c>
      <c r="CC13" s="12">
        <v>10</v>
      </c>
      <c r="CD13" s="8" t="s">
        <v>238</v>
      </c>
      <c r="CE13" s="8" t="s">
        <v>229</v>
      </c>
      <c r="CF13" s="12">
        <v>1500</v>
      </c>
      <c r="CH13" s="46">
        <v>10</v>
      </c>
      <c r="CI13" s="47" t="s">
        <v>238</v>
      </c>
      <c r="CJ13" s="47" t="s">
        <v>229</v>
      </c>
      <c r="CK13" s="46">
        <v>1500</v>
      </c>
    </row>
    <row r="14" spans="2:89" s="19" customFormat="1" ht="30" customHeight="1">
      <c r="B14" s="12">
        <v>11</v>
      </c>
      <c r="C14" s="8" t="s">
        <v>40</v>
      </c>
      <c r="D14" s="8" t="s">
        <v>41</v>
      </c>
      <c r="E14" s="18">
        <v>27697</v>
      </c>
      <c r="F14" s="8" t="str">
        <f t="shared" si="0"/>
        <v>neel.save@gmail.com</v>
      </c>
      <c r="H14" s="12">
        <v>11</v>
      </c>
      <c r="I14" s="12">
        <v>11</v>
      </c>
      <c r="J14" s="12">
        <v>7032300082</v>
      </c>
      <c r="K14" s="7">
        <v>1</v>
      </c>
      <c r="M14" s="12">
        <v>11</v>
      </c>
      <c r="N14" s="12">
        <v>11</v>
      </c>
      <c r="O14" s="22" t="s">
        <v>71</v>
      </c>
      <c r="W14" s="11"/>
      <c r="X14" s="11"/>
      <c r="Y14" s="11"/>
      <c r="AE14" s="11"/>
      <c r="AF14" s="13"/>
      <c r="AG14" s="13"/>
      <c r="AH14" s="26"/>
      <c r="AJ14" s="12">
        <v>11</v>
      </c>
      <c r="AK14" s="8" t="s">
        <v>93</v>
      </c>
      <c r="AL14" s="12">
        <v>1</v>
      </c>
      <c r="AN14" s="12">
        <v>11</v>
      </c>
      <c r="AO14" s="12">
        <v>2</v>
      </c>
      <c r="AP14" s="12">
        <v>2</v>
      </c>
      <c r="AR14" s="12">
        <v>11</v>
      </c>
      <c r="AS14" s="8" t="s">
        <v>106</v>
      </c>
      <c r="AT14" s="12">
        <v>1</v>
      </c>
      <c r="AU14" s="23">
        <v>42948</v>
      </c>
      <c r="AV14" s="23">
        <v>43159</v>
      </c>
      <c r="AW14" s="12">
        <v>80</v>
      </c>
      <c r="AY14" s="12">
        <v>11</v>
      </c>
      <c r="AZ14" s="12">
        <v>5</v>
      </c>
      <c r="BA14" s="12">
        <v>20</v>
      </c>
      <c r="BC14" s="12">
        <v>11</v>
      </c>
      <c r="BD14" s="12">
        <v>4</v>
      </c>
      <c r="BE14" s="8">
        <v>12</v>
      </c>
      <c r="BF14" s="8" t="s">
        <v>140</v>
      </c>
      <c r="BG14" s="24" t="s">
        <v>131</v>
      </c>
      <c r="BH14" s="12">
        <v>97</v>
      </c>
      <c r="BI14" s="12">
        <v>2012</v>
      </c>
      <c r="BK14" s="12">
        <v>11</v>
      </c>
      <c r="BL14" s="12">
        <v>4</v>
      </c>
      <c r="BM14" s="8">
        <v>12</v>
      </c>
      <c r="BN14" s="8" t="s">
        <v>140</v>
      </c>
      <c r="BO14" s="24" t="s">
        <v>131</v>
      </c>
      <c r="BP14" s="12">
        <v>97</v>
      </c>
      <c r="BQ14" s="12">
        <v>2012</v>
      </c>
      <c r="BS14" s="7">
        <v>11</v>
      </c>
      <c r="BT14" s="7">
        <v>2</v>
      </c>
      <c r="BU14" s="37" t="s">
        <v>200</v>
      </c>
      <c r="BV14" s="7">
        <v>1</v>
      </c>
      <c r="BX14" s="7">
        <v>11</v>
      </c>
      <c r="BY14" s="7">
        <v>10</v>
      </c>
      <c r="BZ14" s="38">
        <v>43780</v>
      </c>
      <c r="CA14" s="7">
        <v>150</v>
      </c>
      <c r="CC14" s="12">
        <v>11</v>
      </c>
      <c r="CD14" s="8" t="s">
        <v>239</v>
      </c>
      <c r="CE14" s="8" t="s">
        <v>232</v>
      </c>
      <c r="CF14" s="12">
        <v>1800</v>
      </c>
      <c r="CH14" s="46">
        <v>11</v>
      </c>
      <c r="CI14" s="47" t="s">
        <v>239</v>
      </c>
      <c r="CJ14" s="47" t="s">
        <v>232</v>
      </c>
      <c r="CK14" s="46">
        <v>1800</v>
      </c>
    </row>
    <row r="15" spans="2:89" s="19" customFormat="1" ht="30" customHeight="1">
      <c r="B15" s="12">
        <v>12</v>
      </c>
      <c r="C15" s="8" t="s">
        <v>42</v>
      </c>
      <c r="D15" s="8" t="s">
        <v>41</v>
      </c>
      <c r="E15" s="18">
        <v>31746</v>
      </c>
      <c r="F15" s="8" t="str">
        <f t="shared" si="0"/>
        <v>deep.save@gmail.com</v>
      </c>
      <c r="H15" s="12">
        <v>12</v>
      </c>
      <c r="I15" s="12">
        <v>12</v>
      </c>
      <c r="J15" s="12">
        <v>7032300042</v>
      </c>
      <c r="K15" s="7">
        <v>1</v>
      </c>
      <c r="M15" s="12">
        <v>12</v>
      </c>
      <c r="N15" s="12">
        <v>12</v>
      </c>
      <c r="O15" s="22" t="s">
        <v>72</v>
      </c>
      <c r="W15" s="11"/>
      <c r="X15" s="11"/>
      <c r="Y15" s="11"/>
      <c r="AE15" s="11"/>
      <c r="AF15" s="13"/>
      <c r="AG15" s="13"/>
      <c r="AH15" s="26"/>
      <c r="AJ15" s="12">
        <v>12</v>
      </c>
      <c r="AK15" s="8" t="s">
        <v>94</v>
      </c>
      <c r="AL15" s="12">
        <v>1</v>
      </c>
      <c r="AN15" s="12">
        <v>12</v>
      </c>
      <c r="AO15" s="12">
        <v>2</v>
      </c>
      <c r="AP15" s="12">
        <v>3</v>
      </c>
      <c r="AR15" s="12">
        <v>12</v>
      </c>
      <c r="AS15" s="8" t="s">
        <v>107</v>
      </c>
      <c r="AT15" s="12">
        <v>2</v>
      </c>
      <c r="AU15" s="23">
        <v>42948</v>
      </c>
      <c r="AV15" s="23">
        <v>43159</v>
      </c>
      <c r="AW15" s="12">
        <v>30</v>
      </c>
      <c r="AY15" s="12">
        <v>12</v>
      </c>
      <c r="AZ15" s="12">
        <v>6</v>
      </c>
      <c r="BA15" s="12">
        <v>5</v>
      </c>
      <c r="BC15" s="12">
        <v>12</v>
      </c>
      <c r="BD15" s="12">
        <v>4</v>
      </c>
      <c r="BE15" s="8" t="s">
        <v>141</v>
      </c>
      <c r="BF15" s="8" t="s">
        <v>142</v>
      </c>
      <c r="BG15" s="24" t="s">
        <v>143</v>
      </c>
      <c r="BH15" s="12">
        <v>77</v>
      </c>
      <c r="BI15" s="12">
        <v>2016</v>
      </c>
      <c r="BK15" s="12">
        <v>12</v>
      </c>
      <c r="BL15" s="12">
        <v>4</v>
      </c>
      <c r="BM15" s="8" t="s">
        <v>127</v>
      </c>
      <c r="BN15" s="8" t="s">
        <v>142</v>
      </c>
      <c r="BO15" s="24" t="s">
        <v>143</v>
      </c>
      <c r="BP15" s="12">
        <v>77</v>
      </c>
      <c r="BQ15" s="12">
        <v>2016</v>
      </c>
      <c r="BS15" s="7">
        <v>12</v>
      </c>
      <c r="BT15" s="7">
        <v>2</v>
      </c>
      <c r="BU15" s="37" t="s">
        <v>202</v>
      </c>
      <c r="BV15" s="7">
        <v>1</v>
      </c>
      <c r="BX15" s="7">
        <v>12</v>
      </c>
      <c r="BY15" s="7">
        <v>14</v>
      </c>
      <c r="BZ15" s="38">
        <v>43667</v>
      </c>
      <c r="CA15" s="7">
        <v>340</v>
      </c>
    </row>
    <row r="16" spans="2:89" s="19" customFormat="1" ht="30" customHeight="1">
      <c r="B16" s="12">
        <v>13</v>
      </c>
      <c r="C16" s="8" t="s">
        <v>43</v>
      </c>
      <c r="D16" s="8" t="s">
        <v>41</v>
      </c>
      <c r="E16" s="18">
        <v>29921</v>
      </c>
      <c r="F16" s="8" t="str">
        <f t="shared" si="0"/>
        <v>nrupali.save@gmail.com</v>
      </c>
      <c r="H16" s="12">
        <v>13</v>
      </c>
      <c r="I16" s="12">
        <v>13</v>
      </c>
      <c r="J16" s="12">
        <v>7032300055</v>
      </c>
      <c r="K16" s="7">
        <v>1</v>
      </c>
      <c r="M16" s="12">
        <v>13</v>
      </c>
      <c r="N16" s="12">
        <v>13</v>
      </c>
      <c r="O16" s="22" t="s">
        <v>73</v>
      </c>
      <c r="W16" s="11"/>
      <c r="X16" s="11"/>
      <c r="Y16" s="11"/>
      <c r="AE16" s="11"/>
      <c r="AF16" s="13"/>
      <c r="AG16" s="13"/>
      <c r="AH16" s="26"/>
      <c r="AJ16" s="12">
        <v>13</v>
      </c>
      <c r="AK16" s="8" t="s">
        <v>95</v>
      </c>
      <c r="AL16" s="12">
        <v>1</v>
      </c>
      <c r="AN16" s="12">
        <v>13</v>
      </c>
      <c r="AO16" s="12">
        <v>2</v>
      </c>
      <c r="AP16" s="12">
        <v>11</v>
      </c>
      <c r="AR16" s="12">
        <v>13</v>
      </c>
      <c r="AS16" s="8" t="s">
        <v>108</v>
      </c>
      <c r="AT16" s="12">
        <v>3</v>
      </c>
      <c r="AU16" s="23">
        <v>42917</v>
      </c>
      <c r="AV16" s="23">
        <v>42978</v>
      </c>
      <c r="AW16" s="12">
        <v>30</v>
      </c>
      <c r="AY16" s="12">
        <v>13</v>
      </c>
      <c r="AZ16" s="12">
        <v>7</v>
      </c>
      <c r="BA16" s="12">
        <v>3</v>
      </c>
      <c r="BC16" s="12">
        <v>13</v>
      </c>
      <c r="BD16" s="12">
        <v>5</v>
      </c>
      <c r="BE16" s="8">
        <v>10</v>
      </c>
      <c r="BF16" s="8" t="s">
        <v>123</v>
      </c>
      <c r="BG16" s="24" t="s">
        <v>131</v>
      </c>
      <c r="BH16" s="12">
        <v>56</v>
      </c>
      <c r="BI16" s="12">
        <v>2008</v>
      </c>
      <c r="BK16" s="11"/>
      <c r="BL16" s="11"/>
      <c r="BM16" s="13"/>
      <c r="BN16" s="13"/>
      <c r="BO16" s="29"/>
      <c r="BP16" s="11"/>
      <c r="BQ16" s="11"/>
      <c r="BS16" s="7">
        <v>13</v>
      </c>
      <c r="BT16" s="7">
        <v>3</v>
      </c>
      <c r="BU16" s="37" t="s">
        <v>197</v>
      </c>
      <c r="BV16" s="7">
        <v>1</v>
      </c>
      <c r="BX16" s="7">
        <v>13</v>
      </c>
      <c r="BY16" s="7">
        <v>13</v>
      </c>
      <c r="BZ16" s="38">
        <v>43771</v>
      </c>
      <c r="CA16" s="7">
        <v>655</v>
      </c>
    </row>
    <row r="17" spans="2:79" s="19" customFormat="1" ht="30" customHeight="1">
      <c r="B17" s="12">
        <v>14</v>
      </c>
      <c r="C17" s="8" t="s">
        <v>44</v>
      </c>
      <c r="D17" s="8" t="s">
        <v>45</v>
      </c>
      <c r="E17" s="18">
        <v>30665</v>
      </c>
      <c r="F17" s="8" t="str">
        <f t="shared" si="0"/>
        <v>supriya.karnik@gmail.com</v>
      </c>
      <c r="H17" s="12">
        <v>14</v>
      </c>
      <c r="I17" s="12">
        <v>14</v>
      </c>
      <c r="J17" s="12">
        <v>7032300013</v>
      </c>
      <c r="K17" s="7">
        <v>1</v>
      </c>
      <c r="M17" s="12">
        <v>14</v>
      </c>
      <c r="N17" s="12">
        <v>14</v>
      </c>
      <c r="O17" s="22" t="s">
        <v>74</v>
      </c>
      <c r="W17" s="11"/>
      <c r="X17" s="11"/>
      <c r="Y17" s="11"/>
      <c r="AE17" s="11"/>
      <c r="AF17" s="13"/>
      <c r="AG17" s="13"/>
      <c r="AH17" s="26"/>
      <c r="AJ17" s="12">
        <v>14</v>
      </c>
      <c r="AK17" s="8" t="s">
        <v>177</v>
      </c>
      <c r="AL17" s="12">
        <v>3</v>
      </c>
      <c r="AN17" s="12">
        <v>14</v>
      </c>
      <c r="AO17" s="12">
        <v>2</v>
      </c>
      <c r="AP17" s="12">
        <v>12</v>
      </c>
      <c r="AR17" s="12">
        <v>14</v>
      </c>
      <c r="AS17" s="8" t="s">
        <v>109</v>
      </c>
      <c r="AT17" s="12">
        <v>4</v>
      </c>
      <c r="AU17" s="23">
        <v>43221</v>
      </c>
      <c r="AV17" s="23">
        <v>43312</v>
      </c>
      <c r="AW17" s="12">
        <v>25</v>
      </c>
      <c r="AY17" s="12">
        <v>14</v>
      </c>
      <c r="AZ17" s="12">
        <v>1</v>
      </c>
      <c r="BA17" s="12">
        <v>20</v>
      </c>
      <c r="BC17" s="12">
        <v>14</v>
      </c>
      <c r="BD17" s="12">
        <v>5</v>
      </c>
      <c r="BE17" s="8">
        <v>12</v>
      </c>
      <c r="BF17" s="8" t="s">
        <v>144</v>
      </c>
      <c r="BG17" s="24" t="s">
        <v>145</v>
      </c>
      <c r="BH17" s="12">
        <v>57</v>
      </c>
      <c r="BI17" s="12">
        <v>2010</v>
      </c>
      <c r="BK17" s="11"/>
      <c r="BL17" s="11"/>
      <c r="BM17" s="13"/>
      <c r="BN17" s="13"/>
      <c r="BO17" s="29"/>
      <c r="BP17" s="11"/>
      <c r="BQ17" s="11"/>
      <c r="BS17" s="7">
        <v>14</v>
      </c>
      <c r="BT17" s="7">
        <v>3</v>
      </c>
      <c r="BU17" s="37" t="s">
        <v>198</v>
      </c>
      <c r="BV17" s="7">
        <v>1</v>
      </c>
      <c r="BX17" s="7">
        <v>14</v>
      </c>
      <c r="BY17" s="7">
        <v>4</v>
      </c>
      <c r="BZ17" s="38">
        <v>43477</v>
      </c>
      <c r="CA17" s="7">
        <v>1000</v>
      </c>
    </row>
    <row r="18" spans="2:79" s="19" customFormat="1" ht="30" customHeight="1">
      <c r="B18" s="12">
        <v>15</v>
      </c>
      <c r="C18" s="8" t="s">
        <v>46</v>
      </c>
      <c r="D18" s="8" t="s">
        <v>45</v>
      </c>
      <c r="E18" s="18">
        <v>32141</v>
      </c>
      <c r="F18" s="8" t="str">
        <f t="shared" si="0"/>
        <v>bandish.karnik@gmail.com</v>
      </c>
      <c r="H18" s="12">
        <v>15</v>
      </c>
      <c r="I18" s="12">
        <v>15</v>
      </c>
      <c r="J18" s="12">
        <v>7032300099</v>
      </c>
      <c r="K18" s="7">
        <v>1</v>
      </c>
      <c r="M18" s="12">
        <v>15</v>
      </c>
      <c r="N18" s="12">
        <v>15</v>
      </c>
      <c r="O18" s="22" t="s">
        <v>75</v>
      </c>
      <c r="W18" s="11"/>
      <c r="X18" s="11"/>
      <c r="Y18" s="11"/>
      <c r="AE18" s="11"/>
      <c r="AF18" s="13"/>
      <c r="AG18" s="13"/>
      <c r="AH18" s="26"/>
      <c r="AJ18" s="12">
        <v>15</v>
      </c>
      <c r="AK18" s="8" t="s">
        <v>178</v>
      </c>
      <c r="AL18" s="12">
        <v>3</v>
      </c>
      <c r="AN18" s="12">
        <v>15</v>
      </c>
      <c r="AO18" s="12">
        <v>2</v>
      </c>
      <c r="AP18" s="12">
        <v>9</v>
      </c>
      <c r="AR18" s="12">
        <v>15</v>
      </c>
      <c r="AS18" s="8" t="s">
        <v>110</v>
      </c>
      <c r="AT18" s="12">
        <v>5</v>
      </c>
      <c r="AU18" s="23">
        <v>43252</v>
      </c>
      <c r="AV18" s="23">
        <v>43342</v>
      </c>
      <c r="AW18" s="12">
        <v>25</v>
      </c>
      <c r="AY18" s="12">
        <v>15</v>
      </c>
      <c r="AZ18" s="12">
        <v>2</v>
      </c>
      <c r="BA18" s="12">
        <v>10</v>
      </c>
      <c r="BC18" s="12">
        <v>15</v>
      </c>
      <c r="BD18" s="12">
        <v>5</v>
      </c>
      <c r="BE18" s="8" t="s">
        <v>141</v>
      </c>
      <c r="BF18" s="8" t="s">
        <v>146</v>
      </c>
      <c r="BG18" s="24" t="s">
        <v>124</v>
      </c>
      <c r="BH18" s="12">
        <v>86</v>
      </c>
      <c r="BI18" s="12">
        <v>2014</v>
      </c>
      <c r="BK18" s="11"/>
      <c r="BL18" s="11"/>
      <c r="BM18" s="13"/>
      <c r="BN18" s="13"/>
      <c r="BO18" s="29"/>
      <c r="BP18" s="11"/>
      <c r="BQ18" s="11"/>
      <c r="BS18" s="7">
        <v>15</v>
      </c>
      <c r="BT18" s="7">
        <v>3</v>
      </c>
      <c r="BU18" s="37" t="s">
        <v>199</v>
      </c>
      <c r="BV18" s="7">
        <v>1</v>
      </c>
      <c r="BX18" s="7">
        <v>15</v>
      </c>
      <c r="BY18" s="7" t="s">
        <v>210</v>
      </c>
      <c r="BZ18" s="38">
        <v>43562</v>
      </c>
      <c r="CA18" s="7">
        <v>4000</v>
      </c>
    </row>
    <row r="19" spans="2:79" s="19" customFormat="1" ht="30" customHeight="1">
      <c r="B19" s="12">
        <v>16</v>
      </c>
      <c r="C19" s="8" t="s">
        <v>47</v>
      </c>
      <c r="D19" s="8" t="s">
        <v>45</v>
      </c>
      <c r="E19" s="18">
        <v>33208</v>
      </c>
      <c r="F19" s="8" t="str">
        <f t="shared" si="0"/>
        <v>sangita.karnik@gmail.com</v>
      </c>
      <c r="H19" s="12">
        <v>16</v>
      </c>
      <c r="I19" s="12">
        <v>16</v>
      </c>
      <c r="J19" s="12">
        <v>7032300023</v>
      </c>
      <c r="K19" s="7">
        <v>1</v>
      </c>
      <c r="M19" s="12">
        <v>16</v>
      </c>
      <c r="N19" s="12">
        <v>16</v>
      </c>
      <c r="O19" s="22" t="s">
        <v>76</v>
      </c>
      <c r="W19" s="11"/>
      <c r="X19" s="11"/>
      <c r="Y19" s="11"/>
      <c r="AE19" s="11"/>
      <c r="AF19" s="13"/>
      <c r="AG19" s="13"/>
      <c r="AH19" s="26"/>
      <c r="AJ19" s="12">
        <v>16</v>
      </c>
      <c r="AK19" s="8" t="s">
        <v>179</v>
      </c>
      <c r="AL19" s="12">
        <v>3</v>
      </c>
      <c r="AN19" s="12">
        <v>16</v>
      </c>
      <c r="AO19" s="12">
        <v>3</v>
      </c>
      <c r="AP19" s="12">
        <v>13</v>
      </c>
      <c r="AR19" s="12">
        <v>16</v>
      </c>
      <c r="AS19" s="8" t="s">
        <v>111</v>
      </c>
      <c r="AT19" s="12">
        <v>1</v>
      </c>
      <c r="AU19" s="23">
        <v>41852</v>
      </c>
      <c r="AV19" s="23">
        <v>42063</v>
      </c>
      <c r="AW19" s="12">
        <v>80</v>
      </c>
      <c r="AY19" s="12">
        <v>16</v>
      </c>
      <c r="AZ19" s="12">
        <v>3</v>
      </c>
      <c r="BA19" s="12">
        <v>5</v>
      </c>
      <c r="BC19" s="12">
        <v>16</v>
      </c>
      <c r="BD19" s="12">
        <v>6</v>
      </c>
      <c r="BE19" s="8">
        <v>10</v>
      </c>
      <c r="BF19" s="8" t="s">
        <v>147</v>
      </c>
      <c r="BG19" s="24" t="s">
        <v>126</v>
      </c>
      <c r="BH19" s="12">
        <v>56</v>
      </c>
      <c r="BI19" s="12">
        <v>2009</v>
      </c>
      <c r="BK19" s="11"/>
      <c r="BL19" s="11"/>
      <c r="BM19" s="13"/>
      <c r="BN19" s="13"/>
      <c r="BO19" s="29"/>
      <c r="BP19" s="11"/>
      <c r="BQ19" s="11"/>
      <c r="BS19" s="7">
        <v>16</v>
      </c>
      <c r="BT19" s="7">
        <v>3</v>
      </c>
      <c r="BU19" s="37" t="s">
        <v>201</v>
      </c>
      <c r="BV19" s="7">
        <v>1</v>
      </c>
      <c r="BX19" s="7">
        <v>16</v>
      </c>
      <c r="BY19" s="7" t="s">
        <v>210</v>
      </c>
      <c r="BZ19" s="38">
        <v>43748</v>
      </c>
      <c r="CA19" s="7">
        <v>1270</v>
      </c>
    </row>
    <row r="20" spans="2:79" s="19" customFormat="1" ht="30" customHeight="1">
      <c r="B20" s="12">
        <v>17</v>
      </c>
      <c r="C20" s="8" t="s">
        <v>47</v>
      </c>
      <c r="D20" s="8" t="s">
        <v>48</v>
      </c>
      <c r="E20" s="18">
        <v>32807</v>
      </c>
      <c r="F20" s="8" t="str">
        <f t="shared" si="0"/>
        <v>sangita.menon@gmail.com</v>
      </c>
      <c r="H20" s="12">
        <v>17</v>
      </c>
      <c r="I20" s="12">
        <v>17</v>
      </c>
      <c r="J20" s="12">
        <v>7032300084</v>
      </c>
      <c r="K20" s="7">
        <v>1</v>
      </c>
      <c r="M20" s="12">
        <v>17</v>
      </c>
      <c r="N20" s="12">
        <v>17</v>
      </c>
      <c r="O20" s="22" t="s">
        <v>77</v>
      </c>
      <c r="W20" s="11"/>
      <c r="X20" s="11"/>
      <c r="Y20" s="11"/>
      <c r="AE20" s="11"/>
      <c r="AF20" s="13"/>
      <c r="AG20" s="13"/>
      <c r="AH20" s="26"/>
      <c r="AJ20" s="12">
        <v>17</v>
      </c>
      <c r="AK20" s="8" t="s">
        <v>180</v>
      </c>
      <c r="AL20" s="12">
        <v>3</v>
      </c>
      <c r="AN20" s="12">
        <v>17</v>
      </c>
      <c r="AO20" s="12">
        <v>3</v>
      </c>
      <c r="AP20" s="12">
        <v>5</v>
      </c>
      <c r="AR20" s="12">
        <v>17</v>
      </c>
      <c r="AS20" s="8" t="s">
        <v>112</v>
      </c>
      <c r="AT20" s="12">
        <v>2</v>
      </c>
      <c r="AU20" s="23">
        <v>41852</v>
      </c>
      <c r="AV20" s="23">
        <v>42063</v>
      </c>
      <c r="AW20" s="12">
        <v>30</v>
      </c>
      <c r="AY20" s="12">
        <v>17</v>
      </c>
      <c r="AZ20" s="12">
        <v>4</v>
      </c>
      <c r="BA20" s="12">
        <v>6</v>
      </c>
      <c r="BC20" s="12">
        <v>17</v>
      </c>
      <c r="BD20" s="12">
        <v>6</v>
      </c>
      <c r="BE20" s="8">
        <v>12</v>
      </c>
      <c r="BF20" s="8" t="s">
        <v>123</v>
      </c>
      <c r="BG20" s="24" t="s">
        <v>126</v>
      </c>
      <c r="BH20" s="12">
        <v>76</v>
      </c>
      <c r="BI20" s="12">
        <v>2011</v>
      </c>
      <c r="BK20" s="11"/>
      <c r="BL20" s="11"/>
      <c r="BM20" s="13"/>
      <c r="BN20" s="13"/>
      <c r="BO20" s="29"/>
      <c r="BP20" s="11"/>
      <c r="BQ20" s="11"/>
      <c r="BS20" s="7">
        <v>17</v>
      </c>
      <c r="BT20" s="7">
        <v>3</v>
      </c>
      <c r="BU20" s="37" t="s">
        <v>202</v>
      </c>
      <c r="BV20" s="7">
        <v>1</v>
      </c>
      <c r="BX20" s="7">
        <v>17</v>
      </c>
      <c r="BY20" s="7" t="s">
        <v>210</v>
      </c>
      <c r="BZ20" s="38">
        <v>43780</v>
      </c>
      <c r="CA20" s="7">
        <v>4588</v>
      </c>
    </row>
    <row r="21" spans="2:79" s="19" customFormat="1" ht="30" customHeight="1">
      <c r="B21" s="12">
        <v>18</v>
      </c>
      <c r="C21" s="8" t="s">
        <v>30</v>
      </c>
      <c r="D21" s="8" t="s">
        <v>50</v>
      </c>
      <c r="E21" s="18">
        <v>30114</v>
      </c>
      <c r="F21" s="8" t="str">
        <f t="shared" si="0"/>
        <v>rahul.shah@gmail.com</v>
      </c>
      <c r="H21" s="12">
        <v>18</v>
      </c>
      <c r="I21" s="12">
        <v>18</v>
      </c>
      <c r="J21" s="12">
        <v>7032300011</v>
      </c>
      <c r="K21" s="7">
        <v>1</v>
      </c>
      <c r="M21" s="12">
        <v>18</v>
      </c>
      <c r="N21" s="12">
        <v>18</v>
      </c>
      <c r="O21" s="22" t="s">
        <v>78</v>
      </c>
      <c r="W21" s="11"/>
      <c r="X21" s="11"/>
      <c r="Y21" s="11"/>
      <c r="AE21" s="11"/>
      <c r="AF21" s="13"/>
      <c r="AG21" s="13"/>
      <c r="AH21" s="26"/>
      <c r="AJ21" s="11"/>
      <c r="AK21" s="13"/>
      <c r="AL21" s="13"/>
      <c r="AN21" s="12">
        <v>18</v>
      </c>
      <c r="AO21" s="12">
        <v>3</v>
      </c>
      <c r="AP21" s="12">
        <v>6</v>
      </c>
      <c r="AR21" s="12">
        <v>18</v>
      </c>
      <c r="AS21" s="8" t="s">
        <v>113</v>
      </c>
      <c r="AT21" s="12">
        <v>3</v>
      </c>
      <c r="AU21" s="23">
        <v>43160</v>
      </c>
      <c r="AV21" s="23">
        <v>43220</v>
      </c>
      <c r="AW21" s="12">
        <v>35</v>
      </c>
      <c r="AY21" s="12">
        <v>18</v>
      </c>
      <c r="AZ21" s="12">
        <v>5</v>
      </c>
      <c r="BA21" s="12">
        <v>3</v>
      </c>
      <c r="BC21" s="12">
        <v>18</v>
      </c>
      <c r="BD21" s="12">
        <v>6</v>
      </c>
      <c r="BE21" s="8" t="s">
        <v>127</v>
      </c>
      <c r="BF21" s="8" t="s">
        <v>148</v>
      </c>
      <c r="BG21" s="24" t="s">
        <v>129</v>
      </c>
      <c r="BH21" s="12">
        <v>87</v>
      </c>
      <c r="BI21" s="12">
        <v>2015</v>
      </c>
      <c r="BK21" s="11"/>
      <c r="BL21" s="11"/>
      <c r="BM21" s="13"/>
      <c r="BN21" s="13"/>
      <c r="BO21" s="29"/>
      <c r="BP21" s="11"/>
      <c r="BQ21" s="11"/>
      <c r="BS21" s="7">
        <v>18</v>
      </c>
      <c r="BT21" s="7">
        <v>4</v>
      </c>
      <c r="BU21" s="37" t="s">
        <v>197</v>
      </c>
      <c r="BV21" s="7">
        <v>1</v>
      </c>
      <c r="BX21" s="7">
        <v>18</v>
      </c>
      <c r="BY21" s="7" t="s">
        <v>210</v>
      </c>
      <c r="BZ21" s="38">
        <v>43667</v>
      </c>
      <c r="CA21" s="7">
        <v>1200</v>
      </c>
    </row>
    <row r="22" spans="2:79" s="19" customFormat="1" ht="30" customHeight="1">
      <c r="B22" s="12">
        <v>19</v>
      </c>
      <c r="C22" s="8" t="s">
        <v>51</v>
      </c>
      <c r="D22" s="8" t="s">
        <v>49</v>
      </c>
      <c r="E22" s="18">
        <v>30633</v>
      </c>
      <c r="F22" s="8" t="str">
        <f t="shared" si="0"/>
        <v>bhavin.patel@gmail.com</v>
      </c>
      <c r="H22" s="12">
        <v>19</v>
      </c>
      <c r="I22" s="12">
        <v>19</v>
      </c>
      <c r="J22" s="12">
        <v>7032300066</v>
      </c>
      <c r="K22" s="7">
        <v>1</v>
      </c>
      <c r="M22" s="12">
        <v>19</v>
      </c>
      <c r="N22" s="12">
        <v>19</v>
      </c>
      <c r="O22" s="22" t="s">
        <v>79</v>
      </c>
      <c r="W22" s="11"/>
      <c r="X22" s="11"/>
      <c r="Y22" s="11"/>
      <c r="AE22" s="11"/>
      <c r="AF22" s="30"/>
      <c r="AG22" s="30"/>
      <c r="AH22" s="26"/>
      <c r="AJ22" s="11"/>
      <c r="AK22" s="30"/>
      <c r="AL22" s="30"/>
      <c r="AN22" s="12">
        <v>19</v>
      </c>
      <c r="AO22" s="12">
        <v>4</v>
      </c>
      <c r="AP22" s="12">
        <v>1</v>
      </c>
      <c r="AR22" s="12">
        <v>19</v>
      </c>
      <c r="AS22" s="8" t="s">
        <v>114</v>
      </c>
      <c r="AT22" s="12">
        <v>4</v>
      </c>
      <c r="AU22" s="23">
        <v>43466</v>
      </c>
      <c r="AV22" s="23">
        <v>43554</v>
      </c>
      <c r="AW22" s="12">
        <v>25</v>
      </c>
      <c r="AY22" s="12">
        <v>19</v>
      </c>
      <c r="AZ22" s="12">
        <v>6</v>
      </c>
      <c r="BA22" s="12">
        <v>1</v>
      </c>
      <c r="BC22" s="12">
        <v>19</v>
      </c>
      <c r="BD22" s="12">
        <v>7</v>
      </c>
      <c r="BE22" s="8">
        <v>10</v>
      </c>
      <c r="BF22" s="8" t="s">
        <v>149</v>
      </c>
      <c r="BG22" s="24" t="s">
        <v>150</v>
      </c>
      <c r="BH22" s="12">
        <v>87</v>
      </c>
      <c r="BI22" s="12">
        <v>2011</v>
      </c>
      <c r="BK22" s="11"/>
      <c r="BL22" s="11"/>
      <c r="BM22" s="13"/>
      <c r="BN22" s="13"/>
      <c r="BO22" s="29"/>
      <c r="BP22" s="11"/>
      <c r="BQ22" s="11"/>
      <c r="BS22" s="7">
        <v>19</v>
      </c>
      <c r="BT22" s="7">
        <v>4</v>
      </c>
      <c r="BU22" s="37" t="s">
        <v>198</v>
      </c>
      <c r="BV22" s="7">
        <v>1</v>
      </c>
      <c r="BX22" s="7">
        <v>19</v>
      </c>
      <c r="BY22" s="7" t="s">
        <v>210</v>
      </c>
      <c r="BZ22" s="38">
        <v>43771</v>
      </c>
      <c r="CA22" s="7">
        <v>125</v>
      </c>
    </row>
    <row r="23" spans="2:79" s="19" customFormat="1" ht="30" customHeight="1">
      <c r="B23" s="12">
        <v>20</v>
      </c>
      <c r="C23" s="8" t="s">
        <v>52</v>
      </c>
      <c r="D23" s="8" t="s">
        <v>31</v>
      </c>
      <c r="E23" s="18">
        <v>30162</v>
      </c>
      <c r="F23" s="8" t="str">
        <f t="shared" si="0"/>
        <v>kaushal.patil@gmail.com</v>
      </c>
      <c r="H23" s="12">
        <v>20</v>
      </c>
      <c r="I23" s="12">
        <v>20</v>
      </c>
      <c r="J23" s="12">
        <v>7032300096</v>
      </c>
      <c r="K23" s="7">
        <v>1</v>
      </c>
      <c r="M23" s="12">
        <v>20</v>
      </c>
      <c r="N23" s="12">
        <v>20</v>
      </c>
      <c r="O23" s="22" t="s">
        <v>80</v>
      </c>
      <c r="W23" s="11"/>
      <c r="X23" s="11"/>
      <c r="Y23" s="11"/>
      <c r="AE23" s="11"/>
      <c r="AF23" s="30"/>
      <c r="AG23" s="30"/>
      <c r="AH23" s="26"/>
      <c r="AJ23" s="11"/>
      <c r="AK23" s="30"/>
      <c r="AL23" s="30"/>
      <c r="AN23" s="12">
        <v>20</v>
      </c>
      <c r="AO23" s="12">
        <v>4</v>
      </c>
      <c r="AP23" s="12">
        <v>7</v>
      </c>
      <c r="AR23" s="12">
        <v>20</v>
      </c>
      <c r="AS23" s="8" t="s">
        <v>115</v>
      </c>
      <c r="AT23" s="12">
        <v>5</v>
      </c>
      <c r="AU23" s="23">
        <v>43435</v>
      </c>
      <c r="AV23" s="23">
        <v>43524</v>
      </c>
      <c r="AW23" s="12">
        <v>25</v>
      </c>
      <c r="AY23" s="12">
        <v>20</v>
      </c>
      <c r="AZ23" s="12">
        <v>12</v>
      </c>
      <c r="BA23" s="12">
        <v>10</v>
      </c>
      <c r="BC23" s="12">
        <v>20</v>
      </c>
      <c r="BD23" s="12">
        <v>7</v>
      </c>
      <c r="BE23" s="8">
        <v>12</v>
      </c>
      <c r="BF23" s="8" t="s">
        <v>151</v>
      </c>
      <c r="BG23" s="24" t="s">
        <v>124</v>
      </c>
      <c r="BH23" s="12">
        <v>78</v>
      </c>
      <c r="BI23" s="12">
        <v>2013</v>
      </c>
      <c r="BK23" s="11"/>
      <c r="BL23" s="11"/>
      <c r="BM23" s="13"/>
      <c r="BN23" s="13"/>
      <c r="BO23" s="29"/>
      <c r="BP23" s="11"/>
      <c r="BQ23" s="11"/>
      <c r="BS23" s="7">
        <v>20</v>
      </c>
      <c r="BT23" s="7">
        <v>4</v>
      </c>
      <c r="BU23" s="37" t="s">
        <v>199</v>
      </c>
      <c r="BV23" s="7">
        <v>1</v>
      </c>
      <c r="BX23" s="7">
        <v>20</v>
      </c>
      <c r="BY23" s="7" t="s">
        <v>210</v>
      </c>
      <c r="BZ23" s="38">
        <v>43477</v>
      </c>
      <c r="CA23" s="7">
        <v>350</v>
      </c>
    </row>
    <row r="24" spans="2:79" s="19" customFormat="1" ht="30" customHeight="1">
      <c r="B24" s="12">
        <v>21</v>
      </c>
      <c r="C24" s="8" t="s">
        <v>184</v>
      </c>
      <c r="D24" s="8" t="s">
        <v>185</v>
      </c>
      <c r="E24" s="18">
        <v>30162</v>
      </c>
      <c r="F24" s="8" t="str">
        <f t="shared" si="0"/>
        <v>pankaj.gandhi@gmail.com</v>
      </c>
      <c r="H24" s="12">
        <v>21</v>
      </c>
      <c r="I24" s="12">
        <v>1</v>
      </c>
      <c r="J24" s="12">
        <v>7132300034</v>
      </c>
      <c r="K24" s="7">
        <v>1</v>
      </c>
      <c r="M24" s="12">
        <v>21</v>
      </c>
      <c r="N24" s="12">
        <v>21</v>
      </c>
      <c r="O24" s="22" t="s">
        <v>190</v>
      </c>
      <c r="AE24" s="11"/>
      <c r="AF24" s="30"/>
      <c r="AG24" s="30"/>
      <c r="AH24" s="26"/>
      <c r="AJ24" s="11"/>
      <c r="AK24" s="30"/>
      <c r="AL24" s="30"/>
      <c r="AN24" s="12">
        <v>21</v>
      </c>
      <c r="AO24" s="12">
        <v>4</v>
      </c>
      <c r="AP24" s="12">
        <v>8</v>
      </c>
      <c r="AR24" s="12">
        <v>21</v>
      </c>
      <c r="AS24" s="8" t="s">
        <v>116</v>
      </c>
      <c r="AT24" s="12">
        <v>1</v>
      </c>
      <c r="AU24" s="23">
        <v>42217</v>
      </c>
      <c r="AV24" s="23">
        <v>42428</v>
      </c>
      <c r="AW24" s="12">
        <v>80</v>
      </c>
      <c r="AY24" s="12">
        <v>21</v>
      </c>
      <c r="AZ24" s="12">
        <v>15</v>
      </c>
      <c r="BA24" s="12">
        <v>17</v>
      </c>
      <c r="BC24" s="12">
        <v>21</v>
      </c>
      <c r="BD24" s="12">
        <v>7</v>
      </c>
      <c r="BE24" s="8" t="s">
        <v>127</v>
      </c>
      <c r="BF24" s="8" t="s">
        <v>152</v>
      </c>
      <c r="BG24" s="24" t="s">
        <v>126</v>
      </c>
      <c r="BH24" s="12">
        <v>97</v>
      </c>
      <c r="BI24" s="12">
        <v>2017</v>
      </c>
      <c r="BK24" s="11"/>
      <c r="BL24" s="11"/>
      <c r="BM24" s="13"/>
      <c r="BN24" s="13"/>
      <c r="BO24" s="29"/>
      <c r="BP24" s="11"/>
      <c r="BQ24" s="11"/>
      <c r="BS24" s="7">
        <v>21</v>
      </c>
      <c r="BT24" s="7">
        <v>4</v>
      </c>
      <c r="BU24" s="37" t="s">
        <v>201</v>
      </c>
      <c r="BV24" s="7">
        <v>1</v>
      </c>
      <c r="BX24" s="7">
        <v>21</v>
      </c>
      <c r="BY24" s="39">
        <v>8</v>
      </c>
      <c r="BZ24" s="38">
        <v>43477</v>
      </c>
      <c r="CA24" s="7">
        <v>4500</v>
      </c>
    </row>
    <row r="25" spans="2:79" s="19" customFormat="1" ht="30" customHeight="1">
      <c r="B25" s="12">
        <v>22</v>
      </c>
      <c r="C25" s="8" t="s">
        <v>186</v>
      </c>
      <c r="D25" s="8" t="s">
        <v>49</v>
      </c>
      <c r="E25" s="18">
        <v>30162</v>
      </c>
      <c r="F25" s="8" t="str">
        <f t="shared" si="0"/>
        <v>rajan.patel@gmail.com</v>
      </c>
      <c r="H25" s="12">
        <v>22</v>
      </c>
      <c r="I25" s="12">
        <v>2</v>
      </c>
      <c r="J25" s="12">
        <v>7132300039</v>
      </c>
      <c r="K25" s="7">
        <v>1</v>
      </c>
      <c r="M25" s="12">
        <v>22</v>
      </c>
      <c r="N25" s="12">
        <v>22</v>
      </c>
      <c r="O25" s="22" t="s">
        <v>191</v>
      </c>
      <c r="AE25" s="11"/>
      <c r="AF25" s="30"/>
      <c r="AG25" s="30"/>
      <c r="AH25" s="26"/>
      <c r="AJ25" s="11"/>
      <c r="AK25" s="30"/>
      <c r="AL25" s="30"/>
      <c r="AN25" s="12">
        <v>22</v>
      </c>
      <c r="AO25" s="12">
        <v>5</v>
      </c>
      <c r="AP25" s="12">
        <v>1</v>
      </c>
      <c r="AR25" s="12">
        <v>22</v>
      </c>
      <c r="AS25" s="8" t="s">
        <v>117</v>
      </c>
      <c r="AT25" s="12">
        <v>2</v>
      </c>
      <c r="AU25" s="23">
        <v>42217</v>
      </c>
      <c r="AV25" s="23">
        <v>42428</v>
      </c>
      <c r="AW25" s="12">
        <v>30</v>
      </c>
      <c r="AY25" s="12">
        <v>22</v>
      </c>
      <c r="AZ25" s="12">
        <v>15</v>
      </c>
      <c r="BA25" s="12">
        <v>18</v>
      </c>
      <c r="BC25" s="12">
        <v>22</v>
      </c>
      <c r="BD25" s="12">
        <v>8</v>
      </c>
      <c r="BE25" s="8">
        <v>10</v>
      </c>
      <c r="BF25" s="8" t="s">
        <v>153</v>
      </c>
      <c r="BG25" s="24" t="s">
        <v>154</v>
      </c>
      <c r="BH25" s="12">
        <v>56</v>
      </c>
      <c r="BI25" s="12">
        <v>2010</v>
      </c>
      <c r="BK25" s="11"/>
      <c r="BL25" s="11"/>
      <c r="BM25" s="13"/>
      <c r="BN25" s="13"/>
      <c r="BO25" s="29"/>
      <c r="BP25" s="11"/>
      <c r="BQ25" s="11"/>
      <c r="BS25" s="7">
        <v>22</v>
      </c>
      <c r="BT25" s="7">
        <v>4</v>
      </c>
      <c r="BU25" s="37" t="s">
        <v>202</v>
      </c>
      <c r="BV25" s="7">
        <v>1</v>
      </c>
      <c r="BX25" s="7">
        <v>22</v>
      </c>
      <c r="BY25" s="39">
        <v>10</v>
      </c>
      <c r="BZ25" s="38">
        <v>43771</v>
      </c>
      <c r="CA25" s="7">
        <v>650</v>
      </c>
    </row>
    <row r="26" spans="2:79" s="19" customFormat="1" ht="30" customHeight="1">
      <c r="B26" s="12">
        <v>23</v>
      </c>
      <c r="C26" s="8" t="s">
        <v>51</v>
      </c>
      <c r="D26" s="8" t="s">
        <v>49</v>
      </c>
      <c r="E26" s="18">
        <v>30162</v>
      </c>
      <c r="F26" s="8" t="str">
        <f t="shared" si="0"/>
        <v>bhavin.patel@gmail.com</v>
      </c>
      <c r="H26" s="12">
        <v>23</v>
      </c>
      <c r="I26" s="12">
        <v>3</v>
      </c>
      <c r="J26" s="12">
        <v>7132300050</v>
      </c>
      <c r="K26" s="7">
        <v>1</v>
      </c>
      <c r="M26" s="12">
        <v>23</v>
      </c>
      <c r="N26" s="12">
        <v>23</v>
      </c>
      <c r="O26" s="22" t="s">
        <v>192</v>
      </c>
      <c r="AE26" s="11"/>
      <c r="AF26" s="30"/>
      <c r="AG26" s="30"/>
      <c r="AH26" s="26"/>
      <c r="AJ26" s="11"/>
      <c r="AK26" s="30"/>
      <c r="AL26" s="30"/>
      <c r="AN26" s="12">
        <v>23</v>
      </c>
      <c r="AO26" s="12">
        <v>5</v>
      </c>
      <c r="AP26" s="12">
        <v>7</v>
      </c>
      <c r="AR26" s="12">
        <v>23</v>
      </c>
      <c r="AS26" s="8" t="s">
        <v>118</v>
      </c>
      <c r="AT26" s="12">
        <v>3</v>
      </c>
      <c r="AU26" s="23">
        <v>43525</v>
      </c>
      <c r="AV26" s="23">
        <v>43585</v>
      </c>
      <c r="AW26" s="12">
        <v>40</v>
      </c>
      <c r="AY26" s="12">
        <v>23</v>
      </c>
      <c r="AZ26" s="12">
        <v>16</v>
      </c>
      <c r="BA26" s="12">
        <v>18</v>
      </c>
      <c r="BC26" s="12">
        <v>23</v>
      </c>
      <c r="BD26" s="12">
        <v>8</v>
      </c>
      <c r="BE26" s="8">
        <v>12</v>
      </c>
      <c r="BF26" s="8" t="s">
        <v>123</v>
      </c>
      <c r="BG26" s="24" t="s">
        <v>135</v>
      </c>
      <c r="BH26" s="12">
        <v>60</v>
      </c>
      <c r="BI26" s="12">
        <v>2012</v>
      </c>
      <c r="BK26" s="11"/>
      <c r="BL26" s="11"/>
      <c r="BM26" s="13"/>
      <c r="BN26" s="13"/>
      <c r="BO26" s="29"/>
      <c r="BP26" s="11"/>
      <c r="BQ26" s="11"/>
      <c r="BS26" s="7">
        <v>23</v>
      </c>
      <c r="BT26" s="7">
        <v>4</v>
      </c>
      <c r="BU26" s="37" t="s">
        <v>203</v>
      </c>
      <c r="BV26" s="7">
        <v>1</v>
      </c>
      <c r="BX26" s="7">
        <v>23</v>
      </c>
      <c r="BY26" s="39">
        <v>4</v>
      </c>
      <c r="BZ26" s="38">
        <v>43757</v>
      </c>
      <c r="CA26" s="7">
        <v>700</v>
      </c>
    </row>
    <row r="27" spans="2:79" s="19" customFormat="1" ht="30" customHeight="1">
      <c r="B27" s="12">
        <v>24</v>
      </c>
      <c r="C27" s="8" t="s">
        <v>187</v>
      </c>
      <c r="D27" s="8" t="s">
        <v>188</v>
      </c>
      <c r="E27" s="18">
        <v>30162</v>
      </c>
      <c r="F27" s="8" t="str">
        <f t="shared" si="0"/>
        <v>mukesh.bhavsar@gmail.com</v>
      </c>
      <c r="H27" s="12">
        <v>24</v>
      </c>
      <c r="I27" s="12">
        <v>4</v>
      </c>
      <c r="J27" s="12">
        <v>7132300027</v>
      </c>
      <c r="K27" s="7">
        <v>1</v>
      </c>
      <c r="M27" s="12">
        <v>24</v>
      </c>
      <c r="N27" s="12">
        <v>24</v>
      </c>
      <c r="O27" s="22" t="s">
        <v>193</v>
      </c>
      <c r="AH27" s="11"/>
      <c r="AJ27" s="11"/>
      <c r="AN27" s="12">
        <v>24</v>
      </c>
      <c r="AO27" s="12">
        <v>5</v>
      </c>
      <c r="AP27" s="12">
        <v>8</v>
      </c>
      <c r="AR27" s="12">
        <v>24</v>
      </c>
      <c r="AS27" s="8" t="s">
        <v>119</v>
      </c>
      <c r="AT27" s="12">
        <v>4</v>
      </c>
      <c r="AU27" s="23">
        <v>43466</v>
      </c>
      <c r="AV27" s="23">
        <v>43554</v>
      </c>
      <c r="AW27" s="12">
        <v>30</v>
      </c>
      <c r="AY27" s="12">
        <v>24</v>
      </c>
      <c r="AZ27" s="12">
        <v>17</v>
      </c>
      <c r="BA27" s="12">
        <v>12</v>
      </c>
      <c r="BC27" s="12">
        <v>24</v>
      </c>
      <c r="BD27" s="12">
        <v>8</v>
      </c>
      <c r="BE27" s="8" t="s">
        <v>141</v>
      </c>
      <c r="BF27" s="8" t="s">
        <v>155</v>
      </c>
      <c r="BG27" s="24" t="s">
        <v>137</v>
      </c>
      <c r="BH27" s="12">
        <v>87</v>
      </c>
      <c r="BI27" s="12">
        <v>2016</v>
      </c>
      <c r="BK27" s="11"/>
      <c r="BL27" s="11"/>
      <c r="BM27" s="13"/>
      <c r="BN27" s="13"/>
      <c r="BO27" s="29"/>
      <c r="BP27" s="11"/>
      <c r="BQ27" s="11"/>
      <c r="BS27" s="7">
        <v>24</v>
      </c>
      <c r="BT27" s="7">
        <v>5</v>
      </c>
      <c r="BU27" s="37" t="s">
        <v>197</v>
      </c>
      <c r="BV27" s="7">
        <v>1</v>
      </c>
      <c r="BX27" s="7">
        <v>24</v>
      </c>
      <c r="BY27" s="7">
        <v>4</v>
      </c>
      <c r="BZ27" s="38">
        <v>43685</v>
      </c>
      <c r="CA27" s="7">
        <v>1400</v>
      </c>
    </row>
    <row r="28" spans="2:79" s="19" customFormat="1" ht="30" customHeight="1">
      <c r="B28" s="12">
        <v>25</v>
      </c>
      <c r="C28" s="8" t="s">
        <v>189</v>
      </c>
      <c r="D28" s="8" t="s">
        <v>37</v>
      </c>
      <c r="E28" s="18">
        <v>30162</v>
      </c>
      <c r="F28" s="8" t="str">
        <f t="shared" si="0"/>
        <v>dilu.khande@gmail.com</v>
      </c>
      <c r="H28" s="12">
        <v>25</v>
      </c>
      <c r="I28" s="12">
        <v>5</v>
      </c>
      <c r="J28" s="12">
        <v>7032300001</v>
      </c>
      <c r="K28" s="7">
        <v>1</v>
      </c>
      <c r="M28" s="12">
        <v>25</v>
      </c>
      <c r="N28" s="12">
        <v>25</v>
      </c>
      <c r="O28" s="22" t="s">
        <v>194</v>
      </c>
      <c r="AH28" s="11"/>
      <c r="AN28" s="12">
        <v>25</v>
      </c>
      <c r="AO28" s="12">
        <v>6</v>
      </c>
      <c r="AP28" s="12">
        <v>14</v>
      </c>
      <c r="AR28" s="12">
        <v>25</v>
      </c>
      <c r="AS28" s="8" t="s">
        <v>181</v>
      </c>
      <c r="AT28" s="12">
        <v>6</v>
      </c>
      <c r="AU28" s="23">
        <v>43466</v>
      </c>
      <c r="AV28" s="23">
        <v>43554</v>
      </c>
      <c r="AW28" s="12">
        <v>30</v>
      </c>
      <c r="AY28" s="12">
        <v>25</v>
      </c>
      <c r="AZ28" s="12">
        <v>3</v>
      </c>
      <c r="BA28" s="12">
        <v>20</v>
      </c>
      <c r="BC28" s="12">
        <v>25</v>
      </c>
      <c r="BD28" s="12">
        <v>9</v>
      </c>
      <c r="BE28" s="8">
        <v>10</v>
      </c>
      <c r="BF28" s="8" t="s">
        <v>156</v>
      </c>
      <c r="BG28" s="24" t="s">
        <v>139</v>
      </c>
      <c r="BH28" s="12">
        <v>98</v>
      </c>
      <c r="BI28" s="12">
        <v>2012</v>
      </c>
      <c r="BK28" s="11"/>
      <c r="BL28" s="11"/>
      <c r="BM28" s="13"/>
      <c r="BN28" s="13"/>
      <c r="BO28" s="29"/>
      <c r="BP28" s="11"/>
      <c r="BQ28" s="11"/>
      <c r="BS28" s="7">
        <v>25</v>
      </c>
      <c r="BT28" s="7">
        <v>5</v>
      </c>
      <c r="BU28" s="37" t="s">
        <v>198</v>
      </c>
      <c r="BV28" s="7">
        <v>1</v>
      </c>
      <c r="BX28" s="7">
        <v>25</v>
      </c>
      <c r="BY28" s="7">
        <v>1</v>
      </c>
      <c r="BZ28" s="38">
        <v>43631</v>
      </c>
      <c r="CA28" s="7">
        <v>1999</v>
      </c>
    </row>
    <row r="29" spans="2:79" s="19" customFormat="1" ht="30" customHeight="1">
      <c r="B29" s="31">
        <v>26</v>
      </c>
      <c r="C29" s="42" t="s">
        <v>211</v>
      </c>
      <c r="D29" s="42" t="s">
        <v>212</v>
      </c>
      <c r="E29" s="33">
        <v>26432</v>
      </c>
      <c r="F29" s="42" t="str">
        <f t="shared" si="0"/>
        <v>sonam.khan@gmail.com</v>
      </c>
      <c r="H29" s="12">
        <v>26</v>
      </c>
      <c r="I29" s="12">
        <v>6</v>
      </c>
      <c r="J29" s="12">
        <v>7132300079</v>
      </c>
      <c r="K29" s="7">
        <v>1</v>
      </c>
      <c r="M29" s="12">
        <v>26</v>
      </c>
      <c r="N29" s="12">
        <v>26</v>
      </c>
      <c r="O29" s="22" t="s">
        <v>216</v>
      </c>
      <c r="AH29" s="11"/>
      <c r="AN29" s="12">
        <v>26</v>
      </c>
      <c r="AO29" s="12">
        <v>6</v>
      </c>
      <c r="AP29" s="12">
        <v>15</v>
      </c>
      <c r="AY29" s="12">
        <v>26</v>
      </c>
      <c r="AZ29" s="12">
        <v>4</v>
      </c>
      <c r="BA29" s="12">
        <v>17</v>
      </c>
      <c r="BC29" s="12">
        <v>26</v>
      </c>
      <c r="BD29" s="12">
        <v>9</v>
      </c>
      <c r="BE29" s="8">
        <v>12</v>
      </c>
      <c r="BF29" s="8" t="s">
        <v>157</v>
      </c>
      <c r="BG29" s="24" t="s">
        <v>131</v>
      </c>
      <c r="BH29" s="12">
        <v>67</v>
      </c>
      <c r="BI29" s="12">
        <v>2014</v>
      </c>
      <c r="BK29" s="11"/>
      <c r="BL29" s="11"/>
      <c r="BM29" s="13"/>
      <c r="BN29" s="13"/>
      <c r="BO29" s="29"/>
      <c r="BP29" s="11"/>
      <c r="BQ29" s="11"/>
      <c r="BS29" s="7">
        <v>26</v>
      </c>
      <c r="BT29" s="7">
        <v>5</v>
      </c>
      <c r="BU29" s="37" t="s">
        <v>199</v>
      </c>
      <c r="BV29" s="7">
        <v>1</v>
      </c>
      <c r="BX29" s="7">
        <v>26</v>
      </c>
      <c r="BY29" s="7">
        <v>6</v>
      </c>
      <c r="BZ29" s="38">
        <v>43498</v>
      </c>
      <c r="CA29" s="7">
        <v>280</v>
      </c>
    </row>
    <row r="30" spans="2:79" s="19" customFormat="1" ht="30" customHeight="1">
      <c r="B30" s="31">
        <v>27</v>
      </c>
      <c r="C30" s="42" t="s">
        <v>213</v>
      </c>
      <c r="D30" s="42" t="s">
        <v>31</v>
      </c>
      <c r="E30" s="33">
        <v>28125</v>
      </c>
      <c r="F30" s="42" t="str">
        <f t="shared" si="0"/>
        <v>rohit.patil@gmail.com</v>
      </c>
      <c r="H30" s="12">
        <v>27</v>
      </c>
      <c r="I30" s="12">
        <v>7</v>
      </c>
      <c r="J30" s="12">
        <v>7132300081</v>
      </c>
      <c r="K30" s="7">
        <v>0</v>
      </c>
      <c r="M30" s="12">
        <v>27</v>
      </c>
      <c r="N30" s="12">
        <v>27</v>
      </c>
      <c r="O30" s="22" t="s">
        <v>217</v>
      </c>
      <c r="AH30" s="11"/>
      <c r="AN30" s="12">
        <v>27</v>
      </c>
      <c r="AO30" s="12">
        <v>6</v>
      </c>
      <c r="AP30" s="12">
        <v>16</v>
      </c>
      <c r="BC30" s="12">
        <v>27</v>
      </c>
      <c r="BD30" s="12">
        <v>9</v>
      </c>
      <c r="BE30" s="8" t="s">
        <v>127</v>
      </c>
      <c r="BF30" s="8" t="s">
        <v>158</v>
      </c>
      <c r="BG30" s="24" t="s">
        <v>143</v>
      </c>
      <c r="BH30" s="12">
        <v>87</v>
      </c>
      <c r="BI30" s="12">
        <v>2018</v>
      </c>
      <c r="BK30" s="11"/>
      <c r="BL30" s="11"/>
      <c r="BM30" s="13"/>
      <c r="BN30" s="13"/>
      <c r="BO30" s="29"/>
      <c r="BP30" s="11"/>
      <c r="BQ30" s="11"/>
      <c r="BS30" s="7">
        <v>27</v>
      </c>
      <c r="BT30" s="7">
        <v>5</v>
      </c>
      <c r="BU30" s="37" t="s">
        <v>200</v>
      </c>
      <c r="BV30" s="7">
        <v>1</v>
      </c>
      <c r="BX30" s="7">
        <v>27</v>
      </c>
      <c r="BY30" s="7">
        <v>2</v>
      </c>
      <c r="BZ30" s="38">
        <v>43698</v>
      </c>
      <c r="CA30" s="7">
        <v>175</v>
      </c>
    </row>
    <row r="31" spans="2:79" s="19" customFormat="1" ht="30" customHeight="1">
      <c r="B31" s="31">
        <v>28</v>
      </c>
      <c r="C31" s="42" t="s">
        <v>214</v>
      </c>
      <c r="D31" s="42" t="s">
        <v>215</v>
      </c>
      <c r="E31" s="33">
        <v>30010</v>
      </c>
      <c r="F31" s="42" t="str">
        <f t="shared" si="0"/>
        <v>raj.bubber@gmail.com</v>
      </c>
      <c r="H31" s="12">
        <v>28</v>
      </c>
      <c r="I31" s="12">
        <v>8</v>
      </c>
      <c r="J31" s="12">
        <v>7132300054</v>
      </c>
      <c r="K31" s="7">
        <v>0</v>
      </c>
      <c r="M31" s="12">
        <v>28</v>
      </c>
      <c r="N31" s="12">
        <v>28</v>
      </c>
      <c r="O31" s="22" t="s">
        <v>218</v>
      </c>
      <c r="AH31" s="11"/>
      <c r="AN31" s="12">
        <v>28</v>
      </c>
      <c r="AO31" s="12">
        <v>6</v>
      </c>
      <c r="AP31" s="12">
        <v>17</v>
      </c>
      <c r="BC31" s="12">
        <v>28</v>
      </c>
      <c r="BD31" s="12">
        <v>10</v>
      </c>
      <c r="BE31" s="8">
        <v>10</v>
      </c>
      <c r="BF31" s="8" t="s">
        <v>159</v>
      </c>
      <c r="BG31" s="24" t="s">
        <v>131</v>
      </c>
      <c r="BH31" s="12">
        <v>65</v>
      </c>
      <c r="BI31" s="12">
        <v>2012</v>
      </c>
      <c r="BK31" s="11"/>
      <c r="BL31" s="11"/>
      <c r="BM31" s="13"/>
      <c r="BN31" s="13"/>
      <c r="BO31" s="29"/>
      <c r="BP31" s="11"/>
      <c r="BQ31" s="11"/>
      <c r="BS31" s="7">
        <v>28</v>
      </c>
      <c r="BT31" s="7">
        <v>5</v>
      </c>
      <c r="BU31" s="37" t="s">
        <v>201</v>
      </c>
      <c r="BV31" s="7">
        <v>1</v>
      </c>
      <c r="BX31" s="7">
        <v>28</v>
      </c>
      <c r="BY31" s="7">
        <v>12</v>
      </c>
      <c r="BZ31" s="38">
        <v>43498</v>
      </c>
      <c r="CA31" s="7">
        <v>45</v>
      </c>
    </row>
    <row r="32" spans="2:79" s="19" customFormat="1" ht="30" customHeight="1">
      <c r="E32" s="11"/>
      <c r="H32" s="12">
        <v>29</v>
      </c>
      <c r="I32" s="12">
        <v>9</v>
      </c>
      <c r="J32" s="12">
        <v>7132300059</v>
      </c>
      <c r="K32" s="7">
        <v>0</v>
      </c>
      <c r="AH32" s="11"/>
      <c r="BC32" s="12">
        <v>29</v>
      </c>
      <c r="BD32" s="12">
        <v>10</v>
      </c>
      <c r="BE32" s="8">
        <v>12</v>
      </c>
      <c r="BF32" s="8" t="s">
        <v>160</v>
      </c>
      <c r="BG32" s="24" t="s">
        <v>145</v>
      </c>
      <c r="BH32" s="12">
        <v>76</v>
      </c>
      <c r="BI32" s="12">
        <v>2014</v>
      </c>
      <c r="BK32" s="11"/>
      <c r="BL32" s="11"/>
      <c r="BM32" s="13"/>
      <c r="BN32" s="13"/>
      <c r="BO32" s="29"/>
      <c r="BP32" s="11"/>
      <c r="BQ32" s="11"/>
      <c r="BS32" s="7">
        <v>29</v>
      </c>
      <c r="BT32" s="7">
        <v>5</v>
      </c>
      <c r="BU32" s="37" t="s">
        <v>202</v>
      </c>
      <c r="BV32" s="7">
        <v>1</v>
      </c>
      <c r="BX32" s="7">
        <v>29</v>
      </c>
      <c r="BY32" s="7">
        <v>12</v>
      </c>
      <c r="BZ32" s="38">
        <v>43477</v>
      </c>
      <c r="CA32" s="7">
        <v>190</v>
      </c>
    </row>
    <row r="33" spans="5:79" s="19" customFormat="1" ht="30" customHeight="1">
      <c r="E33" s="11"/>
      <c r="H33" s="12">
        <v>30</v>
      </c>
      <c r="I33" s="12">
        <v>10</v>
      </c>
      <c r="J33" s="12">
        <v>7132300086</v>
      </c>
      <c r="K33" s="7">
        <v>0</v>
      </c>
      <c r="AH33" s="11"/>
      <c r="BC33" s="12">
        <v>30</v>
      </c>
      <c r="BD33" s="12">
        <v>10</v>
      </c>
      <c r="BE33" s="8" t="s">
        <v>141</v>
      </c>
      <c r="BF33" s="8" t="s">
        <v>161</v>
      </c>
      <c r="BG33" s="24" t="s">
        <v>135</v>
      </c>
      <c r="BH33" s="12">
        <v>61</v>
      </c>
      <c r="BI33" s="12">
        <v>2018</v>
      </c>
      <c r="BK33" s="11"/>
      <c r="BL33" s="11"/>
      <c r="BM33" s="13"/>
      <c r="BN33" s="13"/>
      <c r="BO33" s="29"/>
      <c r="BP33" s="11"/>
      <c r="BQ33" s="11"/>
      <c r="BS33" s="7">
        <v>30</v>
      </c>
      <c r="BT33" s="7">
        <v>5</v>
      </c>
      <c r="BU33" s="37" t="s">
        <v>203</v>
      </c>
      <c r="BV33" s="7">
        <v>1</v>
      </c>
      <c r="BX33" s="7">
        <v>30</v>
      </c>
      <c r="BY33" s="7">
        <v>6</v>
      </c>
      <c r="BZ33" s="38">
        <v>43656</v>
      </c>
      <c r="CA33" s="7">
        <v>750</v>
      </c>
    </row>
    <row r="34" spans="5:79" s="19" customFormat="1" ht="30" customHeight="1">
      <c r="E34" s="11"/>
      <c r="H34" s="12">
        <v>31</v>
      </c>
      <c r="I34" s="12">
        <v>11</v>
      </c>
      <c r="J34" s="12">
        <v>7132300082</v>
      </c>
      <c r="K34" s="7">
        <v>0</v>
      </c>
      <c r="AH34" s="11"/>
      <c r="BC34" s="12">
        <v>31</v>
      </c>
      <c r="BD34" s="12">
        <v>11</v>
      </c>
      <c r="BE34" s="8">
        <v>10</v>
      </c>
      <c r="BF34" s="8" t="s">
        <v>162</v>
      </c>
      <c r="BG34" s="24" t="s">
        <v>137</v>
      </c>
      <c r="BH34" s="12">
        <v>62</v>
      </c>
      <c r="BI34" s="12">
        <v>2011</v>
      </c>
      <c r="BK34" s="11"/>
      <c r="BL34" s="11"/>
      <c r="BM34" s="13"/>
      <c r="BN34" s="13"/>
      <c r="BO34" s="29"/>
      <c r="BP34" s="11"/>
      <c r="BQ34" s="11"/>
      <c r="BS34" s="7">
        <v>31</v>
      </c>
      <c r="BT34" s="7">
        <v>6</v>
      </c>
      <c r="BU34" s="37" t="s">
        <v>199</v>
      </c>
      <c r="BV34" s="7">
        <v>1</v>
      </c>
      <c r="BX34" s="7">
        <v>31</v>
      </c>
      <c r="BY34" s="7">
        <v>1</v>
      </c>
      <c r="BZ34" s="38">
        <v>43781</v>
      </c>
      <c r="CA34" s="7">
        <v>575</v>
      </c>
    </row>
    <row r="35" spans="5:79" s="19" customFormat="1" ht="30" customHeight="1">
      <c r="E35" s="11"/>
      <c r="H35" s="12">
        <v>32</v>
      </c>
      <c r="I35" s="12">
        <v>12</v>
      </c>
      <c r="J35" s="12">
        <v>7132300042</v>
      </c>
      <c r="K35" s="7">
        <v>0</v>
      </c>
      <c r="AH35" s="11"/>
      <c r="BC35" s="12">
        <v>32</v>
      </c>
      <c r="BD35" s="12">
        <v>11</v>
      </c>
      <c r="BE35" s="8">
        <v>12</v>
      </c>
      <c r="BF35" s="8" t="s">
        <v>148</v>
      </c>
      <c r="BG35" s="24" t="s">
        <v>139</v>
      </c>
      <c r="BH35" s="12">
        <v>63</v>
      </c>
      <c r="BI35" s="12">
        <v>2013</v>
      </c>
      <c r="BK35" s="11"/>
      <c r="BL35" s="11"/>
      <c r="BM35" s="13"/>
      <c r="BN35" s="13"/>
      <c r="BO35" s="29"/>
      <c r="BP35" s="11"/>
      <c r="BQ35" s="11"/>
      <c r="BS35" s="7">
        <v>32</v>
      </c>
      <c r="BT35" s="7">
        <v>6</v>
      </c>
      <c r="BU35" s="37" t="s">
        <v>198</v>
      </c>
      <c r="BV35" s="7">
        <v>1</v>
      </c>
      <c r="BX35" s="7">
        <v>32</v>
      </c>
      <c r="BY35" s="7">
        <v>5</v>
      </c>
      <c r="BZ35" s="38">
        <v>43527</v>
      </c>
      <c r="CA35" s="7">
        <v>635</v>
      </c>
    </row>
    <row r="36" spans="5:79" s="19" customFormat="1" ht="30" customHeight="1">
      <c r="E36" s="11"/>
      <c r="H36" s="12">
        <v>33</v>
      </c>
      <c r="I36" s="12">
        <v>13</v>
      </c>
      <c r="J36" s="12">
        <v>7132300055</v>
      </c>
      <c r="K36" s="7">
        <v>0</v>
      </c>
      <c r="AH36" s="11"/>
      <c r="BC36" s="12">
        <v>33</v>
      </c>
      <c r="BD36" s="12">
        <v>11</v>
      </c>
      <c r="BE36" s="8" t="s">
        <v>141</v>
      </c>
      <c r="BF36" s="8" t="s">
        <v>149</v>
      </c>
      <c r="BG36" s="24" t="s">
        <v>150</v>
      </c>
      <c r="BH36" s="12">
        <v>56</v>
      </c>
      <c r="BI36" s="12">
        <v>2017</v>
      </c>
      <c r="BK36" s="11"/>
      <c r="BL36" s="11"/>
      <c r="BM36" s="13"/>
      <c r="BN36" s="13"/>
      <c r="BO36" s="29"/>
      <c r="BP36" s="11"/>
      <c r="BQ36" s="11"/>
      <c r="BS36" s="7">
        <v>33</v>
      </c>
      <c r="BT36" s="7">
        <v>7</v>
      </c>
      <c r="BU36" s="37" t="s">
        <v>197</v>
      </c>
      <c r="BV36" s="7">
        <v>1</v>
      </c>
      <c r="BX36" s="7">
        <v>33</v>
      </c>
      <c r="BY36" s="7">
        <v>7</v>
      </c>
      <c r="BZ36" s="38">
        <v>43639</v>
      </c>
      <c r="CA36" s="7">
        <v>945</v>
      </c>
    </row>
    <row r="37" spans="5:79" s="19" customFormat="1" ht="30" customHeight="1">
      <c r="E37" s="11"/>
      <c r="H37" s="12">
        <v>34</v>
      </c>
      <c r="I37" s="12">
        <v>13</v>
      </c>
      <c r="J37" s="12">
        <v>7132376055</v>
      </c>
      <c r="K37" s="7">
        <v>0</v>
      </c>
      <c r="AH37" s="11"/>
      <c r="BC37" s="12">
        <v>34</v>
      </c>
      <c r="BD37" s="12">
        <v>12</v>
      </c>
      <c r="BE37" s="8">
        <v>10</v>
      </c>
      <c r="BF37" s="8" t="s">
        <v>140</v>
      </c>
      <c r="BG37" s="24" t="s">
        <v>131</v>
      </c>
      <c r="BH37" s="12">
        <v>75</v>
      </c>
      <c r="BI37" s="12">
        <v>2010</v>
      </c>
      <c r="BK37" s="11"/>
      <c r="BL37" s="11"/>
      <c r="BM37" s="13"/>
      <c r="BN37" s="13"/>
      <c r="BO37" s="29"/>
      <c r="BP37" s="11"/>
      <c r="BQ37" s="11"/>
      <c r="BS37" s="7">
        <v>34</v>
      </c>
      <c r="BT37" s="7">
        <v>7</v>
      </c>
      <c r="BU37" s="37" t="s">
        <v>198</v>
      </c>
      <c r="BV37" s="7">
        <v>1</v>
      </c>
      <c r="BX37" s="7">
        <v>34</v>
      </c>
      <c r="BY37" s="7">
        <v>10</v>
      </c>
      <c r="BZ37" s="38">
        <v>43484</v>
      </c>
      <c r="CA37" s="7">
        <v>225</v>
      </c>
    </row>
    <row r="38" spans="5:79" s="19" customFormat="1" ht="30" customHeight="1">
      <c r="E38" s="11"/>
      <c r="H38" s="12">
        <v>35</v>
      </c>
      <c r="I38" s="12">
        <v>13</v>
      </c>
      <c r="J38" s="12">
        <v>7132307055</v>
      </c>
      <c r="K38" s="7">
        <v>1</v>
      </c>
      <c r="AH38" s="11"/>
      <c r="BC38" s="12">
        <v>35</v>
      </c>
      <c r="BD38" s="12">
        <v>12</v>
      </c>
      <c r="BE38" s="8">
        <v>12</v>
      </c>
      <c r="BF38" s="8" t="s">
        <v>142</v>
      </c>
      <c r="BG38" s="24" t="s">
        <v>124</v>
      </c>
      <c r="BH38" s="12">
        <v>45</v>
      </c>
      <c r="BI38" s="12">
        <v>2012</v>
      </c>
      <c r="BK38" s="11"/>
      <c r="BL38" s="11"/>
      <c r="BM38" s="13"/>
      <c r="BN38" s="13"/>
      <c r="BO38" s="29"/>
      <c r="BP38" s="11"/>
      <c r="BQ38" s="11"/>
      <c r="BS38" s="7">
        <v>35</v>
      </c>
      <c r="BT38" s="7">
        <v>8</v>
      </c>
      <c r="BU38" s="37" t="s">
        <v>197</v>
      </c>
      <c r="BV38" s="7">
        <v>1</v>
      </c>
      <c r="BX38" s="7">
        <v>35</v>
      </c>
      <c r="BY38" s="7">
        <v>14</v>
      </c>
      <c r="BZ38" s="38">
        <v>43748</v>
      </c>
      <c r="CA38" s="7">
        <v>325</v>
      </c>
    </row>
    <row r="39" spans="5:79" s="19" customFormat="1" ht="30" customHeight="1">
      <c r="E39" s="11"/>
      <c r="H39" s="12">
        <v>36</v>
      </c>
      <c r="I39" s="12">
        <v>6</v>
      </c>
      <c r="J39" s="12">
        <v>7134567123</v>
      </c>
      <c r="K39" s="7">
        <v>0</v>
      </c>
      <c r="AH39" s="11"/>
      <c r="BC39" s="12">
        <v>36</v>
      </c>
      <c r="BD39" s="12">
        <v>12</v>
      </c>
      <c r="BE39" s="8" t="s">
        <v>163</v>
      </c>
      <c r="BF39" s="8" t="s">
        <v>164</v>
      </c>
      <c r="BG39" s="24" t="s">
        <v>126</v>
      </c>
      <c r="BH39" s="12">
        <v>50</v>
      </c>
      <c r="BI39" s="12">
        <v>2016</v>
      </c>
      <c r="BK39" s="11"/>
      <c r="BL39" s="11"/>
      <c r="BM39" s="13"/>
      <c r="BN39" s="13"/>
      <c r="BO39" s="29"/>
      <c r="BP39" s="11"/>
      <c r="BQ39" s="11"/>
      <c r="BS39" s="7">
        <v>36</v>
      </c>
      <c r="BT39" s="7">
        <v>8</v>
      </c>
      <c r="BU39" s="37" t="s">
        <v>198</v>
      </c>
      <c r="BV39" s="7">
        <v>1</v>
      </c>
      <c r="BX39" s="7">
        <v>36</v>
      </c>
      <c r="BY39" s="7">
        <v>13</v>
      </c>
      <c r="BZ39" s="38">
        <v>43477</v>
      </c>
      <c r="CA39" s="7">
        <v>180</v>
      </c>
    </row>
    <row r="40" spans="5:79" s="19" customFormat="1" ht="30" customHeight="1">
      <c r="E40" s="11"/>
      <c r="H40" s="12">
        <v>37</v>
      </c>
      <c r="I40" s="12">
        <v>21</v>
      </c>
      <c r="J40" s="12">
        <v>7156567123</v>
      </c>
      <c r="K40" s="7">
        <v>1</v>
      </c>
      <c r="AH40" s="11"/>
      <c r="BC40" s="12">
        <v>37</v>
      </c>
      <c r="BD40" s="12">
        <v>13</v>
      </c>
      <c r="BE40" s="8">
        <v>10</v>
      </c>
      <c r="BF40" s="8" t="s">
        <v>155</v>
      </c>
      <c r="BG40" s="24" t="s">
        <v>126</v>
      </c>
      <c r="BH40" s="12">
        <v>67</v>
      </c>
      <c r="BI40" s="12">
        <v>2012</v>
      </c>
      <c r="BK40" s="11"/>
      <c r="BL40" s="11"/>
      <c r="BM40" s="13"/>
      <c r="BN40" s="13"/>
      <c r="BO40" s="29"/>
      <c r="BP40" s="11"/>
      <c r="BQ40" s="11"/>
      <c r="BS40" s="7">
        <v>37</v>
      </c>
      <c r="BT40" s="7">
        <v>8</v>
      </c>
      <c r="BU40" s="37" t="s">
        <v>199</v>
      </c>
      <c r="BV40" s="7">
        <v>1</v>
      </c>
      <c r="BX40" s="7">
        <v>37</v>
      </c>
      <c r="BY40" s="7">
        <v>4</v>
      </c>
      <c r="BZ40" s="38">
        <v>43639</v>
      </c>
      <c r="CA40" s="7">
        <v>500</v>
      </c>
    </row>
    <row r="41" spans="5:79" s="19" customFormat="1" ht="30" customHeight="1">
      <c r="H41" s="12">
        <v>38</v>
      </c>
      <c r="I41" s="12">
        <v>22</v>
      </c>
      <c r="J41" s="12">
        <v>7156567134</v>
      </c>
      <c r="K41" s="7">
        <v>1</v>
      </c>
      <c r="AH41" s="11"/>
      <c r="BC41" s="12">
        <v>38</v>
      </c>
      <c r="BD41" s="12">
        <v>13</v>
      </c>
      <c r="BE41" s="8">
        <v>12</v>
      </c>
      <c r="BF41" s="8" t="s">
        <v>156</v>
      </c>
      <c r="BG41" s="24" t="s">
        <v>129</v>
      </c>
      <c r="BH41" s="12">
        <v>78</v>
      </c>
      <c r="BI41" s="12">
        <v>2014</v>
      </c>
      <c r="BK41" s="11"/>
      <c r="BL41" s="11"/>
      <c r="BM41" s="13"/>
      <c r="BN41" s="13"/>
      <c r="BO41" s="29"/>
      <c r="BP41" s="11"/>
      <c r="BQ41" s="11"/>
      <c r="BS41" s="7">
        <v>38</v>
      </c>
      <c r="BT41" s="7">
        <v>8</v>
      </c>
      <c r="BU41" s="37" t="s">
        <v>200</v>
      </c>
      <c r="BV41" s="7">
        <v>1</v>
      </c>
      <c r="BX41" s="40">
        <v>38</v>
      </c>
      <c r="BY41" s="40">
        <v>2</v>
      </c>
      <c r="BZ41" s="38">
        <v>43484</v>
      </c>
      <c r="CA41" s="7">
        <v>400</v>
      </c>
    </row>
    <row r="42" spans="5:79" s="19" customFormat="1" ht="30" customHeight="1">
      <c r="H42" s="12">
        <v>39</v>
      </c>
      <c r="I42" s="12">
        <v>23</v>
      </c>
      <c r="J42" s="12">
        <v>7156563423</v>
      </c>
      <c r="K42" s="7">
        <v>0</v>
      </c>
      <c r="AH42" s="11"/>
      <c r="BC42" s="12">
        <v>39</v>
      </c>
      <c r="BD42" s="12">
        <v>13</v>
      </c>
      <c r="BE42" s="8" t="s">
        <v>127</v>
      </c>
      <c r="BF42" s="8" t="s">
        <v>159</v>
      </c>
      <c r="BG42" s="24" t="s">
        <v>137</v>
      </c>
      <c r="BH42" s="12">
        <v>68</v>
      </c>
      <c r="BI42" s="12">
        <v>2018</v>
      </c>
      <c r="BK42" s="11"/>
      <c r="BL42" s="11"/>
      <c r="BM42" s="13"/>
      <c r="BN42" s="13"/>
      <c r="BO42" s="29"/>
      <c r="BP42" s="11"/>
      <c r="BQ42" s="11"/>
      <c r="BS42" s="7">
        <v>39</v>
      </c>
      <c r="BT42" s="7">
        <v>9</v>
      </c>
      <c r="BU42" s="37" t="s">
        <v>198</v>
      </c>
      <c r="BV42" s="7">
        <v>1</v>
      </c>
      <c r="BX42" s="7">
        <v>39</v>
      </c>
      <c r="BY42" s="7">
        <v>5</v>
      </c>
      <c r="BZ42" s="38">
        <v>43748</v>
      </c>
      <c r="CA42" s="41">
        <v>320</v>
      </c>
    </row>
    <row r="43" spans="5:79" s="19" customFormat="1" ht="30" customHeight="1">
      <c r="H43" s="12">
        <v>40</v>
      </c>
      <c r="I43" s="12">
        <v>24</v>
      </c>
      <c r="J43" s="12">
        <v>7156567183</v>
      </c>
      <c r="K43" s="7">
        <v>0</v>
      </c>
      <c r="AH43" s="11"/>
      <c r="BC43" s="12">
        <v>40</v>
      </c>
      <c r="BD43" s="12">
        <v>14</v>
      </c>
      <c r="BE43" s="8">
        <v>10</v>
      </c>
      <c r="BF43" s="8" t="s">
        <v>160</v>
      </c>
      <c r="BG43" s="24" t="s">
        <v>137</v>
      </c>
      <c r="BH43" s="12">
        <v>67</v>
      </c>
      <c r="BI43" s="12">
        <v>2013</v>
      </c>
      <c r="BK43" s="11"/>
      <c r="BL43" s="11"/>
      <c r="BM43" s="13"/>
      <c r="BN43" s="13"/>
      <c r="BO43" s="29"/>
      <c r="BP43" s="11"/>
      <c r="BQ43" s="11"/>
      <c r="BS43" s="7">
        <v>40</v>
      </c>
      <c r="BT43" s="7">
        <v>9</v>
      </c>
      <c r="BU43" s="37" t="s">
        <v>199</v>
      </c>
      <c r="BV43" s="7">
        <v>1</v>
      </c>
      <c r="BX43" s="7">
        <v>40</v>
      </c>
      <c r="BY43" s="39">
        <v>8</v>
      </c>
      <c r="BZ43" s="38">
        <v>43477</v>
      </c>
      <c r="CA43" s="41">
        <v>650</v>
      </c>
    </row>
    <row r="44" spans="5:79" s="19" customFormat="1" ht="30" customHeight="1">
      <c r="H44" s="12">
        <v>41</v>
      </c>
      <c r="I44" s="12">
        <v>25</v>
      </c>
      <c r="J44" s="12">
        <v>7146566412</v>
      </c>
      <c r="K44" s="7">
        <v>1</v>
      </c>
      <c r="AH44" s="11"/>
      <c r="BC44" s="12">
        <v>41</v>
      </c>
      <c r="BD44" s="12">
        <v>14</v>
      </c>
      <c r="BE44" s="8">
        <v>12</v>
      </c>
      <c r="BF44" s="8" t="s">
        <v>136</v>
      </c>
      <c r="BG44" s="24" t="s">
        <v>137</v>
      </c>
      <c r="BH44" s="12">
        <v>87</v>
      </c>
      <c r="BI44" s="12">
        <v>2015</v>
      </c>
      <c r="BK44" s="11"/>
      <c r="BL44" s="11"/>
      <c r="BM44" s="13"/>
      <c r="BN44" s="13"/>
      <c r="BO44" s="29"/>
      <c r="BP44" s="11"/>
      <c r="BQ44" s="11"/>
      <c r="BS44" s="7">
        <v>41</v>
      </c>
      <c r="BT44" s="7">
        <v>9</v>
      </c>
      <c r="BU44" s="37" t="s">
        <v>202</v>
      </c>
      <c r="BV44" s="7">
        <v>1</v>
      </c>
    </row>
    <row r="45" spans="5:79" s="19" customFormat="1" ht="30" customHeight="1">
      <c r="K45"/>
      <c r="AH45" s="11"/>
      <c r="BC45" s="12">
        <v>42</v>
      </c>
      <c r="BD45" s="12">
        <v>14</v>
      </c>
      <c r="BE45" s="8" t="s">
        <v>127</v>
      </c>
      <c r="BF45" s="8" t="s">
        <v>138</v>
      </c>
      <c r="BG45" s="24" t="s">
        <v>131</v>
      </c>
      <c r="BH45" s="12">
        <v>57</v>
      </c>
      <c r="BI45" s="12">
        <v>2019</v>
      </c>
      <c r="BK45" s="11"/>
      <c r="BL45" s="11"/>
      <c r="BM45" s="13"/>
      <c r="BN45" s="13"/>
      <c r="BO45" s="29"/>
      <c r="BP45" s="11"/>
      <c r="BQ45" s="11"/>
      <c r="BS45" s="7">
        <v>42</v>
      </c>
      <c r="BT45" s="7">
        <v>9</v>
      </c>
      <c r="BU45" s="37" t="s">
        <v>203</v>
      </c>
      <c r="BV45" s="7">
        <v>1</v>
      </c>
    </row>
    <row r="46" spans="5:79" s="19" customFormat="1" ht="30" customHeight="1">
      <c r="K46"/>
      <c r="AH46" s="11"/>
      <c r="BC46" s="12">
        <v>43</v>
      </c>
      <c r="BD46" s="12">
        <v>15</v>
      </c>
      <c r="BE46" s="8">
        <v>10</v>
      </c>
      <c r="BF46" s="8" t="s">
        <v>140</v>
      </c>
      <c r="BG46" s="24" t="s">
        <v>135</v>
      </c>
      <c r="BH46" s="12">
        <v>96</v>
      </c>
      <c r="BI46" s="12">
        <v>2011</v>
      </c>
      <c r="BK46" s="11"/>
      <c r="BL46" s="11"/>
      <c r="BM46" s="13"/>
      <c r="BN46" s="13"/>
      <c r="BO46" s="29"/>
      <c r="BP46" s="11"/>
      <c r="BQ46" s="11"/>
      <c r="BS46" s="7">
        <v>43</v>
      </c>
      <c r="BT46" s="7">
        <v>10</v>
      </c>
      <c r="BU46" s="37" t="s">
        <v>197</v>
      </c>
      <c r="BV46" s="7">
        <v>1</v>
      </c>
    </row>
    <row r="47" spans="5:79" s="19" customFormat="1" ht="30" customHeight="1">
      <c r="K47"/>
      <c r="AH47" s="11"/>
      <c r="BC47" s="12">
        <v>44</v>
      </c>
      <c r="BD47" s="12">
        <v>15</v>
      </c>
      <c r="BE47" s="8">
        <v>12</v>
      </c>
      <c r="BF47" s="8" t="s">
        <v>142</v>
      </c>
      <c r="BG47" s="24" t="s">
        <v>137</v>
      </c>
      <c r="BH47" s="12">
        <v>56</v>
      </c>
      <c r="BI47" s="12">
        <v>2013</v>
      </c>
      <c r="BK47" s="11"/>
      <c r="BL47" s="11"/>
      <c r="BM47" s="13"/>
      <c r="BN47" s="13"/>
      <c r="BO47" s="29"/>
      <c r="BP47" s="11"/>
      <c r="BQ47" s="11"/>
      <c r="BS47" s="7">
        <v>44</v>
      </c>
      <c r="BT47" s="7">
        <v>10</v>
      </c>
      <c r="BU47" s="37" t="s">
        <v>199</v>
      </c>
      <c r="BV47" s="7">
        <v>1</v>
      </c>
    </row>
    <row r="48" spans="5:79" s="19" customFormat="1" ht="30" customHeight="1">
      <c r="K48"/>
      <c r="AH48" s="11"/>
      <c r="BC48" s="12">
        <v>45</v>
      </c>
      <c r="BD48" s="12">
        <v>15</v>
      </c>
      <c r="BE48" s="8" t="s">
        <v>127</v>
      </c>
      <c r="BF48" s="8" t="s">
        <v>123</v>
      </c>
      <c r="BG48" s="24" t="s">
        <v>139</v>
      </c>
      <c r="BH48" s="12">
        <v>65</v>
      </c>
      <c r="BI48" s="12">
        <v>2017</v>
      </c>
      <c r="BK48" s="11"/>
      <c r="BL48" s="11"/>
      <c r="BM48" s="13"/>
      <c r="BN48" s="13"/>
      <c r="BO48" s="29"/>
      <c r="BP48" s="11"/>
      <c r="BQ48" s="11"/>
      <c r="BS48" s="7">
        <v>45</v>
      </c>
      <c r="BT48" s="7">
        <v>10</v>
      </c>
      <c r="BU48" s="37" t="s">
        <v>201</v>
      </c>
      <c r="BV48" s="7">
        <v>1</v>
      </c>
    </row>
    <row r="49" spans="11:74" s="19" customFormat="1" ht="30" customHeight="1">
      <c r="K49"/>
      <c r="AH49" s="11"/>
      <c r="BC49" s="12">
        <v>46</v>
      </c>
      <c r="BD49" s="12">
        <v>16</v>
      </c>
      <c r="BE49" s="8">
        <v>10</v>
      </c>
      <c r="BF49" s="8" t="s">
        <v>144</v>
      </c>
      <c r="BG49" s="24" t="s">
        <v>145</v>
      </c>
      <c r="BH49" s="12">
        <v>76</v>
      </c>
      <c r="BI49" s="12">
        <v>2012</v>
      </c>
      <c r="BK49" s="11"/>
      <c r="BL49" s="11"/>
      <c r="BM49" s="13"/>
      <c r="BN49" s="13"/>
      <c r="BO49" s="29"/>
      <c r="BP49" s="11"/>
      <c r="BQ49" s="11"/>
      <c r="BS49" s="7">
        <v>46</v>
      </c>
      <c r="BT49" s="7">
        <v>10</v>
      </c>
      <c r="BU49" s="37" t="s">
        <v>200</v>
      </c>
      <c r="BV49" s="7">
        <v>1</v>
      </c>
    </row>
    <row r="50" spans="11:74" s="19" customFormat="1" ht="30" customHeight="1">
      <c r="K50"/>
      <c r="AH50" s="11"/>
      <c r="BC50" s="12">
        <v>47</v>
      </c>
      <c r="BD50" s="12">
        <v>16</v>
      </c>
      <c r="BE50" s="8">
        <v>12</v>
      </c>
      <c r="BF50" s="8" t="s">
        <v>146</v>
      </c>
      <c r="BG50" s="24" t="s">
        <v>143</v>
      </c>
      <c r="BH50" s="12">
        <v>56</v>
      </c>
      <c r="BI50" s="12">
        <v>2014</v>
      </c>
      <c r="BK50" s="11"/>
      <c r="BL50" s="11"/>
      <c r="BM50" s="13"/>
      <c r="BN50" s="13"/>
      <c r="BO50" s="29"/>
      <c r="BP50" s="11"/>
      <c r="BQ50" s="11"/>
      <c r="BS50" s="7">
        <v>47</v>
      </c>
      <c r="BT50" s="7">
        <v>11</v>
      </c>
      <c r="BU50" s="37" t="s">
        <v>197</v>
      </c>
      <c r="BV50" s="7">
        <v>1</v>
      </c>
    </row>
    <row r="51" spans="11:74" s="19" customFormat="1" ht="30" customHeight="1">
      <c r="K51"/>
      <c r="AH51" s="11"/>
      <c r="BC51" s="12">
        <v>48</v>
      </c>
      <c r="BD51" s="12">
        <v>16</v>
      </c>
      <c r="BE51" s="8" t="s">
        <v>127</v>
      </c>
      <c r="BF51" s="8" t="s">
        <v>147</v>
      </c>
      <c r="BG51" s="24" t="s">
        <v>145</v>
      </c>
      <c r="BH51" s="12">
        <v>76</v>
      </c>
      <c r="BI51" s="12">
        <v>2018</v>
      </c>
      <c r="BK51" s="11"/>
      <c r="BL51" s="11"/>
      <c r="BM51" s="13"/>
      <c r="BN51" s="13"/>
      <c r="BO51" s="29"/>
      <c r="BP51" s="11"/>
      <c r="BQ51" s="11"/>
      <c r="BS51" s="7">
        <v>48</v>
      </c>
      <c r="BT51" s="7">
        <v>12</v>
      </c>
      <c r="BU51" s="37" t="s">
        <v>197</v>
      </c>
      <c r="BV51" s="7">
        <v>1</v>
      </c>
    </row>
    <row r="52" spans="11:74" s="19" customFormat="1" ht="30" customHeight="1">
      <c r="K52"/>
      <c r="AH52" s="11"/>
      <c r="BC52" s="12">
        <v>49</v>
      </c>
      <c r="BD52" s="12">
        <v>17</v>
      </c>
      <c r="BE52" s="8">
        <v>10</v>
      </c>
      <c r="BF52" s="8" t="s">
        <v>123</v>
      </c>
      <c r="BG52" s="24" t="s">
        <v>145</v>
      </c>
      <c r="BH52" s="12">
        <v>88</v>
      </c>
      <c r="BI52" s="12">
        <v>2013</v>
      </c>
      <c r="BK52" s="11"/>
      <c r="BL52" s="11"/>
      <c r="BM52" s="13"/>
      <c r="BN52" s="13"/>
      <c r="BO52" s="29"/>
      <c r="BP52" s="11"/>
      <c r="BQ52" s="11"/>
      <c r="BS52" s="7">
        <v>49</v>
      </c>
      <c r="BT52" s="7">
        <v>12</v>
      </c>
      <c r="BU52" s="37" t="s">
        <v>198</v>
      </c>
      <c r="BV52" s="7">
        <v>1</v>
      </c>
    </row>
    <row r="53" spans="11:74" s="19" customFormat="1" ht="30" customHeight="1">
      <c r="K53"/>
      <c r="AH53" s="11"/>
      <c r="BC53" s="12">
        <v>50</v>
      </c>
      <c r="BD53" s="12">
        <v>17</v>
      </c>
      <c r="BE53" s="8">
        <v>12</v>
      </c>
      <c r="BF53" s="8" t="s">
        <v>148</v>
      </c>
      <c r="BG53" s="24" t="s">
        <v>145</v>
      </c>
      <c r="BH53" s="12">
        <v>76</v>
      </c>
      <c r="BI53" s="12">
        <v>2015</v>
      </c>
      <c r="BK53" s="11"/>
      <c r="BL53" s="11"/>
      <c r="BM53" s="13"/>
      <c r="BN53" s="13"/>
      <c r="BO53" s="29"/>
      <c r="BP53" s="11"/>
      <c r="BQ53" s="11"/>
      <c r="BS53" s="7">
        <v>50</v>
      </c>
      <c r="BT53" s="7">
        <v>12</v>
      </c>
      <c r="BU53" s="37" t="s">
        <v>199</v>
      </c>
      <c r="BV53" s="7">
        <v>1</v>
      </c>
    </row>
    <row r="54" spans="11:74" s="19" customFormat="1" ht="30" customHeight="1">
      <c r="K54"/>
      <c r="AH54" s="11"/>
      <c r="BC54" s="12">
        <v>51</v>
      </c>
      <c r="BD54" s="12">
        <v>17</v>
      </c>
      <c r="BE54" s="8" t="s">
        <v>127</v>
      </c>
      <c r="BF54" s="8" t="s">
        <v>149</v>
      </c>
      <c r="BG54" s="24" t="s">
        <v>150</v>
      </c>
      <c r="BH54" s="12">
        <v>68</v>
      </c>
      <c r="BI54" s="12">
        <v>2019</v>
      </c>
      <c r="BK54" s="11"/>
      <c r="BL54" s="11"/>
      <c r="BM54" s="13"/>
      <c r="BN54" s="13"/>
      <c r="BO54" s="29"/>
      <c r="BP54" s="11"/>
      <c r="BQ54" s="11"/>
      <c r="BS54" s="7">
        <v>51</v>
      </c>
      <c r="BT54" s="7">
        <v>13</v>
      </c>
      <c r="BU54" s="37" t="s">
        <v>197</v>
      </c>
      <c r="BV54" s="7">
        <v>1</v>
      </c>
    </row>
    <row r="55" spans="11:74" s="19" customFormat="1" ht="30" customHeight="1">
      <c r="K55"/>
      <c r="AH55" s="11"/>
      <c r="BC55" s="12">
        <v>52</v>
      </c>
      <c r="BD55" s="12">
        <v>18</v>
      </c>
      <c r="BE55" s="8">
        <v>10</v>
      </c>
      <c r="BF55" s="8" t="s">
        <v>151</v>
      </c>
      <c r="BG55" s="24" t="s">
        <v>124</v>
      </c>
      <c r="BH55" s="12">
        <v>86</v>
      </c>
      <c r="BI55" s="12">
        <v>2011</v>
      </c>
      <c r="BK55" s="11"/>
      <c r="BL55" s="11"/>
      <c r="BM55" s="13"/>
      <c r="BN55" s="13"/>
      <c r="BO55" s="29"/>
      <c r="BP55" s="11"/>
      <c r="BQ55" s="11"/>
      <c r="BS55" s="7">
        <v>52</v>
      </c>
      <c r="BT55" s="7">
        <v>13</v>
      </c>
      <c r="BU55" s="37" t="s">
        <v>198</v>
      </c>
      <c r="BV55" s="7">
        <v>1</v>
      </c>
    </row>
    <row r="56" spans="11:74" s="19" customFormat="1" ht="30" customHeight="1">
      <c r="K56"/>
      <c r="AH56" s="11"/>
      <c r="BC56" s="12">
        <v>53</v>
      </c>
      <c r="BD56" s="12">
        <v>18</v>
      </c>
      <c r="BE56" s="8">
        <v>12</v>
      </c>
      <c r="BF56" s="8" t="s">
        <v>152</v>
      </c>
      <c r="BG56" s="24" t="s">
        <v>126</v>
      </c>
      <c r="BH56" s="12">
        <v>57</v>
      </c>
      <c r="BI56" s="12">
        <v>2013</v>
      </c>
      <c r="BK56" s="11"/>
      <c r="BL56" s="11"/>
      <c r="BM56" s="13"/>
      <c r="BN56" s="13"/>
      <c r="BO56" s="29"/>
      <c r="BP56" s="11"/>
      <c r="BQ56" s="11"/>
      <c r="BS56" s="7">
        <v>53</v>
      </c>
      <c r="BT56" s="7">
        <v>13</v>
      </c>
      <c r="BU56" s="37" t="s">
        <v>199</v>
      </c>
      <c r="BV56" s="7">
        <v>1</v>
      </c>
    </row>
    <row r="57" spans="11:74" s="19" customFormat="1" ht="30" customHeight="1">
      <c r="K57"/>
      <c r="AH57" s="11"/>
      <c r="BC57" s="12">
        <v>54</v>
      </c>
      <c r="BD57" s="12">
        <v>18</v>
      </c>
      <c r="BE57" s="8" t="s">
        <v>127</v>
      </c>
      <c r="BF57" s="8" t="s">
        <v>153</v>
      </c>
      <c r="BG57" s="24" t="s">
        <v>126</v>
      </c>
      <c r="BH57" s="12">
        <v>75</v>
      </c>
      <c r="BI57" s="12">
        <v>2017</v>
      </c>
      <c r="BK57" s="11"/>
      <c r="BL57" s="11"/>
      <c r="BM57" s="13"/>
      <c r="BN57" s="13"/>
      <c r="BO57" s="29"/>
      <c r="BP57" s="11"/>
      <c r="BQ57" s="11"/>
      <c r="BS57" s="7">
        <v>54</v>
      </c>
      <c r="BT57" s="7">
        <v>13</v>
      </c>
      <c r="BU57" s="37" t="s">
        <v>200</v>
      </c>
      <c r="BV57" s="7">
        <v>1</v>
      </c>
    </row>
    <row r="58" spans="11:74" s="19" customFormat="1" ht="30" customHeight="1">
      <c r="K58"/>
      <c r="AH58" s="11"/>
      <c r="BC58" s="12">
        <v>55</v>
      </c>
      <c r="BD58" s="12">
        <v>19</v>
      </c>
      <c r="BE58" s="8">
        <v>10</v>
      </c>
      <c r="BF58" s="8" t="s">
        <v>123</v>
      </c>
      <c r="BG58" s="24" t="s">
        <v>129</v>
      </c>
      <c r="BH58" s="12">
        <v>69</v>
      </c>
      <c r="BI58" s="12">
        <v>2013</v>
      </c>
      <c r="BK58" s="11"/>
      <c r="BL58" s="11"/>
      <c r="BM58" s="13"/>
      <c r="BN58" s="13"/>
      <c r="BO58" s="29"/>
      <c r="BP58" s="11"/>
      <c r="BQ58" s="11"/>
      <c r="BS58" s="7">
        <v>55</v>
      </c>
      <c r="BT58" s="7">
        <v>17</v>
      </c>
      <c r="BU58" s="37" t="s">
        <v>197</v>
      </c>
      <c r="BV58" s="7">
        <v>1</v>
      </c>
    </row>
    <row r="59" spans="11:74" s="19" customFormat="1" ht="30" customHeight="1">
      <c r="K59"/>
      <c r="AH59" s="11"/>
      <c r="BC59" s="12">
        <v>56</v>
      </c>
      <c r="BD59" s="12">
        <v>19</v>
      </c>
      <c r="BE59" s="8">
        <v>12</v>
      </c>
      <c r="BF59" s="8" t="s">
        <v>155</v>
      </c>
      <c r="BG59" s="24" t="s">
        <v>135</v>
      </c>
      <c r="BH59" s="12">
        <v>60</v>
      </c>
      <c r="BI59" s="12">
        <v>2015</v>
      </c>
      <c r="BK59" s="11"/>
      <c r="BL59" s="11"/>
      <c r="BM59" s="13"/>
      <c r="BN59" s="13"/>
      <c r="BO59" s="29"/>
      <c r="BP59" s="11"/>
      <c r="BQ59" s="11"/>
      <c r="BS59" s="7">
        <v>56</v>
      </c>
      <c r="BT59" s="7">
        <v>17</v>
      </c>
      <c r="BU59" s="37" t="s">
        <v>198</v>
      </c>
      <c r="BV59" s="7">
        <v>1</v>
      </c>
    </row>
    <row r="60" spans="11:74" s="19" customFormat="1" ht="30" customHeight="1">
      <c r="K60"/>
      <c r="AH60" s="11"/>
      <c r="BC60" s="12">
        <v>57</v>
      </c>
      <c r="BD60" s="12">
        <v>19</v>
      </c>
      <c r="BE60" s="8" t="s">
        <v>127</v>
      </c>
      <c r="BF60" s="8" t="s">
        <v>156</v>
      </c>
      <c r="BG60" s="24" t="s">
        <v>137</v>
      </c>
      <c r="BH60" s="12">
        <v>61</v>
      </c>
      <c r="BI60" s="12">
        <v>2019</v>
      </c>
      <c r="BK60" s="11"/>
      <c r="BL60" s="11"/>
      <c r="BM60" s="13"/>
      <c r="BN60" s="13"/>
      <c r="BO60" s="29"/>
      <c r="BP60" s="11"/>
      <c r="BQ60" s="11"/>
      <c r="BS60" s="7">
        <v>57</v>
      </c>
      <c r="BT60" s="7">
        <v>17</v>
      </c>
      <c r="BU60" s="37" t="s">
        <v>199</v>
      </c>
      <c r="BV60" s="7">
        <v>1</v>
      </c>
    </row>
    <row r="61" spans="11:74" s="19" customFormat="1" ht="30" customHeight="1">
      <c r="K61"/>
      <c r="AH61" s="11"/>
      <c r="BC61" s="12">
        <v>58</v>
      </c>
      <c r="BD61" s="12">
        <v>20</v>
      </c>
      <c r="BE61" s="8">
        <v>10</v>
      </c>
      <c r="BF61" s="8" t="s">
        <v>157</v>
      </c>
      <c r="BG61" s="24" t="s">
        <v>139</v>
      </c>
      <c r="BH61" s="12">
        <v>72</v>
      </c>
      <c r="BI61" s="12">
        <v>2013</v>
      </c>
      <c r="BK61" s="11"/>
      <c r="BL61" s="11"/>
      <c r="BM61" s="13"/>
      <c r="BN61" s="13"/>
      <c r="BO61" s="29"/>
      <c r="BP61" s="11"/>
      <c r="BQ61" s="11"/>
      <c r="BS61" s="7">
        <v>58</v>
      </c>
      <c r="BT61" s="7">
        <v>17</v>
      </c>
      <c r="BU61" s="37" t="s">
        <v>200</v>
      </c>
      <c r="BV61" s="7">
        <v>1</v>
      </c>
    </row>
    <row r="62" spans="11:74" s="19" customFormat="1" ht="30" customHeight="1">
      <c r="K62"/>
      <c r="AH62" s="11"/>
      <c r="BC62" s="12">
        <v>59</v>
      </c>
      <c r="BD62" s="12">
        <v>20</v>
      </c>
      <c r="BE62" s="8">
        <v>12</v>
      </c>
      <c r="BF62" s="8" t="s">
        <v>151</v>
      </c>
      <c r="BG62" s="24" t="s">
        <v>131</v>
      </c>
      <c r="BH62" s="12">
        <v>83</v>
      </c>
      <c r="BI62" s="12">
        <v>2015</v>
      </c>
      <c r="BK62" s="11"/>
      <c r="BL62" s="11"/>
      <c r="BM62" s="13"/>
      <c r="BN62" s="13"/>
      <c r="BO62" s="29"/>
      <c r="BP62" s="11"/>
      <c r="BQ62" s="11"/>
      <c r="BS62" s="7">
        <v>59</v>
      </c>
      <c r="BT62" s="7">
        <v>17</v>
      </c>
      <c r="BU62" s="37" t="s">
        <v>201</v>
      </c>
      <c r="BV62" s="7">
        <v>1</v>
      </c>
    </row>
    <row r="63" spans="11:74" s="19" customFormat="1" ht="30" customHeight="1">
      <c r="K63"/>
      <c r="AH63" s="11"/>
      <c r="BC63" s="12">
        <v>60</v>
      </c>
      <c r="BD63" s="12">
        <v>20</v>
      </c>
      <c r="BE63" s="8" t="s">
        <v>127</v>
      </c>
      <c r="BF63" s="8" t="s">
        <v>153</v>
      </c>
      <c r="BG63" s="24" t="s">
        <v>143</v>
      </c>
      <c r="BH63" s="12">
        <v>72</v>
      </c>
      <c r="BI63" s="12">
        <v>2019</v>
      </c>
      <c r="BK63" s="11"/>
      <c r="BL63" s="11"/>
      <c r="BM63" s="13"/>
      <c r="BN63" s="13"/>
      <c r="BO63" s="29"/>
      <c r="BP63" s="11"/>
      <c r="BQ63" s="11"/>
      <c r="BS63" s="7">
        <v>60</v>
      </c>
      <c r="BT63" s="7">
        <v>17</v>
      </c>
      <c r="BU63" s="37" t="s">
        <v>202</v>
      </c>
      <c r="BV63" s="7">
        <v>1</v>
      </c>
    </row>
    <row r="64" spans="11:74" s="19" customFormat="1" ht="30" customHeight="1">
      <c r="K64"/>
      <c r="AH64" s="11"/>
      <c r="BC64" s="12">
        <v>61</v>
      </c>
      <c r="BD64" s="12">
        <v>21</v>
      </c>
      <c r="BE64" s="8">
        <v>10</v>
      </c>
      <c r="BF64" s="8" t="s">
        <v>123</v>
      </c>
      <c r="BG64" s="24" t="s">
        <v>124</v>
      </c>
      <c r="BH64" s="12">
        <v>67</v>
      </c>
      <c r="BI64" s="12">
        <v>2012</v>
      </c>
      <c r="BK64" s="11"/>
      <c r="BL64" s="11"/>
      <c r="BM64" s="13"/>
      <c r="BN64" s="15"/>
      <c r="BO64" s="16"/>
      <c r="BQ64" s="11"/>
      <c r="BS64" s="7">
        <v>61</v>
      </c>
      <c r="BT64" s="7">
        <v>17</v>
      </c>
      <c r="BU64" s="37" t="s">
        <v>203</v>
      </c>
      <c r="BV64" s="7">
        <v>1</v>
      </c>
    </row>
    <row r="65" spans="11:74" s="19" customFormat="1" ht="30" customHeight="1">
      <c r="K65"/>
      <c r="AH65" s="11"/>
      <c r="BC65" s="12">
        <v>62</v>
      </c>
      <c r="BD65" s="12">
        <v>21</v>
      </c>
      <c r="BE65" s="8">
        <v>12</v>
      </c>
      <c r="BF65" s="8" t="s">
        <v>125</v>
      </c>
      <c r="BG65" s="24" t="s">
        <v>126</v>
      </c>
      <c r="BH65" s="12">
        <v>74</v>
      </c>
      <c r="BI65" s="12">
        <v>2014</v>
      </c>
      <c r="BK65" s="11"/>
      <c r="BL65" s="11"/>
      <c r="BM65" s="13"/>
      <c r="BN65" s="15"/>
      <c r="BO65" s="16"/>
      <c r="BQ65" s="11"/>
      <c r="BS65" s="7">
        <v>62</v>
      </c>
      <c r="BT65" s="7">
        <v>18</v>
      </c>
      <c r="BU65" s="37" t="s">
        <v>197</v>
      </c>
      <c r="BV65" s="7">
        <v>1</v>
      </c>
    </row>
    <row r="66" spans="11:74" s="19" customFormat="1" ht="30" customHeight="1">
      <c r="K66"/>
      <c r="AH66" s="11"/>
      <c r="BC66" s="12">
        <v>63</v>
      </c>
      <c r="BD66" s="12">
        <v>21</v>
      </c>
      <c r="BE66" s="8" t="s">
        <v>127</v>
      </c>
      <c r="BF66" s="8" t="s">
        <v>128</v>
      </c>
      <c r="BG66" s="24" t="s">
        <v>126</v>
      </c>
      <c r="BH66" s="12">
        <v>68</v>
      </c>
      <c r="BI66" s="12">
        <v>2018</v>
      </c>
      <c r="BK66" s="11"/>
      <c r="BL66" s="11"/>
      <c r="BM66" s="13"/>
      <c r="BN66" s="15"/>
      <c r="BO66" s="16"/>
      <c r="BQ66" s="11"/>
      <c r="BS66" s="7">
        <v>63</v>
      </c>
      <c r="BT66" s="7">
        <v>18</v>
      </c>
      <c r="BU66" s="37" t="s">
        <v>199</v>
      </c>
      <c r="BV66" s="7">
        <v>1</v>
      </c>
    </row>
    <row r="67" spans="11:74" s="19" customFormat="1" ht="30" customHeight="1">
      <c r="K67"/>
      <c r="AH67" s="11"/>
      <c r="BC67" s="12">
        <v>64</v>
      </c>
      <c r="BD67" s="12">
        <v>22</v>
      </c>
      <c r="BE67" s="8">
        <v>10</v>
      </c>
      <c r="BF67" s="8" t="s">
        <v>123</v>
      </c>
      <c r="BG67" s="24" t="s">
        <v>124</v>
      </c>
      <c r="BH67" s="12">
        <v>67</v>
      </c>
      <c r="BI67" s="12">
        <v>2012</v>
      </c>
      <c r="BK67" s="11"/>
      <c r="BL67" s="11"/>
      <c r="BM67" s="13"/>
      <c r="BN67" s="15"/>
      <c r="BO67" s="16"/>
      <c r="BQ67" s="11"/>
      <c r="BS67" s="7">
        <v>64</v>
      </c>
      <c r="BT67" s="7">
        <v>19</v>
      </c>
      <c r="BU67" s="37" t="s">
        <v>197</v>
      </c>
      <c r="BV67" s="7">
        <v>1</v>
      </c>
    </row>
    <row r="68" spans="11:74" s="19" customFormat="1" ht="30" customHeight="1">
      <c r="K68"/>
      <c r="AH68" s="11"/>
      <c r="BC68" s="12">
        <v>65</v>
      </c>
      <c r="BD68" s="12">
        <v>22</v>
      </c>
      <c r="BE68" s="8">
        <v>12</v>
      </c>
      <c r="BF68" s="8" t="s">
        <v>125</v>
      </c>
      <c r="BG68" s="24" t="s">
        <v>126</v>
      </c>
      <c r="BH68" s="12">
        <v>74</v>
      </c>
      <c r="BI68" s="12">
        <v>2014</v>
      </c>
      <c r="BK68" s="11"/>
      <c r="BL68" s="11"/>
      <c r="BM68" s="13"/>
      <c r="BN68" s="15"/>
      <c r="BO68" s="16"/>
      <c r="BQ68" s="11"/>
      <c r="BS68" s="7">
        <v>65</v>
      </c>
      <c r="BT68" s="7">
        <v>19</v>
      </c>
      <c r="BU68" s="37" t="s">
        <v>199</v>
      </c>
      <c r="BV68" s="7">
        <v>1</v>
      </c>
    </row>
    <row r="69" spans="11:74" s="19" customFormat="1" ht="30" customHeight="1">
      <c r="K69"/>
      <c r="AH69" s="11"/>
      <c r="BC69" s="12">
        <v>66</v>
      </c>
      <c r="BD69" s="12">
        <v>22</v>
      </c>
      <c r="BE69" s="8" t="s">
        <v>127</v>
      </c>
      <c r="BF69" s="8" t="s">
        <v>128</v>
      </c>
      <c r="BG69" s="24" t="s">
        <v>126</v>
      </c>
      <c r="BH69" s="12">
        <v>68</v>
      </c>
      <c r="BI69" s="12">
        <v>2018</v>
      </c>
      <c r="BK69" s="11"/>
      <c r="BL69" s="11"/>
      <c r="BM69" s="13"/>
      <c r="BN69" s="15"/>
      <c r="BO69" s="16"/>
      <c r="BQ69" s="11"/>
      <c r="BS69" s="7">
        <v>66</v>
      </c>
      <c r="BT69" s="7">
        <v>19</v>
      </c>
      <c r="BU69" s="37" t="s">
        <v>201</v>
      </c>
      <c r="BV69" s="7">
        <v>1</v>
      </c>
    </row>
    <row r="70" spans="11:74" s="19" customFormat="1" ht="30" customHeight="1">
      <c r="K70"/>
      <c r="AH70" s="11"/>
      <c r="BC70" s="12">
        <v>67</v>
      </c>
      <c r="BD70" s="12">
        <v>23</v>
      </c>
      <c r="BE70" s="8">
        <v>10</v>
      </c>
      <c r="BF70" s="8" t="s">
        <v>123</v>
      </c>
      <c r="BG70" s="24" t="s">
        <v>124</v>
      </c>
      <c r="BH70" s="12">
        <v>67</v>
      </c>
      <c r="BI70" s="12">
        <v>2012</v>
      </c>
      <c r="BK70" s="11"/>
      <c r="BL70" s="11"/>
      <c r="BM70" s="13"/>
      <c r="BN70" s="15"/>
      <c r="BO70" s="16"/>
      <c r="BQ70" s="11"/>
      <c r="BS70" s="7">
        <v>67</v>
      </c>
      <c r="BT70" s="7">
        <v>20</v>
      </c>
      <c r="BU70" s="37" t="s">
        <v>197</v>
      </c>
      <c r="BV70" s="7">
        <v>1</v>
      </c>
    </row>
    <row r="71" spans="11:74" s="19" customFormat="1" ht="30" customHeight="1">
      <c r="K71"/>
      <c r="AH71" s="11"/>
      <c r="BC71" s="12">
        <v>68</v>
      </c>
      <c r="BD71" s="12">
        <v>23</v>
      </c>
      <c r="BE71" s="8">
        <v>12</v>
      </c>
      <c r="BF71" s="8" t="s">
        <v>125</v>
      </c>
      <c r="BG71" s="24" t="s">
        <v>126</v>
      </c>
      <c r="BH71" s="12">
        <v>74</v>
      </c>
      <c r="BI71" s="12">
        <v>2014</v>
      </c>
      <c r="BK71" s="11"/>
      <c r="BL71" s="11"/>
      <c r="BM71" s="13"/>
      <c r="BN71" s="15"/>
      <c r="BO71" s="16"/>
      <c r="BQ71" s="11"/>
      <c r="BS71" s="7">
        <v>68</v>
      </c>
      <c r="BT71" s="7">
        <v>20</v>
      </c>
      <c r="BU71" s="37" t="s">
        <v>199</v>
      </c>
      <c r="BV71" s="7">
        <v>1</v>
      </c>
    </row>
    <row r="72" spans="11:74" s="19" customFormat="1" ht="30" customHeight="1">
      <c r="K72"/>
      <c r="AH72" s="11"/>
      <c r="BC72" s="12">
        <v>69</v>
      </c>
      <c r="BD72" s="12">
        <v>23</v>
      </c>
      <c r="BE72" s="8" t="s">
        <v>127</v>
      </c>
      <c r="BF72" s="8" t="s">
        <v>128</v>
      </c>
      <c r="BG72" s="24" t="s">
        <v>126</v>
      </c>
      <c r="BH72" s="12">
        <v>68</v>
      </c>
      <c r="BI72" s="12">
        <v>2018</v>
      </c>
      <c r="BK72" s="11"/>
      <c r="BL72" s="11"/>
      <c r="BM72" s="13"/>
      <c r="BN72" s="15"/>
      <c r="BO72" s="16"/>
      <c r="BQ72" s="11"/>
      <c r="BS72" s="7">
        <v>69</v>
      </c>
      <c r="BT72" s="7">
        <v>20</v>
      </c>
      <c r="BU72" s="37" t="s">
        <v>201</v>
      </c>
      <c r="BV72" s="7">
        <v>1</v>
      </c>
    </row>
    <row r="73" spans="11:74" s="19" customFormat="1" ht="30" customHeight="1">
      <c r="K73"/>
      <c r="AH73" s="11"/>
      <c r="BC73" s="12">
        <v>70</v>
      </c>
      <c r="BD73" s="12">
        <v>24</v>
      </c>
      <c r="BE73" s="8">
        <v>10</v>
      </c>
      <c r="BF73" s="8" t="s">
        <v>149</v>
      </c>
      <c r="BG73" s="24" t="s">
        <v>150</v>
      </c>
      <c r="BH73" s="12">
        <v>87</v>
      </c>
      <c r="BI73" s="12">
        <v>2011</v>
      </c>
      <c r="BK73" s="11"/>
      <c r="BL73" s="11"/>
      <c r="BM73" s="13"/>
      <c r="BN73" s="15"/>
      <c r="BO73" s="16"/>
      <c r="BQ73" s="11"/>
      <c r="BS73" s="7">
        <v>70</v>
      </c>
      <c r="BT73" s="7">
        <v>23</v>
      </c>
      <c r="BU73" s="37" t="s">
        <v>198</v>
      </c>
      <c r="BV73" s="7">
        <v>1</v>
      </c>
    </row>
    <row r="74" spans="11:74" s="19" customFormat="1" ht="30" customHeight="1">
      <c r="K74"/>
      <c r="AH74" s="11"/>
      <c r="BC74" s="12">
        <v>71</v>
      </c>
      <c r="BD74" s="12">
        <v>24</v>
      </c>
      <c r="BE74" s="8">
        <v>12</v>
      </c>
      <c r="BF74" s="8" t="s">
        <v>151</v>
      </c>
      <c r="BG74" s="24" t="s">
        <v>124</v>
      </c>
      <c r="BH74" s="12">
        <v>78</v>
      </c>
      <c r="BI74" s="12">
        <v>2013</v>
      </c>
      <c r="BK74" s="11"/>
      <c r="BL74" s="11"/>
      <c r="BM74" s="13"/>
      <c r="BN74" s="15"/>
      <c r="BO74" s="16"/>
      <c r="BQ74" s="11"/>
      <c r="BS74" s="7">
        <v>71</v>
      </c>
      <c r="BT74" s="7">
        <v>23</v>
      </c>
      <c r="BU74" s="37" t="s">
        <v>199</v>
      </c>
      <c r="BV74" s="7">
        <v>1</v>
      </c>
    </row>
    <row r="75" spans="11:74" s="19" customFormat="1" ht="30" customHeight="1">
      <c r="K75"/>
      <c r="AH75" s="11"/>
      <c r="BC75" s="12">
        <v>72</v>
      </c>
      <c r="BD75" s="12">
        <v>24</v>
      </c>
      <c r="BE75" s="8" t="s">
        <v>127</v>
      </c>
      <c r="BF75" s="8" t="s">
        <v>152</v>
      </c>
      <c r="BG75" s="24" t="s">
        <v>126</v>
      </c>
      <c r="BH75" s="12">
        <v>97</v>
      </c>
      <c r="BI75" s="12">
        <v>2017</v>
      </c>
      <c r="BK75" s="11"/>
      <c r="BL75" s="11"/>
      <c r="BM75" s="13"/>
      <c r="BN75" s="15"/>
      <c r="BO75" s="16"/>
      <c r="BQ75" s="11"/>
      <c r="BS75" s="7">
        <v>72</v>
      </c>
      <c r="BT75" s="7">
        <v>23</v>
      </c>
      <c r="BU75" s="37" t="s">
        <v>203</v>
      </c>
      <c r="BV75" s="7">
        <v>1</v>
      </c>
    </row>
    <row r="76" spans="11:74" s="19" customFormat="1" ht="30" customHeight="1">
      <c r="K76"/>
      <c r="AH76" s="11"/>
      <c r="BC76" s="12">
        <v>73</v>
      </c>
      <c r="BD76" s="12">
        <v>25</v>
      </c>
      <c r="BE76" s="8">
        <v>10</v>
      </c>
      <c r="BF76" s="8" t="s">
        <v>149</v>
      </c>
      <c r="BG76" s="24" t="s">
        <v>150</v>
      </c>
      <c r="BH76" s="12">
        <v>87</v>
      </c>
      <c r="BI76" s="12">
        <v>2011</v>
      </c>
      <c r="BK76" s="11"/>
      <c r="BL76" s="11"/>
      <c r="BM76" s="13"/>
      <c r="BN76" s="15"/>
      <c r="BO76" s="16"/>
      <c r="BQ76" s="11"/>
      <c r="BS76" s="7">
        <v>73</v>
      </c>
      <c r="BT76" s="7">
        <v>24</v>
      </c>
      <c r="BU76" s="37" t="s">
        <v>197</v>
      </c>
      <c r="BV76" s="7">
        <v>1</v>
      </c>
    </row>
    <row r="77" spans="11:74" ht="30" customHeight="1">
      <c r="BC77" s="12">
        <v>74</v>
      </c>
      <c r="BD77" s="7">
        <v>25</v>
      </c>
      <c r="BE77" s="8">
        <v>12</v>
      </c>
      <c r="BF77" s="8" t="s">
        <v>151</v>
      </c>
      <c r="BG77" s="24" t="s">
        <v>124</v>
      </c>
      <c r="BH77" s="12">
        <v>78</v>
      </c>
      <c r="BI77" s="12">
        <v>2013</v>
      </c>
      <c r="BK77" s="1"/>
      <c r="BL77" s="1"/>
      <c r="BM77" s="2"/>
      <c r="BN77" s="14"/>
      <c r="BO77" s="9"/>
      <c r="BQ77" s="1"/>
      <c r="BS77" s="7">
        <v>74</v>
      </c>
      <c r="BT77" s="7">
        <v>24</v>
      </c>
      <c r="BU77" s="37" t="s">
        <v>198</v>
      </c>
      <c r="BV77" s="7">
        <v>1</v>
      </c>
    </row>
    <row r="78" spans="11:74" ht="30" customHeight="1">
      <c r="BC78" s="12">
        <v>75</v>
      </c>
      <c r="BD78" s="7">
        <v>25</v>
      </c>
      <c r="BE78" s="8" t="s">
        <v>127</v>
      </c>
      <c r="BF78" s="8" t="s">
        <v>152</v>
      </c>
      <c r="BG78" s="24" t="s">
        <v>126</v>
      </c>
      <c r="BH78" s="12">
        <v>97</v>
      </c>
      <c r="BI78" s="12">
        <v>2017</v>
      </c>
      <c r="BK78" s="1"/>
      <c r="BL78" s="1"/>
      <c r="BM78" s="2"/>
      <c r="BN78" s="14"/>
      <c r="BO78" s="9"/>
      <c r="BQ78" s="1"/>
      <c r="BS78" s="7">
        <v>75</v>
      </c>
      <c r="BT78" s="7">
        <v>24</v>
      </c>
      <c r="BU78" s="37" t="s">
        <v>199</v>
      </c>
      <c r="BV78" s="7">
        <v>1</v>
      </c>
    </row>
    <row r="79" spans="11:74" ht="30" customHeight="1">
      <c r="BC79" s="12">
        <v>76</v>
      </c>
      <c r="BD79" s="7">
        <v>26</v>
      </c>
      <c r="BE79" s="37">
        <v>10</v>
      </c>
      <c r="BF79" s="8" t="s">
        <v>151</v>
      </c>
      <c r="BG79" s="24" t="s">
        <v>124</v>
      </c>
      <c r="BH79" s="7">
        <v>56</v>
      </c>
      <c r="BI79" s="7">
        <v>1994</v>
      </c>
      <c r="BK79" s="1"/>
      <c r="BL79" s="1"/>
      <c r="BM79" s="2"/>
      <c r="BN79" s="14"/>
      <c r="BO79" s="9"/>
      <c r="BQ79" s="1"/>
      <c r="BS79" s="7">
        <v>76</v>
      </c>
      <c r="BT79" s="7">
        <v>24</v>
      </c>
      <c r="BU79" s="37" t="s">
        <v>200</v>
      </c>
      <c r="BV79" s="7">
        <v>1</v>
      </c>
    </row>
    <row r="80" spans="11:74" ht="30" customHeight="1">
      <c r="BC80" s="12">
        <v>77</v>
      </c>
      <c r="BD80" s="12">
        <v>26</v>
      </c>
      <c r="BE80" s="37" t="s">
        <v>219</v>
      </c>
      <c r="BF80" s="8" t="s">
        <v>152</v>
      </c>
      <c r="BG80" s="24" t="s">
        <v>126</v>
      </c>
      <c r="BH80" s="7">
        <v>67</v>
      </c>
      <c r="BI80" s="7">
        <v>1996</v>
      </c>
      <c r="BK80" s="1"/>
      <c r="BL80" s="11"/>
      <c r="BM80" s="2"/>
      <c r="BN80" s="14"/>
      <c r="BO80" s="9"/>
      <c r="BQ80" s="1"/>
      <c r="BS80" s="7">
        <v>77</v>
      </c>
      <c r="BT80" s="7">
        <v>24</v>
      </c>
      <c r="BU80" s="37" t="s">
        <v>201</v>
      </c>
      <c r="BV80" s="7">
        <v>1</v>
      </c>
    </row>
    <row r="81" spans="55:74" ht="30" customHeight="1">
      <c r="BC81" s="12">
        <v>78</v>
      </c>
      <c r="BD81" s="12">
        <v>26</v>
      </c>
      <c r="BE81" s="37" t="s">
        <v>127</v>
      </c>
      <c r="BF81" s="8" t="s">
        <v>153</v>
      </c>
      <c r="BG81" s="24" t="s">
        <v>126</v>
      </c>
      <c r="BH81" s="7">
        <v>68</v>
      </c>
      <c r="BI81" s="7">
        <v>2000</v>
      </c>
      <c r="BK81" s="1"/>
      <c r="BL81" s="11"/>
      <c r="BM81" s="2"/>
      <c r="BN81" s="14"/>
      <c r="BO81" s="9"/>
      <c r="BQ81" s="1"/>
      <c r="BS81" s="7">
        <v>78</v>
      </c>
      <c r="BT81" s="7">
        <v>24</v>
      </c>
      <c r="BU81" s="37" t="s">
        <v>203</v>
      </c>
      <c r="BV81" s="7">
        <v>1</v>
      </c>
    </row>
    <row r="82" spans="55:74" ht="30" customHeight="1">
      <c r="BC82" s="12">
        <v>79</v>
      </c>
      <c r="BD82" s="12">
        <v>27</v>
      </c>
      <c r="BE82" s="37">
        <v>10</v>
      </c>
      <c r="BF82" s="8" t="s">
        <v>123</v>
      </c>
      <c r="BG82" s="24" t="s">
        <v>129</v>
      </c>
      <c r="BH82" s="7">
        <v>50</v>
      </c>
      <c r="BI82" s="7">
        <v>1997</v>
      </c>
      <c r="BK82" s="1"/>
      <c r="BL82" s="11"/>
      <c r="BM82" s="2"/>
      <c r="BN82" s="14"/>
      <c r="BO82" s="9"/>
      <c r="BQ82" s="1"/>
      <c r="BS82" s="7">
        <v>79</v>
      </c>
      <c r="BT82" s="7">
        <v>25</v>
      </c>
      <c r="BU82" s="37" t="s">
        <v>197</v>
      </c>
      <c r="BV82" s="7">
        <v>1</v>
      </c>
    </row>
    <row r="83" spans="55:74" ht="30" customHeight="1">
      <c r="BC83" s="12">
        <v>80</v>
      </c>
      <c r="BD83" s="12">
        <v>27</v>
      </c>
      <c r="BE83" s="37">
        <v>12</v>
      </c>
      <c r="BF83" s="8" t="s">
        <v>155</v>
      </c>
      <c r="BG83" s="24" t="s">
        <v>135</v>
      </c>
      <c r="BH83" s="7">
        <v>55</v>
      </c>
      <c r="BI83" s="7">
        <v>1999</v>
      </c>
      <c r="BK83" s="1"/>
      <c r="BL83" s="11"/>
      <c r="BM83" s="2"/>
      <c r="BN83" s="14"/>
      <c r="BO83" s="9"/>
      <c r="BQ83" s="1"/>
      <c r="BS83" s="7">
        <v>80</v>
      </c>
      <c r="BT83" s="7">
        <v>14</v>
      </c>
      <c r="BU83" s="37" t="s">
        <v>198</v>
      </c>
      <c r="BV83" s="7">
        <v>1</v>
      </c>
    </row>
    <row r="84" spans="55:74" ht="30" customHeight="1">
      <c r="BC84" s="12">
        <v>81</v>
      </c>
      <c r="BD84" s="12">
        <v>27</v>
      </c>
      <c r="BE84" s="37" t="s">
        <v>219</v>
      </c>
      <c r="BF84" s="8" t="s">
        <v>156</v>
      </c>
      <c r="BG84" s="24" t="s">
        <v>137</v>
      </c>
      <c r="BH84" s="7">
        <v>60</v>
      </c>
      <c r="BI84" s="7">
        <v>2003</v>
      </c>
      <c r="BK84" s="1"/>
      <c r="BL84" s="11"/>
      <c r="BM84" s="2"/>
      <c r="BN84" s="14"/>
      <c r="BO84" s="9"/>
      <c r="BQ84" s="1"/>
      <c r="BS84" s="7">
        <v>81</v>
      </c>
      <c r="BT84" s="7">
        <v>15</v>
      </c>
      <c r="BU84" s="37" t="s">
        <v>199</v>
      </c>
      <c r="BV84" s="7">
        <v>1</v>
      </c>
    </row>
    <row r="85" spans="55:74" ht="30" customHeight="1">
      <c r="BC85" s="12">
        <v>82</v>
      </c>
      <c r="BD85" s="12">
        <v>27</v>
      </c>
      <c r="BE85" s="37" t="s">
        <v>127</v>
      </c>
      <c r="BF85" s="8" t="s">
        <v>157</v>
      </c>
      <c r="BG85" s="24" t="s">
        <v>139</v>
      </c>
      <c r="BH85" s="7">
        <v>62</v>
      </c>
      <c r="BI85" s="7">
        <v>2006</v>
      </c>
      <c r="BK85" s="1"/>
      <c r="BL85" s="1"/>
      <c r="BM85" s="2"/>
      <c r="BN85" s="14"/>
      <c r="BO85" s="9"/>
      <c r="BQ85" s="1"/>
      <c r="BS85" s="7">
        <v>82</v>
      </c>
      <c r="BT85" s="7">
        <v>16</v>
      </c>
      <c r="BU85" s="37" t="s">
        <v>200</v>
      </c>
      <c r="BV85" s="7">
        <v>1</v>
      </c>
    </row>
    <row r="86" spans="55:74" ht="30" customHeight="1">
      <c r="BC86" s="12">
        <v>83</v>
      </c>
      <c r="BD86" s="12">
        <v>28</v>
      </c>
      <c r="BE86" s="8">
        <v>10</v>
      </c>
      <c r="BF86" s="8" t="s">
        <v>151</v>
      </c>
      <c r="BG86" s="24" t="s">
        <v>131</v>
      </c>
      <c r="BH86" s="7">
        <v>65</v>
      </c>
      <c r="BI86" s="7">
        <v>2004</v>
      </c>
      <c r="BK86" s="11"/>
      <c r="BL86" s="11"/>
      <c r="BM86" s="13"/>
      <c r="BN86" s="15"/>
      <c r="BO86" s="16"/>
      <c r="BQ86" s="1"/>
      <c r="BS86" s="7">
        <v>83</v>
      </c>
      <c r="BT86" s="7">
        <v>25</v>
      </c>
      <c r="BU86" s="37" t="s">
        <v>198</v>
      </c>
      <c r="BV86" s="7">
        <v>1</v>
      </c>
    </row>
    <row r="87" spans="55:74" ht="30" customHeight="1">
      <c r="BC87" s="12">
        <v>84</v>
      </c>
      <c r="BD87" s="12">
        <v>28</v>
      </c>
      <c r="BE87" s="8">
        <v>12</v>
      </c>
      <c r="BF87" s="8" t="s">
        <v>153</v>
      </c>
      <c r="BG87" s="24" t="s">
        <v>143</v>
      </c>
      <c r="BH87" s="7">
        <v>68</v>
      </c>
      <c r="BI87" s="7">
        <v>2006</v>
      </c>
      <c r="BK87" s="11"/>
      <c r="BL87" s="11"/>
      <c r="BM87" s="13"/>
      <c r="BN87" s="15"/>
      <c r="BO87" s="16"/>
      <c r="BQ87" s="1"/>
      <c r="BS87" s="7">
        <v>84</v>
      </c>
      <c r="BT87" s="7">
        <v>25</v>
      </c>
      <c r="BU87" s="37" t="s">
        <v>199</v>
      </c>
      <c r="BV87" s="7">
        <v>1</v>
      </c>
    </row>
    <row r="88" spans="55:74" ht="30" customHeight="1">
      <c r="BC88" s="12">
        <v>85</v>
      </c>
      <c r="BD88" s="12">
        <v>28</v>
      </c>
      <c r="BE88" s="8" t="s">
        <v>220</v>
      </c>
      <c r="BF88" s="8" t="s">
        <v>125</v>
      </c>
      <c r="BG88" s="24" t="s">
        <v>126</v>
      </c>
      <c r="BH88" s="7">
        <v>64</v>
      </c>
      <c r="BI88" s="7">
        <v>2009</v>
      </c>
      <c r="BK88" s="11"/>
      <c r="BL88" s="11"/>
      <c r="BM88" s="13"/>
      <c r="BN88" s="15"/>
      <c r="BO88" s="16"/>
      <c r="BQ88" s="1"/>
      <c r="BS88" s="7">
        <v>85</v>
      </c>
      <c r="BT88" s="7">
        <v>25</v>
      </c>
      <c r="BU88" s="37" t="s">
        <v>200</v>
      </c>
      <c r="BV88" s="7">
        <v>1</v>
      </c>
    </row>
    <row r="89" spans="55:74" ht="30" customHeight="1">
      <c r="BC89" s="11"/>
      <c r="BD89" s="1"/>
      <c r="BE89" s="2"/>
      <c r="BF89" s="14"/>
      <c r="BG89" s="9"/>
      <c r="BI89" s="1"/>
      <c r="BK89" s="11"/>
      <c r="BL89" s="1"/>
      <c r="BM89" s="2"/>
      <c r="BN89" s="14"/>
      <c r="BO89" s="9"/>
      <c r="BQ89" s="1"/>
    </row>
    <row r="90" spans="55:74" ht="30" customHeight="1">
      <c r="BC90" s="11"/>
      <c r="BD90" s="1"/>
      <c r="BE90" s="2"/>
      <c r="BF90" s="14"/>
      <c r="BG90" s="9"/>
      <c r="BI90" s="1"/>
      <c r="BK90" s="11"/>
      <c r="BL90" s="1"/>
      <c r="BM90" s="2"/>
      <c r="BN90" s="14"/>
      <c r="BO90" s="9"/>
      <c r="BQ90" s="1"/>
    </row>
    <row r="91" spans="55:74" ht="30" customHeight="1">
      <c r="BC91" s="11"/>
      <c r="BD91" s="1"/>
      <c r="BE91" s="2"/>
      <c r="BF91" s="14"/>
      <c r="BG91" s="9"/>
      <c r="BI91" s="1"/>
      <c r="BK91" s="11"/>
      <c r="BL91" s="1"/>
      <c r="BM91" s="2"/>
      <c r="BN91" s="14"/>
      <c r="BO91" s="9"/>
      <c r="BQ91" s="1"/>
    </row>
    <row r="92" spans="55:74" ht="30" customHeight="1">
      <c r="BC92" s="11"/>
      <c r="BD92" s="1"/>
      <c r="BE92" s="2"/>
      <c r="BF92" s="14"/>
      <c r="BG92" s="9"/>
      <c r="BI92" s="1"/>
      <c r="BK92" s="11"/>
      <c r="BL92" s="1"/>
      <c r="BM92" s="2"/>
      <c r="BN92" s="14"/>
      <c r="BO92" s="9"/>
      <c r="BQ92" s="1"/>
    </row>
    <row r="93" spans="55:74" ht="30" customHeight="1">
      <c r="BC93" s="11"/>
      <c r="BD93" s="11"/>
      <c r="BE93" s="2"/>
      <c r="BF93" s="14"/>
      <c r="BG93" s="9"/>
      <c r="BI93" s="1"/>
      <c r="BK93" s="11"/>
      <c r="BL93" s="11"/>
      <c r="BM93" s="2"/>
      <c r="BN93" s="14"/>
      <c r="BO93" s="9"/>
      <c r="BQ93" s="1"/>
    </row>
    <row r="94" spans="55:74" ht="30" customHeight="1">
      <c r="BC94" s="11"/>
      <c r="BD94" s="11"/>
      <c r="BE94" s="2"/>
      <c r="BF94" s="14"/>
      <c r="BG94" s="9"/>
      <c r="BI94" s="1"/>
      <c r="BK94" s="11"/>
      <c r="BL94" s="11"/>
      <c r="BM94" s="2"/>
      <c r="BN94" s="14"/>
      <c r="BO94" s="9"/>
      <c r="BQ94" s="1"/>
    </row>
    <row r="95" spans="55:74" ht="30" customHeight="1">
      <c r="BC95" s="11"/>
      <c r="BD95" s="11"/>
      <c r="BE95" s="2"/>
      <c r="BF95" s="14"/>
      <c r="BG95" s="9"/>
      <c r="BI95" s="1"/>
      <c r="BK95" s="11"/>
      <c r="BL95" s="11"/>
      <c r="BM95" s="2"/>
      <c r="BN95" s="14"/>
      <c r="BO95" s="9"/>
      <c r="BQ95" s="1"/>
    </row>
    <row r="96" spans="55:74" ht="30" customHeight="1">
      <c r="BC96" s="11"/>
      <c r="BD96" s="11"/>
      <c r="BF96" s="14"/>
      <c r="BG96" s="9"/>
      <c r="BI96" s="1"/>
      <c r="BK96" s="11"/>
      <c r="BL96" s="11"/>
      <c r="BN96" s="14"/>
      <c r="BO96" s="9"/>
      <c r="BQ96" s="1"/>
    </row>
  </sheetData>
  <mergeCells count="6">
    <mergeCell ref="CH2:CK2"/>
    <mergeCell ref="AJ2:AL2"/>
    <mergeCell ref="AN2:AP2"/>
    <mergeCell ref="AE2:AG2"/>
    <mergeCell ref="BX2:CA2"/>
    <mergeCell ref="CC2:C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2020-05-30T04:02:31Z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ee13fb3f-d821-4658-b245-dec6bd0a3cbd</vt:lpwstr>
  </property>
</Properties>
</file>