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00" activeTab="1"/>
  </bookViews>
  <sheets>
    <sheet name="donnees" sheetId="1" r:id="rId1"/>
    <sheet name="compmesm" sheetId="2" r:id="rId2"/>
    <sheet name="materiaux" sheetId="3" r:id="rId3"/>
  </sheets>
  <calcPr calcId="162913"/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9" i="2"/>
  <c r="G8" i="2"/>
  <c r="G9" i="2"/>
  <c r="G10" i="2"/>
  <c r="G11" i="2"/>
  <c r="G12" i="2"/>
  <c r="G13" i="2"/>
  <c r="G14" i="2"/>
  <c r="G15" i="2"/>
  <c r="G16" i="2"/>
  <c r="G7" i="2"/>
  <c r="G3" i="2"/>
  <c r="G4" i="2"/>
  <c r="G2" i="2"/>
</calcChain>
</file>

<file path=xl/sharedStrings.xml><?xml version="1.0" encoding="utf-8"?>
<sst xmlns="http://schemas.openxmlformats.org/spreadsheetml/2006/main" count="1384" uniqueCount="672">
  <si>
    <t>Entités</t>
  </si>
  <si>
    <t>nom attributs</t>
  </si>
  <si>
    <t>code attribut</t>
  </si>
  <si>
    <t>type attributs</t>
  </si>
  <si>
    <t>utilisateurs</t>
  </si>
  <si>
    <t>idUser</t>
  </si>
  <si>
    <t>nomUser</t>
  </si>
  <si>
    <t>prenomUser</t>
  </si>
  <si>
    <t>telUser</t>
  </si>
  <si>
    <t>emailUser</t>
  </si>
  <si>
    <t>mdpUser</t>
  </si>
  <si>
    <t>roles</t>
  </si>
  <si>
    <t>idRole</t>
  </si>
  <si>
    <t>libelleRole</t>
  </si>
  <si>
    <t>formateurs</t>
  </si>
  <si>
    <t>matriculeFormateur</t>
  </si>
  <si>
    <t>stagiaires</t>
  </si>
  <si>
    <t>dateDebutFormation</t>
  </si>
  <si>
    <t>dateFinFormation</t>
  </si>
  <si>
    <t>numeroBeneficiaire</t>
  </si>
  <si>
    <t>offres</t>
  </si>
  <si>
    <t>idOffre</t>
  </si>
  <si>
    <t>numeroOffre</t>
  </si>
  <si>
    <t>dateDebutOffre</t>
  </si>
  <si>
    <t>dateFinOffre</t>
  </si>
  <si>
    <t>fichesInterventions</t>
  </si>
  <si>
    <t>idFicheIntervention</t>
  </si>
  <si>
    <t>dateDemande</t>
  </si>
  <si>
    <t>descriptionDemande</t>
  </si>
  <si>
    <t>statutDemande</t>
  </si>
  <si>
    <t>validation</t>
  </si>
  <si>
    <t>appreciation</t>
  </si>
  <si>
    <t>lieux</t>
  </si>
  <si>
    <t>idLieu</t>
  </si>
  <si>
    <t>nomLieu</t>
  </si>
  <si>
    <t>environnements</t>
  </si>
  <si>
    <t>idEnv</t>
  </si>
  <si>
    <t>typeEnv</t>
  </si>
  <si>
    <t>operations</t>
  </si>
  <si>
    <t>idOperation</t>
  </si>
  <si>
    <t>numeroOperation</t>
  </si>
  <si>
    <t>intituleOperation</t>
  </si>
  <si>
    <t>schemaOperation</t>
  </si>
  <si>
    <t>mesm</t>
  </si>
  <si>
    <t>idMesm</t>
  </si>
  <si>
    <t>libelleMesm</t>
  </si>
  <si>
    <t>blocsCompetences</t>
  </si>
  <si>
    <t>idBlocComp</t>
  </si>
  <si>
    <t>libelleBlocComp</t>
  </si>
  <si>
    <t>typesMaintenances</t>
  </si>
  <si>
    <t>idTypeMaint</t>
  </si>
  <si>
    <t>libelleTypeMaint</t>
  </si>
  <si>
    <t>causes</t>
  </si>
  <si>
    <t>idCause</t>
  </si>
  <si>
    <t>libelleCause</t>
  </si>
  <si>
    <t>actions</t>
  </si>
  <si>
    <t>idAction</t>
  </si>
  <si>
    <t>libelleAction</t>
  </si>
  <si>
    <t>materiaux</t>
  </si>
  <si>
    <t>idMateriel</t>
  </si>
  <si>
    <t>nomMateriel</t>
  </si>
  <si>
    <t>nbDispo</t>
  </si>
  <si>
    <t>outils</t>
  </si>
  <si>
    <t>idOutil</t>
  </si>
  <si>
    <t>nomOutil</t>
  </si>
  <si>
    <t>nbOutil</t>
  </si>
  <si>
    <t>activites</t>
  </si>
  <si>
    <t>idActivite</t>
  </si>
  <si>
    <t>dateIntervention</t>
  </si>
  <si>
    <t>travauxRealises</t>
  </si>
  <si>
    <t>travauxNonRealises</t>
  </si>
  <si>
    <t>observations</t>
  </si>
  <si>
    <t>int</t>
  </si>
  <si>
    <t>varchar</t>
  </si>
  <si>
    <t>date</t>
  </si>
  <si>
    <t>text</t>
  </si>
  <si>
    <t>bool</t>
  </si>
  <si>
    <t>image</t>
  </si>
  <si>
    <t>dateDebutItv</t>
  </si>
  <si>
    <t>dateFinItv</t>
  </si>
  <si>
    <t>numeroAction</t>
  </si>
  <si>
    <t>dateTime</t>
  </si>
  <si>
    <t>numeroMesm</t>
  </si>
  <si>
    <t>numeroBlocComp</t>
  </si>
  <si>
    <t>numeroTypeMaint</t>
  </si>
  <si>
    <t>numeroCause</t>
  </si>
  <si>
    <t>identifiant utilisateur</t>
  </si>
  <si>
    <t>identifiant role</t>
  </si>
  <si>
    <t>identifiant offre</t>
  </si>
  <si>
    <t>identifiant fiche intervention</t>
  </si>
  <si>
    <t>identifiant lieu</t>
  </si>
  <si>
    <t>identifiant environnement</t>
  </si>
  <si>
    <t>identifiant operation</t>
  </si>
  <si>
    <t>identifiant mesm</t>
  </si>
  <si>
    <t>identifiant bloc competence</t>
  </si>
  <si>
    <t>identifiant type maintenance</t>
  </si>
  <si>
    <t>identifiant cause intervention</t>
  </si>
  <si>
    <t>identifiant action</t>
  </si>
  <si>
    <t>identifiant materiel</t>
  </si>
  <si>
    <t>identifiant outil</t>
  </si>
  <si>
    <t>identifiant activite</t>
  </si>
  <si>
    <t>nom utilisateur</t>
  </si>
  <si>
    <t>prenom utilisateur</t>
  </si>
  <si>
    <t>telephone utilisateur</t>
  </si>
  <si>
    <t>email utilisateur</t>
  </si>
  <si>
    <t>mot de passe utilisateur</t>
  </si>
  <si>
    <t>libelle role</t>
  </si>
  <si>
    <t>matricule formateur</t>
  </si>
  <si>
    <t>date debut formation</t>
  </si>
  <si>
    <t>date fin formation</t>
  </si>
  <si>
    <t>numero de beneficiaire</t>
  </si>
  <si>
    <t>numero d'offre</t>
  </si>
  <si>
    <t>date de debut offre</t>
  </si>
  <si>
    <t>date de fin offre</t>
  </si>
  <si>
    <t>date de la demande</t>
  </si>
  <si>
    <t>description de la demande</t>
  </si>
  <si>
    <t>statut de la demande</t>
  </si>
  <si>
    <t>nom du lieu</t>
  </si>
  <si>
    <t>type d'environnement</t>
  </si>
  <si>
    <t>numero de l'operation</t>
  </si>
  <si>
    <t>intitule de l'operation</t>
  </si>
  <si>
    <t>schema de l'operation</t>
  </si>
  <si>
    <t>numero mesm</t>
  </si>
  <si>
    <t>libelle mesm</t>
  </si>
  <si>
    <t>numero bloc de competences</t>
  </si>
  <si>
    <t>libelle bloc de competences</t>
  </si>
  <si>
    <t>numero type maintenance</t>
  </si>
  <si>
    <t>libelle type maintenance</t>
  </si>
  <si>
    <t>numero cause intervention</t>
  </si>
  <si>
    <t>libelle cause intervention</t>
  </si>
  <si>
    <t>numero action</t>
  </si>
  <si>
    <t>libelle action</t>
  </si>
  <si>
    <t>nom materiel</t>
  </si>
  <si>
    <t>nombre disponible</t>
  </si>
  <si>
    <t>nom outil</t>
  </si>
  <si>
    <t>nombre outil</t>
  </si>
  <si>
    <t>date d'intervention</t>
  </si>
  <si>
    <t>date et heure de debut intervention</t>
  </si>
  <si>
    <t>date et heure de fin intervention</t>
  </si>
  <si>
    <t>travaux realise</t>
  </si>
  <si>
    <t>travaux non realise</t>
  </si>
  <si>
    <t>admin</t>
  </si>
  <si>
    <t>formateur</t>
  </si>
  <si>
    <t>stagiaire</t>
  </si>
  <si>
    <t>admin@gmail.com</t>
  </si>
  <si>
    <t>formateur@gmail.com</t>
  </si>
  <si>
    <t>stagiaire@gmail.com</t>
  </si>
  <si>
    <t>Admin1*</t>
  </si>
  <si>
    <t>Formateur1*</t>
  </si>
  <si>
    <t>Stagiaire1*</t>
  </si>
  <si>
    <t>formateur2</t>
  </si>
  <si>
    <t>formateur2@gmail.com</t>
  </si>
  <si>
    <t>Formateur2*</t>
  </si>
  <si>
    <t>stagiaire2</t>
  </si>
  <si>
    <t>stagiaire3</t>
  </si>
  <si>
    <t>stagiaire2@gmail.com</t>
  </si>
  <si>
    <t>stagiaire3@gmail.com</t>
  </si>
  <si>
    <t>Stagiaire2*</t>
  </si>
  <si>
    <t>Stagiaire3*</t>
  </si>
  <si>
    <t>format date heure a recuperer quand besoin</t>
  </si>
  <si>
    <t>un robinet qui fuit</t>
  </si>
  <si>
    <t>la lumiere du plafond ne s allume pas</t>
  </si>
  <si>
    <t>trou dans un mur de la salle de formation</t>
  </si>
  <si>
    <t>poignee de fenetre arrachee</t>
  </si>
  <si>
    <t>modifier l installation du chauffage</t>
  </si>
  <si>
    <t>verifier les prise de courant du secretariat</t>
  </si>
  <si>
    <t>en cours</t>
  </si>
  <si>
    <t>terminer</t>
  </si>
  <si>
    <t>formateur3</t>
  </si>
  <si>
    <t>formateur3@gmail.com</t>
  </si>
  <si>
    <t>Formateur3*</t>
  </si>
  <si>
    <t>stagiaire4</t>
  </si>
  <si>
    <t>stagiaire5</t>
  </si>
  <si>
    <t>stagiaire6</t>
  </si>
  <si>
    <t>stagiaire7</t>
  </si>
  <si>
    <t>stagiaire8</t>
  </si>
  <si>
    <t>stagiaire4@gmail.com</t>
  </si>
  <si>
    <t>stagiaire5@gmail.com</t>
  </si>
  <si>
    <t>stagiaire6@gmail.com</t>
  </si>
  <si>
    <t>stagiaire7@gmail.com</t>
  </si>
  <si>
    <t>stagiaire8@gmail.com</t>
  </si>
  <si>
    <t>Stagiaire4*</t>
  </si>
  <si>
    <t>Stagiaire5*</t>
  </si>
  <si>
    <t>Stagiaire6*</t>
  </si>
  <si>
    <t>Stagiaire7*</t>
  </si>
  <si>
    <t>Stagiaire8*</t>
  </si>
  <si>
    <t>formateur1</t>
  </si>
  <si>
    <t>stagiaire1</t>
  </si>
  <si>
    <t>partiel</t>
  </si>
  <si>
    <t>tres bon travail</t>
  </si>
  <si>
    <t>rien de correct</t>
  </si>
  <si>
    <t>cabine 8</t>
  </si>
  <si>
    <t>cabine 7</t>
  </si>
  <si>
    <t>cabine 6</t>
  </si>
  <si>
    <t>cabine 5</t>
  </si>
  <si>
    <t>cabine 4</t>
  </si>
  <si>
    <t>cabine 3</t>
  </si>
  <si>
    <t>cabine 2</t>
  </si>
  <si>
    <t>cabine 1</t>
  </si>
  <si>
    <t>chaufferie</t>
  </si>
  <si>
    <t>refectoire</t>
  </si>
  <si>
    <t>secreteriat Bureau 1</t>
  </si>
  <si>
    <t>secreteriat Bureau 2</t>
  </si>
  <si>
    <t>secreteriat Bureau 3</t>
  </si>
  <si>
    <t>foyer-etage 1-Chambre 1</t>
  </si>
  <si>
    <t>foyer-RDC-Chambre 3</t>
  </si>
  <si>
    <t>foyer-RDC-Chambre 2</t>
  </si>
  <si>
    <t>foyer-RDC-Chambre 1</t>
  </si>
  <si>
    <t>foyer-etage 1-Chambre 2</t>
  </si>
  <si>
    <t>Bat 1-RDC-salle 1</t>
  </si>
  <si>
    <t>Bat 1-RDC-salle 2</t>
  </si>
  <si>
    <t>Bat 1-etage 1-salle 1</t>
  </si>
  <si>
    <t>Bat 1-etage 1-salle 2</t>
  </si>
  <si>
    <t>Bat 1-etage 1-salle 3</t>
  </si>
  <si>
    <t>Bat 1-etage 1-salle 4</t>
  </si>
  <si>
    <t>BAT 2-RDC-salle 1</t>
  </si>
  <si>
    <t>BAT 2-RDC-salle 2</t>
  </si>
  <si>
    <t>true</t>
  </si>
  <si>
    <t>false</t>
  </si>
  <si>
    <t>atelier</t>
  </si>
  <si>
    <t>centre</t>
  </si>
  <si>
    <t/>
  </si>
  <si>
    <t>Période en entreprise</t>
  </si>
  <si>
    <t>SEA-051813-01</t>
  </si>
  <si>
    <t>SEA-051814-01</t>
  </si>
  <si>
    <t>SEA-051815-01</t>
  </si>
  <si>
    <t>SEA-051816-01</t>
  </si>
  <si>
    <t>SEA-051817-01</t>
  </si>
  <si>
    <t>SEA-051818-01</t>
  </si>
  <si>
    <t>SEA-051819-01</t>
  </si>
  <si>
    <t>SEA-051820-01</t>
  </si>
  <si>
    <t>SEA-051821-01</t>
  </si>
  <si>
    <t>SEA-051822-01</t>
  </si>
  <si>
    <t>SEA-051823-01</t>
  </si>
  <si>
    <t>SEA-051824-01</t>
  </si>
  <si>
    <t>SEA-051825-01</t>
  </si>
  <si>
    <t>SEA-051826-01</t>
  </si>
  <si>
    <t>SEA-051827-01</t>
  </si>
  <si>
    <t>SEA-051828-01</t>
  </si>
  <si>
    <t>SEA-051829-01</t>
  </si>
  <si>
    <t>SEA-051830-01</t>
  </si>
  <si>
    <t>SEA-051831-01</t>
  </si>
  <si>
    <t>SEA-051832-01</t>
  </si>
  <si>
    <t>SEA-051833-01</t>
  </si>
  <si>
    <t>SEA-051834-01</t>
  </si>
  <si>
    <t>SEA-051835-01</t>
  </si>
  <si>
    <t>SEA-051836-01</t>
  </si>
  <si>
    <t>SEA-051837-01</t>
  </si>
  <si>
    <t>SEA-051838-01</t>
  </si>
  <si>
    <t>SEA-051839-01</t>
  </si>
  <si>
    <t>SEA-051840-01</t>
  </si>
  <si>
    <t>SEA-051841-01</t>
  </si>
  <si>
    <t>SEA-051842-01</t>
  </si>
  <si>
    <t>SEA-051843-01</t>
  </si>
  <si>
    <t>SEA-052821-01</t>
  </si>
  <si>
    <t>SEA-051844-01</t>
  </si>
  <si>
    <t>SEA-051845-01</t>
  </si>
  <si>
    <t>SEA-051846-01</t>
  </si>
  <si>
    <t>SEA-051847-01</t>
  </si>
  <si>
    <t>SEA-051848-01</t>
  </si>
  <si>
    <t>SEA-051849-01</t>
  </si>
  <si>
    <t>SEA-051850-01</t>
  </si>
  <si>
    <t>SEA-051851-01</t>
  </si>
  <si>
    <t>SEA-051852-01</t>
  </si>
  <si>
    <t>SEA-051853-01</t>
  </si>
  <si>
    <t>SEA-051854-01</t>
  </si>
  <si>
    <t>SEA-051855-01</t>
  </si>
  <si>
    <t>SEA-051856-01</t>
  </si>
  <si>
    <t>SEA-051857-01</t>
  </si>
  <si>
    <t>SEA-055396-01</t>
  </si>
  <si>
    <t>SEA-051858-01</t>
  </si>
  <si>
    <t>SEA-051859-01</t>
  </si>
  <si>
    <t>SEA-051860-01</t>
  </si>
  <si>
    <t>SEA-051861-01</t>
  </si>
  <si>
    <t>SEA-051862-01</t>
  </si>
  <si>
    <t>Rechercher l'origine et résoudre un dysfonctionnement d'un équipement terminal CVC</t>
  </si>
  <si>
    <t>Déconstruire de menus ouvrages d'aménagements intérieurs d'un bâtiment</t>
  </si>
  <si>
    <t>Construire une cloison de distribution</t>
  </si>
  <si>
    <t>Construire un faux plafond de petite surface</t>
  </si>
  <si>
    <t>Réaliser des ouvrages simples d'aménagement et de protection</t>
  </si>
  <si>
    <t>Réaliser la pose de différents éléments menuisés manufacturés (plinthes, protections, tablettes, etc.)</t>
  </si>
  <si>
    <t xml:space="preserve">Réaliser le montage et démontage de mobiliers tertiaires </t>
  </si>
  <si>
    <t>Remplacer une serrure sur une menuiserie intérieure</t>
  </si>
  <si>
    <t>Poser un plafond démontable en dalles</t>
  </si>
  <si>
    <t>Poser au sol des carreaux céramiques</t>
  </si>
  <si>
    <t>Poser sur un mur des carreaux céramiques</t>
  </si>
  <si>
    <t>Poser un revêtement décoratif</t>
  </si>
  <si>
    <t>Mettre en peinture (Finition B) un plafond</t>
  </si>
  <si>
    <t>Mettre en peinture (Finition B) un mur</t>
  </si>
  <si>
    <t>Mettre en peinture (Finition B) une menuiserie bois</t>
  </si>
  <si>
    <t>Poser au sol un revêtement PVC en dalles</t>
  </si>
  <si>
    <t>Maintenir en état de fonctionnement une menuiserie intérieure</t>
  </si>
  <si>
    <t>Maintenir en état de fonctionnement une menuiserie extérieure</t>
  </si>
  <si>
    <t>Maintenir en état des stores et volets d'un bâtiment</t>
  </si>
  <si>
    <t>Maintenir en état de fonctionnement une serrure d'un bâtiment</t>
  </si>
  <si>
    <t>Remettre en état un revêtement de sol dégradé</t>
  </si>
  <si>
    <t>Remettre en état un plafond revêtu d'une peinture (Finition B)</t>
  </si>
  <si>
    <t>Remettre en état un plafond démontable dégradé</t>
  </si>
  <si>
    <t>Remettre en état une cloison dégradée</t>
  </si>
  <si>
    <t>Remettre en état un mur dégradé revêtu de carreaux céramiques</t>
  </si>
  <si>
    <t>Remettre en état un mur dégradé revêtu d'un revêtement décoratif</t>
  </si>
  <si>
    <t>Remettre en état un mur dégradé revêtu d'une peinture (Finition B)</t>
  </si>
  <si>
    <t>Remettre en état une menuiserie bois peinte dégradée</t>
  </si>
  <si>
    <t>Remettre en état une serrure dégradée intérieure et/ou extérieure d'un bâtiment</t>
  </si>
  <si>
    <t>Remettre en état du petit mobilier dégradé équipant un bâtiment</t>
  </si>
  <si>
    <t>Poser et déposer des accessoires d'agencement</t>
  </si>
  <si>
    <t>Remettre en état des stores et volets dégradés équipant un bâtiment</t>
  </si>
  <si>
    <t>Réaliser des modifications, des extensions de circuits prises et éclairages d'une installation monophasée</t>
  </si>
  <si>
    <t>Appréhender les risques électriques</t>
  </si>
  <si>
    <t>Vérifier l'état de fonctionnement d'équipements terminaux d'une installation électrique courant fort</t>
  </si>
  <si>
    <t>Vérifier l'état de fonctionnement d'une installation téléphonique</t>
  </si>
  <si>
    <t>Vérifier l'état de fonctionnement des équipements de signalétique (Eclairage de Sécurité et Sécurité Incendie)</t>
  </si>
  <si>
    <t>Vérifier l'état de fonctionnement d'équipements terminaux domotiques</t>
  </si>
  <si>
    <t>Rechercher l'origine et résoudre un dysfonctionnement sur une installation électrique monophasée d'un bâtiment</t>
  </si>
  <si>
    <t>Rechercher l'origine et résoudre un dysfonctionnement d'équipements terminaux téléphoniques d'un bâtiment</t>
  </si>
  <si>
    <t>Identifier et alerter d'un dysfonctionnement d'équipements terminaux (Eclairage de Sécurité et Sécurité Incendie), d'un bâtiment</t>
  </si>
  <si>
    <t>Identifier et alerter d'un dysfonctionnement d'équipements terminaux domotiques</t>
  </si>
  <si>
    <t>Réaliser des extensions d'une installation sanitaire</t>
  </si>
  <si>
    <t>Réaliser des modifications d'une installation sanitaire</t>
  </si>
  <si>
    <t>Vérifier l'état de fonctionnement un réseau d'évacuation EU/EV d'un bâtiment</t>
  </si>
  <si>
    <t>Vérifier l'état de fonctionnement un réseau d'alimentation EF/EC d'un bâtiment</t>
  </si>
  <si>
    <t>Vérifier l'état de fonctionnement d'un appareil sanitaire</t>
  </si>
  <si>
    <t>Vérifier l'état des équipements terminaux d'une installation CVC d'un bâtiment</t>
  </si>
  <si>
    <t>Rechercher l'origine et résoudre un dysfonctionnement d'un réseau EU/EV</t>
  </si>
  <si>
    <t>Rechercher l'origine et résoudre un dysfonctionnement d'un réseau EF/EC</t>
  </si>
  <si>
    <t>Rechercher l'origine et résoudre un dysfonctionnement d'un appareil sanitaire</t>
  </si>
  <si>
    <t>SEQ-015587-01</t>
  </si>
  <si>
    <t>Effectuer la maintenance améliorative courante des aménagements intérieurs d’un bâtiment</t>
  </si>
  <si>
    <t>SEQ-015589-01</t>
  </si>
  <si>
    <t>Effectuer la maintenance améliorative courante des revêtements intérieurs d’un bâtiment</t>
  </si>
  <si>
    <t>SEQ-015590-01</t>
  </si>
  <si>
    <t>Effectuer la maintenance préventive courante des menuiseries et fermetures d’un bâtiment</t>
  </si>
  <si>
    <t>SEQ-015591-01</t>
  </si>
  <si>
    <t>Effectuer la maintenance corrective courante des aménagements intérieurs d’un bâtiment</t>
  </si>
  <si>
    <t>SEQ-015592-01</t>
  </si>
  <si>
    <t>Effectuer la maintenance améliorative courante d’une installation électrique monophasée d’un bâtiment</t>
  </si>
  <si>
    <t>SEQ-015593-01</t>
  </si>
  <si>
    <t>Effectuer la maintenance préventive courante de l’installation et des équipements électriques d’un bâtiment</t>
  </si>
  <si>
    <t>SEQ-015594-01</t>
  </si>
  <si>
    <t>Effectuer la maintenance corrective courante de l’installation et des équipements électriques d’un bâtiment</t>
  </si>
  <si>
    <t>Effectuer la maintenance améliorative courante de l’installation sanitaire d’un bâtiment</t>
  </si>
  <si>
    <t>SEQ-015595-01</t>
  </si>
  <si>
    <t>SEQ-015596-01</t>
  </si>
  <si>
    <t>Effectuer la maintenance préventive courante de l’installation et des équipements thermiques et sanitaires d’un bâtiment</t>
  </si>
  <si>
    <t>SEQ-015597-01</t>
  </si>
  <si>
    <t>Effectuer la maintenance corrective courante de l’installation et des équipements thermiques et sanitaires d’un bâtiment</t>
  </si>
  <si>
    <t>MOD-007987-01</t>
  </si>
  <si>
    <t>Assurer la maintenance courante des aménagements intérieurs d’un bâtiment</t>
  </si>
  <si>
    <t>Assurer la maintenance courante de l’installation et des équipements électriques d’un bâtiment</t>
  </si>
  <si>
    <t>MOD-007989-01</t>
  </si>
  <si>
    <t>MOD-007990-01</t>
  </si>
  <si>
    <t>Assurer la maintenance courante de l’installation et des équipements thermiques et sanitaires d’un bâtiment</t>
  </si>
  <si>
    <t>améliorative</t>
  </si>
  <si>
    <t>Préventive</t>
  </si>
  <si>
    <t>Corrective</t>
  </si>
  <si>
    <t>Usure</t>
  </si>
  <si>
    <t>Détérioration</t>
  </si>
  <si>
    <t>Manque d'entretien</t>
  </si>
  <si>
    <t>Contrôle de routine</t>
  </si>
  <si>
    <t>Remplacement</t>
  </si>
  <si>
    <t>Réglage</t>
  </si>
  <si>
    <t>Nettoyage</t>
  </si>
  <si>
    <t>Dépannage</t>
  </si>
  <si>
    <t>Réparation</t>
  </si>
  <si>
    <t>Amélioration</t>
  </si>
  <si>
    <t>Contrôle</t>
  </si>
  <si>
    <t>Fontaine de nettoyage pour brosses et rouleaux</t>
  </si>
  <si>
    <t>Perforateur électrique + jeu de forets béton</t>
  </si>
  <si>
    <t>Augette</t>
  </si>
  <si>
    <t>Balai de chantier</t>
  </si>
  <si>
    <t>Boîte à coupes + scie à dos</t>
  </si>
  <si>
    <t>Brosse à encoller</t>
  </si>
  <si>
    <t>Camion de peintre</t>
  </si>
  <si>
    <t>Carrelette</t>
  </si>
  <si>
    <t>Chasse-clous</t>
  </si>
  <si>
    <t>Ciseaux de tapissier</t>
  </si>
  <si>
    <t>Clé à molette</t>
  </si>
  <si>
    <t>Coupe tube cuivre + ébavureur</t>
  </si>
  <si>
    <t>Crayon de maçon</t>
  </si>
  <si>
    <t>Cutter à lame fractionnable</t>
  </si>
  <si>
    <t>Dispositif de cintrage de tube cuivre Ø12x1</t>
  </si>
  <si>
    <t>Écran pare flamme</t>
  </si>
  <si>
    <t>Éponge</t>
  </si>
  <si>
    <t>Équerre de menuisier</t>
  </si>
  <si>
    <t>Fil à plomb</t>
  </si>
  <si>
    <t>Foret à étages</t>
  </si>
  <si>
    <t>Grignoteuse ou cisaille</t>
  </si>
  <si>
    <t>Jeu de brosses à réchampir</t>
  </si>
  <si>
    <t>Jeu de clés plates adaptées aux différents montages</t>
  </si>
  <si>
    <t>Jeu de couteaux à enduire</t>
  </si>
  <si>
    <t>Jeu de forets bois</t>
  </si>
  <si>
    <t>Jeu de scies cloches (bois/plâtre sec)</t>
  </si>
  <si>
    <t>Jeu de tournevis cruciformes</t>
  </si>
  <si>
    <t>Jeu de tournevis plats</t>
  </si>
  <si>
    <t>Lampe à souder + cartouche gaz + décapant + brasure tendre</t>
  </si>
  <si>
    <t>Lime queue de rat</t>
  </si>
  <si>
    <t>Manchon pour peinture acrylique 180 mm</t>
  </si>
  <si>
    <t>Maroufle plastique</t>
  </si>
  <si>
    <t>Marteau de menuisier</t>
  </si>
  <si>
    <t>Matrice à collet battu</t>
  </si>
  <si>
    <t>Mètre multiple à ruban</t>
  </si>
  <si>
    <t>Monture pour rouleau peinture 180 mm</t>
  </si>
  <si>
    <t>Niveau à bulle</t>
  </si>
  <si>
    <t>Peigne à colle carrelage mural</t>
  </si>
  <si>
    <t>Pince à dénuder</t>
  </si>
  <si>
    <t>Pince coupante d’électricien</t>
  </si>
  <si>
    <t>Pince multiprise</t>
  </si>
  <si>
    <t>Pince pour chevilles expansives métalliques</t>
  </si>
  <si>
    <t>Pistolet extrudeur</t>
  </si>
  <si>
    <t>Platoir</t>
  </si>
  <si>
    <t>Pompe d'épreuve sur bac ou tuyau d'arrosage avec raccords</t>
  </si>
  <si>
    <t>Rabot type surform</t>
  </si>
  <si>
    <t>Raclette manuelle à joint</t>
  </si>
  <si>
    <t>Rallonge électrique 25 ml</t>
  </si>
  <si>
    <t>Rape à bois 1/2 ronde</t>
  </si>
  <si>
    <t>Riflard multi-usages</t>
  </si>
  <si>
    <t>Rouleau ou peigne à encoller</t>
  </si>
  <si>
    <t>Scie à guichet</t>
  </si>
  <si>
    <t>Scie à métaux</t>
  </si>
  <si>
    <t>Scie égoïne</t>
  </si>
  <si>
    <t>Seau</t>
  </si>
  <si>
    <t>Table à tapisser</t>
  </si>
  <si>
    <t>Tenaille russe</t>
  </si>
  <si>
    <t>Truelle langue de chat</t>
  </si>
  <si>
    <t>Visseuse + embouts de vissage adaptés</t>
  </si>
  <si>
    <t>Imprimante</t>
  </si>
  <si>
    <t>Equipement numérique mobile équipé des moyens pour la gestion de fiches d’intervention, vidé de tout autre fichier de travail et déconnecté d’internet.</t>
  </si>
  <si>
    <t>Chaussures de sécurité</t>
  </si>
  <si>
    <t>Gants de protection</t>
  </si>
  <si>
    <t>Lunettes de protection</t>
  </si>
  <si>
    <t>Masque à poussière</t>
  </si>
  <si>
    <t>Ensemble de 2 poteaux + chaine (ou ruban) de signalisation</t>
  </si>
  <si>
    <t>Bande à joint - 10 ml</t>
  </si>
  <si>
    <t>Serrure satandard encastrable  NF Cylindre européen</t>
  </si>
  <si>
    <t>Bande armée à joint - 4 ml</t>
  </si>
  <si>
    <t>Chevilles à frapper - Boîte</t>
  </si>
  <si>
    <t>Chevilles autoforeuses - Fixation plaque de plâtre - Boîte</t>
  </si>
  <si>
    <t>Enduit à joint - 3 kg</t>
  </si>
  <si>
    <t>Montant M48 - L  2,50 m</t>
  </si>
  <si>
    <t>Chiffons</t>
  </si>
  <si>
    <t>Plaque de Plâtre BA13 (2,50x1,20)</t>
  </si>
  <si>
    <t>Rail R48  - L 3,00 m</t>
  </si>
  <si>
    <t>Vis TRPF - Boîte</t>
  </si>
  <si>
    <t>Vis TTPC 25 - Boîte</t>
  </si>
  <si>
    <t>Vis TTPC 35 - Boîte</t>
  </si>
  <si>
    <t>Bloc Porte Chant Droit (72/56) 63x204 - Poussant Droite</t>
  </si>
  <si>
    <t>Champlat - L 2,40 m</t>
  </si>
  <si>
    <t>Colle acrylique de fixation pour plinthe - 310 ml</t>
  </si>
  <si>
    <t>Cylindre double entrée profil européen</t>
  </si>
  <si>
    <t>Ensemble de porte - Clé I</t>
  </si>
  <si>
    <t>Ensemble de porte - Clé L</t>
  </si>
  <si>
    <t>Plinthe MDF ou bois brut - L 2,40 m</t>
  </si>
  <si>
    <t>Pointes tête homme - Boîte</t>
  </si>
  <si>
    <t>Tablette bois  30 x 80 cm</t>
  </si>
  <si>
    <t>Tasseau raboté - L 2,4 m</t>
  </si>
  <si>
    <t>Verrou à bouton - cylindre 40 mm</t>
  </si>
  <si>
    <t>Vis à bois 30 mm - Boîte</t>
  </si>
  <si>
    <t>Colle pour toile de verre - 2 kg</t>
  </si>
  <si>
    <t>Faïence mur 20 x 20 - 1 m²</t>
  </si>
  <si>
    <t>Peinture impression - 2 L</t>
  </si>
  <si>
    <t>Joint poudre carrelage - 1 kg</t>
  </si>
  <si>
    <t>Enduit de rebouchage - 1 kg</t>
  </si>
  <si>
    <t>Mortier colle poudre - 3 kg</t>
  </si>
  <si>
    <t>Peinture acrylique satinée - 2 L</t>
  </si>
  <si>
    <t>Peinture boiseries acrylique brillant - 1 L</t>
  </si>
  <si>
    <t>Revêtement à peindre - toile de verre (largeur 1 m) - L 10 m</t>
  </si>
  <si>
    <t>Ampoule  E 27</t>
  </si>
  <si>
    <t>Boite d'encastrement cloison sèche Ø 67</t>
  </si>
  <si>
    <t>Boite d'encastrement DCL applique</t>
  </si>
  <si>
    <t>Boite dérivation encastrable</t>
  </si>
  <si>
    <t>Bornes connection rapide - 2 entrées - Boîte</t>
  </si>
  <si>
    <t>Bornes connection rapide - 3 entrées - Boîte</t>
  </si>
  <si>
    <t>Conducteur HO7VU 1,5² Bleu - 5 ml</t>
  </si>
  <si>
    <t>Conducteur HO7VU 1,5² Noir - 5 ml</t>
  </si>
  <si>
    <t>Conducteur HO7VU 1,5² Orange - 5 ml</t>
  </si>
  <si>
    <t>Conducteur HO7VU 1,5² Rouge - 5 ml</t>
  </si>
  <si>
    <t>Conducteur HO7VU 1,5² Vert/Jaune - 5 ml</t>
  </si>
  <si>
    <t>Conducteur HO7VU 2,5² Bleu - 5 ml</t>
  </si>
  <si>
    <t>Conducteur HO7VU 2,5² Rouge - 5 ml</t>
  </si>
  <si>
    <t>Conducteur HO7VU 2,5² Vert/Jaune - 5 ml</t>
  </si>
  <si>
    <t>Convecteur électrique</t>
  </si>
  <si>
    <t>Ensemble intérupteur SA/VV - encastrable</t>
  </si>
  <si>
    <t>Ensemble Prise 2P+T - encastrable</t>
  </si>
  <si>
    <t>Fiche DCL et douille électrique E27</t>
  </si>
  <si>
    <t>Gaine ICTA Ø 20 - 5 ml</t>
  </si>
  <si>
    <t>Intérupteur automatique avec détecteur de mouvement</t>
  </si>
  <si>
    <t>Réglette fluo</t>
  </si>
  <si>
    <t>Bonde à grille pour lave-mains</t>
  </si>
  <si>
    <t>Bouchon laiton à visser F 1/2</t>
  </si>
  <si>
    <t>Chevilles à expansion avec patte à vis - Boîte</t>
  </si>
  <si>
    <t>Colle PVC</t>
  </si>
  <si>
    <t>Colliers PVC  Ø 100 - Boîte</t>
  </si>
  <si>
    <t>Colliers PVC Ø 32 - Boîte</t>
  </si>
  <si>
    <t>Colliers type Atlas double Ø12 - Boîte</t>
  </si>
  <si>
    <t>Colliers type Atlas Simple  Ø12 - Boîte</t>
  </si>
  <si>
    <t>Coude cuivre 90° à souder FF Ø 12</t>
  </si>
  <si>
    <t>Coude PVC 87°30° FF Ø 100</t>
  </si>
  <si>
    <t>Coude PVC 87°30° FF Ø 32</t>
  </si>
  <si>
    <t>Croisillons épaisseur 2 mm - Sachet</t>
  </si>
  <si>
    <t>Ecrou laiton à collet battu 12x17 Ø 12</t>
  </si>
  <si>
    <t>Kit robinet d'arrêt WC équerre + flexible + joint</t>
  </si>
  <si>
    <t>Lave-mains</t>
  </si>
  <si>
    <t>Joints d'étanchéité suivant montages - Sachet</t>
  </si>
  <si>
    <t>Lot de 2 chevilles clips pour fixation WC 6x70</t>
  </si>
  <si>
    <t>Lot de 2 fixations pour lave-mains parois creuse + cheville</t>
  </si>
  <si>
    <t>Lot de 2 fixations pour lave-mains parois pleine + cheville</t>
  </si>
  <si>
    <t>Manchon cuivre à souder FF Ø 12</t>
  </si>
  <si>
    <t>Manchon de dilatation PVC H Ø 100</t>
  </si>
  <si>
    <t>Manchon mâle 243 CGU Ø 12 - M 12x17</t>
  </si>
  <si>
    <t>Manchon mâle 243 CGU Ø 12 - M 15x21</t>
  </si>
  <si>
    <t>Manchon PVC Ø 100</t>
  </si>
  <si>
    <t>Manchon PVC Ø 32</t>
  </si>
  <si>
    <t>Mélangeur pour lave-mains + Fléxibles de raccordement</t>
  </si>
  <si>
    <t>Pack WC à poser sortie horizontale</t>
  </si>
  <si>
    <t>Panneau bois (OSB ou aggloméré) - 63 x 250 cm</t>
  </si>
  <si>
    <t>Pates à vis - Boîte</t>
  </si>
  <si>
    <t>Pipe coudée WC 90° 110 mm</t>
  </si>
  <si>
    <t>Pipe droite WC 110 mm</t>
  </si>
  <si>
    <t>Planche de coffrage 25x 150 mm - L 3 m</t>
  </si>
  <si>
    <t>Robinet simple pour lave-mains + fléxible de raccordement</t>
  </si>
  <si>
    <t>Rosaces coniques H19 - Boîte</t>
  </si>
  <si>
    <t>Siphon lavabo/lave-mains à visser sortie Ø 32</t>
  </si>
  <si>
    <t>Tampon de réduction simple PVC Ø 100/40</t>
  </si>
  <si>
    <t>Tampon de visite PVC avec bouchon M/F Ø 100</t>
  </si>
  <si>
    <t>Tampon de visite PVC avec bouchon M/F Ø 32</t>
  </si>
  <si>
    <t>Té égal cuivre à souder FFF Ø 12</t>
  </si>
  <si>
    <t>Té pied de biche 87°30 FF PVC Ø 100</t>
  </si>
  <si>
    <t>Té pied de biche 87°30 FF PVC Ø 32</t>
  </si>
  <si>
    <t>Tube cuivre Ø 12 - 3 ml</t>
  </si>
  <si>
    <t>Tube PVC Ø 100 - 2 ml</t>
  </si>
  <si>
    <t>Tube PVC Ø 32 - 2 ml</t>
  </si>
  <si>
    <t>Vanne d'arrêt MF 1/4 de tour - 12x17</t>
  </si>
  <si>
    <t>Portemanteau mural bois 2 têtes</t>
  </si>
  <si>
    <t>Etagère bois 20 x 60</t>
  </si>
  <si>
    <t>Papier de verre grain 80</t>
  </si>
  <si>
    <t>Papier de verre grain 120</t>
  </si>
  <si>
    <t>Lot de colorants universels de peintre</t>
  </si>
  <si>
    <t>Système de vidage PVC pour machine à laver</t>
  </si>
  <si>
    <t>Robinet de puisage de lave-linge + platine de fixation</t>
  </si>
  <si>
    <t>Collier PVC Ø 40</t>
  </si>
  <si>
    <t>Coude PVC 87°30° FF Ø 40</t>
  </si>
  <si>
    <t>Tube PVC Ø 40- 2 ml</t>
  </si>
  <si>
    <t>Manchon PVC Ø 40</t>
  </si>
  <si>
    <t>Réduction PVC Ø 40/32</t>
  </si>
  <si>
    <t>Serrure standard en L encastrable </t>
  </si>
  <si>
    <t>Té pied de biche 87°30 FF PVC Ø 40</t>
  </si>
  <si>
    <t>maquette 1</t>
  </si>
  <si>
    <t>maquette 2</t>
  </si>
  <si>
    <t>maquette 3</t>
  </si>
  <si>
    <t>maquette 4</t>
  </si>
  <si>
    <t>maquette 5</t>
  </si>
  <si>
    <t>maquette 6</t>
  </si>
  <si>
    <t>maquette 7</t>
  </si>
  <si>
    <t>maquette 8</t>
  </si>
  <si>
    <t>maquette 9</t>
  </si>
  <si>
    <t>Préparer une intervention</t>
  </si>
  <si>
    <t>Réaliser le montage et démontage de mobiliers tertiaires</t>
  </si>
  <si>
    <t>1.1</t>
  </si>
  <si>
    <t>1.2</t>
  </si>
  <si>
    <t>1.3</t>
  </si>
  <si>
    <t>1.4</t>
  </si>
  <si>
    <t>2.1</t>
  </si>
  <si>
    <t>2.2</t>
  </si>
  <si>
    <t>2.3</t>
  </si>
  <si>
    <t>3.1</t>
  </si>
  <si>
    <t>id</t>
  </si>
  <si>
    <t>3.2</t>
  </si>
  <si>
    <t>3.3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</si>
  <si>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</si>
  <si>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</si>
  <si>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</si>
  <si>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</si>
  <si>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</si>
  <si>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</si>
  <si>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</si>
  <si>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</si>
  <si>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2.1.1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</si>
  <si>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</si>
  <si>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</si>
  <si>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</si>
  <si>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</si>
  <si>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</si>
  <si>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</si>
  <si>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</si>
  <si>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</si>
  <si>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1.3.1</t>
  </si>
  <si>
    <t>1.3.2</t>
  </si>
  <si>
    <t>1.3.3</t>
  </si>
  <si>
    <t>1.3.4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</si>
  <si>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</si>
  <si>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</si>
  <si>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</si>
  <si>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</si>
  <si>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</si>
  <si>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</si>
  <si>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</si>
  <si>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</si>
  <si>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</si>
  <si>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</si>
  <si>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</si>
  <si>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</si>
  <si>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2.1.2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</si>
  <si>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</si>
  <si>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</si>
  <si>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</si>
  <si>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</si>
  <si>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</si>
  <si>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</si>
  <si>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</si>
  <si>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</si>
  <si>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3.1.1</t>
  </si>
  <si>
    <t>3.1.2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</si>
  <si>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</si>
  <si>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</si>
  <si>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</si>
  <si>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</si>
  <si>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</si>
  <si>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</si>
  <si>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</si>
  <si>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</si>
  <si>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</si>
  <si>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</si>
  <si>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</si>
  <si>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</si>
  <si>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</si>
  <si>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</si>
  <si>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</si>
  <si>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</si>
  <si>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</si>
  <si>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</si>
  <si>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</si>
  <si>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</si>
  <si>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</si>
  <si>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</si>
  <si>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</si>
  <si>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</si>
  <si>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</si>
  <si>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</si>
  <si>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</si>
  <si>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</si>
  <si>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</si>
  <si>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</si>
  <si>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</si>
  <si>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</si>
  <si>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</si>
  <si>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</si>
  <si>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</si>
  <si>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image 28</t>
  </si>
  <si>
    <t>image 29</t>
  </si>
  <si>
    <t>image 30</t>
  </si>
  <si>
    <t>image 31</t>
  </si>
  <si>
    <t>image 32</t>
  </si>
  <si>
    <t>image 33</t>
  </si>
  <si>
    <t>image 34</t>
  </si>
  <si>
    <t>image 35</t>
  </si>
  <si>
    <t>image 36</t>
  </si>
  <si>
    <t>image 37</t>
  </si>
  <si>
    <t>image 38</t>
  </si>
  <si>
    <t>image 39</t>
  </si>
  <si>
    <t>image 40</t>
  </si>
  <si>
    <t>image 41</t>
  </si>
  <si>
    <t>image 42</t>
  </si>
  <si>
    <t>image 43</t>
  </si>
  <si>
    <t>image 44</t>
  </si>
  <si>
    <t>image 45</t>
  </si>
  <si>
    <t>image 46</t>
  </si>
  <si>
    <t>image 47</t>
  </si>
  <si>
    <t>image 48</t>
  </si>
  <si>
    <t>image 49</t>
  </si>
  <si>
    <t>image 50</t>
  </si>
  <si>
    <t>image 51</t>
  </si>
  <si>
    <t>image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</si>
</sst>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0"/>
    <numFmt numFmtId="165" formatCode="0000"/>
    <numFmt numFmtId="166" formatCode="00"/>
    <numFmt numFmtId="167" formatCode="yyyy\-mm\-dd"/>
    <numFmt numFmtId="168" formatCode="0000000000"/>
    <numFmt numFmtId="169" formatCode="yyyy\-mm\-dd\ hh:mm:ss"/>
    <numFmt numFmtId="170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Helvetica"/>
    </font>
    <font>
      <b/>
      <sz val="9"/>
      <color rgb="FF000000"/>
      <name val="Helvetica"/>
    </font>
    <font>
      <b/>
      <u/>
      <sz val="9"/>
      <color rgb="FF000000"/>
      <name val="Helvetica"/>
    </font>
    <font>
      <b/>
      <u/>
      <sz val="9"/>
      <color rgb="FF333333"/>
      <name val="Helvetica"/>
    </font>
    <font>
      <sz val="9"/>
      <color rgb="FF333333"/>
      <name val="Helvetica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00"/>
      <color rgb="FFCCCCFF"/>
      <color rgb="FFCCECFF"/>
      <color rgb="FF99FFCC"/>
      <color rgb="FFFFCCFF"/>
      <color rgb="FFCCFFFF"/>
      <color rgb="FFFFFFCC"/>
      <color rgb="FF0099CC"/>
      <color rgb="FF00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"/>
  <sheetViews>
    <sheetView topLeftCell="A31" workbookViewId="0">
      <selection activeCell="A39" sqref="A39:D62"/>
    </sheetView>
  </sheetViews>
  <sheetFormatPr baseColWidth="10" defaultColWidth="9.140625" defaultRowHeight="15" x14ac:dyDescent="0.25"/>
  <cols>
    <col min="1" max="1" width="28.140625" style="2" customWidth="1"/>
    <col min="2" max="2" width="33.5703125" style="2" bestFit="1" customWidth="1"/>
    <col min="3" max="3" width="27.28515625" style="2" customWidth="1"/>
    <col min="4" max="4" width="38" style="2" bestFit="1" customWidth="1"/>
    <col min="5" max="5" width="22.140625" style="2" bestFit="1" customWidth="1"/>
    <col min="6" max="6" width="43.7109375" style="2" bestFit="1" customWidth="1"/>
    <col min="7" max="7" width="19" style="2" customWidth="1"/>
    <col min="8" max="8" width="14.5703125" style="2" bestFit="1" customWidth="1"/>
    <col min="9" max="9" width="17.7109375" style="2" bestFit="1" customWidth="1"/>
    <col min="10" max="10" width="20" style="2" bestFit="1" customWidth="1"/>
    <col min="11" max="11" width="15.5703125" style="2" bestFit="1" customWidth="1"/>
    <col min="12" max="12" width="22.5703125" style="2" bestFit="1" customWidth="1"/>
    <col min="13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/>
    <row r="3" spans="1:4" x14ac:dyDescent="0.25">
      <c r="A3" s="192" t="s">
        <v>4</v>
      </c>
      <c r="B3" s="43" t="s">
        <v>86</v>
      </c>
      <c r="C3" s="44" t="s">
        <v>5</v>
      </c>
      <c r="D3" s="40" t="s">
        <v>72</v>
      </c>
    </row>
    <row r="4" spans="1:4" x14ac:dyDescent="0.25">
      <c r="A4" s="193"/>
      <c r="B4" s="47" t="s">
        <v>101</v>
      </c>
      <c r="C4" s="48" t="s">
        <v>6</v>
      </c>
      <c r="D4" s="41" t="s">
        <v>73</v>
      </c>
    </row>
    <row r="5" spans="1:4" x14ac:dyDescent="0.25">
      <c r="A5" s="193"/>
      <c r="B5" s="47" t="s">
        <v>102</v>
      </c>
      <c r="C5" s="48" t="s">
        <v>7</v>
      </c>
      <c r="D5" s="41" t="s">
        <v>73</v>
      </c>
    </row>
    <row r="6" spans="1:4" x14ac:dyDescent="0.25">
      <c r="A6" s="193"/>
      <c r="B6" s="47" t="s">
        <v>103</v>
      </c>
      <c r="C6" s="48" t="s">
        <v>8</v>
      </c>
      <c r="D6" s="41" t="s">
        <v>73</v>
      </c>
    </row>
    <row r="7" spans="1:4" x14ac:dyDescent="0.25">
      <c r="A7" s="193"/>
      <c r="B7" s="47" t="s">
        <v>104</v>
      </c>
      <c r="C7" s="48" t="s">
        <v>9</v>
      </c>
      <c r="D7" s="41" t="s">
        <v>73</v>
      </c>
    </row>
    <row r="8" spans="1:4" ht="15.75" thickBot="1" x14ac:dyDescent="0.3">
      <c r="A8" s="194"/>
      <c r="B8" s="46" t="s">
        <v>105</v>
      </c>
      <c r="C8" s="49" t="s">
        <v>10</v>
      </c>
      <c r="D8" s="42" t="s">
        <v>73</v>
      </c>
    </row>
    <row r="9" spans="1:4" ht="15.75" thickBot="1" x14ac:dyDescent="0.3"/>
    <row r="10" spans="1:4" x14ac:dyDescent="0.25">
      <c r="A10" s="195" t="s">
        <v>11</v>
      </c>
      <c r="B10" s="50" t="s">
        <v>87</v>
      </c>
      <c r="C10" s="51" t="s">
        <v>12</v>
      </c>
      <c r="D10" s="16" t="s">
        <v>72</v>
      </c>
    </row>
    <row r="11" spans="1:4" ht="15.75" thickBot="1" x14ac:dyDescent="0.3">
      <c r="A11" s="196"/>
      <c r="B11" s="52" t="s">
        <v>106</v>
      </c>
      <c r="C11" s="53" t="s">
        <v>13</v>
      </c>
      <c r="D11" s="18" t="s">
        <v>73</v>
      </c>
    </row>
    <row r="12" spans="1:4" ht="15.75" thickBot="1" x14ac:dyDescent="0.3"/>
    <row r="13" spans="1:4" x14ac:dyDescent="0.25">
      <c r="A13" s="197" t="s">
        <v>14</v>
      </c>
      <c r="B13" s="54" t="s">
        <v>86</v>
      </c>
      <c r="C13" s="55" t="s">
        <v>5</v>
      </c>
      <c r="D13" s="38" t="s">
        <v>72</v>
      </c>
    </row>
    <row r="14" spans="1:4" ht="15.75" thickBot="1" x14ac:dyDescent="0.3">
      <c r="A14" s="198"/>
      <c r="B14" s="56" t="s">
        <v>107</v>
      </c>
      <c r="C14" s="57" t="s">
        <v>15</v>
      </c>
      <c r="D14" s="39" t="s">
        <v>73</v>
      </c>
    </row>
    <row r="15" spans="1:4" ht="15.75" thickBot="1" x14ac:dyDescent="0.3"/>
    <row r="16" spans="1:4" x14ac:dyDescent="0.25">
      <c r="A16" s="199" t="s">
        <v>16</v>
      </c>
      <c r="B16" s="58" t="s">
        <v>86</v>
      </c>
      <c r="C16" s="59" t="s">
        <v>5</v>
      </c>
      <c r="D16" s="35" t="s">
        <v>72</v>
      </c>
    </row>
    <row r="17" spans="1:4" x14ac:dyDescent="0.25">
      <c r="A17" s="200"/>
      <c r="B17" s="60" t="s">
        <v>108</v>
      </c>
      <c r="C17" s="61" t="s">
        <v>17</v>
      </c>
      <c r="D17" s="36" t="s">
        <v>74</v>
      </c>
    </row>
    <row r="18" spans="1:4" x14ac:dyDescent="0.25">
      <c r="A18" s="200"/>
      <c r="B18" s="60" t="s">
        <v>109</v>
      </c>
      <c r="C18" s="61" t="s">
        <v>18</v>
      </c>
      <c r="D18" s="36" t="s">
        <v>74</v>
      </c>
    </row>
    <row r="19" spans="1:4" ht="15.75" thickBot="1" x14ac:dyDescent="0.3">
      <c r="A19" s="201"/>
      <c r="B19" s="62" t="s">
        <v>110</v>
      </c>
      <c r="C19" s="63" t="s">
        <v>19</v>
      </c>
      <c r="D19" s="37" t="s">
        <v>73</v>
      </c>
    </row>
    <row r="20" spans="1:4" ht="15.75" thickBot="1" x14ac:dyDescent="0.3"/>
    <row r="21" spans="1:4" x14ac:dyDescent="0.25">
      <c r="A21" s="202" t="s">
        <v>20</v>
      </c>
      <c r="B21" s="64" t="s">
        <v>88</v>
      </c>
      <c r="C21" s="65" t="s">
        <v>21</v>
      </c>
      <c r="D21" s="32" t="s">
        <v>72</v>
      </c>
    </row>
    <row r="22" spans="1:4" x14ac:dyDescent="0.25">
      <c r="A22" s="203"/>
      <c r="B22" s="66" t="s">
        <v>111</v>
      </c>
      <c r="C22" s="67" t="s">
        <v>22</v>
      </c>
      <c r="D22" s="33" t="s">
        <v>73</v>
      </c>
    </row>
    <row r="23" spans="1:4" x14ac:dyDescent="0.25">
      <c r="A23" s="203"/>
      <c r="B23" s="66" t="s">
        <v>112</v>
      </c>
      <c r="C23" s="67" t="s">
        <v>23</v>
      </c>
      <c r="D23" s="33" t="s">
        <v>74</v>
      </c>
    </row>
    <row r="24" spans="1:4" ht="15.75" thickBot="1" x14ac:dyDescent="0.3">
      <c r="A24" s="204"/>
      <c r="B24" s="68" t="s">
        <v>113</v>
      </c>
      <c r="C24" s="69" t="s">
        <v>24</v>
      </c>
      <c r="D24" s="34" t="s">
        <v>74</v>
      </c>
    </row>
    <row r="25" spans="1:4" ht="15.75" thickBot="1" x14ac:dyDescent="0.3"/>
    <row r="26" spans="1:4" x14ac:dyDescent="0.25">
      <c r="A26" s="217" t="s">
        <v>25</v>
      </c>
      <c r="B26" s="70" t="s">
        <v>89</v>
      </c>
      <c r="C26" s="71" t="s">
        <v>26</v>
      </c>
      <c r="D26" s="29" t="s">
        <v>72</v>
      </c>
    </row>
    <row r="27" spans="1:4" x14ac:dyDescent="0.25">
      <c r="A27" s="218"/>
      <c r="B27" s="72" t="s">
        <v>114</v>
      </c>
      <c r="C27" s="73" t="s">
        <v>27</v>
      </c>
      <c r="D27" s="30" t="s">
        <v>74</v>
      </c>
    </row>
    <row r="28" spans="1:4" x14ac:dyDescent="0.25">
      <c r="A28" s="218"/>
      <c r="B28" s="72" t="s">
        <v>115</v>
      </c>
      <c r="C28" s="73" t="s">
        <v>28</v>
      </c>
      <c r="D28" s="30" t="s">
        <v>75</v>
      </c>
    </row>
    <row r="29" spans="1:4" x14ac:dyDescent="0.25">
      <c r="A29" s="218"/>
      <c r="B29" s="72" t="s">
        <v>116</v>
      </c>
      <c r="C29" s="73" t="s">
        <v>29</v>
      </c>
      <c r="D29" s="30" t="s">
        <v>73</v>
      </c>
    </row>
    <row r="30" spans="1:4" x14ac:dyDescent="0.25">
      <c r="A30" s="218"/>
      <c r="B30" s="72" t="s">
        <v>30</v>
      </c>
      <c r="C30" s="73" t="s">
        <v>30</v>
      </c>
      <c r="D30" s="30" t="s">
        <v>76</v>
      </c>
    </row>
    <row r="31" spans="1:4" ht="15.75" thickBot="1" x14ac:dyDescent="0.3">
      <c r="A31" s="219"/>
      <c r="B31" s="74" t="s">
        <v>31</v>
      </c>
      <c r="C31" s="75" t="s">
        <v>31</v>
      </c>
      <c r="D31" s="31" t="s">
        <v>75</v>
      </c>
    </row>
    <row r="32" spans="1:4" ht="15.75" thickBot="1" x14ac:dyDescent="0.3"/>
    <row r="33" spans="1:4" x14ac:dyDescent="0.25">
      <c r="A33" s="228" t="s">
        <v>32</v>
      </c>
      <c r="B33" s="76" t="s">
        <v>90</v>
      </c>
      <c r="C33" s="77" t="s">
        <v>33</v>
      </c>
      <c r="D33" s="27" t="s">
        <v>72</v>
      </c>
    </row>
    <row r="34" spans="1:4" ht="15.75" thickBot="1" x14ac:dyDescent="0.3">
      <c r="A34" s="229"/>
      <c r="B34" s="78" t="s">
        <v>117</v>
      </c>
      <c r="C34" s="79" t="s">
        <v>34</v>
      </c>
      <c r="D34" s="28" t="s">
        <v>73</v>
      </c>
    </row>
    <row r="35" spans="1:4" ht="15.75" thickBot="1" x14ac:dyDescent="0.3"/>
    <row r="36" spans="1:4" x14ac:dyDescent="0.25">
      <c r="A36" s="230" t="s">
        <v>35</v>
      </c>
      <c r="B36" s="80" t="s">
        <v>91</v>
      </c>
      <c r="C36" s="81" t="s">
        <v>36</v>
      </c>
      <c r="D36" s="25" t="s">
        <v>72</v>
      </c>
    </row>
    <row r="37" spans="1:4" ht="15.75" thickBot="1" x14ac:dyDescent="0.3">
      <c r="A37" s="231"/>
      <c r="B37" s="82" t="s">
        <v>118</v>
      </c>
      <c r="C37" s="83" t="s">
        <v>37</v>
      </c>
      <c r="D37" s="26" t="s">
        <v>73</v>
      </c>
    </row>
    <row r="38" spans="1:4" ht="15.75" thickBot="1" x14ac:dyDescent="0.3"/>
    <row r="39" spans="1:4" x14ac:dyDescent="0.25">
      <c r="A39" s="232" t="s">
        <v>38</v>
      </c>
      <c r="B39" s="160" t="s">
        <v>92</v>
      </c>
      <c r="C39" s="84" t="s">
        <v>39</v>
      </c>
      <c r="D39" s="161" t="s">
        <v>72</v>
      </c>
    </row>
    <row r="40" spans="1:4" x14ac:dyDescent="0.25">
      <c r="A40" s="233"/>
      <c r="B40" s="85" t="s">
        <v>119</v>
      </c>
      <c r="C40" s="86" t="s">
        <v>40</v>
      </c>
      <c r="D40" s="23" t="s">
        <v>73</v>
      </c>
    </row>
    <row r="41" spans="1:4" x14ac:dyDescent="0.25">
      <c r="A41" s="233"/>
      <c r="B41" s="85" t="s">
        <v>120</v>
      </c>
      <c r="C41" s="86" t="s">
        <v>41</v>
      </c>
      <c r="D41" s="23" t="s">
        <v>73</v>
      </c>
    </row>
    <row r="42" spans="1:4" ht="15.75" thickBot="1" x14ac:dyDescent="0.3">
      <c r="A42" s="234"/>
      <c r="B42" s="87" t="s">
        <v>121</v>
      </c>
      <c r="C42" s="88" t="s">
        <v>42</v>
      </c>
      <c r="D42" s="24" t="s">
        <v>77</v>
      </c>
    </row>
    <row r="43" spans="1:4" ht="15.75" thickBot="1" x14ac:dyDescent="0.3"/>
    <row r="44" spans="1:4" x14ac:dyDescent="0.25">
      <c r="A44" s="235" t="s">
        <v>43</v>
      </c>
      <c r="B44" s="158" t="s">
        <v>93</v>
      </c>
      <c r="C44" s="89" t="s">
        <v>44</v>
      </c>
      <c r="D44" s="159" t="s">
        <v>72</v>
      </c>
    </row>
    <row r="45" spans="1:4" x14ac:dyDescent="0.25">
      <c r="A45" s="236"/>
      <c r="B45" s="90" t="s">
        <v>122</v>
      </c>
      <c r="C45" s="91" t="s">
        <v>82</v>
      </c>
      <c r="D45" s="21" t="s">
        <v>73</v>
      </c>
    </row>
    <row r="46" spans="1:4" ht="15.75" thickBot="1" x14ac:dyDescent="0.3">
      <c r="A46" s="237"/>
      <c r="B46" s="92" t="s">
        <v>123</v>
      </c>
      <c r="C46" s="93" t="s">
        <v>45</v>
      </c>
      <c r="D46" s="22" t="s">
        <v>73</v>
      </c>
    </row>
    <row r="47" spans="1:4" ht="15.75" thickBot="1" x14ac:dyDescent="0.3"/>
    <row r="48" spans="1:4" x14ac:dyDescent="0.25">
      <c r="A48" s="238" t="s">
        <v>46</v>
      </c>
      <c r="B48" s="150" t="s">
        <v>94</v>
      </c>
      <c r="C48" s="94" t="s">
        <v>47</v>
      </c>
      <c r="D48" s="151" t="s">
        <v>72</v>
      </c>
    </row>
    <row r="49" spans="1:4" x14ac:dyDescent="0.25">
      <c r="A49" s="239"/>
      <c r="B49" s="95" t="s">
        <v>124</v>
      </c>
      <c r="C49" s="96" t="s">
        <v>83</v>
      </c>
      <c r="D49" s="19" t="s">
        <v>73</v>
      </c>
    </row>
    <row r="50" spans="1:4" ht="15.75" thickBot="1" x14ac:dyDescent="0.3">
      <c r="A50" s="240"/>
      <c r="B50" s="97" t="s">
        <v>125</v>
      </c>
      <c r="C50" s="98" t="s">
        <v>48</v>
      </c>
      <c r="D50" s="20" t="s">
        <v>73</v>
      </c>
    </row>
    <row r="51" spans="1:4" ht="15.75" thickBot="1" x14ac:dyDescent="0.3"/>
    <row r="52" spans="1:4" x14ac:dyDescent="0.25">
      <c r="A52" s="241" t="s">
        <v>49</v>
      </c>
      <c r="B52" s="152" t="s">
        <v>95</v>
      </c>
      <c r="C52" s="51" t="s">
        <v>50</v>
      </c>
      <c r="D52" s="153" t="s">
        <v>72</v>
      </c>
    </row>
    <row r="53" spans="1:4" x14ac:dyDescent="0.25">
      <c r="A53" s="242"/>
      <c r="B53" s="99" t="s">
        <v>126</v>
      </c>
      <c r="C53" s="100" t="s">
        <v>84</v>
      </c>
      <c r="D53" s="17" t="s">
        <v>73</v>
      </c>
    </row>
    <row r="54" spans="1:4" ht="15.75" thickBot="1" x14ac:dyDescent="0.3">
      <c r="A54" s="243"/>
      <c r="B54" s="52" t="s">
        <v>127</v>
      </c>
      <c r="C54" s="53" t="s">
        <v>51</v>
      </c>
      <c r="D54" s="18" t="s">
        <v>73</v>
      </c>
    </row>
    <row r="55" spans="1:4" ht="15.75" thickBot="1" x14ac:dyDescent="0.3"/>
    <row r="56" spans="1:4" x14ac:dyDescent="0.25">
      <c r="A56" s="244" t="s">
        <v>52</v>
      </c>
      <c r="B56" s="154" t="s">
        <v>96</v>
      </c>
      <c r="C56" s="101" t="s">
        <v>53</v>
      </c>
      <c r="D56" s="155" t="s">
        <v>72</v>
      </c>
    </row>
    <row r="57" spans="1:4" x14ac:dyDescent="0.25">
      <c r="A57" s="245"/>
      <c r="B57" s="102" t="s">
        <v>128</v>
      </c>
      <c r="C57" s="103" t="s">
        <v>85</v>
      </c>
      <c r="D57" s="14" t="s">
        <v>73</v>
      </c>
    </row>
    <row r="58" spans="1:4" ht="15.75" thickBot="1" x14ac:dyDescent="0.3">
      <c r="A58" s="246"/>
      <c r="B58" s="102" t="s">
        <v>129</v>
      </c>
      <c r="C58" s="104" t="s">
        <v>54</v>
      </c>
      <c r="D58" s="15" t="s">
        <v>73</v>
      </c>
    </row>
    <row r="59" spans="1:4" ht="15.75" thickBot="1" x14ac:dyDescent="0.3"/>
    <row r="60" spans="1:4" x14ac:dyDescent="0.25">
      <c r="A60" s="189" t="s">
        <v>55</v>
      </c>
      <c r="B60" s="156" t="s">
        <v>97</v>
      </c>
      <c r="C60" s="105" t="s">
        <v>56</v>
      </c>
      <c r="D60" s="157" t="s">
        <v>72</v>
      </c>
    </row>
    <row r="61" spans="1:4" x14ac:dyDescent="0.25">
      <c r="A61" s="190"/>
      <c r="B61" s="106" t="s">
        <v>130</v>
      </c>
      <c r="C61" s="107" t="s">
        <v>80</v>
      </c>
      <c r="D61" s="12" t="s">
        <v>73</v>
      </c>
    </row>
    <row r="62" spans="1:4" ht="15.75" thickBot="1" x14ac:dyDescent="0.3">
      <c r="A62" s="191"/>
      <c r="B62" s="108" t="s">
        <v>131</v>
      </c>
      <c r="C62" s="109" t="s">
        <v>57</v>
      </c>
      <c r="D62" s="13" t="s">
        <v>73</v>
      </c>
    </row>
    <row r="63" spans="1:4" ht="15.75" thickBot="1" x14ac:dyDescent="0.3"/>
    <row r="64" spans="1:4" x14ac:dyDescent="0.25">
      <c r="A64" s="167" t="s">
        <v>58</v>
      </c>
      <c r="B64" s="110" t="s">
        <v>98</v>
      </c>
      <c r="C64" s="111" t="s">
        <v>59</v>
      </c>
      <c r="D64" s="9" t="s">
        <v>72</v>
      </c>
    </row>
    <row r="65" spans="1:7" x14ac:dyDescent="0.25">
      <c r="A65" s="168"/>
      <c r="B65" s="112" t="s">
        <v>132</v>
      </c>
      <c r="C65" s="113" t="s">
        <v>60</v>
      </c>
      <c r="D65" s="10" t="s">
        <v>73</v>
      </c>
    </row>
    <row r="66" spans="1:7" ht="15.75" thickBot="1" x14ac:dyDescent="0.3">
      <c r="A66" s="169"/>
      <c r="B66" s="114" t="s">
        <v>133</v>
      </c>
      <c r="C66" s="115" t="s">
        <v>61</v>
      </c>
      <c r="D66" s="11" t="s">
        <v>72</v>
      </c>
    </row>
    <row r="67" spans="1:7" ht="15.75" thickBot="1" x14ac:dyDescent="0.3"/>
    <row r="68" spans="1:7" x14ac:dyDescent="0.25">
      <c r="A68" s="170" t="s">
        <v>62</v>
      </c>
      <c r="B68" s="116" t="s">
        <v>99</v>
      </c>
      <c r="C68" s="117" t="s">
        <v>63</v>
      </c>
      <c r="D68" s="6" t="s">
        <v>72</v>
      </c>
    </row>
    <row r="69" spans="1:7" x14ac:dyDescent="0.25">
      <c r="A69" s="171"/>
      <c r="B69" s="118" t="s">
        <v>134</v>
      </c>
      <c r="C69" s="119" t="s">
        <v>64</v>
      </c>
      <c r="D69" s="7" t="s">
        <v>73</v>
      </c>
    </row>
    <row r="70" spans="1:7" ht="15.75" thickBot="1" x14ac:dyDescent="0.3">
      <c r="A70" s="172"/>
      <c r="B70" s="120" t="s">
        <v>135</v>
      </c>
      <c r="C70" s="121" t="s">
        <v>65</v>
      </c>
      <c r="D70" s="8" t="s">
        <v>72</v>
      </c>
    </row>
    <row r="71" spans="1:7" ht="15.75" thickBot="1" x14ac:dyDescent="0.3"/>
    <row r="72" spans="1:7" x14ac:dyDescent="0.25">
      <c r="A72" s="225" t="s">
        <v>66</v>
      </c>
      <c r="B72" s="122" t="s">
        <v>100</v>
      </c>
      <c r="C72" s="123" t="s">
        <v>67</v>
      </c>
      <c r="D72" s="3" t="s">
        <v>72</v>
      </c>
    </row>
    <row r="73" spans="1:7" x14ac:dyDescent="0.25">
      <c r="A73" s="226"/>
      <c r="B73" s="124" t="s">
        <v>136</v>
      </c>
      <c r="C73" s="125" t="s">
        <v>68</v>
      </c>
      <c r="D73" s="4" t="s">
        <v>74</v>
      </c>
    </row>
    <row r="74" spans="1:7" x14ac:dyDescent="0.25">
      <c r="A74" s="226"/>
      <c r="B74" s="124" t="s">
        <v>137</v>
      </c>
      <c r="C74" s="125" t="s">
        <v>78</v>
      </c>
      <c r="D74" s="4" t="s">
        <v>81</v>
      </c>
    </row>
    <row r="75" spans="1:7" x14ac:dyDescent="0.25">
      <c r="A75" s="226"/>
      <c r="B75" s="124" t="s">
        <v>138</v>
      </c>
      <c r="C75" s="125" t="s">
        <v>79</v>
      </c>
      <c r="D75" s="4" t="s">
        <v>81</v>
      </c>
    </row>
    <row r="76" spans="1:7" x14ac:dyDescent="0.25">
      <c r="A76" s="226"/>
      <c r="B76" s="124" t="s">
        <v>139</v>
      </c>
      <c r="C76" s="125" t="s">
        <v>69</v>
      </c>
      <c r="D76" s="4" t="s">
        <v>75</v>
      </c>
    </row>
    <row r="77" spans="1:7" x14ac:dyDescent="0.25">
      <c r="A77" s="226"/>
      <c r="B77" s="124" t="s">
        <v>140</v>
      </c>
      <c r="C77" s="125" t="s">
        <v>70</v>
      </c>
      <c r="D77" s="4" t="s">
        <v>75</v>
      </c>
    </row>
    <row r="78" spans="1:7" ht="15.75" thickBot="1" x14ac:dyDescent="0.3">
      <c r="A78" s="227"/>
      <c r="B78" s="126" t="s">
        <v>71</v>
      </c>
      <c r="C78" s="127" t="s">
        <v>71</v>
      </c>
      <c r="D78" s="5" t="s">
        <v>75</v>
      </c>
    </row>
    <row r="79" spans="1:7" ht="15.75" thickBot="1" x14ac:dyDescent="0.3"/>
    <row r="80" spans="1:7" x14ac:dyDescent="0.25">
      <c r="B80" s="192" t="s">
        <v>4</v>
      </c>
      <c r="C80" s="220"/>
      <c r="D80" s="220"/>
      <c r="E80" s="220"/>
      <c r="F80" s="220"/>
      <c r="G80" s="221"/>
    </row>
    <row r="81" spans="2:9" ht="15.75" thickBot="1" x14ac:dyDescent="0.3">
      <c r="B81" s="45" t="s">
        <v>86</v>
      </c>
      <c r="C81" s="46" t="s">
        <v>101</v>
      </c>
      <c r="D81" s="46" t="s">
        <v>102</v>
      </c>
      <c r="E81" s="46" t="s">
        <v>103</v>
      </c>
      <c r="F81" s="46" t="s">
        <v>104</v>
      </c>
      <c r="G81" s="42" t="s">
        <v>105</v>
      </c>
    </row>
    <row r="82" spans="2:9" x14ac:dyDescent="0.25">
      <c r="B82" s="2">
        <v>1</v>
      </c>
      <c r="C82" s="2" t="s">
        <v>141</v>
      </c>
      <c r="D82" s="2" t="s">
        <v>141</v>
      </c>
      <c r="E82" s="136">
        <v>240046261</v>
      </c>
      <c r="F82" s="2" t="s">
        <v>144</v>
      </c>
      <c r="G82" s="2" t="s">
        <v>147</v>
      </c>
      <c r="I82" s="136"/>
    </row>
    <row r="83" spans="2:9" x14ac:dyDescent="0.25">
      <c r="B83" s="2">
        <v>2</v>
      </c>
      <c r="C83" s="2" t="s">
        <v>186</v>
      </c>
      <c r="D83" s="2" t="s">
        <v>186</v>
      </c>
      <c r="E83" s="136">
        <v>614398480</v>
      </c>
      <c r="F83" s="2" t="s">
        <v>145</v>
      </c>
      <c r="G83" s="2" t="s">
        <v>148</v>
      </c>
    </row>
    <row r="84" spans="2:9" x14ac:dyDescent="0.25">
      <c r="B84" s="2">
        <v>3</v>
      </c>
      <c r="C84" s="2" t="s">
        <v>150</v>
      </c>
      <c r="D84" s="2" t="s">
        <v>150</v>
      </c>
      <c r="E84" s="136">
        <v>718251232</v>
      </c>
      <c r="F84" t="s">
        <v>151</v>
      </c>
      <c r="G84" s="2" t="s">
        <v>152</v>
      </c>
    </row>
    <row r="85" spans="2:9" x14ac:dyDescent="0.25">
      <c r="B85" s="2">
        <v>4</v>
      </c>
      <c r="C85" s="2" t="s">
        <v>168</v>
      </c>
      <c r="D85" s="2" t="s">
        <v>168</v>
      </c>
      <c r="E85" s="136">
        <v>718251232</v>
      </c>
      <c r="F85" t="s">
        <v>169</v>
      </c>
      <c r="G85" s="2" t="s">
        <v>170</v>
      </c>
    </row>
    <row r="86" spans="2:9" x14ac:dyDescent="0.25">
      <c r="B86" s="2">
        <v>5</v>
      </c>
      <c r="C86" s="2" t="s">
        <v>187</v>
      </c>
      <c r="D86" s="2" t="s">
        <v>187</v>
      </c>
      <c r="E86" s="136">
        <v>632125874</v>
      </c>
      <c r="F86" s="2" t="s">
        <v>146</v>
      </c>
      <c r="G86" s="2" t="s">
        <v>149</v>
      </c>
    </row>
    <row r="87" spans="2:9" x14ac:dyDescent="0.25">
      <c r="B87" s="2">
        <v>6</v>
      </c>
      <c r="C87" s="2" t="s">
        <v>153</v>
      </c>
      <c r="D87" s="2" t="s">
        <v>153</v>
      </c>
      <c r="E87" s="136">
        <v>328243916</v>
      </c>
      <c r="F87" t="s">
        <v>155</v>
      </c>
      <c r="G87" s="2" t="s">
        <v>157</v>
      </c>
    </row>
    <row r="88" spans="2:9" x14ac:dyDescent="0.25">
      <c r="B88" s="2">
        <v>7</v>
      </c>
      <c r="C88" s="2" t="s">
        <v>154</v>
      </c>
      <c r="D88" s="2" t="s">
        <v>154</v>
      </c>
      <c r="E88" s="136">
        <v>718253096</v>
      </c>
      <c r="F88" t="s">
        <v>156</v>
      </c>
      <c r="G88" s="2" t="s">
        <v>158</v>
      </c>
    </row>
    <row r="89" spans="2:9" x14ac:dyDescent="0.25">
      <c r="B89" s="2">
        <v>8</v>
      </c>
      <c r="C89" s="2" t="s">
        <v>171</v>
      </c>
      <c r="D89" s="2" t="s">
        <v>171</v>
      </c>
      <c r="E89" s="136">
        <v>708262276</v>
      </c>
      <c r="F89" t="s">
        <v>176</v>
      </c>
      <c r="G89" s="2" t="s">
        <v>181</v>
      </c>
    </row>
    <row r="90" spans="2:9" x14ac:dyDescent="0.25">
      <c r="B90" s="2">
        <v>9</v>
      </c>
      <c r="C90" s="2" t="s">
        <v>172</v>
      </c>
      <c r="D90" s="2" t="s">
        <v>172</v>
      </c>
      <c r="E90" s="136">
        <v>498271456</v>
      </c>
      <c r="F90" t="s">
        <v>177</v>
      </c>
      <c r="G90" s="2" t="s">
        <v>182</v>
      </c>
    </row>
    <row r="91" spans="2:9" x14ac:dyDescent="0.25">
      <c r="B91" s="2">
        <v>10</v>
      </c>
      <c r="C91" s="2" t="s">
        <v>173</v>
      </c>
      <c r="D91" s="2" t="s">
        <v>173</v>
      </c>
      <c r="E91" s="136">
        <v>388280636</v>
      </c>
      <c r="F91" t="s">
        <v>178</v>
      </c>
      <c r="G91" s="2" t="s">
        <v>183</v>
      </c>
    </row>
    <row r="92" spans="2:9" x14ac:dyDescent="0.25">
      <c r="B92" s="2">
        <v>11</v>
      </c>
      <c r="C92" s="2" t="s">
        <v>174</v>
      </c>
      <c r="D92" s="2" t="s">
        <v>174</v>
      </c>
      <c r="E92" s="136">
        <v>278289816</v>
      </c>
      <c r="F92" t="s">
        <v>179</v>
      </c>
      <c r="G92" s="2" t="s">
        <v>184</v>
      </c>
    </row>
    <row r="93" spans="2:9" x14ac:dyDescent="0.25">
      <c r="B93" s="2">
        <v>12</v>
      </c>
      <c r="C93" s="2" t="s">
        <v>175</v>
      </c>
      <c r="D93" s="2" t="s">
        <v>175</v>
      </c>
      <c r="E93" s="136">
        <v>668298996</v>
      </c>
      <c r="F93" t="s">
        <v>180</v>
      </c>
      <c r="G93" s="2" t="s">
        <v>185</v>
      </c>
    </row>
    <row r="94" spans="2:9" ht="15.75" thickBot="1" x14ac:dyDescent="0.3"/>
    <row r="95" spans="2:9" x14ac:dyDescent="0.25">
      <c r="B95" s="195" t="s">
        <v>11</v>
      </c>
      <c r="C95" s="222"/>
    </row>
    <row r="96" spans="2:9" ht="15.75" thickBot="1" x14ac:dyDescent="0.3">
      <c r="B96" s="128" t="s">
        <v>87</v>
      </c>
      <c r="C96" s="18" t="s">
        <v>106</v>
      </c>
    </row>
    <row r="97" spans="2:10" x14ac:dyDescent="0.25">
      <c r="B97" s="2">
        <v>1</v>
      </c>
      <c r="C97" s="2" t="s">
        <v>141</v>
      </c>
    </row>
    <row r="98" spans="2:10" x14ac:dyDescent="0.25">
      <c r="B98" s="2">
        <v>2</v>
      </c>
      <c r="C98" s="2" t="s">
        <v>142</v>
      </c>
    </row>
    <row r="99" spans="2:10" x14ac:dyDescent="0.25">
      <c r="B99" s="2">
        <v>3</v>
      </c>
      <c r="C99" s="2" t="s">
        <v>143</v>
      </c>
    </row>
    <row r="100" spans="2:10" ht="15.75" thickBot="1" x14ac:dyDescent="0.3"/>
    <row r="101" spans="2:10" x14ac:dyDescent="0.25">
      <c r="B101" s="223" t="s">
        <v>14</v>
      </c>
      <c r="C101" s="224"/>
    </row>
    <row r="102" spans="2:10" ht="15.75" thickBot="1" x14ac:dyDescent="0.3">
      <c r="B102" s="129" t="s">
        <v>86</v>
      </c>
      <c r="C102" s="39" t="s">
        <v>107</v>
      </c>
      <c r="J102" s="2" t="s">
        <v>159</v>
      </c>
    </row>
    <row r="103" spans="2:10" x14ac:dyDescent="0.25">
      <c r="B103" s="2">
        <v>1</v>
      </c>
      <c r="C103" s="132">
        <v>123456</v>
      </c>
      <c r="J103" s="137">
        <v>44486.4375</v>
      </c>
    </row>
    <row r="104" spans="2:10" x14ac:dyDescent="0.25">
      <c r="B104" s="2">
        <v>2</v>
      </c>
      <c r="C104" s="132">
        <v>789456</v>
      </c>
    </row>
    <row r="105" spans="2:10" x14ac:dyDescent="0.25">
      <c r="B105" s="2">
        <v>3</v>
      </c>
      <c r="C105" s="2">
        <v>321564</v>
      </c>
    </row>
    <row r="106" spans="2:10" ht="15.75" thickBot="1" x14ac:dyDescent="0.3">
      <c r="H106" s="135"/>
    </row>
    <row r="107" spans="2:10" x14ac:dyDescent="0.25">
      <c r="B107" s="180" t="s">
        <v>16</v>
      </c>
      <c r="C107" s="181"/>
      <c r="D107" s="181"/>
      <c r="E107" s="182"/>
      <c r="H107" s="135"/>
    </row>
    <row r="108" spans="2:10" ht="15.75" thickBot="1" x14ac:dyDescent="0.3">
      <c r="B108" s="130" t="s">
        <v>86</v>
      </c>
      <c r="C108" s="62" t="s">
        <v>108</v>
      </c>
      <c r="D108" s="62" t="s">
        <v>109</v>
      </c>
      <c r="E108" s="37" t="s">
        <v>110</v>
      </c>
      <c r="G108" s="133"/>
      <c r="H108" s="135"/>
      <c r="I108" s="134"/>
    </row>
    <row r="109" spans="2:10" x14ac:dyDescent="0.25">
      <c r="B109" s="2">
        <v>1</v>
      </c>
      <c r="C109" s="135">
        <v>43991</v>
      </c>
      <c r="D109" s="135">
        <v>44174</v>
      </c>
      <c r="E109" s="2">
        <v>1654321</v>
      </c>
      <c r="G109" s="133"/>
      <c r="H109" s="135"/>
      <c r="I109" s="134"/>
    </row>
    <row r="110" spans="2:10" x14ac:dyDescent="0.25">
      <c r="B110" s="2">
        <v>2</v>
      </c>
      <c r="C110" s="135">
        <v>44248</v>
      </c>
      <c r="D110" s="135">
        <v>44429</v>
      </c>
      <c r="E110" s="2">
        <v>2234567</v>
      </c>
      <c r="G110" s="133"/>
    </row>
    <row r="111" spans="2:10" x14ac:dyDescent="0.25">
      <c r="B111" s="2">
        <v>3</v>
      </c>
      <c r="C111" s="135">
        <v>44251</v>
      </c>
      <c r="D111" s="135">
        <v>44429</v>
      </c>
      <c r="E111" s="2">
        <v>3546123</v>
      </c>
      <c r="G111" s="135"/>
      <c r="H111" s="135"/>
    </row>
    <row r="112" spans="2:10" x14ac:dyDescent="0.25">
      <c r="B112" s="2">
        <v>4</v>
      </c>
      <c r="C112" s="135">
        <v>44304</v>
      </c>
      <c r="D112" s="135">
        <v>44487</v>
      </c>
      <c r="E112" s="2">
        <v>4370139</v>
      </c>
      <c r="H112" s="135"/>
    </row>
    <row r="113" spans="2:8" x14ac:dyDescent="0.25">
      <c r="B113" s="2">
        <v>5</v>
      </c>
      <c r="C113" s="135">
        <v>44454</v>
      </c>
      <c r="D113" s="135">
        <v>44635</v>
      </c>
      <c r="E113" s="2">
        <v>5316040</v>
      </c>
      <c r="H113" s="135"/>
    </row>
    <row r="114" spans="2:8" x14ac:dyDescent="0.25">
      <c r="B114" s="2">
        <v>6</v>
      </c>
      <c r="C114" s="135">
        <v>44454</v>
      </c>
      <c r="D114" s="135">
        <v>44578</v>
      </c>
      <c r="E114" s="2">
        <v>6261941</v>
      </c>
      <c r="H114" s="135"/>
    </row>
    <row r="115" spans="2:8" x14ac:dyDescent="0.25">
      <c r="B115" s="2">
        <v>7</v>
      </c>
      <c r="C115" s="135">
        <v>44486</v>
      </c>
      <c r="D115" s="135">
        <v>44668</v>
      </c>
      <c r="E115" s="2">
        <v>7207842</v>
      </c>
    </row>
    <row r="116" spans="2:8" x14ac:dyDescent="0.25">
      <c r="B116" s="2">
        <v>8</v>
      </c>
      <c r="C116" s="135">
        <v>44488</v>
      </c>
      <c r="D116" s="135">
        <v>44668</v>
      </c>
      <c r="E116" s="2">
        <v>8153743</v>
      </c>
    </row>
    <row r="117" spans="2:8" ht="15.75" thickBot="1" x14ac:dyDescent="0.3"/>
    <row r="118" spans="2:8" x14ac:dyDescent="0.25">
      <c r="B118" s="183" t="s">
        <v>20</v>
      </c>
      <c r="C118" s="184"/>
      <c r="D118" s="184"/>
      <c r="E118" s="185"/>
    </row>
    <row r="119" spans="2:8" ht="15.75" thickBot="1" x14ac:dyDescent="0.3">
      <c r="B119" s="131" t="s">
        <v>88</v>
      </c>
      <c r="C119" s="68" t="s">
        <v>111</v>
      </c>
      <c r="D119" s="68" t="s">
        <v>112</v>
      </c>
      <c r="E119" s="34" t="s">
        <v>113</v>
      </c>
    </row>
    <row r="120" spans="2:8" x14ac:dyDescent="0.25">
      <c r="B120" s="2">
        <v>1</v>
      </c>
      <c r="C120" s="132">
        <v>12546</v>
      </c>
      <c r="D120" s="144">
        <v>43991</v>
      </c>
      <c r="E120" s="135">
        <v>44174</v>
      </c>
    </row>
    <row r="121" spans="2:8" x14ac:dyDescent="0.25">
      <c r="B121" s="2">
        <v>2</v>
      </c>
      <c r="C121" s="132">
        <v>8965</v>
      </c>
      <c r="D121" s="135">
        <v>44248</v>
      </c>
      <c r="E121" s="135">
        <v>44429</v>
      </c>
    </row>
    <row r="122" spans="2:8" x14ac:dyDescent="0.25">
      <c r="B122" s="2">
        <v>3</v>
      </c>
      <c r="C122" s="132">
        <v>17124</v>
      </c>
      <c r="D122" s="135">
        <v>44304</v>
      </c>
      <c r="E122" s="135">
        <v>44487</v>
      </c>
    </row>
    <row r="123" spans="2:8" x14ac:dyDescent="0.25">
      <c r="B123" s="2">
        <v>4</v>
      </c>
      <c r="C123" s="132">
        <v>17824</v>
      </c>
      <c r="D123" s="135">
        <v>44454</v>
      </c>
      <c r="E123" s="135">
        <v>44635</v>
      </c>
    </row>
    <row r="124" spans="2:8" x14ac:dyDescent="0.25">
      <c r="B124" s="2">
        <v>5</v>
      </c>
      <c r="C124" s="132">
        <v>97124</v>
      </c>
      <c r="D124" s="135">
        <v>44486</v>
      </c>
      <c r="E124" s="135">
        <v>44668</v>
      </c>
    </row>
    <row r="125" spans="2:8" ht="15.75" thickBot="1" x14ac:dyDescent="0.3"/>
    <row r="126" spans="2:8" x14ac:dyDescent="0.25">
      <c r="B126" s="186" t="s">
        <v>25</v>
      </c>
      <c r="C126" s="187"/>
      <c r="D126" s="187"/>
      <c r="E126" s="187"/>
      <c r="F126" s="187"/>
      <c r="G126" s="188"/>
    </row>
    <row r="127" spans="2:8" ht="15.75" thickBot="1" x14ac:dyDescent="0.3">
      <c r="B127" s="138" t="s">
        <v>89</v>
      </c>
      <c r="C127" s="74" t="s">
        <v>114</v>
      </c>
      <c r="D127" s="74" t="s">
        <v>115</v>
      </c>
      <c r="E127" s="74" t="s">
        <v>116</v>
      </c>
      <c r="F127" s="74" t="s">
        <v>30</v>
      </c>
      <c r="G127" s="31" t="s">
        <v>31</v>
      </c>
    </row>
    <row r="128" spans="2:8" x14ac:dyDescent="0.25">
      <c r="B128" s="2">
        <v>1</v>
      </c>
      <c r="C128" s="135">
        <v>44057</v>
      </c>
      <c r="D128" s="2" t="s">
        <v>160</v>
      </c>
      <c r="E128" s="2" t="s">
        <v>167</v>
      </c>
      <c r="F128" s="2" t="s">
        <v>217</v>
      </c>
      <c r="G128" s="2" t="s">
        <v>189</v>
      </c>
    </row>
    <row r="129" spans="2:9" x14ac:dyDescent="0.25">
      <c r="B129" s="2">
        <v>2</v>
      </c>
      <c r="C129" s="135">
        <v>44269</v>
      </c>
      <c r="D129" s="2" t="s">
        <v>161</v>
      </c>
      <c r="E129" s="2" t="s">
        <v>167</v>
      </c>
      <c r="F129" s="2" t="s">
        <v>218</v>
      </c>
      <c r="G129" s="2" t="s">
        <v>190</v>
      </c>
    </row>
    <row r="130" spans="2:9" x14ac:dyDescent="0.25">
      <c r="B130" s="2">
        <v>3</v>
      </c>
      <c r="C130" s="135">
        <v>44356</v>
      </c>
      <c r="D130" s="2" t="s">
        <v>162</v>
      </c>
      <c r="E130" s="2" t="s">
        <v>166</v>
      </c>
      <c r="F130" s="2" t="s">
        <v>218</v>
      </c>
    </row>
    <row r="131" spans="2:9" x14ac:dyDescent="0.25">
      <c r="B131" s="2">
        <v>4</v>
      </c>
      <c r="C131" s="135">
        <v>44328</v>
      </c>
      <c r="D131" s="2" t="s">
        <v>163</v>
      </c>
      <c r="E131" s="2" t="s">
        <v>188</v>
      </c>
      <c r="F131" s="2" t="s">
        <v>218</v>
      </c>
      <c r="I131" s="135"/>
    </row>
    <row r="132" spans="2:9" x14ac:dyDescent="0.25">
      <c r="B132" s="2">
        <v>5</v>
      </c>
      <c r="C132" s="135">
        <v>44328</v>
      </c>
      <c r="D132" s="2" t="s">
        <v>164</v>
      </c>
      <c r="E132" s="2" t="s">
        <v>167</v>
      </c>
      <c r="F132" s="2" t="s">
        <v>218</v>
      </c>
    </row>
    <row r="133" spans="2:9" x14ac:dyDescent="0.25">
      <c r="B133" s="2">
        <v>6</v>
      </c>
      <c r="C133" s="135">
        <v>44324</v>
      </c>
      <c r="D133" s="2" t="s">
        <v>165</v>
      </c>
      <c r="E133" s="2" t="s">
        <v>166</v>
      </c>
      <c r="F133" s="2" t="s">
        <v>218</v>
      </c>
    </row>
    <row r="134" spans="2:9" ht="15.75" thickBot="1" x14ac:dyDescent="0.3"/>
    <row r="135" spans="2:9" x14ac:dyDescent="0.25">
      <c r="B135" s="173" t="s">
        <v>32</v>
      </c>
      <c r="C135" s="174"/>
    </row>
    <row r="136" spans="2:9" ht="15.75" thickBot="1" x14ac:dyDescent="0.3">
      <c r="B136" s="139" t="s">
        <v>90</v>
      </c>
      <c r="C136" s="28" t="s">
        <v>117</v>
      </c>
    </row>
    <row r="137" spans="2:9" x14ac:dyDescent="0.25">
      <c r="C137" s="2" t="s">
        <v>198</v>
      </c>
    </row>
    <row r="138" spans="2:9" x14ac:dyDescent="0.25">
      <c r="C138" s="2" t="s">
        <v>197</v>
      </c>
    </row>
    <row r="139" spans="2:9" x14ac:dyDescent="0.25">
      <c r="C139" s="2" t="s">
        <v>196</v>
      </c>
    </row>
    <row r="140" spans="2:9" x14ac:dyDescent="0.25">
      <c r="C140" s="2" t="s">
        <v>195</v>
      </c>
    </row>
    <row r="141" spans="2:9" x14ac:dyDescent="0.25">
      <c r="C141" s="2" t="s">
        <v>194</v>
      </c>
    </row>
    <row r="142" spans="2:9" x14ac:dyDescent="0.25">
      <c r="C142" s="2" t="s">
        <v>193</v>
      </c>
    </row>
    <row r="143" spans="2:9" x14ac:dyDescent="0.25">
      <c r="C143" s="2" t="s">
        <v>192</v>
      </c>
    </row>
    <row r="144" spans="2:9" x14ac:dyDescent="0.25">
      <c r="C144" s="2" t="s">
        <v>191</v>
      </c>
    </row>
    <row r="145" spans="3:3" x14ac:dyDescent="0.25">
      <c r="C145" s="2" t="s">
        <v>546</v>
      </c>
    </row>
    <row r="146" spans="3:3" x14ac:dyDescent="0.25">
      <c r="C146" s="2" t="s">
        <v>547</v>
      </c>
    </row>
    <row r="147" spans="3:3" x14ac:dyDescent="0.25">
      <c r="C147" s="2" t="s">
        <v>548</v>
      </c>
    </row>
    <row r="148" spans="3:3" x14ac:dyDescent="0.25">
      <c r="C148" s="2" t="s">
        <v>549</v>
      </c>
    </row>
    <row r="149" spans="3:3" x14ac:dyDescent="0.25">
      <c r="C149" s="2" t="s">
        <v>550</v>
      </c>
    </row>
    <row r="150" spans="3:3" x14ac:dyDescent="0.25">
      <c r="C150" s="2" t="s">
        <v>551</v>
      </c>
    </row>
    <row r="151" spans="3:3" x14ac:dyDescent="0.25">
      <c r="C151" s="2" t="s">
        <v>552</v>
      </c>
    </row>
    <row r="152" spans="3:3" x14ac:dyDescent="0.25">
      <c r="C152" s="2" t="s">
        <v>553</v>
      </c>
    </row>
    <row r="153" spans="3:3" x14ac:dyDescent="0.25">
      <c r="C153" s="2" t="s">
        <v>554</v>
      </c>
    </row>
    <row r="154" spans="3:3" x14ac:dyDescent="0.25">
      <c r="C154" s="2" t="s">
        <v>209</v>
      </c>
    </row>
    <row r="155" spans="3:3" x14ac:dyDescent="0.25">
      <c r="C155" s="2" t="s">
        <v>210</v>
      </c>
    </row>
    <row r="156" spans="3:3" x14ac:dyDescent="0.25">
      <c r="C156" s="2" t="s">
        <v>211</v>
      </c>
    </row>
    <row r="157" spans="3:3" x14ac:dyDescent="0.25">
      <c r="C157" s="2" t="s">
        <v>212</v>
      </c>
    </row>
    <row r="158" spans="3:3" x14ac:dyDescent="0.25">
      <c r="C158" s="2" t="s">
        <v>213</v>
      </c>
    </row>
    <row r="159" spans="3:3" x14ac:dyDescent="0.25">
      <c r="C159" s="2" t="s">
        <v>214</v>
      </c>
    </row>
    <row r="160" spans="3:3" x14ac:dyDescent="0.25">
      <c r="C160" s="2" t="s">
        <v>215</v>
      </c>
    </row>
    <row r="161" spans="2:3" x14ac:dyDescent="0.25">
      <c r="C161" s="2" t="s">
        <v>216</v>
      </c>
    </row>
    <row r="162" spans="2:3" x14ac:dyDescent="0.25">
      <c r="C162" s="2" t="s">
        <v>201</v>
      </c>
    </row>
    <row r="163" spans="2:3" x14ac:dyDescent="0.25">
      <c r="C163" s="2" t="s">
        <v>202</v>
      </c>
    </row>
    <row r="164" spans="2:3" x14ac:dyDescent="0.25">
      <c r="C164" s="2" t="s">
        <v>203</v>
      </c>
    </row>
    <row r="165" spans="2:3" x14ac:dyDescent="0.25">
      <c r="C165" s="2" t="s">
        <v>199</v>
      </c>
    </row>
    <row r="166" spans="2:3" x14ac:dyDescent="0.25">
      <c r="C166" s="2" t="s">
        <v>207</v>
      </c>
    </row>
    <row r="167" spans="2:3" x14ac:dyDescent="0.25">
      <c r="C167" s="2" t="s">
        <v>206</v>
      </c>
    </row>
    <row r="168" spans="2:3" x14ac:dyDescent="0.25">
      <c r="C168" s="2" t="s">
        <v>205</v>
      </c>
    </row>
    <row r="169" spans="2:3" x14ac:dyDescent="0.25">
      <c r="C169" s="2" t="s">
        <v>204</v>
      </c>
    </row>
    <row r="170" spans="2:3" x14ac:dyDescent="0.25">
      <c r="C170" s="2" t="s">
        <v>208</v>
      </c>
    </row>
    <row r="171" spans="2:3" x14ac:dyDescent="0.25">
      <c r="C171" s="2" t="s">
        <v>200</v>
      </c>
    </row>
    <row r="172" spans="2:3" ht="15.75" thickBot="1" x14ac:dyDescent="0.3"/>
    <row r="173" spans="2:3" x14ac:dyDescent="0.25">
      <c r="B173" s="175" t="s">
        <v>35</v>
      </c>
      <c r="C173" s="176"/>
    </row>
    <row r="174" spans="2:3" ht="15.75" thickBot="1" x14ac:dyDescent="0.3">
      <c r="B174" s="140" t="s">
        <v>91</v>
      </c>
      <c r="C174" s="26" t="s">
        <v>118</v>
      </c>
    </row>
    <row r="175" spans="2:3" x14ac:dyDescent="0.25">
      <c r="B175" s="2">
        <v>1</v>
      </c>
      <c r="C175" s="2" t="s">
        <v>219</v>
      </c>
    </row>
    <row r="176" spans="2:3" x14ac:dyDescent="0.25">
      <c r="B176" s="2">
        <v>2</v>
      </c>
      <c r="C176" s="2" t="s">
        <v>220</v>
      </c>
    </row>
    <row r="177" spans="2:7" ht="15.75" thickBot="1" x14ac:dyDescent="0.3"/>
    <row r="178" spans="2:7" x14ac:dyDescent="0.25">
      <c r="B178" s="177" t="s">
        <v>38</v>
      </c>
      <c r="C178" s="178"/>
      <c r="D178" s="178"/>
      <c r="E178" s="179"/>
    </row>
    <row r="179" spans="2:7" ht="15.75" thickBot="1" x14ac:dyDescent="0.3">
      <c r="B179" s="141" t="s">
        <v>92</v>
      </c>
      <c r="C179" s="87" t="s">
        <v>119</v>
      </c>
      <c r="D179" s="87" t="s">
        <v>120</v>
      </c>
      <c r="E179" s="24" t="s">
        <v>121</v>
      </c>
    </row>
    <row r="180" spans="2:7" ht="45" x14ac:dyDescent="0.25">
      <c r="B180" s="2">
        <v>1</v>
      </c>
      <c r="C180" s="2" t="s">
        <v>223</v>
      </c>
      <c r="D180" s="142" t="s">
        <v>276</v>
      </c>
      <c r="E180" s="142">
        <v>2</v>
      </c>
      <c r="F180" s="142" t="s">
        <v>221</v>
      </c>
      <c r="G180" s="142" t="s">
        <v>221</v>
      </c>
    </row>
    <row r="181" spans="2:7" x14ac:dyDescent="0.25">
      <c r="B181" s="2">
        <v>2</v>
      </c>
      <c r="C181" s="2" t="s">
        <v>224</v>
      </c>
      <c r="D181" s="142" t="s">
        <v>277</v>
      </c>
      <c r="E181" s="142">
        <v>3</v>
      </c>
      <c r="F181" s="142" t="s">
        <v>221</v>
      </c>
      <c r="G181" s="142" t="s">
        <v>221</v>
      </c>
    </row>
    <row r="182" spans="2:7" ht="30" x14ac:dyDescent="0.25">
      <c r="B182" s="2">
        <v>3</v>
      </c>
      <c r="C182" s="2" t="s">
        <v>225</v>
      </c>
      <c r="D182" s="142" t="s">
        <v>278</v>
      </c>
      <c r="E182" s="142">
        <v>4</v>
      </c>
      <c r="F182" s="142" t="s">
        <v>221</v>
      </c>
      <c r="G182" s="142" t="s">
        <v>221</v>
      </c>
    </row>
    <row r="183" spans="2:7" ht="30" x14ac:dyDescent="0.25">
      <c r="B183" s="2">
        <v>4</v>
      </c>
      <c r="C183" s="2" t="s">
        <v>226</v>
      </c>
      <c r="D183" s="142" t="s">
        <v>279</v>
      </c>
      <c r="E183" s="142">
        <v>5</v>
      </c>
      <c r="F183" s="142" t="s">
        <v>221</v>
      </c>
      <c r="G183" s="142" t="s">
        <v>221</v>
      </c>
    </row>
    <row r="184" spans="2:7" ht="45" x14ac:dyDescent="0.25">
      <c r="B184" s="2">
        <v>5</v>
      </c>
      <c r="C184" s="2" t="s">
        <v>227</v>
      </c>
      <c r="D184" s="142" t="s">
        <v>280</v>
      </c>
      <c r="E184" s="142">
        <v>6</v>
      </c>
      <c r="F184" s="142" t="s">
        <v>221</v>
      </c>
      <c r="G184" s="142" t="s">
        <v>221</v>
      </c>
    </row>
    <row r="185" spans="2:7" ht="30" x14ac:dyDescent="0.25">
      <c r="B185" s="2">
        <v>6</v>
      </c>
      <c r="C185" s="2" t="s">
        <v>228</v>
      </c>
      <c r="D185" s="142" t="s">
        <v>281</v>
      </c>
      <c r="E185" s="142">
        <v>7</v>
      </c>
      <c r="F185" s="142" t="s">
        <v>221</v>
      </c>
      <c r="G185" s="142" t="s">
        <v>221</v>
      </c>
    </row>
    <row r="186" spans="2:7" ht="30" x14ac:dyDescent="0.25">
      <c r="B186" s="2">
        <v>7</v>
      </c>
      <c r="C186" s="2" t="s">
        <v>229</v>
      </c>
      <c r="D186" s="142" t="s">
        <v>282</v>
      </c>
      <c r="E186" s="142">
        <v>8</v>
      </c>
      <c r="F186" s="142" t="s">
        <v>221</v>
      </c>
      <c r="G186" s="142" t="s">
        <v>221</v>
      </c>
    </row>
    <row r="187" spans="2:7" x14ac:dyDescent="0.25">
      <c r="B187" s="2">
        <v>8</v>
      </c>
      <c r="C187" s="2" t="s">
        <v>230</v>
      </c>
      <c r="D187" s="142" t="s">
        <v>283</v>
      </c>
      <c r="E187" s="142">
        <v>9</v>
      </c>
      <c r="F187" s="142" t="s">
        <v>221</v>
      </c>
      <c r="G187" s="142" t="s">
        <v>221</v>
      </c>
    </row>
    <row r="188" spans="2:7" x14ac:dyDescent="0.25">
      <c r="B188" s="2">
        <v>9</v>
      </c>
      <c r="C188" s="2" t="s">
        <v>231</v>
      </c>
      <c r="D188" s="142" t="s">
        <v>284</v>
      </c>
      <c r="E188" s="142">
        <v>10</v>
      </c>
      <c r="F188" s="142" t="s">
        <v>221</v>
      </c>
      <c r="G188" s="142" t="s">
        <v>221</v>
      </c>
    </row>
    <row r="189" spans="2:7" ht="30" x14ac:dyDescent="0.25">
      <c r="B189" s="2">
        <v>10</v>
      </c>
      <c r="C189" s="2" t="s">
        <v>232</v>
      </c>
      <c r="D189" s="142" t="s">
        <v>285</v>
      </c>
      <c r="E189" s="142">
        <v>11</v>
      </c>
      <c r="F189" s="142" t="s">
        <v>221</v>
      </c>
      <c r="G189" s="142" t="s">
        <v>221</v>
      </c>
    </row>
    <row r="190" spans="2:7" x14ac:dyDescent="0.25">
      <c r="B190" s="2">
        <v>11</v>
      </c>
      <c r="C190" s="2" t="s">
        <v>233</v>
      </c>
      <c r="D190" s="142" t="s">
        <v>286</v>
      </c>
      <c r="E190" s="142">
        <v>12</v>
      </c>
      <c r="F190" s="142" t="s">
        <v>221</v>
      </c>
      <c r="G190" s="142" t="s">
        <v>221</v>
      </c>
    </row>
    <row r="191" spans="2:7" ht="30" x14ac:dyDescent="0.25">
      <c r="B191" s="2">
        <v>12</v>
      </c>
      <c r="C191" s="2" t="s">
        <v>234</v>
      </c>
      <c r="D191" s="142" t="s">
        <v>287</v>
      </c>
      <c r="E191" s="142">
        <v>13</v>
      </c>
      <c r="F191" s="142" t="s">
        <v>221</v>
      </c>
      <c r="G191" s="142" t="s">
        <v>221</v>
      </c>
    </row>
    <row r="192" spans="2:7" x14ac:dyDescent="0.25">
      <c r="B192" s="2">
        <v>13</v>
      </c>
      <c r="C192" s="2" t="s">
        <v>235</v>
      </c>
      <c r="D192" s="142" t="s">
        <v>288</v>
      </c>
      <c r="E192" s="142">
        <v>14</v>
      </c>
      <c r="F192" s="142" t="s">
        <v>221</v>
      </c>
      <c r="G192" s="142" t="s">
        <v>221</v>
      </c>
    </row>
    <row r="193" spans="2:7" ht="30" x14ac:dyDescent="0.25">
      <c r="B193" s="2">
        <v>14</v>
      </c>
      <c r="C193" s="2" t="s">
        <v>236</v>
      </c>
      <c r="D193" s="142" t="s">
        <v>289</v>
      </c>
      <c r="E193" s="142">
        <v>15</v>
      </c>
      <c r="F193" s="142" t="s">
        <v>221</v>
      </c>
      <c r="G193" s="142" t="s">
        <v>221</v>
      </c>
    </row>
    <row r="194" spans="2:7" ht="30" x14ac:dyDescent="0.25">
      <c r="B194" s="2">
        <v>15</v>
      </c>
      <c r="C194" s="2" t="s">
        <v>237</v>
      </c>
      <c r="D194" s="142" t="s">
        <v>290</v>
      </c>
      <c r="E194" s="142">
        <v>16</v>
      </c>
      <c r="F194" s="142" t="s">
        <v>221</v>
      </c>
      <c r="G194" s="142" t="s">
        <v>221</v>
      </c>
    </row>
    <row r="195" spans="2:7" ht="30" x14ac:dyDescent="0.25">
      <c r="B195" s="2">
        <v>16</v>
      </c>
      <c r="C195" s="2" t="s">
        <v>238</v>
      </c>
      <c r="D195" s="142" t="s">
        <v>291</v>
      </c>
      <c r="E195" s="142">
        <v>17</v>
      </c>
      <c r="F195" s="2" t="s">
        <v>221</v>
      </c>
      <c r="G195" s="2" t="s">
        <v>221</v>
      </c>
    </row>
    <row r="196" spans="2:7" ht="30" x14ac:dyDescent="0.25">
      <c r="B196" s="2">
        <v>17</v>
      </c>
      <c r="C196" s="2" t="s">
        <v>239</v>
      </c>
      <c r="D196" s="142" t="s">
        <v>292</v>
      </c>
      <c r="E196" s="142">
        <v>18</v>
      </c>
      <c r="F196" s="2" t="s">
        <v>221</v>
      </c>
      <c r="G196" s="2" t="s">
        <v>221</v>
      </c>
    </row>
    <row r="197" spans="2:7" ht="30" x14ac:dyDescent="0.25">
      <c r="B197" s="2">
        <v>18</v>
      </c>
      <c r="C197" s="2" t="s">
        <v>240</v>
      </c>
      <c r="D197" s="142" t="s">
        <v>293</v>
      </c>
      <c r="E197" s="142">
        <v>19</v>
      </c>
      <c r="F197" s="2" t="s">
        <v>221</v>
      </c>
      <c r="G197" s="2" t="s">
        <v>221</v>
      </c>
    </row>
    <row r="198" spans="2:7" ht="30" x14ac:dyDescent="0.25">
      <c r="B198" s="2">
        <v>19</v>
      </c>
      <c r="C198" s="2" t="s">
        <v>241</v>
      </c>
      <c r="D198" s="142" t="s">
        <v>294</v>
      </c>
      <c r="E198" s="142">
        <v>20</v>
      </c>
      <c r="F198" s="2" t="s">
        <v>221</v>
      </c>
      <c r="G198" s="2" t="s">
        <v>221</v>
      </c>
    </row>
    <row r="199" spans="2:7" ht="30" x14ac:dyDescent="0.25">
      <c r="B199" s="2">
        <v>20</v>
      </c>
      <c r="C199" s="2" t="s">
        <v>242</v>
      </c>
      <c r="D199" s="142" t="s">
        <v>295</v>
      </c>
      <c r="E199" s="142">
        <v>21</v>
      </c>
      <c r="F199" s="2" t="s">
        <v>221</v>
      </c>
      <c r="G199" s="2" t="s">
        <v>221</v>
      </c>
    </row>
    <row r="200" spans="2:7" ht="30" x14ac:dyDescent="0.25">
      <c r="B200" s="2">
        <v>21</v>
      </c>
      <c r="C200" s="2" t="s">
        <v>243</v>
      </c>
      <c r="D200" s="142" t="s">
        <v>296</v>
      </c>
      <c r="E200" s="142">
        <v>22</v>
      </c>
      <c r="F200" s="2" t="s">
        <v>221</v>
      </c>
      <c r="G200" s="2" t="s">
        <v>221</v>
      </c>
    </row>
    <row r="201" spans="2:7" ht="30" x14ac:dyDescent="0.25">
      <c r="B201" s="2">
        <v>22</v>
      </c>
      <c r="C201" s="2" t="s">
        <v>244</v>
      </c>
      <c r="D201" s="142" t="s">
        <v>297</v>
      </c>
      <c r="E201" s="142">
        <v>23</v>
      </c>
      <c r="F201" s="2" t="s">
        <v>221</v>
      </c>
      <c r="G201" s="2" t="s">
        <v>221</v>
      </c>
    </row>
    <row r="202" spans="2:7" x14ac:dyDescent="0.25">
      <c r="B202" s="2">
        <v>23</v>
      </c>
      <c r="C202" s="2" t="s">
        <v>245</v>
      </c>
      <c r="D202" s="142" t="s">
        <v>298</v>
      </c>
      <c r="E202" s="142">
        <v>24</v>
      </c>
      <c r="F202" s="2" t="s">
        <v>221</v>
      </c>
      <c r="G202" s="2" t="s">
        <v>221</v>
      </c>
    </row>
    <row r="203" spans="2:7" ht="30" x14ac:dyDescent="0.25">
      <c r="B203" s="2">
        <v>24</v>
      </c>
      <c r="C203" s="2" t="s">
        <v>246</v>
      </c>
      <c r="D203" s="142" t="s">
        <v>299</v>
      </c>
      <c r="E203" s="142">
        <v>25</v>
      </c>
      <c r="F203" s="2" t="s">
        <v>221</v>
      </c>
      <c r="G203" s="2" t="s">
        <v>221</v>
      </c>
    </row>
    <row r="204" spans="2:7" ht="30" x14ac:dyDescent="0.25">
      <c r="B204" s="2">
        <v>25</v>
      </c>
      <c r="C204" s="2" t="s">
        <v>247</v>
      </c>
      <c r="D204" s="142" t="s">
        <v>300</v>
      </c>
      <c r="E204" s="142">
        <v>26</v>
      </c>
      <c r="F204" s="2" t="s">
        <v>221</v>
      </c>
      <c r="G204" s="2" t="s">
        <v>221</v>
      </c>
    </row>
    <row r="205" spans="2:7" ht="30" x14ac:dyDescent="0.25">
      <c r="B205" s="2">
        <v>26</v>
      </c>
      <c r="C205" s="2" t="s">
        <v>248</v>
      </c>
      <c r="D205" s="142" t="s">
        <v>301</v>
      </c>
      <c r="E205" s="142">
        <v>27</v>
      </c>
      <c r="F205" s="2" t="s">
        <v>221</v>
      </c>
      <c r="G205" s="2" t="s">
        <v>221</v>
      </c>
    </row>
    <row r="206" spans="2:7" ht="30" x14ac:dyDescent="0.25">
      <c r="B206" s="2">
        <v>27</v>
      </c>
      <c r="C206" s="2" t="s">
        <v>249</v>
      </c>
      <c r="D206" s="142" t="s">
        <v>302</v>
      </c>
      <c r="E206" s="142">
        <v>28</v>
      </c>
      <c r="F206" s="2" t="s">
        <v>221</v>
      </c>
      <c r="G206" s="2" t="s">
        <v>221</v>
      </c>
    </row>
    <row r="207" spans="2:7" ht="45" x14ac:dyDescent="0.25">
      <c r="B207" s="2">
        <v>28</v>
      </c>
      <c r="C207" s="2" t="s">
        <v>250</v>
      </c>
      <c r="D207" s="142" t="s">
        <v>303</v>
      </c>
      <c r="E207" s="142">
        <v>29</v>
      </c>
      <c r="F207" s="2" t="s">
        <v>221</v>
      </c>
      <c r="G207" s="2" t="s">
        <v>221</v>
      </c>
    </row>
    <row r="208" spans="2:7" ht="30" x14ac:dyDescent="0.25">
      <c r="B208" s="2">
        <v>29</v>
      </c>
      <c r="C208" s="2" t="s">
        <v>251</v>
      </c>
      <c r="D208" s="142" t="s">
        <v>304</v>
      </c>
      <c r="E208" s="142">
        <v>30</v>
      </c>
      <c r="F208" s="2" t="s">
        <v>221</v>
      </c>
      <c r="G208" s="2" t="s">
        <v>221</v>
      </c>
    </row>
    <row r="209" spans="2:7" ht="30" x14ac:dyDescent="0.25">
      <c r="B209" s="2">
        <v>30</v>
      </c>
      <c r="C209" s="2" t="s">
        <v>252</v>
      </c>
      <c r="D209" s="142" t="s">
        <v>305</v>
      </c>
      <c r="E209" s="142">
        <v>31</v>
      </c>
      <c r="F209" s="2" t="s">
        <v>221</v>
      </c>
      <c r="G209" s="2" t="s">
        <v>221</v>
      </c>
    </row>
    <row r="210" spans="2:7" ht="30" x14ac:dyDescent="0.25">
      <c r="B210" s="2">
        <v>31</v>
      </c>
      <c r="C210" s="2" t="s">
        <v>253</v>
      </c>
      <c r="D210" s="142" t="s">
        <v>306</v>
      </c>
      <c r="E210" s="142">
        <v>32</v>
      </c>
      <c r="F210" s="2" t="s">
        <v>221</v>
      </c>
      <c r="G210" s="2" t="s">
        <v>221</v>
      </c>
    </row>
    <row r="211" spans="2:7" x14ac:dyDescent="0.25">
      <c r="B211" s="2">
        <v>32</v>
      </c>
      <c r="C211" s="2" t="s">
        <v>254</v>
      </c>
      <c r="D211" s="142" t="s">
        <v>222</v>
      </c>
      <c r="E211" s="142">
        <v>33</v>
      </c>
      <c r="F211" s="2" t="s">
        <v>221</v>
      </c>
      <c r="G211" s="2" t="s">
        <v>221</v>
      </c>
    </row>
    <row r="212" spans="2:7" ht="60" x14ac:dyDescent="0.25">
      <c r="B212" s="2">
        <v>33</v>
      </c>
      <c r="C212" s="2" t="s">
        <v>255</v>
      </c>
      <c r="D212" s="142" t="s">
        <v>307</v>
      </c>
      <c r="E212" s="142">
        <v>34</v>
      </c>
      <c r="F212" s="2" t="s">
        <v>221</v>
      </c>
      <c r="G212" s="2" t="s">
        <v>221</v>
      </c>
    </row>
    <row r="213" spans="2:7" x14ac:dyDescent="0.25">
      <c r="B213" s="2">
        <v>34</v>
      </c>
      <c r="C213" s="2" t="s">
        <v>256</v>
      </c>
      <c r="D213" s="142" t="s">
        <v>308</v>
      </c>
      <c r="E213" s="142">
        <v>35</v>
      </c>
      <c r="F213" s="2" t="s">
        <v>221</v>
      </c>
      <c r="G213" s="2" t="s">
        <v>221</v>
      </c>
    </row>
    <row r="214" spans="2:7" ht="45" x14ac:dyDescent="0.25">
      <c r="B214" s="2">
        <v>35</v>
      </c>
      <c r="C214" s="2" t="s">
        <v>257</v>
      </c>
      <c r="D214" s="142" t="s">
        <v>309</v>
      </c>
      <c r="E214" s="142">
        <v>36</v>
      </c>
      <c r="F214" s="2" t="s">
        <v>221</v>
      </c>
      <c r="G214" s="2" t="s">
        <v>221</v>
      </c>
    </row>
    <row r="215" spans="2:7" ht="30" x14ac:dyDescent="0.25">
      <c r="B215" s="2">
        <v>36</v>
      </c>
      <c r="C215" s="2" t="s">
        <v>258</v>
      </c>
      <c r="D215" s="142" t="s">
        <v>310</v>
      </c>
      <c r="E215" s="142">
        <v>37</v>
      </c>
      <c r="F215" s="2" t="s">
        <v>221</v>
      </c>
      <c r="G215" s="2" t="s">
        <v>221</v>
      </c>
    </row>
    <row r="216" spans="2:7" ht="45" x14ac:dyDescent="0.25">
      <c r="B216" s="2">
        <v>37</v>
      </c>
      <c r="C216" s="2" t="s">
        <v>259</v>
      </c>
      <c r="D216" s="142" t="s">
        <v>311</v>
      </c>
      <c r="E216" s="142">
        <v>38</v>
      </c>
      <c r="F216" s="2" t="s">
        <v>221</v>
      </c>
      <c r="G216" s="2" t="s">
        <v>221</v>
      </c>
    </row>
    <row r="217" spans="2:7" ht="30" x14ac:dyDescent="0.25">
      <c r="B217" s="2">
        <v>38</v>
      </c>
      <c r="C217" s="2" t="s">
        <v>260</v>
      </c>
      <c r="D217" s="142" t="s">
        <v>312</v>
      </c>
      <c r="E217" s="142">
        <v>39</v>
      </c>
      <c r="F217" s="2" t="s">
        <v>221</v>
      </c>
      <c r="G217" s="2" t="s">
        <v>221</v>
      </c>
    </row>
    <row r="218" spans="2:7" ht="45" x14ac:dyDescent="0.25">
      <c r="B218" s="2">
        <v>39</v>
      </c>
      <c r="C218" s="2" t="s">
        <v>261</v>
      </c>
      <c r="D218" s="142" t="s">
        <v>313</v>
      </c>
      <c r="E218" s="142">
        <v>40</v>
      </c>
      <c r="F218" s="2" t="s">
        <v>221</v>
      </c>
      <c r="G218" s="2" t="s">
        <v>221</v>
      </c>
    </row>
    <row r="219" spans="2:7" ht="45" x14ac:dyDescent="0.25">
      <c r="B219" s="2">
        <v>40</v>
      </c>
      <c r="C219" s="2" t="s">
        <v>262</v>
      </c>
      <c r="D219" s="142" t="s">
        <v>314</v>
      </c>
      <c r="E219" s="142">
        <v>41</v>
      </c>
      <c r="F219" s="2" t="s">
        <v>221</v>
      </c>
      <c r="G219" s="2" t="s">
        <v>221</v>
      </c>
    </row>
    <row r="220" spans="2:7" ht="60" x14ac:dyDescent="0.25">
      <c r="B220" s="2">
        <v>41</v>
      </c>
      <c r="C220" s="2" t="s">
        <v>263</v>
      </c>
      <c r="D220" s="142" t="s">
        <v>315</v>
      </c>
      <c r="E220" s="142">
        <v>42</v>
      </c>
      <c r="F220" s="2" t="s">
        <v>221</v>
      </c>
      <c r="G220" s="2" t="s">
        <v>221</v>
      </c>
    </row>
    <row r="221" spans="2:7" ht="45" x14ac:dyDescent="0.25">
      <c r="B221" s="2">
        <v>42</v>
      </c>
      <c r="C221" s="2" t="s">
        <v>264</v>
      </c>
      <c r="D221" s="142" t="s">
        <v>316</v>
      </c>
      <c r="E221" s="142">
        <v>43</v>
      </c>
      <c r="F221" s="2" t="s">
        <v>221</v>
      </c>
      <c r="G221" s="2" t="s">
        <v>221</v>
      </c>
    </row>
    <row r="222" spans="2:7" ht="30" x14ac:dyDescent="0.25">
      <c r="B222" s="2">
        <v>43</v>
      </c>
      <c r="C222" s="2" t="s">
        <v>265</v>
      </c>
      <c r="D222" s="142" t="s">
        <v>317</v>
      </c>
      <c r="E222" s="142">
        <v>44</v>
      </c>
      <c r="F222" s="2" t="s">
        <v>221</v>
      </c>
      <c r="G222" s="2" t="s">
        <v>221</v>
      </c>
    </row>
    <row r="223" spans="2:7" ht="30" x14ac:dyDescent="0.25">
      <c r="B223" s="2">
        <v>44</v>
      </c>
      <c r="C223" s="2" t="s">
        <v>266</v>
      </c>
      <c r="D223" s="142" t="s">
        <v>318</v>
      </c>
      <c r="E223" s="142">
        <v>45</v>
      </c>
      <c r="F223" s="2" t="s">
        <v>221</v>
      </c>
      <c r="G223" s="2" t="s">
        <v>221</v>
      </c>
    </row>
    <row r="224" spans="2:7" ht="45" x14ac:dyDescent="0.25">
      <c r="B224" s="2">
        <v>45</v>
      </c>
      <c r="C224" s="2" t="s">
        <v>267</v>
      </c>
      <c r="D224" s="142" t="s">
        <v>319</v>
      </c>
      <c r="E224" s="142">
        <v>46</v>
      </c>
      <c r="F224" s="2" t="s">
        <v>221</v>
      </c>
      <c r="G224" s="2" t="s">
        <v>221</v>
      </c>
    </row>
    <row r="225" spans="2:7" ht="45" x14ac:dyDescent="0.25">
      <c r="B225" s="2">
        <v>46</v>
      </c>
      <c r="C225" s="2" t="s">
        <v>268</v>
      </c>
      <c r="D225" s="142" t="s">
        <v>320</v>
      </c>
      <c r="E225" s="142">
        <v>47</v>
      </c>
      <c r="F225" s="2" t="s">
        <v>221</v>
      </c>
      <c r="G225" s="2" t="s">
        <v>221</v>
      </c>
    </row>
    <row r="226" spans="2:7" ht="30" x14ac:dyDescent="0.25">
      <c r="B226" s="2">
        <v>47</v>
      </c>
      <c r="C226" s="2" t="s">
        <v>269</v>
      </c>
      <c r="D226" s="142" t="s">
        <v>321</v>
      </c>
      <c r="E226" s="142">
        <v>48</v>
      </c>
      <c r="F226" s="2" t="s">
        <v>221</v>
      </c>
      <c r="G226" s="2" t="s">
        <v>221</v>
      </c>
    </row>
    <row r="227" spans="2:7" ht="45" x14ac:dyDescent="0.25">
      <c r="B227" s="2">
        <v>48</v>
      </c>
      <c r="C227" s="2" t="s">
        <v>270</v>
      </c>
      <c r="D227" s="142" t="s">
        <v>322</v>
      </c>
      <c r="E227" s="142">
        <v>49</v>
      </c>
      <c r="F227" s="2" t="s">
        <v>221</v>
      </c>
      <c r="G227" s="2" t="s">
        <v>221</v>
      </c>
    </row>
    <row r="228" spans="2:7" ht="30" x14ac:dyDescent="0.25">
      <c r="B228" s="2">
        <v>49</v>
      </c>
      <c r="C228" s="2" t="s">
        <v>271</v>
      </c>
      <c r="D228" s="142" t="s">
        <v>323</v>
      </c>
      <c r="E228" s="142">
        <v>50</v>
      </c>
      <c r="F228" s="2" t="s">
        <v>221</v>
      </c>
      <c r="G228" s="2" t="s">
        <v>221</v>
      </c>
    </row>
    <row r="229" spans="2:7" ht="30" x14ac:dyDescent="0.25">
      <c r="B229" s="2">
        <v>50</v>
      </c>
      <c r="C229" s="2" t="s">
        <v>272</v>
      </c>
      <c r="D229" s="142" t="s">
        <v>324</v>
      </c>
      <c r="E229" s="142">
        <v>51</v>
      </c>
      <c r="F229" s="2" t="s">
        <v>221</v>
      </c>
      <c r="G229" s="2" t="s">
        <v>221</v>
      </c>
    </row>
    <row r="230" spans="2:7" ht="45" x14ac:dyDescent="0.25">
      <c r="B230" s="2">
        <v>51</v>
      </c>
      <c r="C230" s="2" t="s">
        <v>273</v>
      </c>
      <c r="D230" s="142" t="s">
        <v>325</v>
      </c>
      <c r="E230" s="142">
        <v>52</v>
      </c>
      <c r="F230" s="2" t="s">
        <v>221</v>
      </c>
      <c r="G230" s="2" t="s">
        <v>221</v>
      </c>
    </row>
    <row r="231" spans="2:7" ht="45" x14ac:dyDescent="0.25">
      <c r="B231" s="2">
        <v>52</v>
      </c>
      <c r="C231" s="2" t="s">
        <v>274</v>
      </c>
      <c r="D231" s="142" t="s">
        <v>275</v>
      </c>
      <c r="E231" s="142">
        <v>53</v>
      </c>
      <c r="F231" s="2" t="s">
        <v>221</v>
      </c>
      <c r="G231" s="2" t="s">
        <v>221</v>
      </c>
    </row>
    <row r="232" spans="2:7" ht="15.75" thickBot="1" x14ac:dyDescent="0.3"/>
    <row r="233" spans="2:7" x14ac:dyDescent="0.25">
      <c r="B233" s="164" t="s">
        <v>43</v>
      </c>
      <c r="C233" s="165"/>
      <c r="D233" s="166"/>
    </row>
    <row r="234" spans="2:7" ht="15.75" thickBot="1" x14ac:dyDescent="0.3">
      <c r="B234" s="143" t="s">
        <v>93</v>
      </c>
      <c r="C234" s="92" t="s">
        <v>122</v>
      </c>
      <c r="D234" s="22" t="s">
        <v>123</v>
      </c>
    </row>
    <row r="235" spans="2:7" ht="45" x14ac:dyDescent="0.25">
      <c r="C235" s="2" t="s">
        <v>326</v>
      </c>
      <c r="D235" s="142" t="s">
        <v>327</v>
      </c>
    </row>
    <row r="236" spans="2:7" ht="45" x14ac:dyDescent="0.25">
      <c r="C236" s="2" t="s">
        <v>328</v>
      </c>
      <c r="D236" s="142" t="s">
        <v>329</v>
      </c>
    </row>
    <row r="237" spans="2:7" ht="45" x14ac:dyDescent="0.25">
      <c r="C237" s="2" t="s">
        <v>330</v>
      </c>
      <c r="D237" s="142" t="s">
        <v>331</v>
      </c>
    </row>
    <row r="238" spans="2:7" ht="45" x14ac:dyDescent="0.25">
      <c r="C238" s="2" t="s">
        <v>332</v>
      </c>
      <c r="D238" s="142" t="s">
        <v>333</v>
      </c>
    </row>
    <row r="239" spans="2:7" ht="45" x14ac:dyDescent="0.25">
      <c r="C239" s="2" t="s">
        <v>334</v>
      </c>
      <c r="D239" s="142" t="s">
        <v>335</v>
      </c>
    </row>
    <row r="240" spans="2:7" ht="45" x14ac:dyDescent="0.25">
      <c r="C240" s="2" t="s">
        <v>336</v>
      </c>
      <c r="D240" s="142" t="s">
        <v>337</v>
      </c>
    </row>
    <row r="241" spans="2:4" ht="45" x14ac:dyDescent="0.25">
      <c r="C241" s="2" t="s">
        <v>338</v>
      </c>
      <c r="D241" s="142" t="s">
        <v>339</v>
      </c>
    </row>
    <row r="242" spans="2:4" ht="45" x14ac:dyDescent="0.25">
      <c r="C242" s="2" t="s">
        <v>341</v>
      </c>
      <c r="D242" s="142" t="s">
        <v>340</v>
      </c>
    </row>
    <row r="243" spans="2:4" ht="60" x14ac:dyDescent="0.25">
      <c r="C243" s="2" t="s">
        <v>342</v>
      </c>
      <c r="D243" s="142" t="s">
        <v>343</v>
      </c>
    </row>
    <row r="244" spans="2:4" ht="60" x14ac:dyDescent="0.25">
      <c r="C244" s="2" t="s">
        <v>344</v>
      </c>
      <c r="D244" s="142" t="s">
        <v>345</v>
      </c>
    </row>
    <row r="245" spans="2:4" ht="15.75" thickBot="1" x14ac:dyDescent="0.3"/>
    <row r="246" spans="2:4" x14ac:dyDescent="0.25">
      <c r="B246" s="205" t="s">
        <v>46</v>
      </c>
      <c r="C246" s="206"/>
      <c r="D246" s="207"/>
    </row>
    <row r="247" spans="2:4" ht="15.75" thickBot="1" x14ac:dyDescent="0.3">
      <c r="B247" s="145" t="s">
        <v>94</v>
      </c>
      <c r="C247" s="97" t="s">
        <v>124</v>
      </c>
      <c r="D247" s="20" t="s">
        <v>125</v>
      </c>
    </row>
    <row r="248" spans="2:4" ht="30" x14ac:dyDescent="0.25">
      <c r="B248" s="2">
        <v>1</v>
      </c>
      <c r="C248" s="2" t="s">
        <v>346</v>
      </c>
      <c r="D248" s="142" t="s">
        <v>347</v>
      </c>
    </row>
    <row r="249" spans="2:4" ht="45" x14ac:dyDescent="0.25">
      <c r="B249" s="2">
        <v>2</v>
      </c>
      <c r="C249" s="2" t="s">
        <v>349</v>
      </c>
      <c r="D249" s="142" t="s">
        <v>348</v>
      </c>
    </row>
    <row r="250" spans="2:4" ht="45" x14ac:dyDescent="0.25">
      <c r="B250" s="2">
        <v>3</v>
      </c>
      <c r="C250" s="2" t="s">
        <v>350</v>
      </c>
      <c r="D250" s="142" t="s">
        <v>351</v>
      </c>
    </row>
    <row r="251" spans="2:4" ht="15.75" thickBot="1" x14ac:dyDescent="0.3"/>
    <row r="252" spans="2:4" x14ac:dyDescent="0.25">
      <c r="B252" s="208" t="s">
        <v>49</v>
      </c>
      <c r="C252" s="209"/>
      <c r="D252" s="210"/>
    </row>
    <row r="253" spans="2:4" ht="15.75" thickBot="1" x14ac:dyDescent="0.3">
      <c r="B253" s="128" t="s">
        <v>95</v>
      </c>
      <c r="C253" s="52" t="s">
        <v>126</v>
      </c>
      <c r="D253" s="18" t="s">
        <v>127</v>
      </c>
    </row>
    <row r="254" spans="2:4" x14ac:dyDescent="0.25">
      <c r="B254" s="2">
        <v>1</v>
      </c>
      <c r="C254" s="2">
        <v>1</v>
      </c>
      <c r="D254" s="2" t="s">
        <v>352</v>
      </c>
    </row>
    <row r="255" spans="2:4" x14ac:dyDescent="0.25">
      <c r="B255" s="2">
        <v>2</v>
      </c>
      <c r="C255" s="2">
        <v>2</v>
      </c>
      <c r="D255" s="2" t="s">
        <v>353</v>
      </c>
    </row>
    <row r="256" spans="2:4" x14ac:dyDescent="0.25">
      <c r="B256" s="2">
        <v>3</v>
      </c>
      <c r="C256" s="2">
        <v>3</v>
      </c>
      <c r="D256" s="2" t="s">
        <v>354</v>
      </c>
    </row>
    <row r="257" spans="2:4" ht="15.75" thickBot="1" x14ac:dyDescent="0.3"/>
    <row r="258" spans="2:4" x14ac:dyDescent="0.25">
      <c r="B258" s="211" t="s">
        <v>52</v>
      </c>
      <c r="C258" s="212"/>
      <c r="D258" s="213"/>
    </row>
    <row r="259" spans="2:4" ht="15.75" thickBot="1" x14ac:dyDescent="0.3">
      <c r="B259" s="146" t="s">
        <v>96</v>
      </c>
      <c r="C259" s="147" t="s">
        <v>128</v>
      </c>
      <c r="D259" s="15" t="s">
        <v>129</v>
      </c>
    </row>
    <row r="260" spans="2:4" x14ac:dyDescent="0.25">
      <c r="B260" s="2">
        <v>1</v>
      </c>
      <c r="C260" s="2">
        <v>1</v>
      </c>
      <c r="D260" s="148" t="s">
        <v>355</v>
      </c>
    </row>
    <row r="261" spans="2:4" x14ac:dyDescent="0.25">
      <c r="B261" s="2">
        <v>2</v>
      </c>
      <c r="C261" s="2">
        <v>2</v>
      </c>
      <c r="D261" s="148" t="s">
        <v>356</v>
      </c>
    </row>
    <row r="262" spans="2:4" x14ac:dyDescent="0.25">
      <c r="B262" s="2">
        <v>3</v>
      </c>
      <c r="C262" s="2">
        <v>3</v>
      </c>
      <c r="D262" s="148" t="s">
        <v>357</v>
      </c>
    </row>
    <row r="263" spans="2:4" x14ac:dyDescent="0.25">
      <c r="B263" s="2">
        <v>4</v>
      </c>
      <c r="C263" s="2">
        <v>4</v>
      </c>
      <c r="D263" s="148" t="s">
        <v>358</v>
      </c>
    </row>
    <row r="264" spans="2:4" ht="15.75" thickBot="1" x14ac:dyDescent="0.3"/>
    <row r="265" spans="2:4" x14ac:dyDescent="0.25">
      <c r="B265" s="214" t="s">
        <v>55</v>
      </c>
      <c r="C265" s="215"/>
      <c r="D265" s="216"/>
    </row>
    <row r="266" spans="2:4" ht="15.75" thickBot="1" x14ac:dyDescent="0.3">
      <c r="B266" s="149" t="s">
        <v>97</v>
      </c>
      <c r="C266" s="108" t="s">
        <v>130</v>
      </c>
      <c r="D266" s="13" t="s">
        <v>131</v>
      </c>
    </row>
    <row r="267" spans="2:4" x14ac:dyDescent="0.25">
      <c r="B267" s="2">
        <v>1</v>
      </c>
      <c r="C267" s="2">
        <v>1</v>
      </c>
      <c r="D267" s="2" t="s">
        <v>359</v>
      </c>
    </row>
    <row r="268" spans="2:4" x14ac:dyDescent="0.25">
      <c r="B268" s="2">
        <v>2</v>
      </c>
      <c r="C268" s="2">
        <v>2</v>
      </c>
      <c r="D268" s="2" t="s">
        <v>360</v>
      </c>
    </row>
    <row r="269" spans="2:4" x14ac:dyDescent="0.25">
      <c r="B269" s="2">
        <v>3</v>
      </c>
      <c r="C269" s="2">
        <v>3</v>
      </c>
      <c r="D269" s="2" t="s">
        <v>361</v>
      </c>
    </row>
    <row r="270" spans="2:4" x14ac:dyDescent="0.25">
      <c r="B270" s="2">
        <v>4</v>
      </c>
      <c r="C270" s="2">
        <v>4</v>
      </c>
      <c r="D270" s="2" t="s">
        <v>362</v>
      </c>
    </row>
    <row r="271" spans="2:4" x14ac:dyDescent="0.25">
      <c r="B271" s="2">
        <v>5</v>
      </c>
      <c r="C271" s="2">
        <v>5</v>
      </c>
      <c r="D271" s="2" t="s">
        <v>363</v>
      </c>
    </row>
    <row r="272" spans="2:4" x14ac:dyDescent="0.25">
      <c r="B272" s="2">
        <v>6</v>
      </c>
      <c r="C272" s="2">
        <v>6</v>
      </c>
      <c r="D272" s="2" t="s">
        <v>364</v>
      </c>
    </row>
    <row r="273" spans="2:4" x14ac:dyDescent="0.25">
      <c r="B273" s="2">
        <v>7</v>
      </c>
      <c r="C273" s="2">
        <v>7</v>
      </c>
      <c r="D273" s="2" t="s">
        <v>365</v>
      </c>
    </row>
    <row r="275" spans="2:4" ht="15.75" thickBot="1" x14ac:dyDescent="0.3">
      <c r="B275" s="2" t="s">
        <v>58</v>
      </c>
    </row>
    <row r="276" spans="2:4" ht="15.75" thickBot="1" x14ac:dyDescent="0.3">
      <c r="B276" s="110" t="s">
        <v>98</v>
      </c>
      <c r="C276" s="112" t="s">
        <v>132</v>
      </c>
      <c r="D276" s="114" t="s">
        <v>133</v>
      </c>
    </row>
    <row r="277" spans="2:4" x14ac:dyDescent="0.25">
      <c r="B277" s="2">
        <v>1</v>
      </c>
      <c r="C277" s="142" t="s">
        <v>432</v>
      </c>
      <c r="D277" s="2">
        <v>2</v>
      </c>
    </row>
    <row r="278" spans="2:4" ht="45" x14ac:dyDescent="0.25">
      <c r="B278" s="2">
        <v>2</v>
      </c>
      <c r="C278" s="142" t="s">
        <v>433</v>
      </c>
      <c r="D278" s="2">
        <v>7</v>
      </c>
    </row>
    <row r="279" spans="2:4" x14ac:dyDescent="0.25">
      <c r="B279" s="2">
        <v>3</v>
      </c>
      <c r="C279" s="142" t="s">
        <v>434</v>
      </c>
      <c r="D279" s="2">
        <v>3</v>
      </c>
    </row>
    <row r="280" spans="2:4" x14ac:dyDescent="0.25">
      <c r="B280" s="2">
        <v>4</v>
      </c>
      <c r="C280" s="142" t="s">
        <v>435</v>
      </c>
      <c r="D280" s="2">
        <v>0</v>
      </c>
    </row>
    <row r="281" spans="2:4" ht="45" x14ac:dyDescent="0.25">
      <c r="B281" s="2">
        <v>5</v>
      </c>
      <c r="C281" s="142" t="s">
        <v>436</v>
      </c>
      <c r="D281" s="2">
        <v>1</v>
      </c>
    </row>
    <row r="282" spans="2:4" x14ac:dyDescent="0.25">
      <c r="B282" s="2">
        <v>6</v>
      </c>
      <c r="C282" s="142" t="s">
        <v>437</v>
      </c>
      <c r="D282" s="2">
        <v>6</v>
      </c>
    </row>
    <row r="283" spans="2:4" x14ac:dyDescent="0.25">
      <c r="B283" s="2">
        <v>7</v>
      </c>
      <c r="C283" s="142" t="s">
        <v>438</v>
      </c>
      <c r="D283" s="2">
        <v>2</v>
      </c>
    </row>
    <row r="284" spans="2:4" x14ac:dyDescent="0.25">
      <c r="B284" s="2">
        <v>8</v>
      </c>
      <c r="C284" s="142" t="s">
        <v>439</v>
      </c>
      <c r="D284" s="2">
        <v>4</v>
      </c>
    </row>
    <row r="285" spans="2:4" ht="30" x14ac:dyDescent="0.25">
      <c r="B285" s="2">
        <v>9</v>
      </c>
      <c r="C285" s="142" t="s">
        <v>440</v>
      </c>
      <c r="D285" s="2">
        <v>1</v>
      </c>
    </row>
    <row r="286" spans="2:4" x14ac:dyDescent="0.25">
      <c r="B286" s="2">
        <v>10</v>
      </c>
      <c r="C286" s="142" t="s">
        <v>441</v>
      </c>
      <c r="D286" s="2">
        <v>10</v>
      </c>
    </row>
    <row r="287" spans="2:4" x14ac:dyDescent="0.25">
      <c r="B287" s="2">
        <v>11</v>
      </c>
      <c r="C287" s="142" t="s">
        <v>442</v>
      </c>
      <c r="D287" s="2">
        <v>15</v>
      </c>
    </row>
    <row r="288" spans="2:4" x14ac:dyDescent="0.25">
      <c r="B288" s="2">
        <v>12</v>
      </c>
      <c r="C288" s="142" t="s">
        <v>443</v>
      </c>
      <c r="D288" s="2">
        <v>14</v>
      </c>
    </row>
    <row r="289" spans="2:4" x14ac:dyDescent="0.25">
      <c r="B289" s="2">
        <v>13</v>
      </c>
      <c r="C289" s="142" t="s">
        <v>444</v>
      </c>
      <c r="D289" s="2">
        <v>2</v>
      </c>
    </row>
    <row r="290" spans="2:4" ht="45" x14ac:dyDescent="0.25">
      <c r="B290" s="2">
        <v>14</v>
      </c>
      <c r="C290" s="142" t="s">
        <v>445</v>
      </c>
      <c r="D290" s="2">
        <v>4</v>
      </c>
    </row>
    <row r="291" spans="2:4" x14ac:dyDescent="0.25">
      <c r="B291" s="2">
        <v>15</v>
      </c>
      <c r="C291" s="142" t="s">
        <v>446</v>
      </c>
      <c r="D291" s="2">
        <v>1</v>
      </c>
    </row>
    <row r="292" spans="2:4" ht="30" x14ac:dyDescent="0.25">
      <c r="B292" s="2">
        <v>16</v>
      </c>
      <c r="C292" s="142" t="s">
        <v>447</v>
      </c>
      <c r="D292" s="2">
        <v>6</v>
      </c>
    </row>
    <row r="293" spans="2:4" ht="30" x14ac:dyDescent="0.25">
      <c r="B293" s="2">
        <v>17</v>
      </c>
      <c r="C293" s="142" t="s">
        <v>448</v>
      </c>
      <c r="D293" s="2">
        <v>57</v>
      </c>
    </row>
    <row r="294" spans="2:4" x14ac:dyDescent="0.25">
      <c r="B294" s="2">
        <v>18</v>
      </c>
      <c r="C294" s="142" t="s">
        <v>449</v>
      </c>
      <c r="D294" s="2">
        <v>5</v>
      </c>
    </row>
    <row r="295" spans="2:4" x14ac:dyDescent="0.25">
      <c r="B295" s="2">
        <v>19</v>
      </c>
      <c r="C295" s="142" t="s">
        <v>450</v>
      </c>
      <c r="D295" s="2">
        <v>3</v>
      </c>
    </row>
    <row r="296" spans="2:4" ht="30" x14ac:dyDescent="0.25">
      <c r="B296" s="2">
        <v>20</v>
      </c>
      <c r="C296" s="142" t="s">
        <v>451</v>
      </c>
      <c r="D296" s="2">
        <v>20</v>
      </c>
    </row>
    <row r="297" spans="2:4" x14ac:dyDescent="0.25">
      <c r="B297" s="2">
        <v>21</v>
      </c>
      <c r="C297" s="142" t="s">
        <v>452</v>
      </c>
      <c r="D297" s="2">
        <v>4</v>
      </c>
    </row>
    <row r="298" spans="2:4" x14ac:dyDescent="0.25">
      <c r="B298" s="2">
        <v>22</v>
      </c>
      <c r="C298" s="142" t="s">
        <v>453</v>
      </c>
      <c r="D298" s="2">
        <v>0</v>
      </c>
    </row>
    <row r="299" spans="2:4" x14ac:dyDescent="0.25">
      <c r="B299" s="2">
        <v>23</v>
      </c>
      <c r="C299" s="142" t="s">
        <v>454</v>
      </c>
      <c r="D299" s="2">
        <v>0</v>
      </c>
    </row>
    <row r="300" spans="2:4" ht="30" x14ac:dyDescent="0.25">
      <c r="B300" s="2">
        <v>24</v>
      </c>
      <c r="C300" s="142" t="s">
        <v>455</v>
      </c>
      <c r="D300" s="2">
        <v>8</v>
      </c>
    </row>
    <row r="301" spans="2:4" x14ac:dyDescent="0.25">
      <c r="B301" s="2">
        <v>25</v>
      </c>
      <c r="C301" s="142" t="s">
        <v>456</v>
      </c>
      <c r="D301" s="2">
        <v>1</v>
      </c>
    </row>
    <row r="302" spans="2:4" ht="30" x14ac:dyDescent="0.25">
      <c r="B302" s="2">
        <v>26</v>
      </c>
      <c r="C302" s="142" t="s">
        <v>457</v>
      </c>
      <c r="D302" s="2">
        <v>4</v>
      </c>
    </row>
    <row r="303" spans="2:4" x14ac:dyDescent="0.25">
      <c r="B303" s="2">
        <v>27</v>
      </c>
      <c r="C303" s="142" t="s">
        <v>458</v>
      </c>
      <c r="D303" s="2">
        <v>6</v>
      </c>
    </row>
    <row r="304" spans="2:4" x14ac:dyDescent="0.25">
      <c r="B304" s="2">
        <v>28</v>
      </c>
      <c r="C304" s="142" t="s">
        <v>459</v>
      </c>
      <c r="D304" s="2">
        <v>2</v>
      </c>
    </row>
    <row r="305" spans="2:4" x14ac:dyDescent="0.25">
      <c r="B305" s="2">
        <v>29</v>
      </c>
      <c r="C305" s="142" t="s">
        <v>460</v>
      </c>
      <c r="D305" s="2">
        <v>7</v>
      </c>
    </row>
    <row r="306" spans="2:4" x14ac:dyDescent="0.25">
      <c r="B306" s="2">
        <v>30</v>
      </c>
      <c r="C306" s="142" t="s">
        <v>461</v>
      </c>
      <c r="D306" s="2">
        <v>3</v>
      </c>
    </row>
    <row r="307" spans="2:4" x14ac:dyDescent="0.25">
      <c r="B307" s="2">
        <v>31</v>
      </c>
      <c r="C307" s="142" t="s">
        <v>462</v>
      </c>
      <c r="D307" s="2">
        <v>0</v>
      </c>
    </row>
    <row r="308" spans="2:4" ht="30" x14ac:dyDescent="0.25">
      <c r="B308" s="2">
        <v>32</v>
      </c>
      <c r="C308" s="142" t="s">
        <v>463</v>
      </c>
      <c r="D308" s="2">
        <v>1</v>
      </c>
    </row>
    <row r="309" spans="2:4" ht="30" x14ac:dyDescent="0.25">
      <c r="B309" s="2">
        <v>33</v>
      </c>
      <c r="C309" s="142" t="s">
        <v>464</v>
      </c>
      <c r="D309" s="2">
        <v>6</v>
      </c>
    </row>
    <row r="310" spans="2:4" ht="45" x14ac:dyDescent="0.25">
      <c r="B310" s="2">
        <v>34</v>
      </c>
      <c r="C310" s="142" t="s">
        <v>465</v>
      </c>
      <c r="D310" s="2">
        <v>2</v>
      </c>
    </row>
    <row r="311" spans="2:4" x14ac:dyDescent="0.25">
      <c r="B311" s="2">
        <v>35</v>
      </c>
      <c r="C311" s="142" t="s">
        <v>466</v>
      </c>
      <c r="D311" s="2">
        <v>4</v>
      </c>
    </row>
    <row r="312" spans="2:4" ht="30" x14ac:dyDescent="0.25">
      <c r="B312" s="2">
        <v>36</v>
      </c>
      <c r="C312" s="142" t="s">
        <v>467</v>
      </c>
      <c r="D312" s="2">
        <v>1</v>
      </c>
    </row>
    <row r="313" spans="2:4" ht="30" x14ac:dyDescent="0.25">
      <c r="B313" s="2">
        <v>37</v>
      </c>
      <c r="C313" s="142" t="s">
        <v>468</v>
      </c>
      <c r="D313" s="2">
        <v>10</v>
      </c>
    </row>
    <row r="314" spans="2:4" x14ac:dyDescent="0.25">
      <c r="B314" s="2">
        <v>38</v>
      </c>
      <c r="C314" s="142" t="s">
        <v>469</v>
      </c>
      <c r="D314" s="2">
        <v>15</v>
      </c>
    </row>
    <row r="315" spans="2:4" ht="30" x14ac:dyDescent="0.25">
      <c r="B315" s="2">
        <v>39</v>
      </c>
      <c r="C315" s="142" t="s">
        <v>470</v>
      </c>
      <c r="D315" s="2">
        <v>14</v>
      </c>
    </row>
    <row r="316" spans="2:4" ht="30" x14ac:dyDescent="0.25">
      <c r="B316" s="2">
        <v>40</v>
      </c>
      <c r="C316" s="142" t="s">
        <v>471</v>
      </c>
      <c r="D316" s="2">
        <v>2</v>
      </c>
    </row>
    <row r="317" spans="2:4" ht="30" x14ac:dyDescent="0.25">
      <c r="B317" s="2">
        <v>41</v>
      </c>
      <c r="C317" s="142" t="s">
        <v>472</v>
      </c>
      <c r="D317" s="2">
        <v>4</v>
      </c>
    </row>
    <row r="318" spans="2:4" ht="30" x14ac:dyDescent="0.25">
      <c r="B318" s="2">
        <v>42</v>
      </c>
      <c r="C318" s="142" t="s">
        <v>473</v>
      </c>
      <c r="D318" s="2">
        <v>1</v>
      </c>
    </row>
    <row r="319" spans="2:4" ht="30" x14ac:dyDescent="0.25">
      <c r="B319" s="2">
        <v>43</v>
      </c>
      <c r="C319" s="142" t="s">
        <v>474</v>
      </c>
      <c r="D319" s="2">
        <v>6</v>
      </c>
    </row>
    <row r="320" spans="2:4" ht="30" x14ac:dyDescent="0.25">
      <c r="B320" s="2">
        <v>44</v>
      </c>
      <c r="C320" s="142" t="s">
        <v>475</v>
      </c>
      <c r="D320" s="2">
        <v>57</v>
      </c>
    </row>
    <row r="321" spans="2:4" ht="30" x14ac:dyDescent="0.25">
      <c r="B321" s="2">
        <v>45</v>
      </c>
      <c r="C321" s="142" t="s">
        <v>476</v>
      </c>
      <c r="D321" s="2">
        <v>5</v>
      </c>
    </row>
    <row r="322" spans="2:4" ht="30" x14ac:dyDescent="0.25">
      <c r="B322" s="2">
        <v>46</v>
      </c>
      <c r="C322" s="142" t="s">
        <v>477</v>
      </c>
      <c r="D322" s="2">
        <v>3</v>
      </c>
    </row>
    <row r="323" spans="2:4" ht="30" x14ac:dyDescent="0.25">
      <c r="B323" s="2">
        <v>47</v>
      </c>
      <c r="C323" s="142" t="s">
        <v>478</v>
      </c>
      <c r="D323" s="2">
        <v>20</v>
      </c>
    </row>
    <row r="324" spans="2:4" ht="30" x14ac:dyDescent="0.25">
      <c r="B324" s="2">
        <v>48</v>
      </c>
      <c r="C324" s="142" t="s">
        <v>479</v>
      </c>
      <c r="D324" s="2">
        <v>4</v>
      </c>
    </row>
    <row r="325" spans="2:4" x14ac:dyDescent="0.25">
      <c r="B325" s="2">
        <v>49</v>
      </c>
      <c r="C325" s="142" t="s">
        <v>480</v>
      </c>
      <c r="D325" s="2">
        <v>0</v>
      </c>
    </row>
    <row r="326" spans="2:4" ht="30" x14ac:dyDescent="0.25">
      <c r="B326" s="2">
        <v>50</v>
      </c>
      <c r="C326" s="142" t="s">
        <v>481</v>
      </c>
      <c r="D326" s="2">
        <v>0</v>
      </c>
    </row>
    <row r="327" spans="2:4" ht="30" x14ac:dyDescent="0.25">
      <c r="B327" s="2">
        <v>51</v>
      </c>
      <c r="C327" s="142" t="s">
        <v>482</v>
      </c>
      <c r="D327" s="2">
        <v>8</v>
      </c>
    </row>
    <row r="328" spans="2:4" ht="30" x14ac:dyDescent="0.25">
      <c r="B328" s="2">
        <v>52</v>
      </c>
      <c r="C328" s="142" t="s">
        <v>483</v>
      </c>
      <c r="D328" s="2">
        <v>1</v>
      </c>
    </row>
    <row r="329" spans="2:4" x14ac:dyDescent="0.25">
      <c r="B329" s="2">
        <v>53</v>
      </c>
      <c r="C329" s="142" t="s">
        <v>484</v>
      </c>
      <c r="D329" s="2">
        <v>4</v>
      </c>
    </row>
    <row r="330" spans="2:4" ht="45" x14ac:dyDescent="0.25">
      <c r="B330" s="2">
        <v>54</v>
      </c>
      <c r="C330" s="142" t="s">
        <v>485</v>
      </c>
      <c r="D330" s="2">
        <v>6</v>
      </c>
    </row>
    <row r="331" spans="2:4" x14ac:dyDescent="0.25">
      <c r="B331" s="2">
        <v>55</v>
      </c>
      <c r="C331" s="142" t="s">
        <v>486</v>
      </c>
      <c r="D331" s="2">
        <v>2</v>
      </c>
    </row>
    <row r="332" spans="2:4" ht="30" x14ac:dyDescent="0.25">
      <c r="B332" s="2">
        <v>56</v>
      </c>
      <c r="C332" s="142" t="s">
        <v>487</v>
      </c>
      <c r="D332" s="2">
        <v>7</v>
      </c>
    </row>
    <row r="333" spans="2:4" x14ac:dyDescent="0.25">
      <c r="B333" s="2">
        <v>57</v>
      </c>
      <c r="C333" s="142" t="s">
        <v>488</v>
      </c>
      <c r="D333" s="2">
        <v>3</v>
      </c>
    </row>
    <row r="334" spans="2:4" ht="30" x14ac:dyDescent="0.25">
      <c r="B334" s="2">
        <v>58</v>
      </c>
      <c r="C334" s="142" t="s">
        <v>489</v>
      </c>
      <c r="D334" s="2">
        <v>0</v>
      </c>
    </row>
    <row r="335" spans="2:4" x14ac:dyDescent="0.25">
      <c r="B335" s="2">
        <v>59</v>
      </c>
      <c r="C335" s="142" t="s">
        <v>490</v>
      </c>
      <c r="D335" s="2">
        <v>1</v>
      </c>
    </row>
    <row r="336" spans="2:4" x14ac:dyDescent="0.25">
      <c r="B336" s="2">
        <v>60</v>
      </c>
      <c r="C336" s="142" t="s">
        <v>491</v>
      </c>
      <c r="D336" s="2">
        <v>6</v>
      </c>
    </row>
    <row r="337" spans="2:4" x14ac:dyDescent="0.25">
      <c r="B337" s="2">
        <v>61</v>
      </c>
      <c r="C337" s="142" t="s">
        <v>492</v>
      </c>
      <c r="D337" s="2">
        <v>2</v>
      </c>
    </row>
    <row r="338" spans="2:4" ht="30" x14ac:dyDescent="0.25">
      <c r="B338" s="2">
        <v>62</v>
      </c>
      <c r="C338" s="142" t="s">
        <v>493</v>
      </c>
      <c r="D338" s="2">
        <v>4</v>
      </c>
    </row>
    <row r="339" spans="2:4" ht="30" x14ac:dyDescent="0.25">
      <c r="B339" s="2">
        <v>63</v>
      </c>
      <c r="C339" s="142" t="s">
        <v>494</v>
      </c>
      <c r="D339" s="2">
        <v>1</v>
      </c>
    </row>
    <row r="340" spans="2:4" ht="30" x14ac:dyDescent="0.25">
      <c r="B340" s="2">
        <v>64</v>
      </c>
      <c r="C340" s="142" t="s">
        <v>495</v>
      </c>
      <c r="D340" s="2">
        <v>10</v>
      </c>
    </row>
    <row r="341" spans="2:4" x14ac:dyDescent="0.25">
      <c r="B341" s="2">
        <v>65</v>
      </c>
      <c r="C341" s="142" t="s">
        <v>496</v>
      </c>
      <c r="D341" s="2">
        <v>15</v>
      </c>
    </row>
    <row r="342" spans="2:4" x14ac:dyDescent="0.25">
      <c r="B342" s="2">
        <v>66</v>
      </c>
      <c r="C342" s="142" t="s">
        <v>497</v>
      </c>
      <c r="D342" s="2">
        <v>14</v>
      </c>
    </row>
    <row r="343" spans="2:4" ht="30" x14ac:dyDescent="0.25">
      <c r="B343" s="2">
        <v>67</v>
      </c>
      <c r="C343" s="142" t="s">
        <v>498</v>
      </c>
      <c r="D343" s="2">
        <v>2</v>
      </c>
    </row>
    <row r="344" spans="2:4" ht="30" x14ac:dyDescent="0.25">
      <c r="B344" s="2">
        <v>68</v>
      </c>
      <c r="C344" s="142" t="s">
        <v>499</v>
      </c>
      <c r="D344" s="2">
        <v>4</v>
      </c>
    </row>
    <row r="345" spans="2:4" ht="30" x14ac:dyDescent="0.25">
      <c r="B345" s="2">
        <v>69</v>
      </c>
      <c r="C345" s="142" t="s">
        <v>500</v>
      </c>
      <c r="D345" s="2">
        <v>1</v>
      </c>
    </row>
    <row r="346" spans="2:4" x14ac:dyDescent="0.25">
      <c r="B346" s="2">
        <v>70</v>
      </c>
      <c r="C346" s="142" t="s">
        <v>501</v>
      </c>
      <c r="D346" s="2">
        <v>6</v>
      </c>
    </row>
    <row r="347" spans="2:4" ht="30" x14ac:dyDescent="0.25">
      <c r="B347" s="2">
        <v>71</v>
      </c>
      <c r="C347" s="142" t="s">
        <v>502</v>
      </c>
      <c r="D347" s="2">
        <v>57</v>
      </c>
    </row>
    <row r="348" spans="2:4" ht="30" x14ac:dyDescent="0.25">
      <c r="B348" s="2">
        <v>72</v>
      </c>
      <c r="C348" s="142" t="s">
        <v>503</v>
      </c>
      <c r="D348" s="2">
        <v>5</v>
      </c>
    </row>
    <row r="349" spans="2:4" ht="45" x14ac:dyDescent="0.25">
      <c r="B349" s="2">
        <v>73</v>
      </c>
      <c r="C349" s="142" t="s">
        <v>504</v>
      </c>
      <c r="D349" s="2">
        <v>3</v>
      </c>
    </row>
    <row r="350" spans="2:4" ht="45" x14ac:dyDescent="0.25">
      <c r="B350" s="2">
        <v>74</v>
      </c>
      <c r="C350" s="142" t="s">
        <v>505</v>
      </c>
      <c r="D350" s="2">
        <v>20</v>
      </c>
    </row>
    <row r="351" spans="2:4" ht="30" x14ac:dyDescent="0.25">
      <c r="B351" s="2">
        <v>75</v>
      </c>
      <c r="C351" s="142" t="s">
        <v>506</v>
      </c>
      <c r="D351" s="2">
        <v>4</v>
      </c>
    </row>
    <row r="352" spans="2:4" ht="30" x14ac:dyDescent="0.25">
      <c r="B352" s="2">
        <v>76</v>
      </c>
      <c r="C352" s="142" t="s">
        <v>507</v>
      </c>
      <c r="D352" s="2">
        <v>0</v>
      </c>
    </row>
    <row r="353" spans="2:4" ht="30" x14ac:dyDescent="0.25">
      <c r="B353" s="2">
        <v>77</v>
      </c>
      <c r="C353" s="142" t="s">
        <v>508</v>
      </c>
      <c r="D353" s="2">
        <v>0</v>
      </c>
    </row>
    <row r="354" spans="2:4" ht="30" x14ac:dyDescent="0.25">
      <c r="B354" s="2">
        <v>78</v>
      </c>
      <c r="C354" s="142" t="s">
        <v>509</v>
      </c>
      <c r="D354" s="2">
        <v>8</v>
      </c>
    </row>
    <row r="355" spans="2:4" x14ac:dyDescent="0.25">
      <c r="B355" s="2">
        <v>79</v>
      </c>
      <c r="C355" s="142" t="s">
        <v>510</v>
      </c>
      <c r="D355" s="2">
        <v>1</v>
      </c>
    </row>
    <row r="356" spans="2:4" x14ac:dyDescent="0.25">
      <c r="B356" s="2">
        <v>80</v>
      </c>
      <c r="C356" s="142" t="s">
        <v>511</v>
      </c>
      <c r="D356" s="2">
        <v>4</v>
      </c>
    </row>
    <row r="357" spans="2:4" ht="30" x14ac:dyDescent="0.25">
      <c r="B357" s="2">
        <v>81</v>
      </c>
      <c r="C357" s="142" t="s">
        <v>512</v>
      </c>
      <c r="D357" s="2">
        <v>6</v>
      </c>
    </row>
    <row r="358" spans="2:4" ht="30" x14ac:dyDescent="0.25">
      <c r="B358" s="2">
        <v>82</v>
      </c>
      <c r="C358" s="142" t="s">
        <v>513</v>
      </c>
      <c r="D358" s="2">
        <v>2</v>
      </c>
    </row>
    <row r="359" spans="2:4" ht="30" x14ac:dyDescent="0.25">
      <c r="B359" s="2">
        <v>83</v>
      </c>
      <c r="C359" s="142" t="s">
        <v>514</v>
      </c>
      <c r="D359" s="2">
        <v>7</v>
      </c>
    </row>
    <row r="360" spans="2:4" x14ac:dyDescent="0.25">
      <c r="B360" s="2">
        <v>84</v>
      </c>
      <c r="C360" s="142" t="s">
        <v>515</v>
      </c>
      <c r="D360" s="2">
        <v>3</v>
      </c>
    </row>
    <row r="361" spans="2:4" x14ac:dyDescent="0.25">
      <c r="B361" s="2">
        <v>85</v>
      </c>
      <c r="C361" s="142" t="s">
        <v>516</v>
      </c>
      <c r="D361" s="2">
        <v>0</v>
      </c>
    </row>
    <row r="362" spans="2:4" x14ac:dyDescent="0.25">
      <c r="B362" s="2">
        <v>86</v>
      </c>
      <c r="C362" s="142" t="s">
        <v>517</v>
      </c>
      <c r="D362" s="2">
        <v>1</v>
      </c>
    </row>
    <row r="363" spans="2:4" ht="30" x14ac:dyDescent="0.25">
      <c r="B363" s="2">
        <v>87</v>
      </c>
      <c r="C363" s="142" t="s">
        <v>518</v>
      </c>
      <c r="D363" s="2">
        <v>6</v>
      </c>
    </row>
    <row r="364" spans="2:4" ht="45" x14ac:dyDescent="0.25">
      <c r="B364" s="2">
        <v>88</v>
      </c>
      <c r="C364" s="142" t="s">
        <v>519</v>
      </c>
      <c r="D364" s="2">
        <v>2</v>
      </c>
    </row>
    <row r="365" spans="2:4" x14ac:dyDescent="0.25">
      <c r="B365" s="2">
        <v>89</v>
      </c>
      <c r="C365" s="142" t="s">
        <v>520</v>
      </c>
      <c r="D365" s="2">
        <v>4</v>
      </c>
    </row>
    <row r="366" spans="2:4" ht="30" x14ac:dyDescent="0.25">
      <c r="B366" s="2">
        <v>90</v>
      </c>
      <c r="C366" s="142" t="s">
        <v>521</v>
      </c>
      <c r="D366" s="2">
        <v>1</v>
      </c>
    </row>
    <row r="367" spans="2:4" ht="30" x14ac:dyDescent="0.25">
      <c r="B367" s="2">
        <v>91</v>
      </c>
      <c r="C367" s="142" t="s">
        <v>522</v>
      </c>
      <c r="D367" s="2">
        <v>10</v>
      </c>
    </row>
    <row r="368" spans="2:4" ht="30" x14ac:dyDescent="0.25">
      <c r="B368" s="2">
        <v>92</v>
      </c>
      <c r="C368" s="142" t="s">
        <v>523</v>
      </c>
      <c r="D368" s="2">
        <v>15</v>
      </c>
    </row>
    <row r="369" spans="2:4" ht="30" x14ac:dyDescent="0.25">
      <c r="B369" s="2">
        <v>93</v>
      </c>
      <c r="C369" s="142" t="s">
        <v>524</v>
      </c>
      <c r="D369" s="2">
        <v>14</v>
      </c>
    </row>
    <row r="370" spans="2:4" ht="30" x14ac:dyDescent="0.25">
      <c r="B370" s="2">
        <v>94</v>
      </c>
      <c r="C370" s="142" t="s">
        <v>525</v>
      </c>
      <c r="D370" s="2">
        <v>2</v>
      </c>
    </row>
    <row r="371" spans="2:4" ht="30" x14ac:dyDescent="0.25">
      <c r="B371" s="2">
        <v>95</v>
      </c>
      <c r="C371" s="142" t="s">
        <v>526</v>
      </c>
      <c r="D371" s="2">
        <v>4</v>
      </c>
    </row>
    <row r="372" spans="2:4" ht="30" x14ac:dyDescent="0.25">
      <c r="B372" s="2">
        <v>96</v>
      </c>
      <c r="C372" s="142" t="s">
        <v>527</v>
      </c>
      <c r="D372" s="2">
        <v>1</v>
      </c>
    </row>
    <row r="373" spans="2:4" x14ac:dyDescent="0.25">
      <c r="B373" s="2">
        <v>97</v>
      </c>
      <c r="C373" s="142" t="s">
        <v>528</v>
      </c>
      <c r="D373" s="2">
        <v>6</v>
      </c>
    </row>
    <row r="374" spans="2:4" x14ac:dyDescent="0.25">
      <c r="B374" s="2">
        <v>98</v>
      </c>
      <c r="C374" s="142" t="s">
        <v>529</v>
      </c>
      <c r="D374" s="2">
        <v>57</v>
      </c>
    </row>
    <row r="375" spans="2:4" x14ac:dyDescent="0.25">
      <c r="B375" s="2">
        <v>99</v>
      </c>
      <c r="C375" s="142" t="s">
        <v>530</v>
      </c>
      <c r="D375" s="2">
        <v>5</v>
      </c>
    </row>
    <row r="376" spans="2:4" ht="30" x14ac:dyDescent="0.25">
      <c r="B376" s="2">
        <v>100</v>
      </c>
      <c r="C376" s="142" t="s">
        <v>531</v>
      </c>
      <c r="D376" s="2">
        <v>3</v>
      </c>
    </row>
    <row r="377" spans="2:4" ht="30" x14ac:dyDescent="0.25">
      <c r="B377" s="2">
        <v>101</v>
      </c>
      <c r="C377" s="142" t="s">
        <v>532</v>
      </c>
      <c r="D377" s="2">
        <v>20</v>
      </c>
    </row>
    <row r="378" spans="2:4" x14ac:dyDescent="0.25">
      <c r="B378" s="2">
        <v>102</v>
      </c>
      <c r="C378" s="142" t="s">
        <v>533</v>
      </c>
      <c r="D378" s="2">
        <v>4</v>
      </c>
    </row>
    <row r="379" spans="2:4" x14ac:dyDescent="0.25">
      <c r="B379" s="2">
        <v>103</v>
      </c>
      <c r="C379" s="142" t="s">
        <v>534</v>
      </c>
      <c r="D379" s="2">
        <v>0</v>
      </c>
    </row>
    <row r="380" spans="2:4" x14ac:dyDescent="0.25">
      <c r="B380" s="2">
        <v>104</v>
      </c>
      <c r="C380" s="142" t="s">
        <v>535</v>
      </c>
      <c r="D380" s="2">
        <v>0</v>
      </c>
    </row>
    <row r="381" spans="2:4" ht="30" x14ac:dyDescent="0.25">
      <c r="B381" s="2">
        <v>105</v>
      </c>
      <c r="C381" s="142" t="s">
        <v>536</v>
      </c>
      <c r="D381" s="2">
        <v>8</v>
      </c>
    </row>
    <row r="382" spans="2:4" ht="30" x14ac:dyDescent="0.25">
      <c r="B382" s="2">
        <v>106</v>
      </c>
      <c r="C382" s="142" t="s">
        <v>537</v>
      </c>
      <c r="D382" s="2">
        <v>1</v>
      </c>
    </row>
    <row r="383" spans="2:4" ht="30" x14ac:dyDescent="0.25">
      <c r="B383" s="2">
        <v>107</v>
      </c>
      <c r="C383" s="142" t="s">
        <v>538</v>
      </c>
      <c r="D383" s="2">
        <v>4</v>
      </c>
    </row>
    <row r="384" spans="2:4" x14ac:dyDescent="0.25">
      <c r="B384" s="2">
        <v>108</v>
      </c>
      <c r="C384" s="142" t="s">
        <v>539</v>
      </c>
      <c r="D384" s="2">
        <v>6</v>
      </c>
    </row>
    <row r="385" spans="2:4" x14ac:dyDescent="0.25">
      <c r="B385" s="2">
        <v>109</v>
      </c>
      <c r="C385" s="142" t="s">
        <v>540</v>
      </c>
      <c r="D385" s="2">
        <v>2</v>
      </c>
    </row>
    <row r="386" spans="2:4" x14ac:dyDescent="0.25">
      <c r="B386" s="2">
        <v>110</v>
      </c>
      <c r="C386" s="142" t="s">
        <v>541</v>
      </c>
      <c r="D386" s="2">
        <v>7</v>
      </c>
    </row>
    <row r="387" spans="2:4" x14ac:dyDescent="0.25">
      <c r="B387" s="2">
        <v>111</v>
      </c>
      <c r="C387" s="142" t="s">
        <v>542</v>
      </c>
      <c r="D387" s="2">
        <v>3</v>
      </c>
    </row>
    <row r="388" spans="2:4" x14ac:dyDescent="0.25">
      <c r="B388" s="2">
        <v>112</v>
      </c>
      <c r="C388" s="142" t="s">
        <v>543</v>
      </c>
      <c r="D388" s="2">
        <v>0</v>
      </c>
    </row>
    <row r="389" spans="2:4" ht="30" x14ac:dyDescent="0.25">
      <c r="B389" s="2">
        <v>113</v>
      </c>
      <c r="C389" s="142" t="s">
        <v>544</v>
      </c>
      <c r="D389" s="2">
        <v>1</v>
      </c>
    </row>
    <row r="390" spans="2:4" ht="30" x14ac:dyDescent="0.25">
      <c r="B390" s="2">
        <v>114</v>
      </c>
      <c r="C390" s="142" t="s">
        <v>545</v>
      </c>
      <c r="D390" s="2">
        <v>6</v>
      </c>
    </row>
    <row r="391" spans="2:4" x14ac:dyDescent="0.25">
      <c r="B391" s="2">
        <v>115</v>
      </c>
      <c r="C391" s="142" t="s">
        <v>466</v>
      </c>
      <c r="D391" s="2">
        <v>2</v>
      </c>
    </row>
    <row r="392" spans="2:4" x14ac:dyDescent="0.25">
      <c r="B392" s="2">
        <v>116</v>
      </c>
      <c r="C392" s="142" t="s">
        <v>432</v>
      </c>
      <c r="D392" s="2">
        <v>4</v>
      </c>
    </row>
    <row r="393" spans="2:4" x14ac:dyDescent="0.25">
      <c r="B393" s="2">
        <v>117</v>
      </c>
      <c r="C393" s="142" t="s">
        <v>434</v>
      </c>
      <c r="D393" s="2">
        <v>1</v>
      </c>
    </row>
    <row r="394" spans="2:4" ht="45" x14ac:dyDescent="0.25">
      <c r="B394" s="2">
        <v>118</v>
      </c>
      <c r="C394" s="142" t="s">
        <v>445</v>
      </c>
      <c r="D394" s="2">
        <v>10</v>
      </c>
    </row>
    <row r="395" spans="2:4" ht="30" x14ac:dyDescent="0.25">
      <c r="B395" s="2">
        <v>119</v>
      </c>
      <c r="C395" s="142" t="s">
        <v>467</v>
      </c>
      <c r="D395" s="2">
        <v>15</v>
      </c>
    </row>
    <row r="396" spans="2:4" ht="30" x14ac:dyDescent="0.25">
      <c r="B396" s="2">
        <v>120</v>
      </c>
      <c r="C396" s="142" t="s">
        <v>468</v>
      </c>
      <c r="D396" s="2">
        <v>14</v>
      </c>
    </row>
    <row r="397" spans="2:4" x14ac:dyDescent="0.25">
      <c r="B397" s="2">
        <v>121</v>
      </c>
      <c r="C397" s="142" t="s">
        <v>469</v>
      </c>
      <c r="D397" s="2">
        <v>2</v>
      </c>
    </row>
    <row r="398" spans="2:4" ht="30" x14ac:dyDescent="0.25">
      <c r="B398" s="2">
        <v>122</v>
      </c>
      <c r="C398" s="142" t="s">
        <v>487</v>
      </c>
      <c r="D398" s="2">
        <v>4</v>
      </c>
    </row>
    <row r="399" spans="2:4" ht="30" x14ac:dyDescent="0.25">
      <c r="B399" s="2">
        <v>123</v>
      </c>
      <c r="C399" s="142" t="s">
        <v>471</v>
      </c>
      <c r="D399" s="2">
        <v>1</v>
      </c>
    </row>
    <row r="400" spans="2:4" ht="30" x14ac:dyDescent="0.25">
      <c r="B400" s="2">
        <v>124</v>
      </c>
      <c r="C400" s="142" t="s">
        <v>470</v>
      </c>
      <c r="D400" s="2">
        <v>6</v>
      </c>
    </row>
    <row r="401" spans="2:4" x14ac:dyDescent="0.25">
      <c r="B401" s="2">
        <v>125</v>
      </c>
      <c r="C401" s="142" t="s">
        <v>488</v>
      </c>
      <c r="D401" s="2">
        <v>57</v>
      </c>
    </row>
    <row r="402" spans="2:4" x14ac:dyDescent="0.25">
      <c r="B402" s="2">
        <v>126</v>
      </c>
      <c r="C402" s="142" t="s">
        <v>446</v>
      </c>
      <c r="D402" s="2">
        <v>5</v>
      </c>
    </row>
    <row r="403" spans="2:4" ht="30" x14ac:dyDescent="0.25">
      <c r="B403" s="2">
        <v>127</v>
      </c>
      <c r="C403" s="142" t="s">
        <v>489</v>
      </c>
      <c r="D403" s="2">
        <v>3</v>
      </c>
    </row>
    <row r="404" spans="2:4" x14ac:dyDescent="0.25">
      <c r="B404" s="2">
        <v>128</v>
      </c>
      <c r="C404" s="142" t="s">
        <v>435</v>
      </c>
      <c r="D404" s="2">
        <v>20</v>
      </c>
    </row>
    <row r="405" spans="2:4" ht="45" x14ac:dyDescent="0.25">
      <c r="B405" s="2">
        <v>129</v>
      </c>
      <c r="C405" s="142" t="s">
        <v>436</v>
      </c>
      <c r="D405" s="2">
        <v>4</v>
      </c>
    </row>
    <row r="406" spans="2:4" x14ac:dyDescent="0.25">
      <c r="B406" s="2">
        <v>130</v>
      </c>
      <c r="C406" s="142" t="s">
        <v>439</v>
      </c>
      <c r="D406" s="2">
        <v>0</v>
      </c>
    </row>
    <row r="407" spans="2:4" ht="30" x14ac:dyDescent="0.25">
      <c r="B407" s="2">
        <v>131</v>
      </c>
      <c r="C407" s="142" t="s">
        <v>447</v>
      </c>
      <c r="D407" s="2">
        <v>0</v>
      </c>
    </row>
    <row r="408" spans="2:4" ht="30" x14ac:dyDescent="0.25">
      <c r="B408" s="2">
        <v>132</v>
      </c>
      <c r="C408" s="142" t="s">
        <v>457</v>
      </c>
      <c r="D408" s="2">
        <v>8</v>
      </c>
    </row>
    <row r="409" spans="2:4" x14ac:dyDescent="0.25">
      <c r="B409" s="2">
        <v>133</v>
      </c>
      <c r="C409" s="142" t="s">
        <v>490</v>
      </c>
      <c r="D409" s="2">
        <v>1</v>
      </c>
    </row>
    <row r="410" spans="2:4" x14ac:dyDescent="0.25">
      <c r="B410" s="2">
        <v>134</v>
      </c>
      <c r="C410" s="142" t="s">
        <v>539</v>
      </c>
      <c r="D410" s="2">
        <v>4</v>
      </c>
    </row>
    <row r="411" spans="2:4" x14ac:dyDescent="0.25">
      <c r="B411" s="2">
        <v>135</v>
      </c>
      <c r="C411" s="142" t="s">
        <v>492</v>
      </c>
      <c r="D411" s="2">
        <v>6</v>
      </c>
    </row>
    <row r="412" spans="2:4" x14ac:dyDescent="0.25">
      <c r="B412" s="2">
        <v>136</v>
      </c>
      <c r="C412" s="142" t="s">
        <v>491</v>
      </c>
      <c r="D412" s="2">
        <v>2</v>
      </c>
    </row>
    <row r="413" spans="2:4" ht="30" x14ac:dyDescent="0.25">
      <c r="B413" s="2">
        <v>137</v>
      </c>
      <c r="C413" s="142" t="s">
        <v>493</v>
      </c>
      <c r="D413" s="2">
        <v>7</v>
      </c>
    </row>
    <row r="414" spans="2:4" ht="30" x14ac:dyDescent="0.25">
      <c r="B414" s="2">
        <v>138</v>
      </c>
      <c r="C414" s="142" t="s">
        <v>494</v>
      </c>
      <c r="D414" s="2">
        <v>3</v>
      </c>
    </row>
    <row r="415" spans="2:4" ht="30" x14ac:dyDescent="0.25">
      <c r="B415" s="2">
        <v>139</v>
      </c>
      <c r="C415" s="142" t="s">
        <v>472</v>
      </c>
      <c r="D415" s="2">
        <v>0</v>
      </c>
    </row>
    <row r="416" spans="2:4" ht="30" x14ac:dyDescent="0.25">
      <c r="B416" s="2">
        <v>140</v>
      </c>
      <c r="C416" s="142" t="s">
        <v>473</v>
      </c>
      <c r="D416" s="2">
        <v>1</v>
      </c>
    </row>
    <row r="417" spans="2:4" ht="30" x14ac:dyDescent="0.25">
      <c r="B417" s="2">
        <v>141</v>
      </c>
      <c r="C417" s="142" t="s">
        <v>474</v>
      </c>
      <c r="D417" s="2">
        <v>6</v>
      </c>
    </row>
    <row r="418" spans="2:4" ht="30" x14ac:dyDescent="0.25">
      <c r="B418" s="2">
        <v>142</v>
      </c>
      <c r="C418" s="142" t="s">
        <v>475</v>
      </c>
      <c r="D418" s="2">
        <v>2</v>
      </c>
    </row>
    <row r="419" spans="2:4" ht="30" x14ac:dyDescent="0.25">
      <c r="B419" s="2">
        <v>143</v>
      </c>
      <c r="C419" s="142" t="s">
        <v>476</v>
      </c>
      <c r="D419" s="2">
        <v>4</v>
      </c>
    </row>
    <row r="420" spans="2:4" ht="30" x14ac:dyDescent="0.25">
      <c r="B420" s="2">
        <v>144</v>
      </c>
      <c r="C420" s="142" t="s">
        <v>477</v>
      </c>
      <c r="D420" s="2">
        <v>1</v>
      </c>
    </row>
    <row r="421" spans="2:4" ht="30" x14ac:dyDescent="0.25">
      <c r="B421" s="2">
        <v>145</v>
      </c>
      <c r="C421" s="142" t="s">
        <v>478</v>
      </c>
      <c r="D421" s="2">
        <v>10</v>
      </c>
    </row>
    <row r="422" spans="2:4" ht="30" x14ac:dyDescent="0.25">
      <c r="B422" s="2">
        <v>146</v>
      </c>
      <c r="C422" s="142" t="s">
        <v>479</v>
      </c>
      <c r="D422" s="2">
        <v>15</v>
      </c>
    </row>
    <row r="423" spans="2:4" x14ac:dyDescent="0.25">
      <c r="B423" s="2">
        <v>147</v>
      </c>
      <c r="C423" s="142" t="s">
        <v>480</v>
      </c>
      <c r="D423" s="2">
        <v>14</v>
      </c>
    </row>
    <row r="424" spans="2:4" ht="30" x14ac:dyDescent="0.25">
      <c r="B424" s="2">
        <v>148</v>
      </c>
      <c r="C424" s="142" t="s">
        <v>495</v>
      </c>
      <c r="D424" s="2">
        <v>2</v>
      </c>
    </row>
    <row r="425" spans="2:4" x14ac:dyDescent="0.25">
      <c r="B425" s="2">
        <v>149</v>
      </c>
      <c r="C425" s="142" t="s">
        <v>496</v>
      </c>
      <c r="D425" s="2">
        <v>4</v>
      </c>
    </row>
    <row r="426" spans="2:4" x14ac:dyDescent="0.25">
      <c r="B426" s="2">
        <v>150</v>
      </c>
      <c r="C426" s="142" t="s">
        <v>497</v>
      </c>
      <c r="D426" s="2">
        <v>1</v>
      </c>
    </row>
    <row r="427" spans="2:4" x14ac:dyDescent="0.25">
      <c r="B427" s="2">
        <v>151</v>
      </c>
      <c r="C427" s="142" t="s">
        <v>540</v>
      </c>
      <c r="D427" s="2">
        <v>6</v>
      </c>
    </row>
    <row r="428" spans="2:4" ht="30" x14ac:dyDescent="0.25">
      <c r="B428" s="2">
        <v>152</v>
      </c>
      <c r="C428" s="142" t="s">
        <v>498</v>
      </c>
      <c r="D428" s="2">
        <v>57</v>
      </c>
    </row>
    <row r="429" spans="2:4" ht="30" x14ac:dyDescent="0.25">
      <c r="B429" s="2">
        <v>153</v>
      </c>
      <c r="C429" s="142" t="s">
        <v>448</v>
      </c>
      <c r="D429" s="2">
        <v>5</v>
      </c>
    </row>
    <row r="430" spans="2:4" ht="30" x14ac:dyDescent="0.25">
      <c r="B430" s="2">
        <v>154</v>
      </c>
      <c r="C430" s="142" t="s">
        <v>499</v>
      </c>
      <c r="D430" s="2">
        <v>3</v>
      </c>
    </row>
    <row r="431" spans="2:4" x14ac:dyDescent="0.25">
      <c r="B431" s="2">
        <v>155</v>
      </c>
      <c r="C431" s="142" t="s">
        <v>437</v>
      </c>
      <c r="D431" s="2">
        <v>20</v>
      </c>
    </row>
    <row r="432" spans="2:4" x14ac:dyDescent="0.25">
      <c r="B432" s="2">
        <v>156</v>
      </c>
      <c r="C432" s="142" t="s">
        <v>461</v>
      </c>
      <c r="D432" s="2">
        <v>4</v>
      </c>
    </row>
    <row r="433" spans="2:4" x14ac:dyDescent="0.25">
      <c r="B433" s="2">
        <v>157</v>
      </c>
      <c r="C433" s="142" t="s">
        <v>449</v>
      </c>
      <c r="D433" s="2">
        <v>0</v>
      </c>
    </row>
    <row r="434" spans="2:4" x14ac:dyDescent="0.25">
      <c r="B434" s="2">
        <v>158</v>
      </c>
      <c r="C434" s="142" t="s">
        <v>450</v>
      </c>
      <c r="D434" s="2">
        <v>0</v>
      </c>
    </row>
    <row r="435" spans="2:4" ht="30" x14ac:dyDescent="0.25">
      <c r="B435" s="2">
        <v>159</v>
      </c>
      <c r="C435" s="142" t="s">
        <v>481</v>
      </c>
      <c r="D435" s="2">
        <v>8</v>
      </c>
    </row>
    <row r="436" spans="2:4" ht="30" x14ac:dyDescent="0.25">
      <c r="B436" s="2">
        <v>160</v>
      </c>
      <c r="C436" s="142" t="s">
        <v>482</v>
      </c>
      <c r="D436" s="2">
        <v>1</v>
      </c>
    </row>
    <row r="437" spans="2:4" x14ac:dyDescent="0.25">
      <c r="B437" s="2">
        <v>161</v>
      </c>
      <c r="C437" s="142" t="s">
        <v>533</v>
      </c>
      <c r="D437" s="2">
        <v>4</v>
      </c>
    </row>
    <row r="438" spans="2:4" x14ac:dyDescent="0.25">
      <c r="B438" s="2">
        <v>162</v>
      </c>
      <c r="C438" s="142" t="s">
        <v>458</v>
      </c>
      <c r="D438" s="2">
        <v>6</v>
      </c>
    </row>
    <row r="439" spans="2:4" ht="30" x14ac:dyDescent="0.25">
      <c r="B439" s="2">
        <v>163</v>
      </c>
      <c r="C439" s="142" t="s">
        <v>483</v>
      </c>
      <c r="D439" s="2">
        <v>2</v>
      </c>
    </row>
    <row r="440" spans="2:4" x14ac:dyDescent="0.25">
      <c r="B440" s="2">
        <v>164</v>
      </c>
      <c r="C440" s="142" t="s">
        <v>484</v>
      </c>
      <c r="D440" s="2">
        <v>7</v>
      </c>
    </row>
    <row r="441" spans="2:4" ht="45" x14ac:dyDescent="0.25">
      <c r="B441" s="2">
        <v>165</v>
      </c>
      <c r="C441" s="142" t="s">
        <v>485</v>
      </c>
      <c r="D441" s="2">
        <v>3</v>
      </c>
    </row>
    <row r="442" spans="2:4" x14ac:dyDescent="0.25">
      <c r="B442" s="2">
        <v>166</v>
      </c>
      <c r="C442" s="142" t="s">
        <v>460</v>
      </c>
      <c r="D442" s="2">
        <v>0</v>
      </c>
    </row>
    <row r="443" spans="2:4" ht="30" x14ac:dyDescent="0.25">
      <c r="B443" s="2">
        <v>167</v>
      </c>
      <c r="C443" s="142" t="s">
        <v>502</v>
      </c>
      <c r="D443" s="2">
        <v>1</v>
      </c>
    </row>
    <row r="444" spans="2:4" ht="30" x14ac:dyDescent="0.25">
      <c r="B444" s="2">
        <v>168</v>
      </c>
      <c r="C444" s="142" t="s">
        <v>500</v>
      </c>
      <c r="D444" s="2">
        <v>6</v>
      </c>
    </row>
    <row r="445" spans="2:4" x14ac:dyDescent="0.25">
      <c r="B445" s="2">
        <v>169</v>
      </c>
      <c r="C445" s="142" t="s">
        <v>501</v>
      </c>
      <c r="D445" s="2">
        <v>2</v>
      </c>
    </row>
    <row r="446" spans="2:4" ht="30" x14ac:dyDescent="0.25">
      <c r="B446" s="2">
        <v>170</v>
      </c>
      <c r="C446" s="142" t="s">
        <v>503</v>
      </c>
      <c r="D446" s="2">
        <v>4</v>
      </c>
    </row>
    <row r="447" spans="2:4" ht="45" x14ac:dyDescent="0.25">
      <c r="B447" s="2">
        <v>171</v>
      </c>
      <c r="C447" s="142" t="s">
        <v>504</v>
      </c>
      <c r="D447" s="2">
        <v>1</v>
      </c>
    </row>
    <row r="448" spans="2:4" ht="45" x14ac:dyDescent="0.25">
      <c r="B448" s="2">
        <v>172</v>
      </c>
      <c r="C448" s="142" t="s">
        <v>505</v>
      </c>
      <c r="D448" s="2">
        <v>10</v>
      </c>
    </row>
    <row r="449" spans="2:4" ht="30" x14ac:dyDescent="0.25">
      <c r="B449" s="2">
        <v>173</v>
      </c>
      <c r="C449" s="142" t="s">
        <v>536</v>
      </c>
      <c r="D449" s="2">
        <v>15</v>
      </c>
    </row>
    <row r="450" spans="2:4" ht="30" x14ac:dyDescent="0.25">
      <c r="B450" s="2">
        <v>174</v>
      </c>
      <c r="C450" s="142" t="s">
        <v>506</v>
      </c>
      <c r="D450" s="2">
        <v>14</v>
      </c>
    </row>
    <row r="451" spans="2:4" ht="30" x14ac:dyDescent="0.25">
      <c r="B451" s="2">
        <v>175</v>
      </c>
      <c r="C451" s="142" t="s">
        <v>507</v>
      </c>
      <c r="D451" s="2">
        <v>2</v>
      </c>
    </row>
    <row r="452" spans="2:4" ht="30" x14ac:dyDescent="0.25">
      <c r="B452" s="2">
        <v>176</v>
      </c>
      <c r="C452" s="142" t="s">
        <v>508</v>
      </c>
      <c r="D452" s="2">
        <v>4</v>
      </c>
    </row>
    <row r="453" spans="2:4" ht="30" x14ac:dyDescent="0.25">
      <c r="B453" s="2">
        <v>177</v>
      </c>
      <c r="C453" s="142" t="s">
        <v>509</v>
      </c>
      <c r="D453" s="2">
        <v>1</v>
      </c>
    </row>
    <row r="454" spans="2:4" x14ac:dyDescent="0.25">
      <c r="B454" s="2">
        <v>178</v>
      </c>
      <c r="C454" s="142" t="s">
        <v>510</v>
      </c>
      <c r="D454" s="2">
        <v>6</v>
      </c>
    </row>
    <row r="455" spans="2:4" x14ac:dyDescent="0.25">
      <c r="B455" s="2">
        <v>179</v>
      </c>
      <c r="C455" s="142" t="s">
        <v>511</v>
      </c>
      <c r="D455" s="2">
        <v>57</v>
      </c>
    </row>
    <row r="456" spans="2:4" x14ac:dyDescent="0.25">
      <c r="B456" s="2">
        <v>180</v>
      </c>
      <c r="C456" s="142" t="s">
        <v>542</v>
      </c>
      <c r="D456" s="2">
        <v>5</v>
      </c>
    </row>
    <row r="457" spans="2:4" ht="30" x14ac:dyDescent="0.25">
      <c r="B457" s="2">
        <v>181</v>
      </c>
      <c r="C457" s="142" t="s">
        <v>512</v>
      </c>
      <c r="D457" s="2">
        <v>3</v>
      </c>
    </row>
    <row r="458" spans="2:4" x14ac:dyDescent="0.25">
      <c r="B458" s="2">
        <v>182</v>
      </c>
      <c r="C458" s="142" t="s">
        <v>438</v>
      </c>
      <c r="D458" s="2">
        <v>20</v>
      </c>
    </row>
    <row r="459" spans="2:4" x14ac:dyDescent="0.25">
      <c r="B459" s="2">
        <v>183</v>
      </c>
      <c r="C459" s="142" t="s">
        <v>462</v>
      </c>
      <c r="D459" s="2">
        <v>4</v>
      </c>
    </row>
    <row r="460" spans="2:4" ht="30" x14ac:dyDescent="0.25">
      <c r="B460" s="2">
        <v>184</v>
      </c>
      <c r="C460" s="142" t="s">
        <v>513</v>
      </c>
      <c r="D460" s="2">
        <v>0</v>
      </c>
    </row>
    <row r="461" spans="2:4" ht="30" x14ac:dyDescent="0.25">
      <c r="B461" s="2">
        <v>185</v>
      </c>
      <c r="C461" s="142" t="s">
        <v>514</v>
      </c>
      <c r="D461" s="2">
        <v>0</v>
      </c>
    </row>
    <row r="462" spans="2:4" x14ac:dyDescent="0.25">
      <c r="B462" s="2">
        <v>186</v>
      </c>
      <c r="C462" s="142" t="s">
        <v>535</v>
      </c>
      <c r="D462" s="2">
        <v>8</v>
      </c>
    </row>
    <row r="463" spans="2:4" x14ac:dyDescent="0.25">
      <c r="B463" s="2">
        <v>187</v>
      </c>
      <c r="C463" s="142" t="s">
        <v>534</v>
      </c>
      <c r="D463" s="2">
        <v>1</v>
      </c>
    </row>
    <row r="464" spans="2:4" x14ac:dyDescent="0.25">
      <c r="B464" s="2">
        <v>188</v>
      </c>
      <c r="C464" s="142" t="s">
        <v>515</v>
      </c>
      <c r="D464" s="2">
        <v>4</v>
      </c>
    </row>
    <row r="465" spans="2:4" ht="30" x14ac:dyDescent="0.25">
      <c r="B465" s="2">
        <v>189</v>
      </c>
      <c r="C465" s="142" t="s">
        <v>463</v>
      </c>
      <c r="D465" s="2">
        <v>6</v>
      </c>
    </row>
    <row r="466" spans="2:4" ht="30" x14ac:dyDescent="0.25">
      <c r="B466" s="2">
        <v>190</v>
      </c>
      <c r="C466" s="142" t="s">
        <v>464</v>
      </c>
      <c r="D466" s="2">
        <v>2</v>
      </c>
    </row>
    <row r="467" spans="2:4" x14ac:dyDescent="0.25">
      <c r="B467" s="2">
        <v>191</v>
      </c>
      <c r="C467" s="142" t="s">
        <v>459</v>
      </c>
      <c r="D467" s="2">
        <v>7</v>
      </c>
    </row>
    <row r="468" spans="2:4" x14ac:dyDescent="0.25">
      <c r="B468" s="2">
        <v>192</v>
      </c>
      <c r="C468" s="142" t="s">
        <v>516</v>
      </c>
      <c r="D468" s="2">
        <v>3</v>
      </c>
    </row>
    <row r="469" spans="2:4" x14ac:dyDescent="0.25">
      <c r="B469" s="2">
        <v>193</v>
      </c>
      <c r="C469" s="142" t="s">
        <v>517</v>
      </c>
      <c r="D469" s="2">
        <v>0</v>
      </c>
    </row>
    <row r="470" spans="2:4" ht="30" x14ac:dyDescent="0.25">
      <c r="B470" s="2">
        <v>194</v>
      </c>
      <c r="C470" s="142" t="s">
        <v>518</v>
      </c>
      <c r="D470" s="2">
        <v>1</v>
      </c>
    </row>
    <row r="471" spans="2:4" ht="30" x14ac:dyDescent="0.25">
      <c r="B471" s="2">
        <v>195</v>
      </c>
      <c r="C471" s="142" t="s">
        <v>440</v>
      </c>
      <c r="D471" s="2">
        <v>6</v>
      </c>
    </row>
    <row r="472" spans="2:4" ht="30" x14ac:dyDescent="0.25">
      <c r="B472" s="2">
        <v>196</v>
      </c>
      <c r="C472" s="142" t="s">
        <v>451</v>
      </c>
      <c r="D472" s="2">
        <v>2</v>
      </c>
    </row>
    <row r="473" spans="2:4" x14ac:dyDescent="0.25">
      <c r="B473" s="2">
        <v>197</v>
      </c>
      <c r="C473" s="142" t="s">
        <v>452</v>
      </c>
      <c r="D473" s="2">
        <v>4</v>
      </c>
    </row>
    <row r="474" spans="2:4" ht="30" x14ac:dyDescent="0.25">
      <c r="B474" s="2">
        <v>198</v>
      </c>
      <c r="C474" s="142" t="s">
        <v>532</v>
      </c>
      <c r="D474" s="2">
        <v>1</v>
      </c>
    </row>
    <row r="475" spans="2:4" x14ac:dyDescent="0.25">
      <c r="B475" s="2">
        <v>199</v>
      </c>
      <c r="C475" s="142" t="s">
        <v>441</v>
      </c>
      <c r="D475" s="2">
        <v>10</v>
      </c>
    </row>
    <row r="476" spans="2:4" x14ac:dyDescent="0.25">
      <c r="B476" s="2">
        <v>200</v>
      </c>
      <c r="C476" s="142" t="s">
        <v>543</v>
      </c>
      <c r="D476" s="2">
        <v>15</v>
      </c>
    </row>
    <row r="477" spans="2:4" x14ac:dyDescent="0.25">
      <c r="B477" s="2">
        <v>201</v>
      </c>
      <c r="C477" s="142" t="s">
        <v>486</v>
      </c>
      <c r="D477" s="2">
        <v>14</v>
      </c>
    </row>
    <row r="478" spans="2:4" ht="45" x14ac:dyDescent="0.25">
      <c r="B478" s="2">
        <v>202</v>
      </c>
      <c r="C478" s="142" t="s">
        <v>465</v>
      </c>
      <c r="D478" s="2">
        <v>2</v>
      </c>
    </row>
    <row r="479" spans="2:4" ht="30" x14ac:dyDescent="0.25">
      <c r="B479" s="2">
        <v>203</v>
      </c>
      <c r="C479" s="142" t="s">
        <v>538</v>
      </c>
      <c r="D479" s="2">
        <v>4</v>
      </c>
    </row>
    <row r="480" spans="2:4" ht="45" x14ac:dyDescent="0.25">
      <c r="B480" s="2">
        <v>204</v>
      </c>
      <c r="C480" s="142" t="s">
        <v>519</v>
      </c>
      <c r="D480" s="2">
        <v>1</v>
      </c>
    </row>
    <row r="481" spans="2:4" x14ac:dyDescent="0.25">
      <c r="B481" s="2">
        <v>205</v>
      </c>
      <c r="C481" s="142" t="s">
        <v>520</v>
      </c>
      <c r="D481" s="2">
        <v>6</v>
      </c>
    </row>
    <row r="482" spans="2:4" ht="45" x14ac:dyDescent="0.25">
      <c r="B482" s="2">
        <v>206</v>
      </c>
      <c r="C482" s="142" t="s">
        <v>433</v>
      </c>
      <c r="D482" s="2">
        <v>57</v>
      </c>
    </row>
    <row r="483" spans="2:4" ht="30" x14ac:dyDescent="0.25">
      <c r="B483" s="2">
        <v>207</v>
      </c>
      <c r="C483" s="142" t="s">
        <v>544</v>
      </c>
      <c r="D483" s="2">
        <v>5</v>
      </c>
    </row>
    <row r="484" spans="2:4" ht="30" x14ac:dyDescent="0.25">
      <c r="B484" s="2">
        <v>208</v>
      </c>
      <c r="C484" s="142" t="s">
        <v>521</v>
      </c>
      <c r="D484" s="2">
        <v>3</v>
      </c>
    </row>
    <row r="485" spans="2:4" ht="30" x14ac:dyDescent="0.25">
      <c r="B485" s="2">
        <v>209</v>
      </c>
      <c r="C485" s="142" t="s">
        <v>537</v>
      </c>
      <c r="D485" s="2">
        <v>20</v>
      </c>
    </row>
    <row r="486" spans="2:4" x14ac:dyDescent="0.25">
      <c r="B486" s="2">
        <v>210</v>
      </c>
      <c r="C486" s="142" t="s">
        <v>453</v>
      </c>
      <c r="D486" s="2">
        <v>4</v>
      </c>
    </row>
    <row r="487" spans="2:4" ht="30" x14ac:dyDescent="0.25">
      <c r="B487" s="2">
        <v>211</v>
      </c>
      <c r="C487" s="142" t="s">
        <v>522</v>
      </c>
      <c r="D487" s="2">
        <v>0</v>
      </c>
    </row>
    <row r="488" spans="2:4" ht="30" x14ac:dyDescent="0.25">
      <c r="B488" s="2">
        <v>212</v>
      </c>
      <c r="C488" s="142" t="s">
        <v>523</v>
      </c>
      <c r="D488" s="2">
        <v>0</v>
      </c>
    </row>
    <row r="489" spans="2:4" ht="30" x14ac:dyDescent="0.25">
      <c r="B489" s="2">
        <v>213</v>
      </c>
      <c r="C489" s="142" t="s">
        <v>524</v>
      </c>
      <c r="D489" s="2">
        <v>8</v>
      </c>
    </row>
    <row r="490" spans="2:4" x14ac:dyDescent="0.25">
      <c r="B490" s="2">
        <v>214</v>
      </c>
      <c r="C490" s="142" t="s">
        <v>454</v>
      </c>
      <c r="D490" s="2">
        <v>1</v>
      </c>
    </row>
    <row r="491" spans="2:4" ht="30" x14ac:dyDescent="0.25">
      <c r="B491" s="2">
        <v>215</v>
      </c>
      <c r="C491" s="142" t="s">
        <v>525</v>
      </c>
      <c r="D491" s="2">
        <v>4</v>
      </c>
    </row>
    <row r="492" spans="2:4" ht="30" x14ac:dyDescent="0.25">
      <c r="B492" s="2">
        <v>216</v>
      </c>
      <c r="C492" s="142" t="s">
        <v>526</v>
      </c>
      <c r="D492" s="2">
        <v>6</v>
      </c>
    </row>
    <row r="493" spans="2:4" ht="30" x14ac:dyDescent="0.25">
      <c r="B493" s="2">
        <v>217</v>
      </c>
      <c r="C493" s="142" t="s">
        <v>527</v>
      </c>
      <c r="D493" s="2">
        <v>2</v>
      </c>
    </row>
    <row r="494" spans="2:4" ht="30" x14ac:dyDescent="0.25">
      <c r="B494" s="2">
        <v>218</v>
      </c>
      <c r="C494" s="142" t="s">
        <v>545</v>
      </c>
      <c r="D494" s="2">
        <v>7</v>
      </c>
    </row>
    <row r="495" spans="2:4" x14ac:dyDescent="0.25">
      <c r="B495" s="2">
        <v>219</v>
      </c>
      <c r="C495" s="142" t="s">
        <v>528</v>
      </c>
      <c r="D495" s="2">
        <v>3</v>
      </c>
    </row>
    <row r="496" spans="2:4" x14ac:dyDescent="0.25">
      <c r="B496" s="2">
        <v>220</v>
      </c>
      <c r="C496" s="142" t="s">
        <v>529</v>
      </c>
      <c r="D496" s="2">
        <v>0</v>
      </c>
    </row>
    <row r="497" spans="2:4" x14ac:dyDescent="0.25">
      <c r="B497" s="2">
        <v>221</v>
      </c>
      <c r="C497" s="142" t="s">
        <v>530</v>
      </c>
      <c r="D497" s="2">
        <v>1</v>
      </c>
    </row>
    <row r="498" spans="2:4" x14ac:dyDescent="0.25">
      <c r="B498" s="2">
        <v>222</v>
      </c>
      <c r="C498" s="142" t="s">
        <v>541</v>
      </c>
      <c r="D498" s="2">
        <v>6</v>
      </c>
    </row>
    <row r="499" spans="2:4" ht="30" x14ac:dyDescent="0.25">
      <c r="B499" s="2">
        <v>223</v>
      </c>
      <c r="C499" s="142" t="s">
        <v>531</v>
      </c>
      <c r="D499" s="2">
        <v>2</v>
      </c>
    </row>
    <row r="500" spans="2:4" ht="30" x14ac:dyDescent="0.25">
      <c r="B500" s="2">
        <v>224</v>
      </c>
      <c r="C500" s="142" t="s">
        <v>455</v>
      </c>
      <c r="D500" s="2">
        <v>4</v>
      </c>
    </row>
    <row r="501" spans="2:4" x14ac:dyDescent="0.25">
      <c r="B501" s="2">
        <v>225</v>
      </c>
      <c r="C501" s="142" t="s">
        <v>456</v>
      </c>
      <c r="D501" s="2">
        <v>1</v>
      </c>
    </row>
    <row r="502" spans="2:4" x14ac:dyDescent="0.25">
      <c r="B502" s="2">
        <v>226</v>
      </c>
      <c r="C502" s="142" t="s">
        <v>442</v>
      </c>
      <c r="D502" s="2">
        <v>10</v>
      </c>
    </row>
    <row r="503" spans="2:4" x14ac:dyDescent="0.25">
      <c r="B503" s="2">
        <v>227</v>
      </c>
      <c r="C503" s="142" t="s">
        <v>443</v>
      </c>
      <c r="D503" s="2">
        <v>15</v>
      </c>
    </row>
    <row r="504" spans="2:4" x14ac:dyDescent="0.25">
      <c r="B504" s="2">
        <v>228</v>
      </c>
      <c r="C504" s="142" t="s">
        <v>444</v>
      </c>
      <c r="D504" s="2">
        <v>14</v>
      </c>
    </row>
    <row r="506" spans="2:4" ht="15.75" thickBot="1" x14ac:dyDescent="0.3">
      <c r="B506" s="2" t="s">
        <v>62</v>
      </c>
    </row>
    <row r="507" spans="2:4" ht="15.75" thickBot="1" x14ac:dyDescent="0.3">
      <c r="B507" s="116" t="s">
        <v>99</v>
      </c>
      <c r="C507" s="118" t="s">
        <v>134</v>
      </c>
      <c r="D507" s="120" t="s">
        <v>135</v>
      </c>
    </row>
    <row r="508" spans="2:4" ht="30" x14ac:dyDescent="0.25">
      <c r="B508" s="2">
        <v>1</v>
      </c>
      <c r="C508" s="142" t="s">
        <v>366</v>
      </c>
      <c r="D508" s="2">
        <v>8</v>
      </c>
    </row>
    <row r="509" spans="2:4" ht="30" x14ac:dyDescent="0.25">
      <c r="B509" s="2">
        <v>2</v>
      </c>
      <c r="C509" s="142" t="s">
        <v>367</v>
      </c>
      <c r="D509" s="2">
        <v>5</v>
      </c>
    </row>
    <row r="510" spans="2:4" x14ac:dyDescent="0.25">
      <c r="B510" s="2">
        <v>3</v>
      </c>
      <c r="C510" s="142" t="s">
        <v>368</v>
      </c>
      <c r="D510" s="2">
        <v>2</v>
      </c>
    </row>
    <row r="511" spans="2:4" x14ac:dyDescent="0.25">
      <c r="B511" s="2">
        <v>4</v>
      </c>
      <c r="C511" s="142" t="s">
        <v>369</v>
      </c>
      <c r="D511" s="2">
        <v>0</v>
      </c>
    </row>
    <row r="512" spans="2:4" x14ac:dyDescent="0.25">
      <c r="B512" s="2">
        <v>5</v>
      </c>
      <c r="C512" s="142" t="s">
        <v>370</v>
      </c>
      <c r="D512" s="2">
        <v>4</v>
      </c>
    </row>
    <row r="513" spans="2:4" x14ac:dyDescent="0.25">
      <c r="B513" s="2">
        <v>6</v>
      </c>
      <c r="C513" s="142" t="s">
        <v>371</v>
      </c>
      <c r="D513" s="2">
        <v>1</v>
      </c>
    </row>
    <row r="514" spans="2:4" x14ac:dyDescent="0.25">
      <c r="B514" s="2">
        <v>7</v>
      </c>
      <c r="C514" s="142" t="s">
        <v>372</v>
      </c>
      <c r="D514" s="2">
        <v>3</v>
      </c>
    </row>
    <row r="515" spans="2:4" x14ac:dyDescent="0.25">
      <c r="B515" s="2">
        <v>8</v>
      </c>
      <c r="C515" s="142" t="s">
        <v>373</v>
      </c>
      <c r="D515" s="2">
        <v>6</v>
      </c>
    </row>
    <row r="516" spans="2:4" x14ac:dyDescent="0.25">
      <c r="B516" s="2">
        <v>9</v>
      </c>
      <c r="C516" s="142" t="s">
        <v>374</v>
      </c>
      <c r="D516" s="2">
        <v>8</v>
      </c>
    </row>
    <row r="517" spans="2:4" x14ac:dyDescent="0.25">
      <c r="B517" s="2">
        <v>10</v>
      </c>
      <c r="C517" s="142" t="s">
        <v>375</v>
      </c>
      <c r="D517" s="2">
        <v>8</v>
      </c>
    </row>
    <row r="518" spans="2:4" x14ac:dyDescent="0.25">
      <c r="B518" s="2">
        <v>11</v>
      </c>
      <c r="C518" s="142" t="s">
        <v>376</v>
      </c>
      <c r="D518" s="2">
        <v>5</v>
      </c>
    </row>
    <row r="519" spans="2:4" ht="30" x14ac:dyDescent="0.25">
      <c r="B519" s="2">
        <v>12</v>
      </c>
      <c r="C519" s="142" t="s">
        <v>377</v>
      </c>
      <c r="D519" s="2">
        <v>2</v>
      </c>
    </row>
    <row r="520" spans="2:4" x14ac:dyDescent="0.25">
      <c r="B520" s="2">
        <v>13</v>
      </c>
      <c r="C520" s="142" t="s">
        <v>378</v>
      </c>
      <c r="D520" s="2">
        <v>0</v>
      </c>
    </row>
    <row r="521" spans="2:4" x14ac:dyDescent="0.25">
      <c r="B521" s="2">
        <v>14</v>
      </c>
      <c r="C521" s="142" t="s">
        <v>379</v>
      </c>
      <c r="D521" s="2">
        <v>4</v>
      </c>
    </row>
    <row r="522" spans="2:4" ht="30" x14ac:dyDescent="0.25">
      <c r="B522" s="2">
        <v>15</v>
      </c>
      <c r="C522" s="142" t="s">
        <v>380</v>
      </c>
      <c r="D522" s="2">
        <v>1</v>
      </c>
    </row>
    <row r="523" spans="2:4" x14ac:dyDescent="0.25">
      <c r="B523" s="2">
        <v>16</v>
      </c>
      <c r="C523" s="142" t="s">
        <v>381</v>
      </c>
      <c r="D523" s="2">
        <v>3</v>
      </c>
    </row>
    <row r="524" spans="2:4" x14ac:dyDescent="0.25">
      <c r="B524" s="2">
        <v>17</v>
      </c>
      <c r="C524" s="142" t="s">
        <v>382</v>
      </c>
      <c r="D524" s="2">
        <v>6</v>
      </c>
    </row>
    <row r="525" spans="2:4" x14ac:dyDescent="0.25">
      <c r="B525" s="2">
        <v>18</v>
      </c>
      <c r="C525" s="142" t="s">
        <v>383</v>
      </c>
      <c r="D525" s="2">
        <v>8</v>
      </c>
    </row>
    <row r="526" spans="2:4" x14ac:dyDescent="0.25">
      <c r="B526" s="2">
        <v>19</v>
      </c>
      <c r="C526" s="142" t="s">
        <v>384</v>
      </c>
      <c r="D526" s="2">
        <v>8</v>
      </c>
    </row>
    <row r="527" spans="2:4" x14ac:dyDescent="0.25">
      <c r="B527" s="2">
        <v>20</v>
      </c>
      <c r="C527" s="142" t="s">
        <v>385</v>
      </c>
      <c r="D527" s="2">
        <v>5</v>
      </c>
    </row>
    <row r="528" spans="2:4" x14ac:dyDescent="0.25">
      <c r="B528" s="2">
        <v>21</v>
      </c>
      <c r="C528" s="142" t="s">
        <v>386</v>
      </c>
      <c r="D528" s="2">
        <v>2</v>
      </c>
    </row>
    <row r="529" spans="2:4" x14ac:dyDescent="0.25">
      <c r="B529" s="2">
        <v>22</v>
      </c>
      <c r="C529" s="142" t="s">
        <v>387</v>
      </c>
      <c r="D529" s="2">
        <v>0</v>
      </c>
    </row>
    <row r="530" spans="2:4" ht="30" x14ac:dyDescent="0.25">
      <c r="B530" s="2">
        <v>23</v>
      </c>
      <c r="C530" s="142" t="s">
        <v>388</v>
      </c>
      <c r="D530" s="2">
        <v>4</v>
      </c>
    </row>
    <row r="531" spans="2:4" x14ac:dyDescent="0.25">
      <c r="B531" s="2">
        <v>24</v>
      </c>
      <c r="C531" s="142" t="s">
        <v>389</v>
      </c>
      <c r="D531" s="2">
        <v>1</v>
      </c>
    </row>
    <row r="532" spans="2:4" x14ac:dyDescent="0.25">
      <c r="B532" s="2">
        <v>25</v>
      </c>
      <c r="C532" s="142" t="s">
        <v>390</v>
      </c>
      <c r="D532" s="2">
        <v>3</v>
      </c>
    </row>
    <row r="533" spans="2:4" ht="30" x14ac:dyDescent="0.25">
      <c r="B533" s="2">
        <v>26</v>
      </c>
      <c r="C533" s="142" t="s">
        <v>391</v>
      </c>
      <c r="D533" s="2">
        <v>6</v>
      </c>
    </row>
    <row r="534" spans="2:4" x14ac:dyDescent="0.25">
      <c r="B534" s="2">
        <v>27</v>
      </c>
      <c r="C534" s="142" t="s">
        <v>392</v>
      </c>
      <c r="D534" s="2">
        <v>8</v>
      </c>
    </row>
    <row r="535" spans="2:4" x14ac:dyDescent="0.25">
      <c r="B535" s="2">
        <v>28</v>
      </c>
      <c r="C535" s="142" t="s">
        <v>393</v>
      </c>
      <c r="D535" s="2">
        <v>8</v>
      </c>
    </row>
    <row r="536" spans="2:4" ht="45" x14ac:dyDescent="0.25">
      <c r="B536" s="2">
        <v>29</v>
      </c>
      <c r="C536" s="142" t="s">
        <v>394</v>
      </c>
      <c r="D536" s="2">
        <v>5</v>
      </c>
    </row>
    <row r="537" spans="2:4" x14ac:dyDescent="0.25">
      <c r="B537" s="2">
        <v>30</v>
      </c>
      <c r="C537" s="142" t="s">
        <v>395</v>
      </c>
      <c r="D537" s="2">
        <v>2</v>
      </c>
    </row>
    <row r="538" spans="2:4" ht="30" x14ac:dyDescent="0.25">
      <c r="B538" s="2">
        <v>31</v>
      </c>
      <c r="C538" s="142" t="s">
        <v>396</v>
      </c>
      <c r="D538" s="2">
        <v>0</v>
      </c>
    </row>
    <row r="539" spans="2:4" x14ac:dyDescent="0.25">
      <c r="B539" s="2">
        <v>32</v>
      </c>
      <c r="C539" s="142" t="s">
        <v>397</v>
      </c>
      <c r="D539" s="2">
        <v>4</v>
      </c>
    </row>
    <row r="540" spans="2:4" x14ac:dyDescent="0.25">
      <c r="B540" s="2">
        <v>33</v>
      </c>
      <c r="C540" s="142" t="s">
        <v>398</v>
      </c>
      <c r="D540" s="2">
        <v>1</v>
      </c>
    </row>
    <row r="541" spans="2:4" x14ac:dyDescent="0.25">
      <c r="B541" s="2">
        <v>34</v>
      </c>
      <c r="C541" s="142" t="s">
        <v>399</v>
      </c>
      <c r="D541" s="2">
        <v>3</v>
      </c>
    </row>
    <row r="542" spans="2:4" x14ac:dyDescent="0.25">
      <c r="B542" s="2">
        <v>35</v>
      </c>
      <c r="C542" s="142" t="s">
        <v>400</v>
      </c>
      <c r="D542" s="2">
        <v>6</v>
      </c>
    </row>
    <row r="543" spans="2:4" ht="30" x14ac:dyDescent="0.25">
      <c r="B543" s="2">
        <v>36</v>
      </c>
      <c r="C543" s="142" t="s">
        <v>401</v>
      </c>
      <c r="D543" s="2">
        <v>8</v>
      </c>
    </row>
    <row r="544" spans="2:4" x14ac:dyDescent="0.25">
      <c r="B544" s="2">
        <v>37</v>
      </c>
      <c r="C544" s="142" t="s">
        <v>402</v>
      </c>
      <c r="D544" s="2">
        <v>8</v>
      </c>
    </row>
    <row r="545" spans="2:4" ht="30" x14ac:dyDescent="0.25">
      <c r="B545" s="2">
        <v>38</v>
      </c>
      <c r="C545" s="142" t="s">
        <v>403</v>
      </c>
      <c r="D545" s="2">
        <v>5</v>
      </c>
    </row>
    <row r="546" spans="2:4" x14ac:dyDescent="0.25">
      <c r="B546" s="2">
        <v>39</v>
      </c>
      <c r="C546" s="142" t="s">
        <v>404</v>
      </c>
      <c r="D546" s="2">
        <v>2</v>
      </c>
    </row>
    <row r="547" spans="2:4" x14ac:dyDescent="0.25">
      <c r="B547" s="2">
        <v>40</v>
      </c>
      <c r="C547" s="142" t="s">
        <v>405</v>
      </c>
      <c r="D547" s="2">
        <v>0</v>
      </c>
    </row>
    <row r="548" spans="2:4" x14ac:dyDescent="0.25">
      <c r="B548" s="2">
        <v>41</v>
      </c>
      <c r="C548" s="142" t="s">
        <v>406</v>
      </c>
      <c r="D548" s="2">
        <v>4</v>
      </c>
    </row>
    <row r="549" spans="2:4" ht="30" x14ac:dyDescent="0.25">
      <c r="B549" s="2">
        <v>42</v>
      </c>
      <c r="C549" s="142" t="s">
        <v>407</v>
      </c>
      <c r="D549" s="2">
        <v>1</v>
      </c>
    </row>
    <row r="550" spans="2:4" x14ac:dyDescent="0.25">
      <c r="B550" s="2">
        <v>43</v>
      </c>
      <c r="C550" s="142" t="s">
        <v>408</v>
      </c>
      <c r="D550" s="2">
        <v>3</v>
      </c>
    </row>
    <row r="551" spans="2:4" x14ac:dyDescent="0.25">
      <c r="B551" s="2">
        <v>44</v>
      </c>
      <c r="C551" s="142" t="s">
        <v>409</v>
      </c>
      <c r="D551" s="2">
        <v>6</v>
      </c>
    </row>
    <row r="552" spans="2:4" ht="45" x14ac:dyDescent="0.25">
      <c r="B552" s="2">
        <v>45</v>
      </c>
      <c r="C552" s="142" t="s">
        <v>410</v>
      </c>
      <c r="D552" s="2">
        <v>8</v>
      </c>
    </row>
    <row r="553" spans="2:4" x14ac:dyDescent="0.25">
      <c r="B553" s="2">
        <v>46</v>
      </c>
      <c r="C553" s="142" t="s">
        <v>411</v>
      </c>
      <c r="D553" s="2">
        <v>8</v>
      </c>
    </row>
    <row r="554" spans="2:4" x14ac:dyDescent="0.25">
      <c r="B554" s="2">
        <v>47</v>
      </c>
      <c r="C554" s="142" t="s">
        <v>412</v>
      </c>
      <c r="D554" s="2">
        <v>5</v>
      </c>
    </row>
    <row r="555" spans="2:4" x14ac:dyDescent="0.25">
      <c r="B555" s="2">
        <v>48</v>
      </c>
      <c r="C555" s="142" t="s">
        <v>413</v>
      </c>
      <c r="D555" s="2">
        <v>2</v>
      </c>
    </row>
    <row r="556" spans="2:4" x14ac:dyDescent="0.25">
      <c r="B556" s="2">
        <v>49</v>
      </c>
      <c r="C556" s="142" t="s">
        <v>414</v>
      </c>
      <c r="D556" s="2">
        <v>0</v>
      </c>
    </row>
    <row r="557" spans="2:4" x14ac:dyDescent="0.25">
      <c r="B557" s="2">
        <v>50</v>
      </c>
      <c r="C557" s="142" t="s">
        <v>415</v>
      </c>
      <c r="D557" s="2">
        <v>4</v>
      </c>
    </row>
    <row r="558" spans="2:4" x14ac:dyDescent="0.25">
      <c r="B558" s="2">
        <v>51</v>
      </c>
      <c r="C558" s="142" t="s">
        <v>416</v>
      </c>
      <c r="D558" s="2">
        <v>1</v>
      </c>
    </row>
    <row r="559" spans="2:4" x14ac:dyDescent="0.25">
      <c r="B559" s="2">
        <v>52</v>
      </c>
      <c r="C559" s="142" t="s">
        <v>417</v>
      </c>
      <c r="D559" s="2">
        <v>3</v>
      </c>
    </row>
    <row r="560" spans="2:4" x14ac:dyDescent="0.25">
      <c r="B560" s="2">
        <v>53</v>
      </c>
      <c r="C560" s="142" t="s">
        <v>418</v>
      </c>
      <c r="D560" s="2">
        <v>6</v>
      </c>
    </row>
    <row r="561" spans="2:4" x14ac:dyDescent="0.25">
      <c r="B561" s="2">
        <v>54</v>
      </c>
      <c r="C561" s="142" t="s">
        <v>419</v>
      </c>
      <c r="D561" s="2">
        <v>8</v>
      </c>
    </row>
    <row r="562" spans="2:4" x14ac:dyDescent="0.25">
      <c r="B562" s="2">
        <v>55</v>
      </c>
      <c r="C562" s="142" t="s">
        <v>420</v>
      </c>
      <c r="D562" s="2">
        <v>8</v>
      </c>
    </row>
    <row r="563" spans="2:4" x14ac:dyDescent="0.25">
      <c r="B563" s="2">
        <v>56</v>
      </c>
      <c r="C563" s="142" t="s">
        <v>421</v>
      </c>
      <c r="D563" s="2">
        <v>5</v>
      </c>
    </row>
    <row r="564" spans="2:4" x14ac:dyDescent="0.25">
      <c r="B564" s="2">
        <v>57</v>
      </c>
      <c r="C564" s="142" t="s">
        <v>422</v>
      </c>
      <c r="D564" s="2">
        <v>2</v>
      </c>
    </row>
    <row r="565" spans="2:4" x14ac:dyDescent="0.25">
      <c r="B565" s="2">
        <v>58</v>
      </c>
      <c r="C565" s="142" t="s">
        <v>423</v>
      </c>
      <c r="D565" s="2">
        <v>0</v>
      </c>
    </row>
    <row r="566" spans="2:4" ht="30" x14ac:dyDescent="0.25">
      <c r="B566" s="2">
        <v>59</v>
      </c>
      <c r="C566" s="142" t="s">
        <v>424</v>
      </c>
      <c r="D566" s="2">
        <v>4</v>
      </c>
    </row>
    <row r="567" spans="2:4" x14ac:dyDescent="0.25">
      <c r="B567" s="2">
        <v>60</v>
      </c>
      <c r="C567" s="142" t="s">
        <v>425</v>
      </c>
      <c r="D567" s="2">
        <v>1</v>
      </c>
    </row>
    <row r="568" spans="2:4" ht="90" x14ac:dyDescent="0.25">
      <c r="B568" s="2">
        <v>61</v>
      </c>
      <c r="C568" s="142" t="s">
        <v>426</v>
      </c>
      <c r="D568" s="2">
        <v>3</v>
      </c>
    </row>
    <row r="569" spans="2:4" x14ac:dyDescent="0.25">
      <c r="B569" s="2">
        <v>62</v>
      </c>
      <c r="C569" s="142" t="s">
        <v>427</v>
      </c>
      <c r="D569" s="2">
        <v>6</v>
      </c>
    </row>
    <row r="570" spans="2:4" x14ac:dyDescent="0.25">
      <c r="B570" s="2">
        <v>63</v>
      </c>
      <c r="C570" s="142" t="s">
        <v>428</v>
      </c>
      <c r="D570" s="2">
        <v>8</v>
      </c>
    </row>
    <row r="571" spans="2:4" x14ac:dyDescent="0.25">
      <c r="B571" s="2">
        <v>64</v>
      </c>
      <c r="C571" s="142" t="s">
        <v>429</v>
      </c>
      <c r="D571" s="2">
        <v>8</v>
      </c>
    </row>
    <row r="572" spans="2:4" x14ac:dyDescent="0.25">
      <c r="B572" s="2">
        <v>65</v>
      </c>
      <c r="C572" s="142" t="s">
        <v>430</v>
      </c>
      <c r="D572" s="2">
        <v>5</v>
      </c>
    </row>
    <row r="573" spans="2:4" ht="45" x14ac:dyDescent="0.25">
      <c r="B573" s="2">
        <v>66</v>
      </c>
      <c r="C573" s="142" t="s">
        <v>431</v>
      </c>
      <c r="D573" s="2">
        <v>2</v>
      </c>
    </row>
  </sheetData>
  <mergeCells count="31">
    <mergeCell ref="B246:D246"/>
    <mergeCell ref="B252:D252"/>
    <mergeCell ref="B258:D258"/>
    <mergeCell ref="B265:D265"/>
    <mergeCell ref="A26:A31"/>
    <mergeCell ref="B80:G80"/>
    <mergeCell ref="B95:C95"/>
    <mergeCell ref="B101:C101"/>
    <mergeCell ref="A72:A78"/>
    <mergeCell ref="A33:A34"/>
    <mergeCell ref="A36:A37"/>
    <mergeCell ref="A39:A42"/>
    <mergeCell ref="A44:A46"/>
    <mergeCell ref="A48:A50"/>
    <mergeCell ref="A52:A54"/>
    <mergeCell ref="A56:A58"/>
    <mergeCell ref="A60:A62"/>
    <mergeCell ref="A3:A8"/>
    <mergeCell ref="A10:A11"/>
    <mergeCell ref="A13:A14"/>
    <mergeCell ref="A16:A19"/>
    <mergeCell ref="A21:A24"/>
    <mergeCell ref="B233:D233"/>
    <mergeCell ref="A64:A66"/>
    <mergeCell ref="A68:A70"/>
    <mergeCell ref="B135:C135"/>
    <mergeCell ref="B173:C173"/>
    <mergeCell ref="B178:E178"/>
    <mergeCell ref="B107:E107"/>
    <mergeCell ref="B118:E118"/>
    <mergeCell ref="B126:G1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E38" workbookViewId="0">
      <selection activeCell="G19" sqref="G19:G70"/>
    </sheetView>
  </sheetViews>
  <sheetFormatPr baseColWidth="10" defaultColWidth="9.140625" defaultRowHeight="15" x14ac:dyDescent="0.25"/>
  <cols>
    <col min="2" max="2" width="27.5703125" bestFit="1" customWidth="1"/>
    <col min="3" max="3" width="47.85546875" customWidth="1"/>
    <col min="4" max="4" width="111.7109375" bestFit="1" customWidth="1"/>
    <col min="5" max="5" width="20.7109375" bestFit="1" customWidth="1"/>
    <col min="7" max="7" width="168.85546875" bestFit="1" customWidth="1"/>
  </cols>
  <sheetData>
    <row r="1" spans="1:7" x14ac:dyDescent="0.25">
      <c r="A1" t="s">
        <v>565</v>
      </c>
      <c r="B1" s="1" t="s">
        <v>124</v>
      </c>
      <c r="C1" s="162" t="s">
        <v>125</v>
      </c>
    </row>
    <row r="2" spans="1:7" ht="30" x14ac:dyDescent="0.25">
      <c r="A2">
        <v>1</v>
      </c>
      <c r="B2">
        <v>1</v>
      </c>
      <c r="C2" s="163" t="s">
        <v>347</v>
      </c>
      <c r="G2" t="str">
        <f>"INSERT INTO amb_blocscompetences(idBlocComp, numeroBlocComp, libelleBlocComp) VALUES (NULL,"""&amp;B2&amp;""","""&amp;C2&amp;""");"</f>
        <v>INSERT INTO amb_blocscompetences(idBlocComp, numeroBlocComp, libelleBlocComp) VALUES (NULL,"1","Assurer la maintenance courante des aménagements intérieurs d’un bâtiment");</v>
      </c>
    </row>
    <row r="3" spans="1:7" ht="30" x14ac:dyDescent="0.25">
      <c r="A3">
        <v>2</v>
      </c>
      <c r="B3">
        <v>2</v>
      </c>
      <c r="C3" s="163" t="s">
        <v>348</v>
      </c>
      <c r="G3" t="str">
        <f t="shared" ref="G3:G4" si="0">"INSERT INTO amb_blocscompetences(idBlocComp, numeroBlocComp, libelleBlocComp) VALUES (NULL,"""&amp;B3&amp;""","""&amp;C3&amp;""");"</f>
        <v>INSERT INTO amb_blocscompetences(idBlocComp, numeroBlocComp, libelleBlocComp) VALUES (NULL,"2","Assurer la maintenance courante de l’installation et des équipements électriques d’un bâtiment");</v>
      </c>
    </row>
    <row r="4" spans="1:7" ht="45" x14ac:dyDescent="0.25">
      <c r="A4">
        <v>3</v>
      </c>
      <c r="B4">
        <v>3</v>
      </c>
      <c r="C4" s="163" t="s">
        <v>351</v>
      </c>
      <c r="G4" t="str">
        <f t="shared" si="0"/>
        <v>INSERT INTO amb_blocscompetences(idBlocComp, numeroBlocComp, libelleBlocComp) VALUES (NULL,"3","Assurer la maintenance courante de l’installation et des équipements thermiques et sanitaires d’un bâtiment");</v>
      </c>
    </row>
    <row r="5" spans="1:7" x14ac:dyDescent="0.25">
      <c r="C5" s="163"/>
    </row>
    <row r="6" spans="1:7" x14ac:dyDescent="0.25">
      <c r="B6" s="1" t="s">
        <v>94</v>
      </c>
      <c r="C6" s="162" t="s">
        <v>122</v>
      </c>
      <c r="D6" s="1" t="s">
        <v>123</v>
      </c>
    </row>
    <row r="7" spans="1:7" x14ac:dyDescent="0.25">
      <c r="A7">
        <v>1</v>
      </c>
      <c r="B7">
        <v>1</v>
      </c>
      <c r="C7" s="163" t="s">
        <v>557</v>
      </c>
      <c r="D7" t="s">
        <v>327</v>
      </c>
      <c r="G7" t="str">
        <f>"INSERT INTO amb_mesm(idMesm, numeroMesm, libelleMesm, idBlocComp) VALUES (NULL,"""&amp;C7&amp;""","""&amp;D7&amp;""","&amp;B7&amp;");"</f>
        <v>INSERT INTO amb_mesm(idMesm, numeroMesm, libelleMesm, idBlocComp) VALUES (NULL,"1.1","Effectuer la maintenance améliorative courante des aménagements intérieurs d’un bâtiment",1);</v>
      </c>
    </row>
    <row r="8" spans="1:7" x14ac:dyDescent="0.25">
      <c r="A8">
        <v>2</v>
      </c>
      <c r="B8">
        <v>1</v>
      </c>
      <c r="C8" s="163" t="s">
        <v>558</v>
      </c>
      <c r="D8" t="s">
        <v>329</v>
      </c>
      <c r="G8" t="str">
        <f t="shared" ref="G8:G16" si="1">"INSERT INTO amb_mesm(idMesm, numeroMesm, libelleMesm, idBlocComp) VALUES (NULL,"""&amp;C8&amp;""","""&amp;D8&amp;""","&amp;B8&amp;");"</f>
        <v>INSERT INTO amb_mesm(idMesm, numeroMesm, libelleMesm, idBlocComp) VALUES (NULL,"1.2","Effectuer la maintenance améliorative courante des revêtements intérieurs d’un bâtiment",1);</v>
      </c>
    </row>
    <row r="9" spans="1:7" x14ac:dyDescent="0.25">
      <c r="A9">
        <v>3</v>
      </c>
      <c r="B9">
        <v>1</v>
      </c>
      <c r="C9" s="163" t="s">
        <v>559</v>
      </c>
      <c r="D9" t="s">
        <v>331</v>
      </c>
      <c r="G9" t="str">
        <f t="shared" si="1"/>
        <v>INSERT INTO amb_mesm(idMesm, numeroMesm, libelleMesm, idBlocComp) VALUES (NULL,"1.3","Effectuer la maintenance préventive courante des menuiseries et fermetures d’un bâtiment",1);</v>
      </c>
    </row>
    <row r="10" spans="1:7" x14ac:dyDescent="0.25">
      <c r="A10">
        <v>4</v>
      </c>
      <c r="B10">
        <v>1</v>
      </c>
      <c r="C10" s="163" t="s">
        <v>560</v>
      </c>
      <c r="D10" t="s">
        <v>333</v>
      </c>
      <c r="G10" t="str">
        <f t="shared" si="1"/>
        <v>INSERT INTO amb_mesm(idMesm, numeroMesm, libelleMesm, idBlocComp) VALUES (NULL,"1.4","Effectuer la maintenance corrective courante des aménagements intérieurs d’un bâtiment",1);</v>
      </c>
    </row>
    <row r="11" spans="1:7" x14ac:dyDescent="0.25">
      <c r="A11">
        <v>5</v>
      </c>
      <c r="B11">
        <v>2</v>
      </c>
      <c r="C11" s="163" t="s">
        <v>561</v>
      </c>
      <c r="D11" t="s">
        <v>335</v>
      </c>
      <c r="G11" t="str">
        <f t="shared" si="1"/>
        <v>INSERT INTO amb_mesm(idMesm, numeroMesm, libelleMesm, idBlocComp) VALUES (NULL,"2.1","Effectuer la maintenance améliorative courante d’une installation électrique monophasée d’un bâtiment",2);</v>
      </c>
    </row>
    <row r="12" spans="1:7" x14ac:dyDescent="0.25">
      <c r="A12">
        <v>6</v>
      </c>
      <c r="B12">
        <v>2</v>
      </c>
      <c r="C12" s="163" t="s">
        <v>562</v>
      </c>
      <c r="D12" t="s">
        <v>337</v>
      </c>
      <c r="G12" t="str">
        <f t="shared" si="1"/>
        <v>INSERT INTO amb_mesm(idMesm, numeroMesm, libelleMesm, idBlocComp) VALUES (NULL,"2.2","Effectuer la maintenance préventive courante de l’installation et des équipements électriques d’un bâtiment",2);</v>
      </c>
    </row>
    <row r="13" spans="1:7" x14ac:dyDescent="0.25">
      <c r="A13">
        <v>7</v>
      </c>
      <c r="B13">
        <v>2</v>
      </c>
      <c r="C13" s="163" t="s">
        <v>563</v>
      </c>
      <c r="D13" t="s">
        <v>339</v>
      </c>
      <c r="G13" t="str">
        <f t="shared" si="1"/>
        <v>INSERT INTO amb_mesm(idMesm, numeroMesm, libelleMesm, idBlocComp) VALUES (NULL,"2.3","Effectuer la maintenance corrective courante de l’installation et des équipements électriques d’un bâtiment",2);</v>
      </c>
    </row>
    <row r="14" spans="1:7" x14ac:dyDescent="0.25">
      <c r="A14">
        <v>8</v>
      </c>
      <c r="B14">
        <v>3</v>
      </c>
      <c r="C14" s="163" t="s">
        <v>564</v>
      </c>
      <c r="D14" t="s">
        <v>340</v>
      </c>
      <c r="E14" t="s">
        <v>221</v>
      </c>
      <c r="F14" t="s">
        <v>221</v>
      </c>
      <c r="G14" t="str">
        <f t="shared" si="1"/>
        <v>INSERT INTO amb_mesm(idMesm, numeroMesm, libelleMesm, idBlocComp) VALUES (NULL,"3.1","Effectuer la maintenance améliorative courante de l’installation sanitaire d’un bâtiment",3);</v>
      </c>
    </row>
    <row r="15" spans="1:7" x14ac:dyDescent="0.25">
      <c r="A15">
        <v>9</v>
      </c>
      <c r="B15">
        <v>3</v>
      </c>
      <c r="C15" s="163" t="s">
        <v>566</v>
      </c>
      <c r="D15" t="s">
        <v>343</v>
      </c>
      <c r="G15" t="str">
        <f t="shared" si="1"/>
        <v>INSERT INTO amb_mesm(idMesm, numeroMesm, libelleMesm, idBlocComp) VALUES (NULL,"3.2","Effectuer la maintenance préventive courante de l’installation et des équipements thermiques et sanitaires d’un bâtiment",3);</v>
      </c>
    </row>
    <row r="16" spans="1:7" x14ac:dyDescent="0.25">
      <c r="A16">
        <v>10</v>
      </c>
      <c r="B16">
        <v>3</v>
      </c>
      <c r="C16" s="163" t="s">
        <v>567</v>
      </c>
      <c r="D16" t="s">
        <v>345</v>
      </c>
      <c r="G16" t="str">
        <f t="shared" si="1"/>
        <v>INSERT INTO amb_mesm(idMesm, numeroMesm, libelleMesm, idBlocComp) VALUES (NULL,"3.3","Effectuer la maintenance corrective courante de l’installation et des équipements thermiques et sanitaires d’un bâtiment",3);</v>
      </c>
    </row>
    <row r="17" spans="1:7" x14ac:dyDescent="0.25">
      <c r="C17" s="163"/>
    </row>
    <row r="18" spans="1:7" x14ac:dyDescent="0.25">
      <c r="B18" t="s">
        <v>93</v>
      </c>
      <c r="C18" s="162" t="s">
        <v>119</v>
      </c>
      <c r="D18" s="1" t="s">
        <v>120</v>
      </c>
      <c r="E18" s="1" t="s">
        <v>121</v>
      </c>
    </row>
    <row r="19" spans="1:7" x14ac:dyDescent="0.25">
      <c r="A19">
        <v>1</v>
      </c>
      <c r="B19">
        <v>1</v>
      </c>
      <c r="C19" s="163" t="s">
        <v>568</v>
      </c>
      <c r="D19" t="s">
        <v>555</v>
      </c>
      <c r="E19" t="s">
        <v>620</v>
      </c>
      <c r="G19" t="str">
        <f>"INSERT INTO amb_operations(idOperation, numeroOperation, intituleOperation, schemaOperation, idMesm) VALUES (NULL,"""&amp;C19&amp;""","""&amp;D19&amp;""","""&amp;E19&amp;""","&amp;B19&amp;");"</f>
        <v>INSERT INTO amb_operations(idOperation, numeroOperation, intituleOperation, schemaOperation, idMesm) VALUES (NULL,"1.1.1","Préparer une intervention","image 1",1);</v>
      </c>
    </row>
    <row r="20" spans="1:7" x14ac:dyDescent="0.25">
      <c r="A20">
        <v>2</v>
      </c>
      <c r="B20">
        <v>1</v>
      </c>
      <c r="C20" s="163" t="s">
        <v>569</v>
      </c>
      <c r="D20" t="s">
        <v>276</v>
      </c>
      <c r="E20" t="s">
        <v>621</v>
      </c>
      <c r="G20" t="str">
        <f t="shared" ref="G20:G70" si="2">"INSERT INTO amb_operations(idOperation, numeroOperation, intituleOperation, schemaOperation, idMesm) VALUES (NULL,"""&amp;C20&amp;""","""&amp;D20&amp;""","""&amp;E20&amp;""","&amp;B20&amp;");"</f>
        <v>INSERT INTO amb_operations(idOperation, numeroOperation, intituleOperation, schemaOperation, idMesm) VALUES (NULL,"1.1.2","Déconstruire de menus ouvrages d'aménagements intérieurs d'un bâtiment","image 2",1);</v>
      </c>
    </row>
    <row r="21" spans="1:7" x14ac:dyDescent="0.25">
      <c r="A21">
        <v>3</v>
      </c>
      <c r="B21">
        <v>1</v>
      </c>
      <c r="C21" s="163" t="s">
        <v>570</v>
      </c>
      <c r="D21" t="s">
        <v>277</v>
      </c>
      <c r="E21" t="s">
        <v>622</v>
      </c>
      <c r="G21" t="str">
        <f t="shared" si="2"/>
        <v>INSERT INTO amb_operations(idOperation, numeroOperation, intituleOperation, schemaOperation, idMesm) VALUES (NULL,"1.1.3","Construire une cloison de distribution","image 3",1);</v>
      </c>
    </row>
    <row r="22" spans="1:7" x14ac:dyDescent="0.25">
      <c r="A22">
        <v>4</v>
      </c>
      <c r="B22">
        <v>1</v>
      </c>
      <c r="C22" s="163" t="s">
        <v>571</v>
      </c>
      <c r="D22" t="s">
        <v>278</v>
      </c>
      <c r="E22" t="s">
        <v>623</v>
      </c>
      <c r="G22" t="str">
        <f t="shared" si="2"/>
        <v>INSERT INTO amb_operations(idOperation, numeroOperation, intituleOperation, schemaOperation, idMesm) VALUES (NULL,"1.1.4","Construire un faux plafond de petite surface","image 4",1);</v>
      </c>
    </row>
    <row r="23" spans="1:7" x14ac:dyDescent="0.25">
      <c r="A23">
        <v>5</v>
      </c>
      <c r="B23">
        <v>1</v>
      </c>
      <c r="C23" s="163" t="s">
        <v>572</v>
      </c>
      <c r="D23" t="s">
        <v>279</v>
      </c>
      <c r="E23" t="s">
        <v>624</v>
      </c>
      <c r="G23" t="str">
        <f t="shared" si="2"/>
        <v>INSERT INTO amb_operations(idOperation, numeroOperation, intituleOperation, schemaOperation, idMesm) VALUES (NULL,"1.1.5","Réaliser des ouvrages simples d'aménagement et de protection","image 5",1);</v>
      </c>
    </row>
    <row r="24" spans="1:7" x14ac:dyDescent="0.25">
      <c r="A24">
        <v>6</v>
      </c>
      <c r="B24">
        <v>1</v>
      </c>
      <c r="C24" s="163" t="s">
        <v>573</v>
      </c>
      <c r="D24" t="s">
        <v>280</v>
      </c>
      <c r="E24" t="s">
        <v>625</v>
      </c>
      <c r="G24" t="str">
        <f t="shared" si="2"/>
        <v>INSERT INTO amb_operations(idOperation, numeroOperation, intituleOperation, schemaOperation, idMesm) VALUES (NULL,"1.1.6","Réaliser la pose de différents éléments menuisés manufacturés (plinthes, protections, tablettes, etc.)","image 6",1);</v>
      </c>
    </row>
    <row r="25" spans="1:7" x14ac:dyDescent="0.25">
      <c r="A25">
        <v>7</v>
      </c>
      <c r="B25">
        <v>1</v>
      </c>
      <c r="C25" s="163" t="s">
        <v>574</v>
      </c>
      <c r="D25" t="s">
        <v>556</v>
      </c>
      <c r="E25" t="s">
        <v>626</v>
      </c>
      <c r="G25" t="str">
        <f t="shared" si="2"/>
        <v>INSERT INTO amb_operations(idOperation, numeroOperation, intituleOperation, schemaOperation, idMesm) VALUES (NULL,"1.1.7","Réaliser le montage et démontage de mobiliers tertiaires","image 7",1);</v>
      </c>
    </row>
    <row r="26" spans="1:7" x14ac:dyDescent="0.25">
      <c r="A26">
        <v>8</v>
      </c>
      <c r="B26">
        <v>1</v>
      </c>
      <c r="C26" s="163" t="s">
        <v>575</v>
      </c>
      <c r="D26" t="s">
        <v>282</v>
      </c>
      <c r="E26" t="s">
        <v>627</v>
      </c>
      <c r="G26" t="str">
        <f t="shared" si="2"/>
        <v>INSERT INTO amb_operations(idOperation, numeroOperation, intituleOperation, schemaOperation, idMesm) VALUES (NULL,"1.1.8","Remplacer une serrure sur une menuiserie intérieure","image 8",1);</v>
      </c>
    </row>
    <row r="27" spans="1:7" x14ac:dyDescent="0.25">
      <c r="A27">
        <v>9</v>
      </c>
      <c r="B27">
        <v>2</v>
      </c>
      <c r="C27" s="163" t="s">
        <v>577</v>
      </c>
      <c r="D27" t="s">
        <v>283</v>
      </c>
      <c r="E27" t="s">
        <v>628</v>
      </c>
      <c r="F27" t="s">
        <v>221</v>
      </c>
      <c r="G27" t="str">
        <f t="shared" si="2"/>
        <v>INSERT INTO amb_operations(idOperation, numeroOperation, intituleOperation, schemaOperation, idMesm) VALUES (NULL,"1.2.1","Poser un plafond démontable en dalles","image 9",2);</v>
      </c>
    </row>
    <row r="28" spans="1:7" x14ac:dyDescent="0.25">
      <c r="A28">
        <v>10</v>
      </c>
      <c r="B28">
        <v>2</v>
      </c>
      <c r="C28" s="163" t="s">
        <v>578</v>
      </c>
      <c r="D28" t="s">
        <v>284</v>
      </c>
      <c r="E28" t="s">
        <v>629</v>
      </c>
      <c r="F28" t="s">
        <v>221</v>
      </c>
      <c r="G28" t="str">
        <f t="shared" si="2"/>
        <v>INSERT INTO amb_operations(idOperation, numeroOperation, intituleOperation, schemaOperation, idMesm) VALUES (NULL,"1.2.2","Poser au sol des carreaux céramiques","image 10",2);</v>
      </c>
    </row>
    <row r="29" spans="1:7" x14ac:dyDescent="0.25">
      <c r="A29">
        <v>11</v>
      </c>
      <c r="B29">
        <v>2</v>
      </c>
      <c r="C29" s="163" t="s">
        <v>579</v>
      </c>
      <c r="D29" t="s">
        <v>285</v>
      </c>
      <c r="E29" t="s">
        <v>630</v>
      </c>
      <c r="F29" t="s">
        <v>221</v>
      </c>
      <c r="G29" t="str">
        <f t="shared" si="2"/>
        <v>INSERT INTO amb_operations(idOperation, numeroOperation, intituleOperation, schemaOperation, idMesm) VALUES (NULL,"1.2.3","Poser sur un mur des carreaux céramiques","image 11",2);</v>
      </c>
    </row>
    <row r="30" spans="1:7" x14ac:dyDescent="0.25">
      <c r="A30">
        <v>12</v>
      </c>
      <c r="B30">
        <v>2</v>
      </c>
      <c r="C30" s="163" t="s">
        <v>580</v>
      </c>
      <c r="D30" t="s">
        <v>286</v>
      </c>
      <c r="E30" t="s">
        <v>631</v>
      </c>
      <c r="F30" t="s">
        <v>221</v>
      </c>
      <c r="G30" t="str">
        <f t="shared" si="2"/>
        <v>INSERT INTO amb_operations(idOperation, numeroOperation, intituleOperation, schemaOperation, idMesm) VALUES (NULL,"1.2.4","Poser un revêtement décoratif","image 12",2);</v>
      </c>
    </row>
    <row r="31" spans="1:7" x14ac:dyDescent="0.25">
      <c r="A31">
        <v>13</v>
      </c>
      <c r="B31">
        <v>2</v>
      </c>
      <c r="C31" s="163" t="s">
        <v>581</v>
      </c>
      <c r="D31" t="s">
        <v>287</v>
      </c>
      <c r="E31" t="s">
        <v>632</v>
      </c>
      <c r="F31" t="s">
        <v>221</v>
      </c>
      <c r="G31" t="str">
        <f t="shared" si="2"/>
        <v>INSERT INTO amb_operations(idOperation, numeroOperation, intituleOperation, schemaOperation, idMesm) VALUES (NULL,"1.2.5","Mettre en peinture (Finition B) un plafond","image 13",2);</v>
      </c>
    </row>
    <row r="32" spans="1:7" x14ac:dyDescent="0.25">
      <c r="A32">
        <v>14</v>
      </c>
      <c r="B32">
        <v>2</v>
      </c>
      <c r="C32" s="163" t="s">
        <v>582</v>
      </c>
      <c r="D32" t="s">
        <v>288</v>
      </c>
      <c r="E32" t="s">
        <v>633</v>
      </c>
      <c r="F32" t="s">
        <v>221</v>
      </c>
      <c r="G32" t="str">
        <f t="shared" si="2"/>
        <v>INSERT INTO amb_operations(idOperation, numeroOperation, intituleOperation, schemaOperation, idMesm) VALUES (NULL,"1.2.6","Mettre en peinture (Finition B) un mur","image 14",2);</v>
      </c>
    </row>
    <row r="33" spans="1:7" x14ac:dyDescent="0.25">
      <c r="A33">
        <v>15</v>
      </c>
      <c r="B33">
        <v>2</v>
      </c>
      <c r="C33" s="163" t="s">
        <v>583</v>
      </c>
      <c r="D33" t="s">
        <v>289</v>
      </c>
      <c r="E33" t="s">
        <v>634</v>
      </c>
      <c r="F33" t="s">
        <v>221</v>
      </c>
      <c r="G33" t="str">
        <f t="shared" si="2"/>
        <v>INSERT INTO amb_operations(idOperation, numeroOperation, intituleOperation, schemaOperation, idMesm) VALUES (NULL,"1.2.7","Mettre en peinture (Finition B) une menuiserie bois","image 15",2);</v>
      </c>
    </row>
    <row r="34" spans="1:7" x14ac:dyDescent="0.25">
      <c r="A34">
        <v>16</v>
      </c>
      <c r="B34">
        <v>2</v>
      </c>
      <c r="C34" s="163" t="s">
        <v>584</v>
      </c>
      <c r="D34" t="s">
        <v>290</v>
      </c>
      <c r="E34" t="s">
        <v>635</v>
      </c>
      <c r="F34" t="s">
        <v>221</v>
      </c>
      <c r="G34" t="str">
        <f t="shared" si="2"/>
        <v>INSERT INTO amb_operations(idOperation, numeroOperation, intituleOperation, schemaOperation, idMesm) VALUES (NULL,"1.2.8","Poser au sol un revêtement PVC en dalles","image 16",2);</v>
      </c>
    </row>
    <row r="35" spans="1:7" x14ac:dyDescent="0.25">
      <c r="A35">
        <v>17</v>
      </c>
      <c r="B35">
        <v>3</v>
      </c>
      <c r="C35" s="163" t="s">
        <v>585</v>
      </c>
      <c r="D35" t="s">
        <v>291</v>
      </c>
      <c r="E35" t="s">
        <v>636</v>
      </c>
      <c r="F35" t="s">
        <v>221</v>
      </c>
      <c r="G35" t="str">
        <f t="shared" si="2"/>
        <v>INSERT INTO amb_operations(idOperation, numeroOperation, intituleOperation, schemaOperation, idMesm) VALUES (NULL,"1.3.1","Maintenir en état de fonctionnement une menuiserie intérieure","image 17",3);</v>
      </c>
    </row>
    <row r="36" spans="1:7" x14ac:dyDescent="0.25">
      <c r="A36">
        <v>18</v>
      </c>
      <c r="B36">
        <v>3</v>
      </c>
      <c r="C36" s="163" t="s">
        <v>586</v>
      </c>
      <c r="D36" t="s">
        <v>292</v>
      </c>
      <c r="E36" t="s">
        <v>637</v>
      </c>
      <c r="F36" t="s">
        <v>221</v>
      </c>
      <c r="G36" t="str">
        <f t="shared" si="2"/>
        <v>INSERT INTO amb_operations(idOperation, numeroOperation, intituleOperation, schemaOperation, idMesm) VALUES (NULL,"1.3.2","Maintenir en état de fonctionnement une menuiserie extérieure","image 18",3);</v>
      </c>
    </row>
    <row r="37" spans="1:7" x14ac:dyDescent="0.25">
      <c r="A37">
        <v>19</v>
      </c>
      <c r="B37">
        <v>3</v>
      </c>
      <c r="C37" s="163" t="s">
        <v>587</v>
      </c>
      <c r="D37" t="s">
        <v>293</v>
      </c>
      <c r="E37" t="s">
        <v>638</v>
      </c>
      <c r="F37" t="s">
        <v>221</v>
      </c>
      <c r="G37" t="str">
        <f t="shared" si="2"/>
        <v>INSERT INTO amb_operations(idOperation, numeroOperation, intituleOperation, schemaOperation, idMesm) VALUES (NULL,"1.3.3","Maintenir en état des stores et volets d'un bâtiment","image 19",3);</v>
      </c>
    </row>
    <row r="38" spans="1:7" x14ac:dyDescent="0.25">
      <c r="A38">
        <v>20</v>
      </c>
      <c r="B38">
        <v>3</v>
      </c>
      <c r="C38" s="163" t="s">
        <v>588</v>
      </c>
      <c r="D38" t="s">
        <v>294</v>
      </c>
      <c r="E38" t="s">
        <v>639</v>
      </c>
      <c r="F38" t="s">
        <v>221</v>
      </c>
      <c r="G38" t="str">
        <f t="shared" si="2"/>
        <v>INSERT INTO amb_operations(idOperation, numeroOperation, intituleOperation, schemaOperation, idMesm) VALUES (NULL,"1.3.4","Maintenir en état de fonctionnement une serrure d'un bâtiment","image 20",3);</v>
      </c>
    </row>
    <row r="39" spans="1:7" x14ac:dyDescent="0.25">
      <c r="A39">
        <v>21</v>
      </c>
      <c r="B39">
        <v>4</v>
      </c>
      <c r="C39" s="163" t="s">
        <v>589</v>
      </c>
      <c r="D39" t="s">
        <v>295</v>
      </c>
      <c r="E39" t="s">
        <v>640</v>
      </c>
      <c r="F39" t="s">
        <v>221</v>
      </c>
      <c r="G39" t="str">
        <f t="shared" si="2"/>
        <v>INSERT INTO amb_operations(idOperation, numeroOperation, intituleOperation, schemaOperation, idMesm) VALUES (NULL,"1.4.1","Remettre en état un revêtement de sol dégradé","image 21",4);</v>
      </c>
    </row>
    <row r="40" spans="1:7" x14ac:dyDescent="0.25">
      <c r="A40">
        <v>22</v>
      </c>
      <c r="B40">
        <v>4</v>
      </c>
      <c r="C40" s="163" t="s">
        <v>590</v>
      </c>
      <c r="D40" t="s">
        <v>296</v>
      </c>
      <c r="E40" t="s">
        <v>641</v>
      </c>
      <c r="F40" t="s">
        <v>221</v>
      </c>
      <c r="G40" t="str">
        <f t="shared" si="2"/>
        <v>INSERT INTO amb_operations(idOperation, numeroOperation, intituleOperation, schemaOperation, idMesm) VALUES (NULL,"1.4.2","Remettre en état un plafond revêtu d'une peinture (Finition B)","image 22",4);</v>
      </c>
    </row>
    <row r="41" spans="1:7" x14ac:dyDescent="0.25">
      <c r="A41">
        <v>23</v>
      </c>
      <c r="B41">
        <v>4</v>
      </c>
      <c r="C41" s="163" t="s">
        <v>591</v>
      </c>
      <c r="D41" t="s">
        <v>297</v>
      </c>
      <c r="E41" t="s">
        <v>642</v>
      </c>
      <c r="F41" t="s">
        <v>221</v>
      </c>
      <c r="G41" t="str">
        <f t="shared" si="2"/>
        <v>INSERT INTO amb_operations(idOperation, numeroOperation, intituleOperation, schemaOperation, idMesm) VALUES (NULL,"1.4.3","Remettre en état un plafond démontable dégradé","image 23",4);</v>
      </c>
    </row>
    <row r="42" spans="1:7" x14ac:dyDescent="0.25">
      <c r="A42">
        <v>24</v>
      </c>
      <c r="B42">
        <v>4</v>
      </c>
      <c r="C42" s="163" t="s">
        <v>592</v>
      </c>
      <c r="D42" t="s">
        <v>298</v>
      </c>
      <c r="E42" t="s">
        <v>643</v>
      </c>
      <c r="F42" t="s">
        <v>221</v>
      </c>
      <c r="G42" t="str">
        <f t="shared" si="2"/>
        <v>INSERT INTO amb_operations(idOperation, numeroOperation, intituleOperation, schemaOperation, idMesm) VALUES (NULL,"1.4.4","Remettre en état une cloison dégradée","image 24",4);</v>
      </c>
    </row>
    <row r="43" spans="1:7" x14ac:dyDescent="0.25">
      <c r="A43">
        <v>25</v>
      </c>
      <c r="B43">
        <v>4</v>
      </c>
      <c r="C43" s="163" t="s">
        <v>593</v>
      </c>
      <c r="D43" t="s">
        <v>299</v>
      </c>
      <c r="E43" t="s">
        <v>644</v>
      </c>
      <c r="F43" t="s">
        <v>221</v>
      </c>
      <c r="G43" t="str">
        <f t="shared" si="2"/>
        <v>INSERT INTO amb_operations(idOperation, numeroOperation, intituleOperation, schemaOperation, idMesm) VALUES (NULL,"1.4.5","Remettre en état un mur dégradé revêtu de carreaux céramiques","image 25",4);</v>
      </c>
    </row>
    <row r="44" spans="1:7" x14ac:dyDescent="0.25">
      <c r="A44">
        <v>26</v>
      </c>
      <c r="B44">
        <v>4</v>
      </c>
      <c r="C44" s="163" t="s">
        <v>594</v>
      </c>
      <c r="D44" t="s">
        <v>300</v>
      </c>
      <c r="E44" t="s">
        <v>645</v>
      </c>
      <c r="F44" t="s">
        <v>221</v>
      </c>
      <c r="G44" t="str">
        <f t="shared" si="2"/>
        <v>INSERT INTO amb_operations(idOperation, numeroOperation, intituleOperation, schemaOperation, idMesm) VALUES (NULL,"1.4.6","Remettre en état un mur dégradé revêtu d'un revêtement décoratif","image 26",4);</v>
      </c>
    </row>
    <row r="45" spans="1:7" x14ac:dyDescent="0.25">
      <c r="A45">
        <v>27</v>
      </c>
      <c r="B45">
        <v>4</v>
      </c>
      <c r="C45" s="163" t="s">
        <v>595</v>
      </c>
      <c r="D45" t="s">
        <v>301</v>
      </c>
      <c r="E45" t="s">
        <v>646</v>
      </c>
      <c r="F45" t="s">
        <v>221</v>
      </c>
      <c r="G45" t="str">
        <f t="shared" si="2"/>
        <v>INSERT INTO amb_operations(idOperation, numeroOperation, intituleOperation, schemaOperation, idMesm) VALUES (NULL,"1.4.7","Remettre en état un mur dégradé revêtu d'une peinture (Finition B)","image 27",4);</v>
      </c>
    </row>
    <row r="46" spans="1:7" x14ac:dyDescent="0.25">
      <c r="A46">
        <v>28</v>
      </c>
      <c r="B46">
        <v>4</v>
      </c>
      <c r="C46" s="163" t="s">
        <v>596</v>
      </c>
      <c r="D46" t="s">
        <v>302</v>
      </c>
      <c r="E46" t="s">
        <v>647</v>
      </c>
      <c r="F46" t="s">
        <v>221</v>
      </c>
      <c r="G46" t="str">
        <f t="shared" si="2"/>
        <v>INSERT INTO amb_operations(idOperation, numeroOperation, intituleOperation, schemaOperation, idMesm) VALUES (NULL,"1.4.8","Remettre en état une menuiserie bois peinte dégradée","image 28",4);</v>
      </c>
    </row>
    <row r="47" spans="1:7" x14ac:dyDescent="0.25">
      <c r="A47">
        <v>29</v>
      </c>
      <c r="B47">
        <v>4</v>
      </c>
      <c r="C47" s="163" t="s">
        <v>597</v>
      </c>
      <c r="D47" t="s">
        <v>303</v>
      </c>
      <c r="E47" t="s">
        <v>648</v>
      </c>
      <c r="F47" t="s">
        <v>221</v>
      </c>
      <c r="G47" t="str">
        <f t="shared" si="2"/>
        <v>INSERT INTO amb_operations(idOperation, numeroOperation, intituleOperation, schemaOperation, idMesm) VALUES (NULL,"1.4.9","Remettre en état une serrure dégradée intérieure et/ou extérieure d'un bâtiment","image 29",4);</v>
      </c>
    </row>
    <row r="48" spans="1:7" x14ac:dyDescent="0.25">
      <c r="A48">
        <v>30</v>
      </c>
      <c r="B48">
        <v>4</v>
      </c>
      <c r="C48" s="163" t="s">
        <v>598</v>
      </c>
      <c r="D48" t="s">
        <v>304</v>
      </c>
      <c r="E48" t="s">
        <v>649</v>
      </c>
      <c r="F48" t="s">
        <v>221</v>
      </c>
      <c r="G48" t="str">
        <f t="shared" si="2"/>
        <v>INSERT INTO amb_operations(idOperation, numeroOperation, intituleOperation, schemaOperation, idMesm) VALUES (NULL,"1.4.10","Remettre en état du petit mobilier dégradé équipant un bâtiment","image 30",4);</v>
      </c>
    </row>
    <row r="49" spans="1:7" x14ac:dyDescent="0.25">
      <c r="A49">
        <v>31</v>
      </c>
      <c r="B49">
        <v>4</v>
      </c>
      <c r="C49" s="163" t="s">
        <v>599</v>
      </c>
      <c r="D49" t="s">
        <v>305</v>
      </c>
      <c r="E49" t="s">
        <v>650</v>
      </c>
      <c r="F49" t="s">
        <v>221</v>
      </c>
      <c r="G49" t="str">
        <f t="shared" si="2"/>
        <v>INSERT INTO amb_operations(idOperation, numeroOperation, intituleOperation, schemaOperation, idMesm) VALUES (NULL,"1.4.11","Poser et déposer des accessoires d'agencement","image 31",4);</v>
      </c>
    </row>
    <row r="50" spans="1:7" x14ac:dyDescent="0.25">
      <c r="A50">
        <v>32</v>
      </c>
      <c r="B50">
        <v>4</v>
      </c>
      <c r="C50" s="163" t="s">
        <v>600</v>
      </c>
      <c r="D50" t="s">
        <v>306</v>
      </c>
      <c r="E50" t="s">
        <v>651</v>
      </c>
      <c r="F50" t="s">
        <v>221</v>
      </c>
      <c r="G50" t="str">
        <f t="shared" si="2"/>
        <v>INSERT INTO amb_operations(idOperation, numeroOperation, intituleOperation, schemaOperation, idMesm) VALUES (NULL,"1.4.12","Remettre en état des stores et volets dégradés équipant un bâtiment","image 32",4);</v>
      </c>
    </row>
    <row r="51" spans="1:7" x14ac:dyDescent="0.25">
      <c r="A51">
        <v>33</v>
      </c>
      <c r="B51">
        <v>5</v>
      </c>
      <c r="C51" s="163" t="s">
        <v>576</v>
      </c>
      <c r="D51" t="s">
        <v>307</v>
      </c>
      <c r="E51" t="s">
        <v>652</v>
      </c>
      <c r="F51" t="s">
        <v>221</v>
      </c>
      <c r="G51" t="str">
        <f t="shared" si="2"/>
        <v>INSERT INTO amb_operations(idOperation, numeroOperation, intituleOperation, schemaOperation, idMesm) VALUES (NULL,"2.1.1","Réaliser des modifications, des extensions de circuits prises et éclairages d'une installation monophasée","image 33",5);</v>
      </c>
    </row>
    <row r="52" spans="1:7" x14ac:dyDescent="0.25">
      <c r="A52">
        <v>34</v>
      </c>
      <c r="B52">
        <v>5</v>
      </c>
      <c r="C52" s="163" t="s">
        <v>601</v>
      </c>
      <c r="D52" t="s">
        <v>308</v>
      </c>
      <c r="E52" t="s">
        <v>653</v>
      </c>
      <c r="F52" t="s">
        <v>221</v>
      </c>
      <c r="G52" t="str">
        <f t="shared" si="2"/>
        <v>INSERT INTO amb_operations(idOperation, numeroOperation, intituleOperation, schemaOperation, idMesm) VALUES (NULL,"2.1.2","Appréhender les risques électriques","image 34",5);</v>
      </c>
    </row>
    <row r="53" spans="1:7" x14ac:dyDescent="0.25">
      <c r="A53">
        <v>35</v>
      </c>
      <c r="B53">
        <v>6</v>
      </c>
      <c r="C53" s="163" t="s">
        <v>602</v>
      </c>
      <c r="D53" t="s">
        <v>309</v>
      </c>
      <c r="E53" t="s">
        <v>654</v>
      </c>
      <c r="F53" t="s">
        <v>221</v>
      </c>
      <c r="G53" t="str">
        <f t="shared" si="2"/>
        <v>INSERT INTO amb_operations(idOperation, numeroOperation, intituleOperation, schemaOperation, idMesm) VALUES (NULL,"2.2.1","Vérifier l'état de fonctionnement d'équipements terminaux d'une installation électrique courant fort","image 35",6);</v>
      </c>
    </row>
    <row r="54" spans="1:7" x14ac:dyDescent="0.25">
      <c r="A54">
        <v>36</v>
      </c>
      <c r="B54">
        <v>6</v>
      </c>
      <c r="C54" s="163" t="s">
        <v>603</v>
      </c>
      <c r="D54" t="s">
        <v>310</v>
      </c>
      <c r="E54" t="s">
        <v>655</v>
      </c>
      <c r="F54" t="s">
        <v>221</v>
      </c>
      <c r="G54" t="str">
        <f t="shared" si="2"/>
        <v>INSERT INTO amb_operations(idOperation, numeroOperation, intituleOperation, schemaOperation, idMesm) VALUES (NULL,"2.2.2","Vérifier l'état de fonctionnement d'une installation téléphonique","image 36",6);</v>
      </c>
    </row>
    <row r="55" spans="1:7" x14ac:dyDescent="0.25">
      <c r="A55">
        <v>37</v>
      </c>
      <c r="B55">
        <v>6</v>
      </c>
      <c r="C55" s="163" t="s">
        <v>604</v>
      </c>
      <c r="D55" t="s">
        <v>311</v>
      </c>
      <c r="E55" t="s">
        <v>656</v>
      </c>
      <c r="F55" t="s">
        <v>221</v>
      </c>
      <c r="G55" t="str">
        <f t="shared" si="2"/>
        <v>INSERT INTO amb_operations(idOperation, numeroOperation, intituleOperation, schemaOperation, idMesm) VALUES (NULL,"2.2.3","Vérifier l'état de fonctionnement des équipements de signalétique (Eclairage de Sécurité et Sécurité Incendie)","image 37",6);</v>
      </c>
    </row>
    <row r="56" spans="1:7" x14ac:dyDescent="0.25">
      <c r="A56">
        <v>38</v>
      </c>
      <c r="B56">
        <v>6</v>
      </c>
      <c r="C56" s="163" t="s">
        <v>605</v>
      </c>
      <c r="D56" t="s">
        <v>312</v>
      </c>
      <c r="E56" t="s">
        <v>657</v>
      </c>
      <c r="F56" t="s">
        <v>221</v>
      </c>
      <c r="G56" t="str">
        <f t="shared" si="2"/>
        <v>INSERT INTO amb_operations(idOperation, numeroOperation, intituleOperation, schemaOperation, idMesm) VALUES (NULL,"2.2.4","Vérifier l'état de fonctionnement d'équipements terminaux domotiques","image 38",6);</v>
      </c>
    </row>
    <row r="57" spans="1:7" x14ac:dyDescent="0.25">
      <c r="A57">
        <v>39</v>
      </c>
      <c r="B57">
        <v>7</v>
      </c>
      <c r="C57" s="163" t="s">
        <v>606</v>
      </c>
      <c r="D57" t="s">
        <v>313</v>
      </c>
      <c r="E57" t="s">
        <v>658</v>
      </c>
      <c r="F57" t="s">
        <v>221</v>
      </c>
      <c r="G57" t="str">
        <f t="shared" si="2"/>
        <v>INSERT INTO amb_operations(idOperation, numeroOperation, intituleOperation, schemaOperation, idMesm) VALUES (NULL,"2.3.1","Rechercher l'origine et résoudre un dysfonctionnement sur une installation électrique monophasée d'un bâtiment","image 39",7);</v>
      </c>
    </row>
    <row r="58" spans="1:7" x14ac:dyDescent="0.25">
      <c r="A58">
        <v>40</v>
      </c>
      <c r="B58">
        <v>7</v>
      </c>
      <c r="C58" s="163" t="s">
        <v>607</v>
      </c>
      <c r="D58" t="s">
        <v>314</v>
      </c>
      <c r="E58" t="s">
        <v>659</v>
      </c>
      <c r="F58" t="s">
        <v>221</v>
      </c>
      <c r="G58" t="str">
        <f t="shared" si="2"/>
        <v>INSERT INTO amb_operations(idOperation, numeroOperation, intituleOperation, schemaOperation, idMesm) VALUES (NULL,"2.3.2","Rechercher l'origine et résoudre un dysfonctionnement d'équipements terminaux téléphoniques d'un bâtiment","image 40",7);</v>
      </c>
    </row>
    <row r="59" spans="1:7" x14ac:dyDescent="0.25">
      <c r="A59">
        <v>41</v>
      </c>
      <c r="B59">
        <v>7</v>
      </c>
      <c r="C59" s="163" t="s">
        <v>608</v>
      </c>
      <c r="D59" t="s">
        <v>315</v>
      </c>
      <c r="E59" t="s">
        <v>660</v>
      </c>
      <c r="F59" t="s">
        <v>221</v>
      </c>
      <c r="G59" t="str">
        <f t="shared" si="2"/>
        <v>INSERT INTO amb_operations(idOperation, numeroOperation, intituleOperation, schemaOperation, idMesm) VALUES (NULL,"2.3.3","Identifier et alerter d'un dysfonctionnement d'équipements terminaux (Eclairage de Sécurité et Sécurité Incendie), d'un bâtiment","image 41",7);</v>
      </c>
    </row>
    <row r="60" spans="1:7" x14ac:dyDescent="0.25">
      <c r="A60">
        <v>42</v>
      </c>
      <c r="B60">
        <v>7</v>
      </c>
      <c r="C60" s="163" t="s">
        <v>609</v>
      </c>
      <c r="D60" t="s">
        <v>316</v>
      </c>
      <c r="E60" t="s">
        <v>661</v>
      </c>
      <c r="F60" t="s">
        <v>221</v>
      </c>
      <c r="G60" t="str">
        <f t="shared" si="2"/>
        <v>INSERT INTO amb_operations(idOperation, numeroOperation, intituleOperation, schemaOperation, idMesm) VALUES (NULL,"2.3.4","Identifier et alerter d'un dysfonctionnement d'équipements terminaux domotiques","image 42",7);</v>
      </c>
    </row>
    <row r="61" spans="1:7" x14ac:dyDescent="0.25">
      <c r="A61">
        <v>43</v>
      </c>
      <c r="B61">
        <v>8</v>
      </c>
      <c r="C61" s="163" t="s">
        <v>610</v>
      </c>
      <c r="D61" t="s">
        <v>317</v>
      </c>
      <c r="E61" t="s">
        <v>662</v>
      </c>
      <c r="F61" t="s">
        <v>221</v>
      </c>
      <c r="G61" t="str">
        <f t="shared" si="2"/>
        <v>INSERT INTO amb_operations(idOperation, numeroOperation, intituleOperation, schemaOperation, idMesm) VALUES (NULL,"3.1.1","Réaliser des extensions d'une installation sanitaire","image 43",8);</v>
      </c>
    </row>
    <row r="62" spans="1:7" x14ac:dyDescent="0.25">
      <c r="A62">
        <v>44</v>
      </c>
      <c r="B62">
        <v>8</v>
      </c>
      <c r="C62" s="163" t="s">
        <v>611</v>
      </c>
      <c r="D62" t="s">
        <v>318</v>
      </c>
      <c r="E62" t="s">
        <v>663</v>
      </c>
      <c r="F62" t="s">
        <v>221</v>
      </c>
      <c r="G62" t="str">
        <f t="shared" si="2"/>
        <v>INSERT INTO amb_operations(idOperation, numeroOperation, intituleOperation, schemaOperation, idMesm) VALUES (NULL,"3.1.2","Réaliser des modifications d'une installation sanitaire","image 44",8);</v>
      </c>
    </row>
    <row r="63" spans="1:7" x14ac:dyDescent="0.25">
      <c r="A63">
        <v>45</v>
      </c>
      <c r="B63">
        <v>9</v>
      </c>
      <c r="C63" s="163" t="s">
        <v>612</v>
      </c>
      <c r="D63" t="s">
        <v>319</v>
      </c>
      <c r="E63" t="s">
        <v>664</v>
      </c>
      <c r="F63" t="s">
        <v>221</v>
      </c>
      <c r="G63" t="str">
        <f t="shared" si="2"/>
        <v>INSERT INTO amb_operations(idOperation, numeroOperation, intituleOperation, schemaOperation, idMesm) VALUES (NULL,"3.2.1","Vérifier l'état de fonctionnement un réseau d'évacuation EU/EV d'un bâtiment","image 45",9);</v>
      </c>
    </row>
    <row r="64" spans="1:7" x14ac:dyDescent="0.25">
      <c r="A64">
        <v>46</v>
      </c>
      <c r="B64">
        <v>9</v>
      </c>
      <c r="C64" s="163" t="s">
        <v>613</v>
      </c>
      <c r="D64" t="s">
        <v>320</v>
      </c>
      <c r="E64" t="s">
        <v>665</v>
      </c>
      <c r="F64" t="s">
        <v>221</v>
      </c>
      <c r="G64" t="str">
        <f t="shared" si="2"/>
        <v>INSERT INTO amb_operations(idOperation, numeroOperation, intituleOperation, schemaOperation, idMesm) VALUES (NULL,"3.2.2","Vérifier l'état de fonctionnement un réseau d'alimentation EF/EC d'un bâtiment","image 46",9);</v>
      </c>
    </row>
    <row r="65" spans="1:7" x14ac:dyDescent="0.25">
      <c r="A65">
        <v>47</v>
      </c>
      <c r="B65">
        <v>9</v>
      </c>
      <c r="C65" s="163" t="s">
        <v>614</v>
      </c>
      <c r="D65" t="s">
        <v>321</v>
      </c>
      <c r="E65" t="s">
        <v>666</v>
      </c>
      <c r="F65" t="s">
        <v>221</v>
      </c>
      <c r="G65" t="str">
        <f t="shared" si="2"/>
        <v>INSERT INTO amb_operations(idOperation, numeroOperation, intituleOperation, schemaOperation, idMesm) VALUES (NULL,"3.2.3","Vérifier l'état de fonctionnement d'un appareil sanitaire","image 47",9);</v>
      </c>
    </row>
    <row r="66" spans="1:7" x14ac:dyDescent="0.25">
      <c r="A66">
        <v>48</v>
      </c>
      <c r="B66">
        <v>9</v>
      </c>
      <c r="C66" s="163" t="s">
        <v>615</v>
      </c>
      <c r="D66" t="s">
        <v>322</v>
      </c>
      <c r="E66" t="s">
        <v>667</v>
      </c>
      <c r="F66" t="s">
        <v>221</v>
      </c>
      <c r="G66" t="str">
        <f t="shared" si="2"/>
        <v>INSERT INTO amb_operations(idOperation, numeroOperation, intituleOperation, schemaOperation, idMesm) VALUES (NULL,"3.2.4","Vérifier l'état des équipements terminaux d'une installation CVC d'un bâtiment","image 48",9);</v>
      </c>
    </row>
    <row r="67" spans="1:7" x14ac:dyDescent="0.25">
      <c r="A67">
        <v>49</v>
      </c>
      <c r="B67">
        <v>10</v>
      </c>
      <c r="C67" s="163" t="s">
        <v>616</v>
      </c>
      <c r="D67" t="s">
        <v>323</v>
      </c>
      <c r="E67" t="s">
        <v>668</v>
      </c>
      <c r="F67" t="s">
        <v>221</v>
      </c>
      <c r="G67" t="str">
        <f t="shared" si="2"/>
        <v>INSERT INTO amb_operations(idOperation, numeroOperation, intituleOperation, schemaOperation, idMesm) VALUES (NULL,"3.3.1","Rechercher l'origine et résoudre un dysfonctionnement d'un réseau EU/EV","image 49",10);</v>
      </c>
    </row>
    <row r="68" spans="1:7" x14ac:dyDescent="0.25">
      <c r="A68">
        <v>50</v>
      </c>
      <c r="B68">
        <v>10</v>
      </c>
      <c r="C68" s="163" t="s">
        <v>617</v>
      </c>
      <c r="D68" t="s">
        <v>324</v>
      </c>
      <c r="E68" t="s">
        <v>669</v>
      </c>
      <c r="F68" t="s">
        <v>221</v>
      </c>
      <c r="G68" t="str">
        <f t="shared" si="2"/>
        <v>INSERT INTO amb_operations(idOperation, numeroOperation, intituleOperation, schemaOperation, idMesm) VALUES (NULL,"3.3.2","Rechercher l'origine et résoudre un dysfonctionnement d'un réseau EF/EC","image 50",10);</v>
      </c>
    </row>
    <row r="69" spans="1:7" x14ac:dyDescent="0.25">
      <c r="A69">
        <v>51</v>
      </c>
      <c r="B69">
        <v>10</v>
      </c>
      <c r="C69" s="163" t="s">
        <v>618</v>
      </c>
      <c r="D69" t="s">
        <v>325</v>
      </c>
      <c r="E69" t="s">
        <v>670</v>
      </c>
      <c r="F69" t="s">
        <v>221</v>
      </c>
      <c r="G69" t="str">
        <f t="shared" si="2"/>
        <v>INSERT INTO amb_operations(idOperation, numeroOperation, intituleOperation, schemaOperation, idMesm) VALUES (NULL,"3.3.3","Rechercher l'origine et résoudre un dysfonctionnement d'un appareil sanitaire","image 51",10);</v>
      </c>
    </row>
    <row r="70" spans="1:7" x14ac:dyDescent="0.25">
      <c r="A70">
        <v>52</v>
      </c>
      <c r="B70">
        <v>10</v>
      </c>
      <c r="C70" s="163" t="s">
        <v>619</v>
      </c>
      <c r="D70" t="s">
        <v>275</v>
      </c>
      <c r="E70" t="s">
        <v>671</v>
      </c>
      <c r="F70" t="s">
        <v>221</v>
      </c>
      <c r="G70" t="str">
        <f t="shared" si="2"/>
        <v>INSERT INTO amb_operations(idOperation, numeroOperation, intituleOperation, schemaOperation, idMesm) VALUES (NULL,"3.3.4","Rechercher l'origine et résoudre un dysfonctionnement d'un équipement terminal CVC","image 52",10);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8"/>
  <sheetViews>
    <sheetView topLeftCell="A196" workbookViewId="0">
      <selection activeCell="A228" sqref="A1:A228"/>
    </sheetView>
  </sheetViews>
  <sheetFormatPr baseColWidth="10" defaultColWidth="9.140625" defaultRowHeight="15" x14ac:dyDescent="0.25"/>
  <cols>
    <col min="1" max="1" width="54.42578125" bestFit="1" customWidth="1"/>
  </cols>
  <sheetData>
    <row r="1" spans="1:1" x14ac:dyDescent="0.25">
      <c r="A1" t="s">
        <v>432</v>
      </c>
    </row>
    <row r="2" spans="1:1" x14ac:dyDescent="0.25">
      <c r="A2" t="s">
        <v>433</v>
      </c>
    </row>
    <row r="3" spans="1:1" x14ac:dyDescent="0.25">
      <c r="A3" t="s">
        <v>434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9" spans="1:1" x14ac:dyDescent="0.25">
      <c r="A9" t="s">
        <v>440</v>
      </c>
    </row>
    <row r="10" spans="1:1" x14ac:dyDescent="0.25">
      <c r="A10" t="s">
        <v>441</v>
      </c>
    </row>
    <row r="11" spans="1:1" x14ac:dyDescent="0.25">
      <c r="A11" t="s">
        <v>442</v>
      </c>
    </row>
    <row r="12" spans="1:1" x14ac:dyDescent="0.25">
      <c r="A12" t="s">
        <v>443</v>
      </c>
    </row>
    <row r="13" spans="1:1" x14ac:dyDescent="0.25">
      <c r="A13" t="s">
        <v>444</v>
      </c>
    </row>
    <row r="14" spans="1:1" x14ac:dyDescent="0.25">
      <c r="A14" t="s">
        <v>445</v>
      </c>
    </row>
    <row r="15" spans="1:1" x14ac:dyDescent="0.25">
      <c r="A15" t="s">
        <v>446</v>
      </c>
    </row>
    <row r="16" spans="1:1" x14ac:dyDescent="0.25">
      <c r="A16" t="s">
        <v>447</v>
      </c>
    </row>
    <row r="17" spans="1:1" x14ac:dyDescent="0.25">
      <c r="A17" t="s">
        <v>448</v>
      </c>
    </row>
    <row r="18" spans="1:1" x14ac:dyDescent="0.25">
      <c r="A18" t="s">
        <v>449</v>
      </c>
    </row>
    <row r="19" spans="1:1" x14ac:dyDescent="0.25">
      <c r="A19" t="s">
        <v>450</v>
      </c>
    </row>
    <row r="20" spans="1:1" x14ac:dyDescent="0.25">
      <c r="A20" t="s">
        <v>451</v>
      </c>
    </row>
    <row r="21" spans="1:1" x14ac:dyDescent="0.25">
      <c r="A21" t="s">
        <v>452</v>
      </c>
    </row>
    <row r="22" spans="1:1" x14ac:dyDescent="0.25">
      <c r="A22" t="s">
        <v>453</v>
      </c>
    </row>
    <row r="23" spans="1:1" x14ac:dyDescent="0.25">
      <c r="A23" t="s">
        <v>454</v>
      </c>
    </row>
    <row r="24" spans="1:1" x14ac:dyDescent="0.25">
      <c r="A24" t="s">
        <v>455</v>
      </c>
    </row>
    <row r="25" spans="1:1" x14ac:dyDescent="0.25">
      <c r="A25" t="s">
        <v>456</v>
      </c>
    </row>
    <row r="26" spans="1:1" x14ac:dyDescent="0.25">
      <c r="A26" t="s">
        <v>457</v>
      </c>
    </row>
    <row r="27" spans="1:1" x14ac:dyDescent="0.25">
      <c r="A27" t="s">
        <v>458</v>
      </c>
    </row>
    <row r="28" spans="1:1" x14ac:dyDescent="0.25">
      <c r="A28" t="s">
        <v>459</v>
      </c>
    </row>
    <row r="29" spans="1:1" x14ac:dyDescent="0.25">
      <c r="A29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1" x14ac:dyDescent="0.25">
      <c r="A33" t="s">
        <v>464</v>
      </c>
    </row>
    <row r="34" spans="1:1" x14ac:dyDescent="0.25">
      <c r="A34" t="s">
        <v>465</v>
      </c>
    </row>
    <row r="35" spans="1:1" x14ac:dyDescent="0.25">
      <c r="A35" t="s">
        <v>466</v>
      </c>
    </row>
    <row r="36" spans="1:1" x14ac:dyDescent="0.25">
      <c r="A36" t="s">
        <v>467</v>
      </c>
    </row>
    <row r="37" spans="1:1" x14ac:dyDescent="0.25">
      <c r="A37" t="s">
        <v>468</v>
      </c>
    </row>
    <row r="38" spans="1:1" x14ac:dyDescent="0.25">
      <c r="A38" t="s">
        <v>469</v>
      </c>
    </row>
    <row r="39" spans="1:1" x14ac:dyDescent="0.25">
      <c r="A39" t="s">
        <v>470</v>
      </c>
    </row>
    <row r="40" spans="1:1" x14ac:dyDescent="0.25">
      <c r="A40" t="s">
        <v>471</v>
      </c>
    </row>
    <row r="41" spans="1:1" x14ac:dyDescent="0.25">
      <c r="A41" t="s">
        <v>472</v>
      </c>
    </row>
    <row r="42" spans="1:1" x14ac:dyDescent="0.25">
      <c r="A42" t="s">
        <v>473</v>
      </c>
    </row>
    <row r="43" spans="1:1" x14ac:dyDescent="0.25">
      <c r="A43" t="s">
        <v>474</v>
      </c>
    </row>
    <row r="44" spans="1:1" x14ac:dyDescent="0.25">
      <c r="A44" t="s">
        <v>475</v>
      </c>
    </row>
    <row r="45" spans="1:1" x14ac:dyDescent="0.25">
      <c r="A45" t="s">
        <v>476</v>
      </c>
    </row>
    <row r="46" spans="1:1" x14ac:dyDescent="0.25">
      <c r="A46" t="s">
        <v>477</v>
      </c>
    </row>
    <row r="47" spans="1:1" x14ac:dyDescent="0.25">
      <c r="A47" t="s">
        <v>478</v>
      </c>
    </row>
    <row r="48" spans="1:1" x14ac:dyDescent="0.25">
      <c r="A48" t="s">
        <v>479</v>
      </c>
    </row>
    <row r="49" spans="1:1" x14ac:dyDescent="0.25">
      <c r="A49" t="s">
        <v>480</v>
      </c>
    </row>
    <row r="50" spans="1:1" x14ac:dyDescent="0.25">
      <c r="A50" t="s">
        <v>481</v>
      </c>
    </row>
    <row r="51" spans="1:1" x14ac:dyDescent="0.25">
      <c r="A51" t="s">
        <v>482</v>
      </c>
    </row>
    <row r="52" spans="1:1" x14ac:dyDescent="0.25">
      <c r="A52" t="s">
        <v>483</v>
      </c>
    </row>
    <row r="53" spans="1:1" x14ac:dyDescent="0.25">
      <c r="A53" t="s">
        <v>484</v>
      </c>
    </row>
    <row r="54" spans="1:1" x14ac:dyDescent="0.25">
      <c r="A54" t="s">
        <v>485</v>
      </c>
    </row>
    <row r="55" spans="1:1" x14ac:dyDescent="0.25">
      <c r="A55" t="s">
        <v>486</v>
      </c>
    </row>
    <row r="56" spans="1:1" x14ac:dyDescent="0.25">
      <c r="A56" t="s">
        <v>487</v>
      </c>
    </row>
    <row r="57" spans="1:1" x14ac:dyDescent="0.25">
      <c r="A57" t="s">
        <v>488</v>
      </c>
    </row>
    <row r="58" spans="1:1" x14ac:dyDescent="0.25">
      <c r="A58" t="s">
        <v>489</v>
      </c>
    </row>
    <row r="59" spans="1:1" x14ac:dyDescent="0.25">
      <c r="A59" t="s">
        <v>490</v>
      </c>
    </row>
    <row r="60" spans="1:1" x14ac:dyDescent="0.25">
      <c r="A60" t="s">
        <v>491</v>
      </c>
    </row>
    <row r="61" spans="1:1" x14ac:dyDescent="0.25">
      <c r="A61" t="s">
        <v>492</v>
      </c>
    </row>
    <row r="62" spans="1:1" x14ac:dyDescent="0.25">
      <c r="A62" t="s">
        <v>493</v>
      </c>
    </row>
    <row r="63" spans="1:1" x14ac:dyDescent="0.25">
      <c r="A63" t="s">
        <v>494</v>
      </c>
    </row>
    <row r="64" spans="1:1" x14ac:dyDescent="0.25">
      <c r="A64" t="s">
        <v>495</v>
      </c>
    </row>
    <row r="65" spans="1:1" x14ac:dyDescent="0.25">
      <c r="A65" t="s">
        <v>496</v>
      </c>
    </row>
    <row r="66" spans="1:1" x14ac:dyDescent="0.25">
      <c r="A66" t="s">
        <v>497</v>
      </c>
    </row>
    <row r="67" spans="1:1" x14ac:dyDescent="0.25">
      <c r="A67" t="s">
        <v>498</v>
      </c>
    </row>
    <row r="68" spans="1:1" x14ac:dyDescent="0.25">
      <c r="A68" t="s">
        <v>499</v>
      </c>
    </row>
    <row r="69" spans="1:1" x14ac:dyDescent="0.25">
      <c r="A69" t="s">
        <v>500</v>
      </c>
    </row>
    <row r="70" spans="1:1" x14ac:dyDescent="0.25">
      <c r="A70" t="s">
        <v>501</v>
      </c>
    </row>
    <row r="71" spans="1:1" x14ac:dyDescent="0.25">
      <c r="A71" t="s">
        <v>502</v>
      </c>
    </row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466</v>
      </c>
    </row>
    <row r="116" spans="1:1" x14ac:dyDescent="0.25">
      <c r="A116" t="s">
        <v>432</v>
      </c>
    </row>
    <row r="117" spans="1:1" x14ac:dyDescent="0.25">
      <c r="A117" t="s">
        <v>434</v>
      </c>
    </row>
    <row r="118" spans="1:1" x14ac:dyDescent="0.25">
      <c r="A118" t="s">
        <v>445</v>
      </c>
    </row>
    <row r="119" spans="1:1" x14ac:dyDescent="0.25">
      <c r="A119" t="s">
        <v>467</v>
      </c>
    </row>
    <row r="120" spans="1:1" x14ac:dyDescent="0.25">
      <c r="A120" t="s">
        <v>468</v>
      </c>
    </row>
    <row r="121" spans="1:1" x14ac:dyDescent="0.25">
      <c r="A121" t="s">
        <v>469</v>
      </c>
    </row>
    <row r="122" spans="1:1" x14ac:dyDescent="0.25">
      <c r="A122" t="s">
        <v>487</v>
      </c>
    </row>
    <row r="123" spans="1:1" x14ac:dyDescent="0.25">
      <c r="A123" t="s">
        <v>471</v>
      </c>
    </row>
    <row r="124" spans="1:1" x14ac:dyDescent="0.25">
      <c r="A124" t="s">
        <v>470</v>
      </c>
    </row>
    <row r="125" spans="1:1" x14ac:dyDescent="0.25">
      <c r="A125" t="s">
        <v>488</v>
      </c>
    </row>
    <row r="126" spans="1:1" x14ac:dyDescent="0.25">
      <c r="A126" t="s">
        <v>446</v>
      </c>
    </row>
    <row r="127" spans="1:1" x14ac:dyDescent="0.25">
      <c r="A127" t="s">
        <v>489</v>
      </c>
    </row>
    <row r="128" spans="1:1" x14ac:dyDescent="0.25">
      <c r="A128" t="s">
        <v>435</v>
      </c>
    </row>
    <row r="129" spans="1:1" x14ac:dyDescent="0.25">
      <c r="A129" t="s">
        <v>436</v>
      </c>
    </row>
    <row r="130" spans="1:1" x14ac:dyDescent="0.25">
      <c r="A130" t="s">
        <v>439</v>
      </c>
    </row>
    <row r="131" spans="1:1" x14ac:dyDescent="0.25">
      <c r="A131" t="s">
        <v>447</v>
      </c>
    </row>
    <row r="132" spans="1:1" x14ac:dyDescent="0.25">
      <c r="A132" t="s">
        <v>457</v>
      </c>
    </row>
    <row r="133" spans="1:1" x14ac:dyDescent="0.25">
      <c r="A133" t="s">
        <v>490</v>
      </c>
    </row>
    <row r="134" spans="1:1" x14ac:dyDescent="0.25">
      <c r="A134" t="s">
        <v>539</v>
      </c>
    </row>
    <row r="135" spans="1:1" x14ac:dyDescent="0.25">
      <c r="A135" t="s">
        <v>492</v>
      </c>
    </row>
    <row r="136" spans="1:1" x14ac:dyDescent="0.25">
      <c r="A136" t="s">
        <v>491</v>
      </c>
    </row>
    <row r="137" spans="1:1" x14ac:dyDescent="0.25">
      <c r="A137" t="s">
        <v>493</v>
      </c>
    </row>
    <row r="138" spans="1:1" x14ac:dyDescent="0.25">
      <c r="A138" t="s">
        <v>494</v>
      </c>
    </row>
    <row r="139" spans="1:1" x14ac:dyDescent="0.25">
      <c r="A139" t="s">
        <v>472</v>
      </c>
    </row>
    <row r="140" spans="1:1" x14ac:dyDescent="0.25">
      <c r="A140" t="s">
        <v>473</v>
      </c>
    </row>
    <row r="141" spans="1:1" x14ac:dyDescent="0.25">
      <c r="A141" t="s">
        <v>474</v>
      </c>
    </row>
    <row r="142" spans="1:1" x14ac:dyDescent="0.25">
      <c r="A142" t="s">
        <v>475</v>
      </c>
    </row>
    <row r="143" spans="1:1" x14ac:dyDescent="0.25">
      <c r="A143" t="s">
        <v>476</v>
      </c>
    </row>
    <row r="144" spans="1:1" x14ac:dyDescent="0.25">
      <c r="A144" t="s">
        <v>477</v>
      </c>
    </row>
    <row r="145" spans="1:1" x14ac:dyDescent="0.25">
      <c r="A145" t="s">
        <v>478</v>
      </c>
    </row>
    <row r="146" spans="1:1" x14ac:dyDescent="0.25">
      <c r="A146" t="s">
        <v>479</v>
      </c>
    </row>
    <row r="147" spans="1:1" x14ac:dyDescent="0.25">
      <c r="A147" t="s">
        <v>480</v>
      </c>
    </row>
    <row r="148" spans="1:1" x14ac:dyDescent="0.25">
      <c r="A148" t="s">
        <v>495</v>
      </c>
    </row>
    <row r="149" spans="1:1" x14ac:dyDescent="0.25">
      <c r="A149" t="s">
        <v>496</v>
      </c>
    </row>
    <row r="150" spans="1:1" x14ac:dyDescent="0.25">
      <c r="A150" t="s">
        <v>497</v>
      </c>
    </row>
    <row r="151" spans="1:1" x14ac:dyDescent="0.25">
      <c r="A151" t="s">
        <v>540</v>
      </c>
    </row>
    <row r="152" spans="1:1" x14ac:dyDescent="0.25">
      <c r="A152" t="s">
        <v>498</v>
      </c>
    </row>
    <row r="153" spans="1:1" x14ac:dyDescent="0.25">
      <c r="A153" t="s">
        <v>448</v>
      </c>
    </row>
    <row r="154" spans="1:1" x14ac:dyDescent="0.25">
      <c r="A154" t="s">
        <v>499</v>
      </c>
    </row>
    <row r="155" spans="1:1" x14ac:dyDescent="0.25">
      <c r="A155" t="s">
        <v>437</v>
      </c>
    </row>
    <row r="156" spans="1:1" x14ac:dyDescent="0.25">
      <c r="A156" t="s">
        <v>461</v>
      </c>
    </row>
    <row r="157" spans="1:1" x14ac:dyDescent="0.25">
      <c r="A157" t="s">
        <v>449</v>
      </c>
    </row>
    <row r="158" spans="1:1" x14ac:dyDescent="0.25">
      <c r="A158" t="s">
        <v>450</v>
      </c>
    </row>
    <row r="159" spans="1:1" x14ac:dyDescent="0.25">
      <c r="A159" t="s">
        <v>481</v>
      </c>
    </row>
    <row r="160" spans="1:1" x14ac:dyDescent="0.25">
      <c r="A160" t="s">
        <v>482</v>
      </c>
    </row>
    <row r="161" spans="1:1" x14ac:dyDescent="0.25">
      <c r="A161" t="s">
        <v>533</v>
      </c>
    </row>
    <row r="162" spans="1:1" x14ac:dyDescent="0.25">
      <c r="A162" t="s">
        <v>458</v>
      </c>
    </row>
    <row r="163" spans="1:1" x14ac:dyDescent="0.25">
      <c r="A163" t="s">
        <v>483</v>
      </c>
    </row>
    <row r="164" spans="1:1" x14ac:dyDescent="0.25">
      <c r="A164" t="s">
        <v>484</v>
      </c>
    </row>
    <row r="165" spans="1:1" x14ac:dyDescent="0.25">
      <c r="A165" t="s">
        <v>485</v>
      </c>
    </row>
    <row r="166" spans="1:1" x14ac:dyDescent="0.25">
      <c r="A166" t="s">
        <v>460</v>
      </c>
    </row>
    <row r="167" spans="1:1" x14ac:dyDescent="0.25">
      <c r="A167" t="s">
        <v>502</v>
      </c>
    </row>
    <row r="168" spans="1:1" x14ac:dyDescent="0.25">
      <c r="A168" t="s">
        <v>500</v>
      </c>
    </row>
    <row r="169" spans="1:1" x14ac:dyDescent="0.25">
      <c r="A169" t="s">
        <v>501</v>
      </c>
    </row>
    <row r="170" spans="1:1" x14ac:dyDescent="0.25">
      <c r="A170" t="s">
        <v>503</v>
      </c>
    </row>
    <row r="171" spans="1:1" x14ac:dyDescent="0.25">
      <c r="A171" t="s">
        <v>504</v>
      </c>
    </row>
    <row r="172" spans="1:1" x14ac:dyDescent="0.25">
      <c r="A172" t="s">
        <v>505</v>
      </c>
    </row>
    <row r="173" spans="1:1" x14ac:dyDescent="0.25">
      <c r="A173" t="s">
        <v>536</v>
      </c>
    </row>
    <row r="174" spans="1:1" x14ac:dyDescent="0.25">
      <c r="A174" t="s">
        <v>506</v>
      </c>
    </row>
    <row r="175" spans="1:1" x14ac:dyDescent="0.25">
      <c r="A175" t="s">
        <v>507</v>
      </c>
    </row>
    <row r="176" spans="1:1" x14ac:dyDescent="0.25">
      <c r="A176" t="s">
        <v>508</v>
      </c>
    </row>
    <row r="177" spans="1:1" x14ac:dyDescent="0.25">
      <c r="A177" t="s">
        <v>509</v>
      </c>
    </row>
    <row r="178" spans="1:1" x14ac:dyDescent="0.25">
      <c r="A178" t="s">
        <v>510</v>
      </c>
    </row>
    <row r="179" spans="1:1" x14ac:dyDescent="0.25">
      <c r="A179" t="s">
        <v>511</v>
      </c>
    </row>
    <row r="180" spans="1:1" x14ac:dyDescent="0.25">
      <c r="A180" t="s">
        <v>542</v>
      </c>
    </row>
    <row r="181" spans="1:1" x14ac:dyDescent="0.25">
      <c r="A181" t="s">
        <v>512</v>
      </c>
    </row>
    <row r="182" spans="1:1" x14ac:dyDescent="0.25">
      <c r="A182" t="s">
        <v>438</v>
      </c>
    </row>
    <row r="183" spans="1:1" x14ac:dyDescent="0.25">
      <c r="A183" t="s">
        <v>462</v>
      </c>
    </row>
    <row r="184" spans="1:1" x14ac:dyDescent="0.25">
      <c r="A184" t="s">
        <v>513</v>
      </c>
    </row>
    <row r="185" spans="1:1" x14ac:dyDescent="0.25">
      <c r="A185" t="s">
        <v>514</v>
      </c>
    </row>
    <row r="186" spans="1:1" x14ac:dyDescent="0.25">
      <c r="A186" t="s">
        <v>535</v>
      </c>
    </row>
    <row r="187" spans="1:1" x14ac:dyDescent="0.25">
      <c r="A187" t="s">
        <v>534</v>
      </c>
    </row>
    <row r="188" spans="1:1" x14ac:dyDescent="0.25">
      <c r="A188" t="s">
        <v>515</v>
      </c>
    </row>
    <row r="189" spans="1:1" x14ac:dyDescent="0.25">
      <c r="A189" t="s">
        <v>463</v>
      </c>
    </row>
    <row r="190" spans="1:1" x14ac:dyDescent="0.25">
      <c r="A190" t="s">
        <v>464</v>
      </c>
    </row>
    <row r="191" spans="1:1" x14ac:dyDescent="0.25">
      <c r="A191" t="s">
        <v>459</v>
      </c>
    </row>
    <row r="192" spans="1:1" x14ac:dyDescent="0.25">
      <c r="A192" t="s">
        <v>516</v>
      </c>
    </row>
    <row r="193" spans="1:1" x14ac:dyDescent="0.25">
      <c r="A193" t="s">
        <v>517</v>
      </c>
    </row>
    <row r="194" spans="1:1" x14ac:dyDescent="0.25">
      <c r="A194" t="s">
        <v>518</v>
      </c>
    </row>
    <row r="195" spans="1:1" x14ac:dyDescent="0.25">
      <c r="A195" t="s">
        <v>440</v>
      </c>
    </row>
    <row r="196" spans="1:1" x14ac:dyDescent="0.25">
      <c r="A196" t="s">
        <v>451</v>
      </c>
    </row>
    <row r="197" spans="1:1" x14ac:dyDescent="0.25">
      <c r="A197" t="s">
        <v>452</v>
      </c>
    </row>
    <row r="198" spans="1:1" x14ac:dyDescent="0.25">
      <c r="A198" t="s">
        <v>532</v>
      </c>
    </row>
    <row r="199" spans="1:1" x14ac:dyDescent="0.25">
      <c r="A199" t="s">
        <v>441</v>
      </c>
    </row>
    <row r="200" spans="1:1" x14ac:dyDescent="0.25">
      <c r="A200" t="s">
        <v>543</v>
      </c>
    </row>
    <row r="201" spans="1:1" x14ac:dyDescent="0.25">
      <c r="A201" t="s">
        <v>486</v>
      </c>
    </row>
    <row r="202" spans="1:1" x14ac:dyDescent="0.25">
      <c r="A202" t="s">
        <v>465</v>
      </c>
    </row>
    <row r="203" spans="1:1" x14ac:dyDescent="0.25">
      <c r="A203" t="s">
        <v>538</v>
      </c>
    </row>
    <row r="204" spans="1:1" x14ac:dyDescent="0.25">
      <c r="A204" t="s">
        <v>519</v>
      </c>
    </row>
    <row r="205" spans="1:1" x14ac:dyDescent="0.25">
      <c r="A205" t="s">
        <v>520</v>
      </c>
    </row>
    <row r="206" spans="1:1" x14ac:dyDescent="0.25">
      <c r="A206" t="s">
        <v>433</v>
      </c>
    </row>
    <row r="207" spans="1:1" x14ac:dyDescent="0.25">
      <c r="A207" t="s">
        <v>544</v>
      </c>
    </row>
    <row r="208" spans="1:1" x14ac:dyDescent="0.25">
      <c r="A208" t="s">
        <v>521</v>
      </c>
    </row>
    <row r="209" spans="1:1" x14ac:dyDescent="0.25">
      <c r="A209" t="s">
        <v>537</v>
      </c>
    </row>
    <row r="210" spans="1:1" x14ac:dyDescent="0.25">
      <c r="A210" t="s">
        <v>453</v>
      </c>
    </row>
    <row r="211" spans="1:1" x14ac:dyDescent="0.25">
      <c r="A211" t="s">
        <v>522</v>
      </c>
    </row>
    <row r="212" spans="1:1" x14ac:dyDescent="0.25">
      <c r="A212" t="s">
        <v>523</v>
      </c>
    </row>
    <row r="213" spans="1:1" x14ac:dyDescent="0.25">
      <c r="A213" t="s">
        <v>524</v>
      </c>
    </row>
    <row r="214" spans="1:1" x14ac:dyDescent="0.25">
      <c r="A214" t="s">
        <v>454</v>
      </c>
    </row>
    <row r="215" spans="1:1" x14ac:dyDescent="0.25">
      <c r="A215" t="s">
        <v>525</v>
      </c>
    </row>
    <row r="216" spans="1:1" x14ac:dyDescent="0.25">
      <c r="A216" t="s">
        <v>526</v>
      </c>
    </row>
    <row r="217" spans="1:1" x14ac:dyDescent="0.25">
      <c r="A217" t="s">
        <v>527</v>
      </c>
    </row>
    <row r="218" spans="1:1" x14ac:dyDescent="0.25">
      <c r="A218" t="s">
        <v>545</v>
      </c>
    </row>
    <row r="219" spans="1:1" x14ac:dyDescent="0.25">
      <c r="A219" t="s">
        <v>528</v>
      </c>
    </row>
    <row r="220" spans="1:1" x14ac:dyDescent="0.25">
      <c r="A220" t="s">
        <v>529</v>
      </c>
    </row>
    <row r="221" spans="1:1" x14ac:dyDescent="0.25">
      <c r="A221" t="s">
        <v>530</v>
      </c>
    </row>
    <row r="222" spans="1:1" x14ac:dyDescent="0.25">
      <c r="A222" t="s">
        <v>541</v>
      </c>
    </row>
    <row r="223" spans="1:1" x14ac:dyDescent="0.25">
      <c r="A223" t="s">
        <v>531</v>
      </c>
    </row>
    <row r="224" spans="1:1" x14ac:dyDescent="0.25">
      <c r="A224" t="s">
        <v>455</v>
      </c>
    </row>
    <row r="225" spans="1:1" x14ac:dyDescent="0.25">
      <c r="A225" t="s">
        <v>456</v>
      </c>
    </row>
    <row r="226" spans="1:1" x14ac:dyDescent="0.25">
      <c r="A226" t="s">
        <v>442</v>
      </c>
    </row>
    <row r="227" spans="1:1" x14ac:dyDescent="0.25">
      <c r="A227" t="s">
        <v>443</v>
      </c>
    </row>
    <row r="228" spans="1:1" x14ac:dyDescent="0.25">
      <c r="A228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</vt:lpstr>
      <vt:lpstr>compmesm</vt:lpstr>
      <vt:lpstr>materiaux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2021-03-04T11:20:20Z</dcterms:modified>
</cp:coreProperties>
</file>