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GoBack" vbProcedure="false">лист1!#REF!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<sst xmlns="http://schemas.openxmlformats.org/spreadsheetml/2006/main" count="140" uniqueCount="78">
  <si>
    <t xml:space="preserve">Предварительный расчет стоимости строительно-отделочных работ</t>
  </si>
  <si>
    <t xml:space="preserve">*Стоимость услуг определяется в белорусских рублях в сумме, эквивалентной сумме в  иностранной валюте долларов США. Оплата осуществляется по курсу продажи доллара США по безналичному расчету, установленному в ЗАО «Альфа-Банку» для физических лиц и актуальному на дату оплаты.</t>
  </si>
  <si>
    <t xml:space="preserve">№</t>
  </si>
  <si>
    <t xml:space="preserve">Наименование вида работ</t>
  </si>
  <si>
    <t xml:space="preserve">Ед. измерения</t>
  </si>
  <si>
    <t xml:space="preserve">Количество</t>
  </si>
  <si>
    <t xml:space="preserve">Стоимость за ед, у.е.</t>
  </si>
  <si>
    <t xml:space="preserve">Итоговая стоимость, у.е.</t>
  </si>
  <si>
    <t xml:space="preserve">Примечания</t>
  </si>
  <si>
    <t xml:space="preserve">Демонтаж/Возведение межкомнатных перегородок</t>
  </si>
  <si>
    <t xml:space="preserve">Демонтаж эл. щитка</t>
  </si>
  <si>
    <t xml:space="preserve">шт.</t>
  </si>
  <si>
    <t xml:space="preserve">Демонтаж  кладки</t>
  </si>
  <si>
    <t xml:space="preserve">м.п.</t>
  </si>
  <si>
    <t xml:space="preserve">Демонтаж радиаторов</t>
  </si>
  <si>
    <t xml:space="preserve">Демонтаж вх. двери</t>
  </si>
  <si>
    <t xml:space="preserve">Демонтаж стяжки в местах возведения перегородок и монтажа ковектора</t>
  </si>
  <si>
    <t xml:space="preserve">Кладка межкомнатных перегородок (стен) из пазогребневых плит</t>
  </si>
  <si>
    <t xml:space="preserve">м2</t>
  </si>
  <si>
    <t xml:space="preserve">Монтаж конструкции ГКЛ (толщина гипсокартона разная)</t>
  </si>
  <si>
    <t xml:space="preserve">Итого:</t>
  </si>
  <si>
    <t xml:space="preserve">Электромонтажные работы</t>
  </si>
  <si>
    <t xml:space="preserve">Прокладка кабеля открытым способом по потолку</t>
  </si>
  <si>
    <t xml:space="preserve">Устройство штроб в стенах для прокладки кабеля открытым способом</t>
  </si>
  <si>
    <t xml:space="preserve">Изготовление отверстий ø68-82мм для подрозетников </t>
  </si>
  <si>
    <t xml:space="preserve">Монтаж установочных коробок (подрозетников)</t>
  </si>
  <si>
    <t xml:space="preserve">Заделка штроб</t>
  </si>
  <si>
    <t xml:space="preserve">Монтаж распаячных коробок с расключением</t>
  </si>
  <si>
    <t xml:space="preserve">Монтаж и подключение скрытого щитка с автоматами</t>
  </si>
  <si>
    <t xml:space="preserve">Монтаж и подключение мультимедийного щитка</t>
  </si>
  <si>
    <t xml:space="preserve">Подключение и монтаж внутренней точки (розетка, выключатель, кнопка)</t>
  </si>
  <si>
    <t xml:space="preserve">Установка электрического полотенцесушителя</t>
  </si>
  <si>
    <t xml:space="preserve">Монтаж бра</t>
  </si>
  <si>
    <t xml:space="preserve">Монтаж встроенных светильников</t>
  </si>
  <si>
    <t xml:space="preserve">Монтаж люстры</t>
  </si>
  <si>
    <t xml:space="preserve">Монтаж накладных и подвесных светильников</t>
  </si>
  <si>
    <t xml:space="preserve">Монтаж светодиодной ленты</t>
  </si>
  <si>
    <t xml:space="preserve">Сантехнические работы</t>
  </si>
  <si>
    <t xml:space="preserve">Перенос счетчиков с заменной вводных кранов</t>
  </si>
  <si>
    <t xml:space="preserve">комплекс</t>
  </si>
  <si>
    <t xml:space="preserve">Переоборудование узла ввода воды (монтаж обратных клапанов, регулировка давления)</t>
  </si>
  <si>
    <t xml:space="preserve">Монтаж самопрочистных фильтров очистки воды</t>
  </si>
  <si>
    <t xml:space="preserve">Монтаж перемычки и консервация полотенцесушителя</t>
  </si>
  <si>
    <t xml:space="preserve">Замена крестовины/колена (опуск по уровню)</t>
  </si>
  <si>
    <t xml:space="preserve">Монтаж сантехнических точек</t>
  </si>
  <si>
    <t xml:space="preserve">Монтаж гигиенического душа</t>
  </si>
  <si>
    <t xml:space="preserve">Устройсво сантехнических штроб</t>
  </si>
  <si>
    <t xml:space="preserve">Монтаж инсталляции</t>
  </si>
  <si>
    <t xml:space="preserve">Монтаж и подключение ванны</t>
  </si>
  <si>
    <t xml:space="preserve">Монтаж подвесного унитаза</t>
  </si>
  <si>
    <t xml:space="preserve">Стены</t>
  </si>
  <si>
    <t xml:space="preserve">Оштукотуривание по мякам</t>
  </si>
  <si>
    <t xml:space="preserve">Монтаж штукатурной сетки</t>
  </si>
  <si>
    <t xml:space="preserve">Оштукотуривание откосов по мякам</t>
  </si>
  <si>
    <t xml:space="preserve">Устройство ГКЛ-конструкций в санузле (зашивка сантехнического узла)</t>
  </si>
  <si>
    <t xml:space="preserve">Комплекс. Окраска стен с паутинкой. Включает: шпаклевку 4 раза, 2-ю шлифовку, 3-ю грунтовку, проклейка паутинки и покраску в 2 слоя</t>
  </si>
  <si>
    <t xml:space="preserve">Комплекс. Окраска стен с паутинкой. Включает: шпаклевку 4 раза, 2-ю шлифовку, 3-ю грунтовку, проклейка паутинки и покраску в 2 слоя (узкие участки)</t>
  </si>
  <si>
    <t xml:space="preserve">Комплекс. Окраска откосов. Включает: 2-ю грунтовку, 2-ю шпаклевку, наклеиванее паутины, установку уголков, шлифовка, покраска в 2 слоя)</t>
  </si>
  <si>
    <t xml:space="preserve">Комплекс. Нанесение декоративной штукатурки. Включает:шпаклевку 4 раза, 2-ю шлифовку, 3-ю грунтовку, проклейка паутинки, нанесение декоративной штукатрки</t>
  </si>
  <si>
    <t xml:space="preserve">Комплекс.Оклейка стен обоями. Включает: 2-ю грунтовку, 2-ю шпаклевку, шлифовка, наклеивание обоев)</t>
  </si>
  <si>
    <t xml:space="preserve">Комплекс. Монтаж и малярная подготовка с покраской молдинга стенового. Включает: монтаж, грунтование, шпаклевание 2 слоя, шлифовка, грунтование , покраска 2 слоя</t>
  </si>
  <si>
    <t xml:space="preserve">Устройство экрана под ванну</t>
  </si>
  <si>
    <t xml:space="preserve">Облицовка стен керам. плиткой/гранитом (с учетом плитки на фартук)</t>
  </si>
  <si>
    <t xml:space="preserve">Фугование швов фугой</t>
  </si>
  <si>
    <t xml:space="preserve">Сверления технических отверстий в керамической плитке/керм. граните</t>
  </si>
  <si>
    <t xml:space="preserve">Зарезка кромки под 45 гр.</t>
  </si>
  <si>
    <t xml:space="preserve">Полы</t>
  </si>
  <si>
    <t xml:space="preserve">Монтаж теплого пола в матах </t>
  </si>
  <si>
    <t xml:space="preserve">Укладка керамической плитки/керамического гранита</t>
  </si>
  <si>
    <t xml:space="preserve">Устройство ламинированных полов параллельно стенам</t>
  </si>
  <si>
    <t xml:space="preserve">Комплекс. Монтаж и малярная подготовка с покраской плинтуса напольного дюрополимерного. Включает: монтаж, грунтование, шпаклевание 2 слоя, шлифовка, грунтование , покраска 2 слоя</t>
  </si>
  <si>
    <t xml:space="preserve">Потолки</t>
  </si>
  <si>
    <t xml:space="preserve">Комплекс. Монтаж и окраска гипсокартона  с полной отделкой. Включает: монтаж каркаса, обшивка гипсокартонам, 2-я грунтовка, наклейка паутинки,3-я шпаклевка, шлифовка, окраска в два слоя. </t>
  </si>
  <si>
    <t xml:space="preserve">Комплекс. Окраска потолка с паутинкой. Включает: шпаклевку 4 раза, 2-ю шлифовку, 3-ю грунтовку, проклейка паутинки и покраску в 2 слоя</t>
  </si>
  <si>
    <t xml:space="preserve">Монтаж натяжного потолка</t>
  </si>
  <si>
    <t xml:space="preserve">Монтаж ниши для скрытой подсветки/светильников</t>
  </si>
  <si>
    <t xml:space="preserve">Комплекс. Монтаж и малярная подготовка с покраской плинтуса потолочного дюрополимерного. Включает: монтаж, грунтование, шпаклевание 2 слоя, шлифовка, грунтование , покраска 2 слоя</t>
  </si>
  <si>
    <t xml:space="preserve">Общая сумма отделочных и строительных работ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</si>
</sst>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75" activeCellId="0" sqref="B75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38.7"/>
    <col collapsed="false" customWidth="true" hidden="false" outlineLevel="0" max="3" min="3" style="0" width="11.14"/>
    <col collapsed="false" customWidth="true" hidden="false" outlineLevel="0" max="4" min="4" style="0" width="11.28"/>
    <col collapsed="false" customWidth="true" hidden="false" outlineLevel="0" max="5" min="5" style="0" width="11"/>
    <col collapsed="false" customWidth="true" hidden="false" outlineLevel="0" max="6" min="6" style="0" width="22.85"/>
    <col collapsed="false" customWidth="true" hidden="false" outlineLevel="0" max="7" min="7" style="0" width="20.14"/>
  </cols>
  <sheetData>
    <row r="1" customFormat="false" ht="6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49.5" hidden="false" customHeight="true" outlineLevel="0" collapsed="false">
      <c r="A3" s="3" t="s">
        <v>2</v>
      </c>
      <c r="B3" s="3" t="s">
        <v>3</v>
      </c>
      <c r="C3" s="4" t="s">
        <v>4</v>
      </c>
      <c r="D3" s="3" t="s">
        <v>5</v>
      </c>
      <c r="E3" s="4" t="s">
        <v>6</v>
      </c>
      <c r="F3" s="4" t="s">
        <v>7</v>
      </c>
      <c r="G3" s="4" t="s">
        <v>8</v>
      </c>
    </row>
    <row r="4" customFormat="false" ht="13.8" hidden="false" customHeight="false" outlineLevel="0" collapsed="false">
      <c r="A4" s="5" t="s">
        <v>9</v>
      </c>
      <c r="B4" s="5"/>
      <c r="C4" s="5"/>
      <c r="D4" s="5"/>
      <c r="E4" s="5"/>
      <c r="F4" s="5"/>
      <c r="G4" s="5"/>
    </row>
    <row r="5" customFormat="false" ht="13.8" hidden="false" customHeight="false" outlineLevel="0" collapsed="false">
      <c r="A5" s="6" t="n">
        <v>1</v>
      </c>
      <c r="B5" s="6" t="s">
        <v>10</v>
      </c>
      <c r="C5" s="7" t="s">
        <v>11</v>
      </c>
      <c r="D5" s="7"/>
      <c r="E5" s="7" t="n">
        <v>25</v>
      </c>
      <c r="F5" s="8" t="n">
        <f aca="false">D5*E5</f>
        <v>0</v>
      </c>
      <c r="G5" s="5"/>
    </row>
    <row r="6" customFormat="false" ht="13.8" hidden="false" customHeight="false" outlineLevel="0" collapsed="false">
      <c r="A6" s="6" t="n">
        <v>2</v>
      </c>
      <c r="B6" s="6" t="s">
        <v>12</v>
      </c>
      <c r="C6" s="7" t="s">
        <v>13</v>
      </c>
      <c r="D6" s="7"/>
      <c r="E6" s="7" t="n">
        <v>7</v>
      </c>
      <c r="F6" s="8" t="n">
        <f aca="false">D6*E6</f>
        <v>0</v>
      </c>
      <c r="G6" s="5"/>
    </row>
    <row r="7" customFormat="false" ht="13.8" hidden="false" customHeight="false" outlineLevel="0" collapsed="false">
      <c r="A7" s="6" t="n">
        <v>3</v>
      </c>
      <c r="B7" s="6" t="s">
        <v>14</v>
      </c>
      <c r="C7" s="7" t="s">
        <v>11</v>
      </c>
      <c r="D7" s="7"/>
      <c r="E7" s="7" t="n">
        <v>10</v>
      </c>
      <c r="F7" s="8" t="n">
        <f aca="false">D7*E7</f>
        <v>0</v>
      </c>
      <c r="G7" s="5"/>
    </row>
    <row r="8" customFormat="false" ht="13.8" hidden="false" customHeight="false" outlineLevel="0" collapsed="false">
      <c r="A8" s="6" t="n">
        <v>4</v>
      </c>
      <c r="B8" s="6" t="s">
        <v>15</v>
      </c>
      <c r="C8" s="7" t="s">
        <v>11</v>
      </c>
      <c r="D8" s="7"/>
      <c r="E8" s="7" t="n">
        <v>15</v>
      </c>
      <c r="F8" s="8" t="n">
        <f aca="false">D8*E8</f>
        <v>0</v>
      </c>
      <c r="G8" s="5"/>
    </row>
    <row r="9" customFormat="false" ht="23.85" hidden="false" customHeight="false" outlineLevel="0" collapsed="false">
      <c r="A9" s="6" t="n">
        <v>5</v>
      </c>
      <c r="B9" s="6" t="s">
        <v>16</v>
      </c>
      <c r="C9" s="7" t="s">
        <v>13</v>
      </c>
      <c r="D9" s="7"/>
      <c r="E9" s="7" t="n">
        <v>4.5</v>
      </c>
      <c r="F9" s="8" t="n">
        <f aca="false">D9*E9</f>
        <v>0</v>
      </c>
      <c r="G9" s="5"/>
    </row>
    <row r="10" customFormat="false" ht="23.85" hidden="false" customHeight="false" outlineLevel="0" collapsed="false">
      <c r="A10" s="6" t="n">
        <v>6</v>
      </c>
      <c r="B10" s="6" t="s">
        <v>17</v>
      </c>
      <c r="C10" s="7" t="s">
        <v>18</v>
      </c>
      <c r="D10" s="7"/>
      <c r="E10" s="7" t="n">
        <v>15</v>
      </c>
      <c r="F10" s="8" t="n">
        <f aca="false">D10*E10</f>
        <v>0</v>
      </c>
      <c r="G10" s="5"/>
    </row>
    <row r="11" customFormat="false" ht="23.85" hidden="false" customHeight="false" outlineLevel="0" collapsed="false">
      <c r="A11" s="6" t="n">
        <v>7</v>
      </c>
      <c r="B11" s="6" t="s">
        <v>19</v>
      </c>
      <c r="C11" s="7" t="s">
        <v>18</v>
      </c>
      <c r="D11" s="7"/>
      <c r="E11" s="7" t="n">
        <v>15</v>
      </c>
      <c r="F11" s="8" t="n">
        <f aca="false">D11*E11</f>
        <v>0</v>
      </c>
      <c r="G11" s="5"/>
    </row>
    <row r="12" customFormat="false" ht="13.8" hidden="false" customHeight="false" outlineLevel="0" collapsed="false">
      <c r="A12" s="9"/>
      <c r="B12" s="10" t="s">
        <v>20</v>
      </c>
      <c r="C12" s="11"/>
      <c r="D12" s="11"/>
      <c r="E12" s="11"/>
      <c r="F12" s="12" t="n">
        <f aca="false">SUM(F5:F11)</f>
        <v>0</v>
      </c>
      <c r="G12" s="13"/>
    </row>
    <row r="13" customFormat="false" ht="13.8" hidden="false" customHeight="false" outlineLevel="0" collapsed="false">
      <c r="A13" s="14"/>
      <c r="B13" s="14"/>
      <c r="C13" s="14"/>
      <c r="D13" s="14"/>
      <c r="E13" s="14"/>
      <c r="F13" s="14"/>
      <c r="G13" s="13"/>
    </row>
    <row r="14" customFormat="false" ht="24" hidden="false" customHeight="true" outlineLevel="0" collapsed="false">
      <c r="A14" s="5" t="s">
        <v>21</v>
      </c>
      <c r="B14" s="5"/>
      <c r="C14" s="5"/>
      <c r="D14" s="5"/>
      <c r="E14" s="5"/>
      <c r="F14" s="5"/>
      <c r="G14" s="5"/>
    </row>
    <row r="15" customFormat="false" ht="18" hidden="false" customHeight="true" outlineLevel="0" collapsed="false">
      <c r="A15" s="15" t="n">
        <v>1</v>
      </c>
      <c r="B15" s="15" t="s">
        <v>22</v>
      </c>
      <c r="C15" s="16" t="s">
        <v>13</v>
      </c>
      <c r="D15" s="16"/>
      <c r="E15" s="16" t="n">
        <v>0.7</v>
      </c>
      <c r="F15" s="16" t="n">
        <f aca="false">D15*E15</f>
        <v>0</v>
      </c>
      <c r="G15" s="17"/>
    </row>
    <row r="16" customFormat="false" ht="72" hidden="false" customHeight="true" outlineLevel="0" collapsed="false">
      <c r="A16" s="15" t="n">
        <v>2</v>
      </c>
      <c r="B16" s="15" t="s">
        <v>23</v>
      </c>
      <c r="C16" s="16" t="s">
        <v>13</v>
      </c>
      <c r="D16" s="16"/>
      <c r="E16" s="16" t="n">
        <v>3</v>
      </c>
      <c r="F16" s="16" t="n">
        <f aca="false">D16*E16</f>
        <v>0</v>
      </c>
      <c r="G16" s="17"/>
    </row>
    <row r="17" customFormat="false" ht="69" hidden="false" customHeight="true" outlineLevel="0" collapsed="false">
      <c r="A17" s="15" t="n">
        <v>3</v>
      </c>
      <c r="B17" s="15" t="s">
        <v>24</v>
      </c>
      <c r="C17" s="16" t="s">
        <v>11</v>
      </c>
      <c r="D17" s="16"/>
      <c r="E17" s="16" t="n">
        <v>4</v>
      </c>
      <c r="F17" s="16" t="n">
        <f aca="false">D17*E17</f>
        <v>0</v>
      </c>
      <c r="G17" s="18"/>
    </row>
    <row r="18" customFormat="false" ht="28.5" hidden="false" customHeight="true" outlineLevel="0" collapsed="false">
      <c r="A18" s="15" t="n">
        <v>4</v>
      </c>
      <c r="B18" s="15" t="s">
        <v>25</v>
      </c>
      <c r="C18" s="16" t="s">
        <v>11</v>
      </c>
      <c r="D18" s="16"/>
      <c r="E18" s="16" t="n">
        <v>1</v>
      </c>
      <c r="F18" s="16" t="n">
        <f aca="false">D18*E18</f>
        <v>0</v>
      </c>
      <c r="G18" s="18"/>
    </row>
    <row r="19" customFormat="false" ht="28.5" hidden="false" customHeight="true" outlineLevel="0" collapsed="false">
      <c r="A19" s="15" t="n">
        <v>5</v>
      </c>
      <c r="B19" s="15" t="s">
        <v>26</v>
      </c>
      <c r="C19" s="16" t="s">
        <v>13</v>
      </c>
      <c r="D19" s="16"/>
      <c r="E19" s="16" t="n">
        <v>2</v>
      </c>
      <c r="F19" s="16" t="n">
        <f aca="false">D19*E19</f>
        <v>0</v>
      </c>
      <c r="G19" s="17"/>
    </row>
    <row r="20" customFormat="false" ht="66" hidden="false" customHeight="true" outlineLevel="0" collapsed="false">
      <c r="A20" s="15" t="n">
        <v>6</v>
      </c>
      <c r="B20" s="15" t="s">
        <v>27</v>
      </c>
      <c r="C20" s="16" t="s">
        <v>11</v>
      </c>
      <c r="D20" s="16"/>
      <c r="E20" s="16" t="n">
        <v>7</v>
      </c>
      <c r="F20" s="16" t="n">
        <f aca="false">D20*E20</f>
        <v>0</v>
      </c>
      <c r="G20" s="18"/>
    </row>
    <row r="21" customFormat="false" ht="28.5" hidden="false" customHeight="true" outlineLevel="0" collapsed="false">
      <c r="A21" s="15" t="n">
        <v>7</v>
      </c>
      <c r="B21" s="15" t="s">
        <v>28</v>
      </c>
      <c r="C21" s="16" t="s">
        <v>11</v>
      </c>
      <c r="D21" s="16"/>
      <c r="E21" s="16" t="n">
        <v>80</v>
      </c>
      <c r="F21" s="16" t="n">
        <f aca="false">D21*E21</f>
        <v>0</v>
      </c>
      <c r="G21" s="18"/>
    </row>
    <row r="22" customFormat="false" ht="28.5" hidden="false" customHeight="true" outlineLevel="0" collapsed="false">
      <c r="A22" s="15" t="n">
        <v>8</v>
      </c>
      <c r="B22" s="15" t="s">
        <v>29</v>
      </c>
      <c r="C22" s="16" t="s">
        <v>11</v>
      </c>
      <c r="D22" s="16"/>
      <c r="E22" s="16" t="n">
        <v>30</v>
      </c>
      <c r="F22" s="16" t="n">
        <f aca="false">D22*E22</f>
        <v>0</v>
      </c>
      <c r="G22" s="18"/>
    </row>
    <row r="23" customFormat="false" ht="28.5" hidden="false" customHeight="true" outlineLevel="0" collapsed="false">
      <c r="A23" s="15" t="n">
        <v>9</v>
      </c>
      <c r="B23" s="15" t="s">
        <v>30</v>
      </c>
      <c r="C23" s="16" t="s">
        <v>11</v>
      </c>
      <c r="D23" s="7"/>
      <c r="E23" s="16" t="n">
        <v>4</v>
      </c>
      <c r="F23" s="16" t="n">
        <f aca="false">D23*E23</f>
        <v>0</v>
      </c>
      <c r="G23" s="18"/>
    </row>
    <row r="24" customFormat="false" ht="26.25" hidden="false" customHeight="true" outlineLevel="0" collapsed="false">
      <c r="A24" s="15" t="n">
        <v>10</v>
      </c>
      <c r="B24" s="15" t="s">
        <v>31</v>
      </c>
      <c r="C24" s="16" t="s">
        <v>11</v>
      </c>
      <c r="D24" s="16"/>
      <c r="E24" s="16" t="n">
        <v>15</v>
      </c>
      <c r="F24" s="16" t="n">
        <f aca="false">D24*E24</f>
        <v>0</v>
      </c>
      <c r="G24" s="17"/>
    </row>
    <row r="25" customFormat="false" ht="37.5" hidden="false" customHeight="true" outlineLevel="0" collapsed="false">
      <c r="A25" s="15" t="n">
        <v>11</v>
      </c>
      <c r="B25" s="6" t="s">
        <v>32</v>
      </c>
      <c r="C25" s="7" t="s">
        <v>11</v>
      </c>
      <c r="D25" s="7"/>
      <c r="E25" s="7" t="n">
        <v>8</v>
      </c>
      <c r="F25" s="8" t="n">
        <f aca="false">D25*E25</f>
        <v>0</v>
      </c>
      <c r="G25" s="5"/>
    </row>
    <row r="26" customFormat="false" ht="13.8" hidden="false" customHeight="false" outlineLevel="0" collapsed="false">
      <c r="A26" s="15" t="n">
        <v>12</v>
      </c>
      <c r="B26" s="6" t="s">
        <v>33</v>
      </c>
      <c r="C26" s="7" t="s">
        <v>11</v>
      </c>
      <c r="D26" s="7"/>
      <c r="E26" s="7" t="n">
        <v>10</v>
      </c>
      <c r="F26" s="8" t="n">
        <f aca="false">D26*E26</f>
        <v>0</v>
      </c>
      <c r="G26" s="5"/>
    </row>
    <row r="27" customFormat="false" ht="13.8" hidden="false" customHeight="false" outlineLevel="0" collapsed="false">
      <c r="A27" s="15" t="n">
        <v>13</v>
      </c>
      <c r="B27" s="6" t="s">
        <v>34</v>
      </c>
      <c r="C27" s="7" t="s">
        <v>11</v>
      </c>
      <c r="D27" s="7"/>
      <c r="E27" s="7" t="n">
        <v>10</v>
      </c>
      <c r="F27" s="8" t="n">
        <f aca="false">D27*E27</f>
        <v>0</v>
      </c>
      <c r="G27" s="5"/>
    </row>
    <row r="28" customFormat="false" ht="13.8" hidden="false" customHeight="false" outlineLevel="0" collapsed="false">
      <c r="A28" s="15" t="n">
        <v>14</v>
      </c>
      <c r="B28" s="6" t="s">
        <v>35</v>
      </c>
      <c r="C28" s="7" t="s">
        <v>11</v>
      </c>
      <c r="D28" s="7"/>
      <c r="E28" s="7" t="n">
        <v>8</v>
      </c>
      <c r="F28" s="8" t="n">
        <f aca="false">D28*E28</f>
        <v>0</v>
      </c>
      <c r="G28" s="5"/>
    </row>
    <row r="29" customFormat="false" ht="13.8" hidden="false" customHeight="false" outlineLevel="0" collapsed="false">
      <c r="A29" s="15" t="n">
        <v>15</v>
      </c>
      <c r="B29" s="6" t="s">
        <v>36</v>
      </c>
      <c r="C29" s="7" t="s">
        <v>13</v>
      </c>
      <c r="D29" s="7"/>
      <c r="E29" s="7" t="n">
        <v>5</v>
      </c>
      <c r="F29" s="8" t="n">
        <f aca="false">D29*E29</f>
        <v>0</v>
      </c>
      <c r="G29" s="5"/>
    </row>
    <row r="30" customFormat="false" ht="13.8" hidden="false" customHeight="false" outlineLevel="0" collapsed="false">
      <c r="A30" s="9"/>
      <c r="B30" s="10" t="s">
        <v>20</v>
      </c>
      <c r="C30" s="11"/>
      <c r="D30" s="11"/>
      <c r="E30" s="11"/>
      <c r="F30" s="19" t="n">
        <f aca="false">SUM(F15:F29)</f>
        <v>0</v>
      </c>
      <c r="G30" s="13"/>
    </row>
    <row r="31" customFormat="false" ht="13.8" hidden="false" customHeight="false" outlineLevel="0" collapsed="false">
      <c r="A31" s="5" t="s">
        <v>37</v>
      </c>
      <c r="B31" s="5"/>
      <c r="C31" s="5"/>
      <c r="D31" s="5"/>
      <c r="E31" s="5"/>
      <c r="F31" s="5"/>
      <c r="G31" s="5"/>
    </row>
    <row r="32" customFormat="false" ht="13.8" hidden="false" customHeight="false" outlineLevel="0" collapsed="false">
      <c r="A32" s="6" t="n">
        <v>1</v>
      </c>
      <c r="B32" s="6" t="s">
        <v>38</v>
      </c>
      <c r="C32" s="7" t="s">
        <v>39</v>
      </c>
      <c r="D32" s="7"/>
      <c r="E32" s="7" t="n">
        <v>40</v>
      </c>
      <c r="F32" s="7" t="n">
        <f aca="false">D32*E32</f>
        <v>0</v>
      </c>
      <c r="G32" s="13"/>
    </row>
    <row r="33" customFormat="false" ht="23.85" hidden="false" customHeight="false" outlineLevel="0" collapsed="false">
      <c r="A33" s="6" t="n">
        <v>2</v>
      </c>
      <c r="B33" s="6" t="s">
        <v>40</v>
      </c>
      <c r="C33" s="7" t="s">
        <v>39</v>
      </c>
      <c r="D33" s="7"/>
      <c r="E33" s="7" t="n">
        <v>60</v>
      </c>
      <c r="F33" s="7" t="n">
        <f aca="false">D33*E33</f>
        <v>0</v>
      </c>
      <c r="G33" s="13"/>
    </row>
    <row r="34" customFormat="false" ht="38.25" hidden="false" customHeight="true" outlineLevel="0" collapsed="false">
      <c r="A34" s="6" t="n">
        <v>3</v>
      </c>
      <c r="B34" s="6" t="s">
        <v>41</v>
      </c>
      <c r="C34" s="7" t="s">
        <v>11</v>
      </c>
      <c r="D34" s="7"/>
      <c r="E34" s="7" t="n">
        <v>25</v>
      </c>
      <c r="F34" s="7" t="n">
        <f aca="false">D34*E34</f>
        <v>0</v>
      </c>
      <c r="G34" s="13"/>
    </row>
    <row r="35" customFormat="false" ht="23.85" hidden="false" customHeight="false" outlineLevel="0" collapsed="false">
      <c r="A35" s="6" t="n">
        <v>4</v>
      </c>
      <c r="B35" s="6" t="s">
        <v>42</v>
      </c>
      <c r="C35" s="7" t="s">
        <v>39</v>
      </c>
      <c r="D35" s="7"/>
      <c r="E35" s="7" t="n">
        <v>50</v>
      </c>
      <c r="F35" s="7" t="n">
        <f aca="false">D35*E35</f>
        <v>0</v>
      </c>
      <c r="G35" s="13"/>
    </row>
    <row r="36" customFormat="false" ht="13.8" hidden="false" customHeight="false" outlineLevel="0" collapsed="false">
      <c r="A36" s="6" t="n">
        <v>5</v>
      </c>
      <c r="B36" s="6" t="s">
        <v>43</v>
      </c>
      <c r="C36" s="7" t="s">
        <v>11</v>
      </c>
      <c r="D36" s="7"/>
      <c r="E36" s="7" t="n">
        <v>60</v>
      </c>
      <c r="F36" s="7" t="n">
        <f aca="false">D36*E36</f>
        <v>0</v>
      </c>
      <c r="G36" s="13"/>
    </row>
    <row r="37" customFormat="false" ht="26.25" hidden="false" customHeight="true" outlineLevel="0" collapsed="false">
      <c r="A37" s="6" t="n">
        <v>6</v>
      </c>
      <c r="B37" s="6" t="s">
        <v>44</v>
      </c>
      <c r="C37" s="7" t="s">
        <v>11</v>
      </c>
      <c r="D37" s="7"/>
      <c r="E37" s="7" t="n">
        <v>35</v>
      </c>
      <c r="F37" s="7" t="n">
        <f aca="false">D37*E37</f>
        <v>0</v>
      </c>
      <c r="G37" s="13"/>
    </row>
    <row r="38" customFormat="false" ht="13.8" hidden="false" customHeight="false" outlineLevel="0" collapsed="false">
      <c r="A38" s="6" t="n">
        <v>7</v>
      </c>
      <c r="B38" s="6" t="s">
        <v>45</v>
      </c>
      <c r="C38" s="7" t="s">
        <v>11</v>
      </c>
      <c r="D38" s="7"/>
      <c r="E38" s="7" t="n">
        <v>50</v>
      </c>
      <c r="F38" s="7" t="n">
        <f aca="false">D38*E38</f>
        <v>0</v>
      </c>
      <c r="G38" s="13"/>
    </row>
    <row r="39" customFormat="false" ht="13.8" hidden="false" customHeight="false" outlineLevel="0" collapsed="false">
      <c r="A39" s="6" t="n">
        <v>8</v>
      </c>
      <c r="B39" s="6" t="s">
        <v>46</v>
      </c>
      <c r="C39" s="7" t="s">
        <v>39</v>
      </c>
      <c r="D39" s="7"/>
      <c r="E39" s="7" t="n">
        <v>60</v>
      </c>
      <c r="F39" s="7" t="n">
        <f aca="false">D39*E39</f>
        <v>0</v>
      </c>
      <c r="G39" s="13"/>
    </row>
    <row r="40" customFormat="false" ht="13.8" hidden="false" customHeight="false" outlineLevel="0" collapsed="false">
      <c r="A40" s="6" t="n">
        <v>9</v>
      </c>
      <c r="B40" s="6" t="s">
        <v>47</v>
      </c>
      <c r="C40" s="7" t="s">
        <v>11</v>
      </c>
      <c r="D40" s="7"/>
      <c r="E40" s="7" t="n">
        <v>55</v>
      </c>
      <c r="F40" s="7" t="n">
        <f aca="false">D40*E40</f>
        <v>0</v>
      </c>
      <c r="G40" s="13"/>
    </row>
    <row r="41" customFormat="false" ht="13.8" hidden="false" customHeight="false" outlineLevel="0" collapsed="false">
      <c r="A41" s="6" t="n">
        <v>10</v>
      </c>
      <c r="B41" s="6" t="s">
        <v>48</v>
      </c>
      <c r="C41" s="7" t="s">
        <v>11</v>
      </c>
      <c r="D41" s="7"/>
      <c r="E41" s="7" t="n">
        <v>40</v>
      </c>
      <c r="F41" s="7" t="n">
        <f aca="false">D41*E41</f>
        <v>0</v>
      </c>
      <c r="G41" s="13"/>
    </row>
    <row r="42" customFormat="false" ht="13.8" hidden="false" customHeight="false" outlineLevel="0" collapsed="false">
      <c r="A42" s="6" t="n">
        <v>11</v>
      </c>
      <c r="B42" s="6" t="s">
        <v>49</v>
      </c>
      <c r="C42" s="7" t="s">
        <v>11</v>
      </c>
      <c r="D42" s="7"/>
      <c r="E42" s="7" t="n">
        <v>15</v>
      </c>
      <c r="F42" s="7" t="n">
        <f aca="false">D42*E42</f>
        <v>0</v>
      </c>
      <c r="G42" s="13"/>
    </row>
    <row r="43" customFormat="false" ht="13.8" hidden="false" customHeight="false" outlineLevel="0" collapsed="false">
      <c r="A43" s="9"/>
      <c r="B43" s="10" t="s">
        <v>20</v>
      </c>
      <c r="C43" s="11"/>
      <c r="D43" s="11"/>
      <c r="E43" s="11"/>
      <c r="F43" s="19" t="n">
        <f aca="false">SUM(F32:F42)</f>
        <v>0</v>
      </c>
      <c r="G43" s="13"/>
    </row>
    <row r="44" customFormat="false" ht="13.8" hidden="false" customHeight="false" outlineLevel="0" collapsed="false">
      <c r="A44" s="20" t="s">
        <v>50</v>
      </c>
      <c r="B44" s="20"/>
      <c r="C44" s="20"/>
      <c r="D44" s="20"/>
      <c r="E44" s="20"/>
      <c r="F44" s="20"/>
      <c r="G44" s="20"/>
    </row>
    <row r="45" customFormat="false" ht="13.8" hidden="false" customHeight="false" outlineLevel="0" collapsed="false">
      <c r="A45" s="6" t="n">
        <v>1</v>
      </c>
      <c r="B45" s="6" t="s">
        <v>51</v>
      </c>
      <c r="C45" s="7" t="s">
        <v>18</v>
      </c>
      <c r="D45" s="7"/>
      <c r="E45" s="7" t="n">
        <v>6</v>
      </c>
      <c r="F45" s="7" t="n">
        <f aca="false">E45*D45</f>
        <v>0</v>
      </c>
      <c r="G45" s="7"/>
    </row>
    <row r="46" customFormat="false" ht="13.8" hidden="false" customHeight="false" outlineLevel="0" collapsed="false">
      <c r="A46" s="6" t="n">
        <v>2</v>
      </c>
      <c r="B46" s="6" t="s">
        <v>52</v>
      </c>
      <c r="C46" s="7" t="s">
        <v>18</v>
      </c>
      <c r="D46" s="7"/>
      <c r="E46" s="7" t="n">
        <v>3</v>
      </c>
      <c r="F46" s="7"/>
      <c r="G46" s="7"/>
      <c r="I46" s="21"/>
      <c r="J46" s="21"/>
    </row>
    <row r="47" customFormat="false" ht="13.8" hidden="false" customHeight="false" outlineLevel="0" collapsed="false">
      <c r="A47" s="6" t="n">
        <v>3</v>
      </c>
      <c r="B47" s="6" t="s">
        <v>53</v>
      </c>
      <c r="C47" s="7" t="s">
        <v>13</v>
      </c>
      <c r="D47" s="7"/>
      <c r="E47" s="7" t="n">
        <v>6</v>
      </c>
      <c r="F47" s="7" t="n">
        <f aca="false">E47*D47</f>
        <v>0</v>
      </c>
      <c r="G47" s="7"/>
      <c r="I47" s="21"/>
      <c r="J47" s="21"/>
    </row>
    <row r="48" customFormat="false" ht="13.8" hidden="false" customHeight="false" outlineLevel="0" collapsed="false">
      <c r="A48" s="6" t="n">
        <v>4</v>
      </c>
      <c r="B48" s="6" t="s">
        <v>52</v>
      </c>
      <c r="C48" s="7" t="s">
        <v>13</v>
      </c>
      <c r="D48" s="7"/>
      <c r="E48" s="7" t="n">
        <v>3</v>
      </c>
      <c r="F48" s="7"/>
      <c r="G48" s="7"/>
      <c r="I48" s="21"/>
      <c r="J48" s="21"/>
    </row>
    <row r="49" customFormat="false" ht="23.85" hidden="false" customHeight="false" outlineLevel="0" collapsed="false">
      <c r="A49" s="6" t="n">
        <v>5</v>
      </c>
      <c r="B49" s="6" t="s">
        <v>54</v>
      </c>
      <c r="C49" s="7" t="s">
        <v>39</v>
      </c>
      <c r="D49" s="7"/>
      <c r="E49" s="7" t="n">
        <v>40</v>
      </c>
      <c r="F49" s="7" t="n">
        <f aca="false">E49*D49</f>
        <v>0</v>
      </c>
      <c r="G49" s="7"/>
      <c r="I49" s="21"/>
      <c r="J49" s="21"/>
    </row>
    <row r="50" customFormat="false" ht="35.05" hidden="false" customHeight="false" outlineLevel="0" collapsed="false">
      <c r="A50" s="6" t="n">
        <v>6</v>
      </c>
      <c r="B50" s="6" t="s">
        <v>55</v>
      </c>
      <c r="C50" s="7" t="s">
        <v>18</v>
      </c>
      <c r="D50" s="7"/>
      <c r="E50" s="7" t="n">
        <v>16</v>
      </c>
      <c r="F50" s="7" t="n">
        <f aca="false">E50*D50</f>
        <v>0</v>
      </c>
      <c r="G50" s="7"/>
      <c r="I50" s="21"/>
      <c r="J50" s="21"/>
    </row>
    <row r="51" customFormat="false" ht="46.25" hidden="false" customHeight="false" outlineLevel="0" collapsed="false">
      <c r="A51" s="6" t="n">
        <v>7</v>
      </c>
      <c r="B51" s="6" t="s">
        <v>56</v>
      </c>
      <c r="C51" s="7" t="s">
        <v>13</v>
      </c>
      <c r="D51" s="7"/>
      <c r="E51" s="7" t="n">
        <v>16</v>
      </c>
      <c r="F51" s="7" t="n">
        <f aca="false">E51*D51</f>
        <v>0</v>
      </c>
      <c r="G51" s="7"/>
      <c r="I51" s="21"/>
      <c r="J51" s="21"/>
    </row>
    <row r="52" customFormat="false" ht="35.05" hidden="false" customHeight="false" outlineLevel="0" collapsed="false">
      <c r="A52" s="6" t="n">
        <v>8</v>
      </c>
      <c r="B52" s="6" t="s">
        <v>57</v>
      </c>
      <c r="C52" s="7" t="s">
        <v>13</v>
      </c>
      <c r="D52" s="7"/>
      <c r="E52" s="7" t="n">
        <v>12</v>
      </c>
      <c r="F52" s="7" t="n">
        <f aca="false">E52*D52</f>
        <v>0</v>
      </c>
      <c r="G52" s="7"/>
      <c r="I52" s="21"/>
      <c r="J52" s="21"/>
    </row>
    <row r="53" customFormat="false" ht="46.25" hidden="false" customHeight="false" outlineLevel="0" collapsed="false">
      <c r="A53" s="6" t="n">
        <v>9</v>
      </c>
      <c r="B53" s="6" t="s">
        <v>58</v>
      </c>
      <c r="C53" s="7" t="s">
        <v>18</v>
      </c>
      <c r="D53" s="7"/>
      <c r="E53" s="7" t="n">
        <v>19</v>
      </c>
      <c r="F53" s="7" t="n">
        <f aca="false">E53*D53</f>
        <v>0</v>
      </c>
      <c r="G53" s="22"/>
      <c r="I53" s="21"/>
      <c r="J53" s="21"/>
    </row>
    <row r="54" customFormat="false" ht="35.05" hidden="false" customHeight="false" outlineLevel="0" collapsed="false">
      <c r="A54" s="6" t="n">
        <v>10</v>
      </c>
      <c r="B54" s="6" t="s">
        <v>59</v>
      </c>
      <c r="C54" s="7" t="s">
        <v>18</v>
      </c>
      <c r="D54" s="7"/>
      <c r="E54" s="7" t="n">
        <v>12</v>
      </c>
      <c r="F54" s="23" t="n">
        <f aca="false">E54*D54</f>
        <v>0</v>
      </c>
      <c r="G54" s="7"/>
      <c r="I54" s="21"/>
      <c r="J54" s="21"/>
    </row>
    <row r="55" customFormat="false" ht="46.25" hidden="false" customHeight="false" outlineLevel="0" collapsed="false">
      <c r="A55" s="6" t="n">
        <v>11</v>
      </c>
      <c r="B55" s="6" t="s">
        <v>60</v>
      </c>
      <c r="C55" s="7" t="s">
        <v>13</v>
      </c>
      <c r="D55" s="7"/>
      <c r="E55" s="7" t="n">
        <v>6</v>
      </c>
      <c r="F55" s="23" t="n">
        <f aca="false">E55*D55</f>
        <v>0</v>
      </c>
      <c r="G55" s="13"/>
      <c r="I55" s="24"/>
      <c r="J55" s="21"/>
    </row>
    <row r="56" customFormat="false" ht="13.8" hidden="false" customHeight="false" outlineLevel="0" collapsed="false">
      <c r="A56" s="6" t="n">
        <v>12</v>
      </c>
      <c r="B56" s="6" t="s">
        <v>61</v>
      </c>
      <c r="C56" s="7" t="s">
        <v>11</v>
      </c>
      <c r="D56" s="7"/>
      <c r="E56" s="7" t="n">
        <v>40</v>
      </c>
      <c r="F56" s="23" t="n">
        <f aca="false">E56*D56</f>
        <v>0</v>
      </c>
      <c r="G56" s="13"/>
      <c r="I56" s="24"/>
      <c r="J56" s="21"/>
    </row>
    <row r="57" customFormat="false" ht="23.85" hidden="false" customHeight="false" outlineLevel="0" collapsed="false">
      <c r="A57" s="6" t="n">
        <v>13</v>
      </c>
      <c r="B57" s="25" t="s">
        <v>62</v>
      </c>
      <c r="C57" s="7" t="s">
        <v>18</v>
      </c>
      <c r="D57" s="7"/>
      <c r="E57" s="7" t="n">
        <v>15</v>
      </c>
      <c r="F57" s="7" t="n">
        <f aca="false">E57*D57</f>
        <v>0</v>
      </c>
      <c r="G57" s="7"/>
      <c r="I57" s="24"/>
      <c r="J57" s="21"/>
    </row>
    <row r="58" customFormat="false" ht="13.8" hidden="false" customHeight="false" outlineLevel="0" collapsed="false">
      <c r="A58" s="6" t="n">
        <v>14</v>
      </c>
      <c r="B58" s="6" t="s">
        <v>63</v>
      </c>
      <c r="C58" s="7" t="s">
        <v>18</v>
      </c>
      <c r="D58" s="7"/>
      <c r="E58" s="7" t="n">
        <v>3</v>
      </c>
      <c r="F58" s="8" t="n">
        <f aca="false">E58*D58</f>
        <v>0</v>
      </c>
      <c r="G58" s="13"/>
      <c r="I58" s="24"/>
      <c r="J58" s="21"/>
    </row>
    <row r="59" customFormat="false" ht="23.85" hidden="false" customHeight="false" outlineLevel="0" collapsed="false">
      <c r="A59" s="6" t="n">
        <v>15</v>
      </c>
      <c r="B59" s="6" t="s">
        <v>64</v>
      </c>
      <c r="C59" s="7" t="s">
        <v>11</v>
      </c>
      <c r="D59" s="7"/>
      <c r="E59" s="7" t="n">
        <v>4</v>
      </c>
      <c r="F59" s="8" t="n">
        <f aca="false">E59*D59</f>
        <v>0</v>
      </c>
      <c r="G59" s="7"/>
      <c r="I59" s="24"/>
      <c r="J59" s="21"/>
    </row>
    <row r="60" customFormat="false" ht="13.8" hidden="false" customHeight="false" outlineLevel="0" collapsed="false">
      <c r="A60" s="6" t="n">
        <v>16</v>
      </c>
      <c r="B60" s="6" t="s">
        <v>65</v>
      </c>
      <c r="C60" s="7" t="s">
        <v>13</v>
      </c>
      <c r="D60" s="7"/>
      <c r="E60" s="7" t="n">
        <v>13</v>
      </c>
      <c r="F60" s="8" t="n">
        <f aca="false">E60*D60</f>
        <v>0</v>
      </c>
      <c r="G60" s="7"/>
      <c r="I60" s="24"/>
      <c r="J60" s="21"/>
    </row>
    <row r="61" customFormat="false" ht="13.8" hidden="false" customHeight="false" outlineLevel="0" collapsed="false">
      <c r="A61" s="26"/>
      <c r="B61" s="10" t="s">
        <v>20</v>
      </c>
      <c r="C61" s="27"/>
      <c r="D61" s="27"/>
      <c r="E61" s="27"/>
      <c r="F61" s="28" t="n">
        <f aca="false">SUM(F45:F60)</f>
        <v>0</v>
      </c>
      <c r="G61" s="13"/>
      <c r="I61" s="24"/>
      <c r="J61" s="21"/>
    </row>
    <row r="62" customFormat="false" ht="13.8" hidden="false" customHeight="false" outlineLevel="0" collapsed="false">
      <c r="A62" s="5" t="s">
        <v>66</v>
      </c>
      <c r="B62" s="5"/>
      <c r="C62" s="5"/>
      <c r="D62" s="5"/>
      <c r="E62" s="5"/>
      <c r="F62" s="5"/>
      <c r="G62" s="5"/>
      <c r="I62" s="24"/>
      <c r="J62" s="21"/>
    </row>
    <row r="63" customFormat="false" ht="13.8" hidden="false" customHeight="false" outlineLevel="0" collapsed="false">
      <c r="A63" s="6" t="n">
        <v>1</v>
      </c>
      <c r="B63" s="29" t="s">
        <v>67</v>
      </c>
      <c r="C63" s="7" t="s">
        <v>18</v>
      </c>
      <c r="D63" s="7"/>
      <c r="E63" s="7" t="n">
        <v>4</v>
      </c>
      <c r="F63" s="7" t="n">
        <f aca="false">E63*D63</f>
        <v>0</v>
      </c>
      <c r="G63" s="13"/>
      <c r="I63" s="24"/>
    </row>
    <row r="64" customFormat="false" ht="23.85" hidden="false" customHeight="false" outlineLevel="0" collapsed="false">
      <c r="A64" s="6" t="n">
        <v>2</v>
      </c>
      <c r="B64" s="6" t="s">
        <v>68</v>
      </c>
      <c r="C64" s="7" t="s">
        <v>18</v>
      </c>
      <c r="D64" s="7"/>
      <c r="E64" s="7" t="n">
        <v>15</v>
      </c>
      <c r="F64" s="7" t="n">
        <f aca="false">E64*D64</f>
        <v>0</v>
      </c>
      <c r="G64" s="22"/>
      <c r="I64" s="24"/>
    </row>
    <row r="65" customFormat="false" ht="13.8" hidden="false" customHeight="false" outlineLevel="0" collapsed="false">
      <c r="A65" s="6" t="n">
        <v>3</v>
      </c>
      <c r="B65" s="6" t="s">
        <v>63</v>
      </c>
      <c r="C65" s="7" t="s">
        <v>18</v>
      </c>
      <c r="D65" s="7"/>
      <c r="E65" s="7" t="n">
        <v>3</v>
      </c>
      <c r="F65" s="7" t="n">
        <f aca="false">E65*D65</f>
        <v>0</v>
      </c>
      <c r="G65" s="13"/>
      <c r="I65" s="21"/>
    </row>
    <row r="66" customFormat="false" ht="23.85" hidden="false" customHeight="false" outlineLevel="0" collapsed="false">
      <c r="A66" s="6" t="n">
        <v>4</v>
      </c>
      <c r="B66" s="6" t="s">
        <v>69</v>
      </c>
      <c r="C66" s="7" t="s">
        <v>18</v>
      </c>
      <c r="D66" s="7"/>
      <c r="E66" s="7" t="n">
        <v>4</v>
      </c>
      <c r="F66" s="7" t="n">
        <f aca="false">E66*D66</f>
        <v>0</v>
      </c>
      <c r="G66" s="13"/>
    </row>
    <row r="67" customFormat="false" ht="57.45" hidden="false" customHeight="false" outlineLevel="0" collapsed="false">
      <c r="A67" s="6" t="n">
        <v>5</v>
      </c>
      <c r="B67" s="6" t="s">
        <v>70</v>
      </c>
      <c r="C67" s="7" t="s">
        <v>13</v>
      </c>
      <c r="D67" s="7"/>
      <c r="E67" s="7" t="n">
        <v>6</v>
      </c>
      <c r="F67" s="7" t="n">
        <f aca="false">E67*D67</f>
        <v>0</v>
      </c>
      <c r="G67" s="13"/>
    </row>
    <row r="68" customFormat="false" ht="13.8" hidden="false" customHeight="false" outlineLevel="0" collapsed="false">
      <c r="A68" s="26"/>
      <c r="B68" s="10" t="s">
        <v>20</v>
      </c>
      <c r="C68" s="27"/>
      <c r="D68" s="27"/>
      <c r="E68" s="27"/>
      <c r="F68" s="30" t="n">
        <f aca="false">SUM(F63:F67)</f>
        <v>0</v>
      </c>
      <c r="G68" s="13"/>
    </row>
    <row r="69" customFormat="false" ht="13.8" hidden="false" customHeight="false" outlineLevel="0" collapsed="false">
      <c r="A69" s="20" t="s">
        <v>71</v>
      </c>
      <c r="B69" s="20"/>
      <c r="C69" s="20"/>
      <c r="D69" s="20"/>
      <c r="E69" s="20"/>
      <c r="F69" s="20"/>
      <c r="G69" s="20"/>
    </row>
    <row r="70" customFormat="false" ht="57.45" hidden="false" customHeight="false" outlineLevel="0" collapsed="false">
      <c r="A70" s="6" t="n">
        <v>1</v>
      </c>
      <c r="B70" s="6" t="s">
        <v>72</v>
      </c>
      <c r="C70" s="7" t="s">
        <v>18</v>
      </c>
      <c r="D70" s="7"/>
      <c r="E70" s="7" t="n">
        <v>22</v>
      </c>
      <c r="F70" s="7" t="n">
        <f aca="false">D70*E70</f>
        <v>0</v>
      </c>
      <c r="G70" s="7"/>
      <c r="I70" s="21"/>
      <c r="J70" s="21"/>
    </row>
    <row r="71" customFormat="false" ht="65.25" hidden="false" customHeight="true" outlineLevel="0" collapsed="false">
      <c r="A71" s="6" t="n">
        <v>2</v>
      </c>
      <c r="B71" s="6" t="s">
        <v>73</v>
      </c>
      <c r="C71" s="7" t="s">
        <v>18</v>
      </c>
      <c r="D71" s="7"/>
      <c r="E71" s="7" t="n">
        <v>15</v>
      </c>
      <c r="F71" s="7" t="n">
        <f aca="false">D71*E71</f>
        <v>0</v>
      </c>
      <c r="G71" s="7"/>
      <c r="I71" s="21"/>
      <c r="J71" s="21"/>
    </row>
    <row r="72" customFormat="false" ht="54" hidden="false" customHeight="true" outlineLevel="0" collapsed="false">
      <c r="A72" s="6" t="n">
        <v>3</v>
      </c>
      <c r="B72" s="6" t="s">
        <v>74</v>
      </c>
      <c r="C72" s="7" t="s">
        <v>18</v>
      </c>
      <c r="D72" s="7"/>
      <c r="E72" s="7" t="n">
        <v>9</v>
      </c>
      <c r="F72" s="7" t="n">
        <f aca="false">D72*E72</f>
        <v>0</v>
      </c>
      <c r="G72" s="7"/>
      <c r="I72" s="21"/>
      <c r="J72" s="21"/>
    </row>
    <row r="73" customFormat="false" ht="23.85" hidden="false" customHeight="false" outlineLevel="0" collapsed="false">
      <c r="A73" s="6" t="n">
        <v>4</v>
      </c>
      <c r="B73" s="6" t="s">
        <v>75</v>
      </c>
      <c r="C73" s="7" t="s">
        <v>13</v>
      </c>
      <c r="D73" s="7"/>
      <c r="E73" s="7" t="n">
        <v>19</v>
      </c>
      <c r="F73" s="7" t="n">
        <f aca="false">D73*E73</f>
        <v>0</v>
      </c>
      <c r="G73" s="7"/>
      <c r="I73" s="21"/>
      <c r="J73" s="21"/>
    </row>
    <row r="74" customFormat="false" ht="57.45" hidden="false" customHeight="false" outlineLevel="0" collapsed="false">
      <c r="A74" s="6" t="n">
        <v>5</v>
      </c>
      <c r="B74" s="6" t="s">
        <v>76</v>
      </c>
      <c r="C74" s="7" t="s">
        <v>13</v>
      </c>
      <c r="D74" s="7"/>
      <c r="E74" s="7" t="n">
        <v>12</v>
      </c>
      <c r="F74" s="7" t="n">
        <f aca="false">D74*E74</f>
        <v>0</v>
      </c>
      <c r="G74" s="7"/>
      <c r="I74" s="21"/>
      <c r="J74" s="21"/>
    </row>
    <row r="75" customFormat="false" ht="13.8" hidden="false" customHeight="false" outlineLevel="0" collapsed="false">
      <c r="A75" s="9"/>
      <c r="B75" s="10" t="s">
        <v>20</v>
      </c>
      <c r="C75" s="11"/>
      <c r="D75" s="11"/>
      <c r="E75" s="11"/>
      <c r="F75" s="19" t="n">
        <f aca="false">SUM(F70:F74)</f>
        <v>0</v>
      </c>
      <c r="G75" s="13"/>
      <c r="I75" s="21"/>
      <c r="J75" s="21"/>
    </row>
    <row r="76" customFormat="false" ht="13.8" hidden="false" customHeight="false" outlineLevel="0" collapsed="false"/>
    <row r="77" customFormat="false" ht="23.85" hidden="false" customHeight="false" outlineLevel="0" collapsed="false">
      <c r="A77" s="9"/>
      <c r="B77" s="10" t="s">
        <v>77</v>
      </c>
      <c r="C77" s="11"/>
      <c r="D77" s="11"/>
      <c r="E77" s="11"/>
      <c r="F77" s="31" t="n">
        <f aca="false">SUM(F12,F30,F43,F61,F68,F75)</f>
        <v>0</v>
      </c>
      <c r="G77" s="22"/>
    </row>
    <row r="78" customFormat="false" ht="13.8" hidden="false" customHeight="false" outlineLevel="0" collapsed="false"/>
    <row r="79" customFormat="false" ht="13.8" hidden="false" customHeight="false" outlineLevel="0" collapsed="false"/>
  </sheetData>
  <mergeCells count="16">
    <mergeCell ref="A1:G1"/>
    <mergeCell ref="A2:G2"/>
    <mergeCell ref="A4:G4"/>
    <mergeCell ref="C12:E12"/>
    <mergeCell ref="A13:F13"/>
    <mergeCell ref="A14:G14"/>
    <mergeCell ref="C30:E30"/>
    <mergeCell ref="A31:G31"/>
    <mergeCell ref="C43:E43"/>
    <mergeCell ref="A44:G44"/>
    <mergeCell ref="C61:E61"/>
    <mergeCell ref="A62:G62"/>
    <mergeCell ref="C68:E68"/>
    <mergeCell ref="A69:G69"/>
    <mergeCell ref="C75:E75"/>
    <mergeCell ref="C77:E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2020-05-04T09:48:37Z</dcterms:created>
  <dc:creator>User</dc:creator>
  <dc:description/>
  <dc:language>en-US</dc:language>
  <cp:lastModifiedBy/>
  <dcterms:modified xsi:type="dcterms:W3CDTF">2021-06-17T21:59:45Z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