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 Anderson\Downloads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L5" i="1"/>
  <c r="K5" i="1"/>
  <c r="J5" i="1"/>
  <c r="I5" i="1"/>
  <c r="C4" i="1"/>
  <c r="D3" i="1"/>
  <c r="C3" i="1"/>
  <c r="C11" i="1" l="1"/>
  <c r="D14" i="1" s="1"/>
</calcChain>
</file>

<file path=xl/sharedStrings.xml><?xml version="1.0" encoding="utf-8"?>
<sst xmlns="http://schemas.openxmlformats.org/spreadsheetml/2006/main" count="17" uniqueCount="14">
  <si>
    <t>ymargin</t>
  </si>
  <si>
    <t>height</t>
  </si>
  <si>
    <t>numrows</t>
  </si>
  <si>
    <t>box_margin</t>
  </si>
  <si>
    <t>boxsize</t>
  </si>
  <si>
    <t>x_margin = (DOC_WIDTH - ((box_size + BOX_MARGIN) * NUM_COLUMNS)) / 2</t>
  </si>
  <si>
    <t>xmargin</t>
  </si>
  <si>
    <t>width</t>
  </si>
  <si>
    <t>numcollumns</t>
  </si>
  <si>
    <t>BASE_BOX_SIZE = ((DOC_HEIGHT - (Y_MARGIN*2)) / NUM_ROWS) - BOX_MARGIN</t>
  </si>
  <si>
    <t>base</t>
  </si>
  <si>
    <t>GRID_Y_MARGIN</t>
  </si>
  <si>
    <t>BOX_LINE_WIDTH</t>
  </si>
  <si>
    <t>line_width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</si>
</sst>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8" fontId="0" fillId="0" borderId="0" xfId="0" applyNumberFormat="1"/>
    <xf numFmtId="2" fontId="0" fillId="0" borderId="0" xfId="0" applyNumberFormat="1"/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4"/>
  <sheetViews>
    <sheetView tabSelected="1" workbookViewId="0">
      <selection activeCell="E19" sqref="E19"/>
    </sheetView>
  </sheetViews>
  <sheetFormatPr defaultColWidth="9.7109375" defaultRowHeight="15" x14ac:dyDescent="0.25"/>
  <cols>
    <col min="1" max="16384" width="9.7109375" style="2"/>
  </cols>
  <sheetData>
    <row r="3" spans="2:12" x14ac:dyDescent="0.25">
      <c r="B3" s="2" t="s">
        <v>1</v>
      </c>
      <c r="C3" s="2">
        <f>360/127*841</f>
        <v>2383.9370078740158</v>
      </c>
      <c r="D3" s="2">
        <f>360/127*594</f>
        <v>1683.7795275590549</v>
      </c>
      <c r="E3" s="2" t="s">
        <v>7</v>
      </c>
      <c r="H3" s="4" t="s">
        <v>11</v>
      </c>
      <c r="I3" s="2">
        <v>49.5</v>
      </c>
      <c r="J3" s="2">
        <v>148.9</v>
      </c>
      <c r="K3" s="2">
        <v>52.6</v>
      </c>
      <c r="L3" s="2">
        <v>360</v>
      </c>
    </row>
    <row r="4" spans="2:12" x14ac:dyDescent="0.25">
      <c r="B4" s="2" t="s">
        <v>0</v>
      </c>
      <c r="C4" s="2">
        <f>C3/16</f>
        <v>148.99606299212599</v>
      </c>
      <c r="D4" s="2">
        <v>144</v>
      </c>
      <c r="E4" s="2" t="s">
        <v>10</v>
      </c>
      <c r="H4" s="4" t="s">
        <v>12</v>
      </c>
      <c r="I4" s="2">
        <v>2.2000000000000002</v>
      </c>
      <c r="J4" s="2">
        <v>6.62</v>
      </c>
      <c r="K4" s="2">
        <v>2.33</v>
      </c>
      <c r="L4" s="2">
        <v>16</v>
      </c>
    </row>
    <row r="5" spans="2:12" x14ac:dyDescent="0.25">
      <c r="B5" s="2" t="s">
        <v>2</v>
      </c>
      <c r="C5" s="2">
        <v>90</v>
      </c>
      <c r="D5" s="2">
        <v>53</v>
      </c>
      <c r="E5" s="2" t="s">
        <v>8</v>
      </c>
      <c r="I5" s="2">
        <f>I3/I4</f>
        <v>22.499999999999996</v>
      </c>
      <c r="J5" s="2">
        <f>J3/J4</f>
        <v>22.492447129909365</v>
      </c>
      <c r="K5" s="2">
        <f>K3/K4</f>
        <v>22.57510729613734</v>
      </c>
      <c r="L5" s="2">
        <f>L3/L4</f>
        <v>22.5</v>
      </c>
    </row>
    <row r="6" spans="2:12" x14ac:dyDescent="0.25">
      <c r="B6" s="2" t="s">
        <v>3</v>
      </c>
      <c r="C6" s="2">
        <v>6</v>
      </c>
      <c r="D6" s="2">
        <v>6</v>
      </c>
      <c r="E6" s="2" t="s">
        <v>10</v>
      </c>
    </row>
    <row r="7" spans="2:12" x14ac:dyDescent="0.25">
      <c r="B7" s="2" t="s">
        <v>13</v>
      </c>
      <c r="C7" s="2">
        <f>C3/360/2</f>
        <v>3.311023622047244</v>
      </c>
      <c r="D7" s="2">
        <v>3</v>
      </c>
      <c r="E7" s="2" t="s">
        <v>10</v>
      </c>
    </row>
    <row r="9" spans="2:12" x14ac:dyDescent="0.25">
      <c r="D9" s="1"/>
    </row>
    <row r="10" spans="2:12" x14ac:dyDescent="0.25">
      <c r="B10" s="3" t="s">
        <v>9</v>
      </c>
    </row>
    <row r="11" spans="2:12" x14ac:dyDescent="0.25">
      <c r="B11" s="2" t="s">
        <v>4</v>
      </c>
      <c r="C11" s="2">
        <f>((C3 - (C4*2)) / C5) - C6</f>
        <v>17.177165354330707</v>
      </c>
      <c r="D11" s="2">
        <v>16</v>
      </c>
      <c r="E11" s="2" t="s">
        <v>10</v>
      </c>
    </row>
    <row r="13" spans="2:12" x14ac:dyDescent="0.25">
      <c r="B13" s="3" t="s">
        <v>5</v>
      </c>
    </row>
    <row r="14" spans="2:12" x14ac:dyDescent="0.25">
      <c r="D14" s="2">
        <f>(D3 - ((C11 + C6) * D5)) / 2</f>
        <v>227.69488188976368</v>
      </c>
      <c r="E14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Anderson</dc:creator>
  <cp:lastModifiedBy>Thomas Anderson</cp:lastModifiedBy>
  <dcterms:created xsi:type="dcterms:W3CDTF">2021-11-20T02:38:56Z</dcterms:created>
  <dcterms:modified xsi:type="dcterms:W3CDTF">2021-11-20T05:02:11Z</dcterms:modified>
</cp:coreProperties>
</file>