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esktop\"/>
    </mc:Choice>
  </mc:AlternateContent>
  <bookViews>
    <workbookView xWindow="0" yWindow="0" windowWidth="20460" windowHeight="8880"/>
  </bookViews>
  <sheets>
    <sheet name="Störung LSL_modified_tmp" sheetId="1" r:id="rId1"/>
  </sheets>
  <definedNames>
    <definedName name="_xlnm._FilterDatabase" localSheetId="0" hidden="1">'Störung LSL_modified_tmp'!$A$1:$M$1355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2" i="1"/>
  <c r="K135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2" i="1"/>
  <c r="M2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L4" i="1"/>
  <c r="L2" i="1"/>
  <c r="K1355" i="1" l="1"/>
  <c r="K1354" i="1"/>
  <c r="J1353" i="1"/>
  <c r="I1353" i="1"/>
  <c r="J1355" i="1" l="1"/>
  <c r="J1354" i="1"/>
  <c r="I1354" i="1" s="1"/>
</calcChain>
</file>

<file path=xl/sharedStrings.xml><?xml version="1.0" encoding="utf-8"?>
<sst xmlns="http://schemas.openxmlformats.org/spreadsheetml/2006/main" count="7020" uniqueCount="588">
  <si>
    <t>Maschine</t>
  </si>
  <si>
    <t>Alarmident</t>
  </si>
  <si>
    <t>Alarmtext</t>
  </si>
  <si>
    <t>Alarmgruppe</t>
  </si>
  <si>
    <t>Startzeit</t>
  </si>
  <si>
    <t>Endzeit</t>
  </si>
  <si>
    <t>Alarmtext_Cleaned</t>
  </si>
  <si>
    <t>Alarmtext_eng</t>
  </si>
  <si>
    <t>TimeDuration</t>
  </si>
  <si>
    <t>LSL_FT1_1</t>
  </si>
  <si>
    <t>NOT-AUS ausgelöst oder Steuerspannung fehlt!</t>
  </si>
  <si>
    <t>Alarm</t>
  </si>
  <si>
    <t>triggered an emergency stop or control voltage is missing!</t>
  </si>
  <si>
    <t>Unbekannter Alarm 162</t>
  </si>
  <si>
    <t>Unknown alarm 162</t>
  </si>
  <si>
    <t>Unbekannter Alarm 164</t>
  </si>
  <si>
    <t>Unknown alarm 164</t>
  </si>
  <si>
    <t>Unbekannter Alarm 166</t>
  </si>
  <si>
    <t>Unknown alarm 166</t>
  </si>
  <si>
    <t>Unbekannter Alarm 167</t>
  </si>
  <si>
    <t>Unknown alarm 167</t>
  </si>
  <si>
    <t>Unbekannter Alarm 168</t>
  </si>
  <si>
    <t>Unknown alarm 168</t>
  </si>
  <si>
    <t>Unbekannter Alarm 169</t>
  </si>
  <si>
    <t>Unknown alarm 169</t>
  </si>
  <si>
    <t>Unbekannter Alarm 170</t>
  </si>
  <si>
    <t>Unknown alarm 170</t>
  </si>
  <si>
    <t>Unbekannter Alarm 178</t>
  </si>
  <si>
    <t>Unknown alarm 178</t>
  </si>
  <si>
    <t>Unbekannter Alarm 180</t>
  </si>
  <si>
    <t>Unknown alarm 180</t>
  </si>
  <si>
    <t>Unbekannter Alarm 182</t>
  </si>
  <si>
    <t>Unknown alarm 182</t>
  </si>
  <si>
    <t>Unbekannter Alarm 183</t>
  </si>
  <si>
    <t>Unknown alarm 183</t>
  </si>
  <si>
    <t>Unbekannter Alarm 184</t>
  </si>
  <si>
    <t>Unknown alarm 184</t>
  </si>
  <si>
    <t>Unbekannter Alarm 185</t>
  </si>
  <si>
    <t>Unknown alarm 185</t>
  </si>
  <si>
    <t>Unbekannter Alarm 186</t>
  </si>
  <si>
    <t>Unknown alarm 186</t>
  </si>
  <si>
    <t>Unbekannter Alarm 194</t>
  </si>
  <si>
    <t>Unknown alarm 194</t>
  </si>
  <si>
    <t>Unbekannter Alarm 196</t>
  </si>
  <si>
    <t>Unknown alarm 196</t>
  </si>
  <si>
    <t>Unbekannter Alarm 198</t>
  </si>
  <si>
    <t>Unknown alarm 198</t>
  </si>
  <si>
    <t>Unbekannter Alarm 199</t>
  </si>
  <si>
    <t>Unknown alarm 199</t>
  </si>
  <si>
    <t>Sicherheitstüren nicht verriegelt!</t>
  </si>
  <si>
    <t>Security doors unlocked!</t>
  </si>
  <si>
    <t>Unbekannter Alarm 200</t>
  </si>
  <si>
    <t>Unknown alarm 200</t>
  </si>
  <si>
    <t>Unbekannter Alarm 201</t>
  </si>
  <si>
    <t>Unknown alarm 201</t>
  </si>
  <si>
    <t>Unbekannter Alarm 202</t>
  </si>
  <si>
    <t>Unknown alarm 202</t>
  </si>
  <si>
    <t>Unbekannter Alarm 271</t>
  </si>
  <si>
    <t>Unknown alarm 271</t>
  </si>
  <si>
    <t>LP am festen Saugarm verloren!</t>
  </si>
  <si>
    <t>LP lost on the fixed suction arm!</t>
  </si>
  <si>
    <t>LP am beweglichen Saugarm verloren!</t>
  </si>
  <si>
    <t>LP lost the movable suction arm!</t>
  </si>
  <si>
    <t>Zeitüberwachung Plattenauslauf!</t>
  </si>
  <si>
    <t>Time monitoring panel outlet!</t>
  </si>
  <si>
    <t>LSL_VOR</t>
  </si>
  <si>
    <t>100.PV2.1032</t>
  </si>
  <si>
    <t>M01 control switch is off</t>
  </si>
  <si>
    <t>100.PV2.1033</t>
  </si>
  <si>
    <t>M01 machine is stopped</t>
  </si>
  <si>
    <t>100.PV2.1142</t>
  </si>
  <si>
    <t>M01 machine is heating up</t>
  </si>
  <si>
    <t>100.PV2.1314</t>
  </si>
  <si>
    <t>M02 alarm temperature too low</t>
  </si>
  <si>
    <t>100.PV2.1603</t>
  </si>
  <si>
    <t>M05 alarm temperature too low</t>
  </si>
  <si>
    <t>100.PV2.1907</t>
  </si>
  <si>
    <t>M08 temp. max.(STH) cascade 2</t>
  </si>
  <si>
    <t>M08 temp. max. (STH) cascade 2</t>
  </si>
  <si>
    <t>100.PV2.1912</t>
  </si>
  <si>
    <t>M08 filter lid safety switch pump 13</t>
  </si>
  <si>
    <t>M08 filter safety switch pump lid 13</t>
  </si>
  <si>
    <t>100.PV2.1914</t>
  </si>
  <si>
    <t>M08 filter lid switch pump 13 broken</t>
  </si>
  <si>
    <t>100.PV2.1915</t>
  </si>
  <si>
    <t>M08 error frequency regulator pump 13</t>
  </si>
  <si>
    <t>100.PV2.1926</t>
  </si>
  <si>
    <t>M08 flow rate minimum valve 23</t>
  </si>
  <si>
    <t>M08 minimum flow rate valve 23</t>
  </si>
  <si>
    <t>100.PV2.1927</t>
  </si>
  <si>
    <t>M08 filter lid safety switch pump 14</t>
  </si>
  <si>
    <t>100.PV2.1929</t>
  </si>
  <si>
    <t>M08 filter lid switch pump 14 broken</t>
  </si>
  <si>
    <t>100.PV2.1930</t>
  </si>
  <si>
    <t>M08 error frequency regulator pump 14</t>
  </si>
  <si>
    <t>100.PV2.1935</t>
  </si>
  <si>
    <t>M08 alarm conductivity cascade 3 too high</t>
  </si>
  <si>
    <t>100.PV2.1937</t>
  </si>
  <si>
    <t>M08 alarm conductivity cascade 3 too low</t>
  </si>
  <si>
    <t>100.PV2.1945</t>
  </si>
  <si>
    <t>M08 error lid open module 8</t>
  </si>
  <si>
    <t>100.PV2.1952</t>
  </si>
  <si>
    <t>M08 max. filling time exceeded module 8</t>
  </si>
  <si>
    <t>M08 max. filling time exceeded 8 modules</t>
  </si>
  <si>
    <t>100.PV2.1966</t>
  </si>
  <si>
    <t>M08 alarm flow pump 11 too high</t>
  </si>
  <si>
    <t>100.PV2.1968</t>
  </si>
  <si>
    <t>M08 alarm flow pump 11 too low</t>
  </si>
  <si>
    <t>100.PV2.1974</t>
  </si>
  <si>
    <t>M08 alarm flow pump 12 too high</t>
  </si>
  <si>
    <t>100.PV2.1976</t>
  </si>
  <si>
    <t>M08 alarm flow pump 12 too low</t>
  </si>
  <si>
    <t>100.PV2.1982</t>
  </si>
  <si>
    <t>M08 alarm flow pump 13 too high</t>
  </si>
  <si>
    <t>100.PV2.1984</t>
  </si>
  <si>
    <t>M08 alarm flow pump 13 too low</t>
  </si>
  <si>
    <t>100.PV2.1990</t>
  </si>
  <si>
    <t>M08 alarm flow pump 14 too high</t>
  </si>
  <si>
    <t>100.PV2.1992</t>
  </si>
  <si>
    <t>M08 alarm flow pump 14 too low</t>
  </si>
  <si>
    <t>100.PV2.2010</t>
  </si>
  <si>
    <t>M09 error lid open module 9</t>
  </si>
  <si>
    <t>100.PV2.2012</t>
  </si>
  <si>
    <t>M09 error frequency controller blower 1</t>
  </si>
  <si>
    <t>100.PV2.2019</t>
  </si>
  <si>
    <t>M09 error frequency controller blower 3</t>
  </si>
  <si>
    <t>100.PV2.2026</t>
  </si>
  <si>
    <t>M09 temperature max. (STH)</t>
  </si>
  <si>
    <t>100.PV2.2027</t>
  </si>
  <si>
    <t>M09 overtemperature blower 1</t>
  </si>
  <si>
    <t>M09 over temperature blower 1</t>
  </si>
  <si>
    <t>100.PV2.2028</t>
  </si>
  <si>
    <t>M09 overtemperature blower 2</t>
  </si>
  <si>
    <t>M09 over temperature blower 2</t>
  </si>
  <si>
    <t>100.PV2.2029</t>
  </si>
  <si>
    <t>M09 overtemperature blower 3</t>
  </si>
  <si>
    <t>M09 over temperature blower 3</t>
  </si>
  <si>
    <t>100.PV2.2030</t>
  </si>
  <si>
    <t>M09 overtemperature blower 4</t>
  </si>
  <si>
    <t>M09 over temperature blower 4</t>
  </si>
  <si>
    <t>100.PV2.2035</t>
  </si>
  <si>
    <t>M10 alarm floor tray full module 10</t>
  </si>
  <si>
    <t>100.PV2.2036</t>
  </si>
  <si>
    <t>M10 no enable signal from following machine</t>
  </si>
  <si>
    <t>M10 No enable signal from machine Following</t>
  </si>
  <si>
    <t>100.PV2.2052</t>
  </si>
  <si>
    <t>M09 error frequency controller blower 2</t>
  </si>
  <si>
    <t>100.PV2.2056</t>
  </si>
  <si>
    <t>M09 error frequency controller blower 4</t>
  </si>
  <si>
    <t>100.PV2.2143</t>
  </si>
  <si>
    <t>M10 error passage control M10 track 1</t>
  </si>
  <si>
    <t>M10 M10 error passage control track 1</t>
  </si>
  <si>
    <t>100.PV2.2144</t>
  </si>
  <si>
    <t>M10 error sensor monitoring length track 1</t>
  </si>
  <si>
    <t>M10 sensor error monitoring length track 1</t>
  </si>
  <si>
    <t>LSL_FT2_3</t>
  </si>
  <si>
    <t>Fehler Schalter Türüberwachung!</t>
  </si>
  <si>
    <t>Error switch door monitoring!</t>
  </si>
  <si>
    <t>Fehler Z-Achse nicht in Startposition</t>
  </si>
  <si>
    <t>Error Z-axis is not in the starting position</t>
  </si>
  <si>
    <t>Fehler Schwenkarm nicht in Startposition</t>
  </si>
  <si>
    <t>Error arm not in starting position</t>
  </si>
  <si>
    <t>Keine Freigabe PSF90 oder Netzwerkfehler!</t>
  </si>
  <si>
    <t>No enable PSF90 or network failure!</t>
  </si>
  <si>
    <t>Fehler Zeitüberwachung Platte auf Band 1</t>
  </si>
  <si>
    <t>Error time monitoring disk to tape 1</t>
  </si>
  <si>
    <t>Fehler Zeitüberwachung Platte im Auslauf Seite 1</t>
  </si>
  <si>
    <t>Fault time monitoring plate at the outlet side 1</t>
  </si>
  <si>
    <t>Fehler NOT-AUS ausgelöst oder Steuerspannung fehlt!</t>
  </si>
  <si>
    <t>triggered fault emergency stop or control voltage is missing!</t>
  </si>
  <si>
    <t>LSL_SPRAY</t>
  </si>
  <si>
    <t>110.-1176848787</t>
  </si>
  <si>
    <t>Service Modus aktiv</t>
  </si>
  <si>
    <t>Service mode active</t>
  </si>
  <si>
    <t>Störung Abluftstrom C2</t>
  </si>
  <si>
    <t>Fault exhaust air flow C2</t>
  </si>
  <si>
    <t>Störung Abluftstrom C1</t>
  </si>
  <si>
    <t>Disorder exhaust air flow C1</t>
  </si>
  <si>
    <t>110.-142837654</t>
  </si>
  <si>
    <t>Störung Antrieb Zentrierung</t>
  </si>
  <si>
    <t>Fault drive centering</t>
  </si>
  <si>
    <t>Türe / Haube nicht geschlossen</t>
  </si>
  <si>
    <t>Door / hood not closed</t>
  </si>
  <si>
    <t>110.-486636651</t>
  </si>
  <si>
    <t>Störung Analogmodul Hardware</t>
  </si>
  <si>
    <t>Fault analog module hardware</t>
  </si>
  <si>
    <t>LSL_BELTRON1</t>
  </si>
  <si>
    <t>St?rung Gesamt-Abluft</t>
  </si>
  <si>
    <t>Strung total exhaust</t>
  </si>
  <si>
    <t>St?rung Abluft Modul 3</t>
  </si>
  <si>
    <t>Strung exhaust air module 3</t>
  </si>
  <si>
    <t>St?rung Abluft Modul 4</t>
  </si>
  <si>
    <t>Strung exhaust air module 4</t>
  </si>
  <si>
    <t>St?rung Abluft Modul 5</t>
  </si>
  <si>
    <t>Strung exhaust air module 5</t>
  </si>
  <si>
    <t>St?rung Abluft Modul 7</t>
  </si>
  <si>
    <t>Strung exhaust air module 7</t>
  </si>
  <si>
    <t>St?rung Abluft Modul 8</t>
  </si>
  <si>
    <t>Strung exhaust air module 8</t>
  </si>
  <si>
    <t>Temperatur in Modul 1.1 zu niedrig</t>
  </si>
  <si>
    <t>Temperature too low in Module 1.1</t>
  </si>
  <si>
    <t>Temperatur in Modul 1.2 zu niedrig</t>
  </si>
  <si>
    <t>Temperature too low in Module 1.2</t>
  </si>
  <si>
    <t>Temperatur in Modul 2.1 zu niedrig</t>
  </si>
  <si>
    <t>Temperature too low in Module 2.1</t>
  </si>
  <si>
    <t>Temperatur in Modul 2.2 zu niedrig</t>
  </si>
  <si>
    <t>Temperature too low in Module 2.2</t>
  </si>
  <si>
    <t>Temperatur in Modul 3.1 zu niedrig</t>
  </si>
  <si>
    <t>Temperature too low in Module 3.1</t>
  </si>
  <si>
    <t>Temperatur in Modul 3.2 zu niedrig</t>
  </si>
  <si>
    <t>Temperature too low in Module 3.2</t>
  </si>
  <si>
    <t>Temperatur in Modul 4.1 zu niedrig</t>
  </si>
  <si>
    <t>Temperature too low in module 4.1</t>
  </si>
  <si>
    <t>Temperatur in Modul 4.2 zu niedrig</t>
  </si>
  <si>
    <t>Temperature too low in Module 4.2</t>
  </si>
  <si>
    <t>Temperatur in Modul 5.1 zu niedrig</t>
  </si>
  <si>
    <t>Temperature too low in Module 5.1</t>
  </si>
  <si>
    <t>Temperatur in Modul 5.2 zu niedrig</t>
  </si>
  <si>
    <t>Temperature too low in Module 5.2</t>
  </si>
  <si>
    <t>Temperatur in Modul 6.1 zu niedrig</t>
  </si>
  <si>
    <t>Temperature too low in module 6.1</t>
  </si>
  <si>
    <t>Temperatur in Modul 6.2 zu niedrig</t>
  </si>
  <si>
    <t>Temperature too low in Module 6.2</t>
  </si>
  <si>
    <t>Temperatur in Modul 7.1 zu niedrig</t>
  </si>
  <si>
    <t>Temperature too low in Module 7.1</t>
  </si>
  <si>
    <t>Temperatur in Modul 7.2 zu niedrig</t>
  </si>
  <si>
    <t>Temperature too low in Module 7.2</t>
  </si>
  <si>
    <t>Temperatur in Modul 8.1 zu niedrig</t>
  </si>
  <si>
    <t>Temperature too low in Module 8.1</t>
  </si>
  <si>
    <t>Temperatur in Modul 8.2 zu niedrig</t>
  </si>
  <si>
    <t>Temperature too low in Module 8.2</t>
  </si>
  <si>
    <t>Temperatur in Modul 9.1 zu niedrig</t>
  </si>
  <si>
    <t>Temperature too low in module 9.1</t>
  </si>
  <si>
    <t>Temperatur in Modul 9.2 zu niedrig</t>
  </si>
  <si>
    <t>Temperature too low in Module 9.2</t>
  </si>
  <si>
    <t>LSL_FT3_2</t>
  </si>
  <si>
    <t>Zeitüberwachung Sensor zwischen Einlauflifte und Puffer [88B3, 88B4]</t>
  </si>
  <si>
    <t>Time monitoring sensor between the inlet and lifts buffer [88B3, 88B4]</t>
  </si>
  <si>
    <t>Zeitüberwachung LP Sensor auf Lift 1 Einlauf unten</t>
  </si>
  <si>
    <t>Time monitoring LP sensor lift 1 Inlet below</t>
  </si>
  <si>
    <t>Zeitüberwachung LP auf Lift 2, 89B3, 89B4 schaltet nicht!</t>
  </si>
  <si>
    <t>LP-time monitoring to Lift 2, 89B3, 89B4 does not turn!</t>
  </si>
  <si>
    <t>Keine Steuerspannung oder Not-Halt ausgelöst</t>
  </si>
  <si>
    <t>been no control voltage or emergency stop</t>
  </si>
  <si>
    <t>Türen nicht geschlossen</t>
  </si>
  <si>
    <t>Doors not closed</t>
  </si>
  <si>
    <t>Unbekannter Alarm 181</t>
  </si>
  <si>
    <t>Unknown alarm 181</t>
  </si>
  <si>
    <t>Unbekannter Alarm 187</t>
  </si>
  <si>
    <t>Unknown alarm 187</t>
  </si>
  <si>
    <t>Unbekannter Alarm 190</t>
  </si>
  <si>
    <t>Unknown alarm 190</t>
  </si>
  <si>
    <t>Unbekannter Alarm 210</t>
  </si>
  <si>
    <t>Unknown alarm 210</t>
  </si>
  <si>
    <t>Unbekannter Alarm 213</t>
  </si>
  <si>
    <t>Unknown alarm 213</t>
  </si>
  <si>
    <t>Unbekannter Alarm 217</t>
  </si>
  <si>
    <t>Unknown alarm 217</t>
  </si>
  <si>
    <t>Unbekannter Alarm 218</t>
  </si>
  <si>
    <t>Unknown alarm 218</t>
  </si>
  <si>
    <t>Unbekannter Alarm 219</t>
  </si>
  <si>
    <t>Unknown alarm 219</t>
  </si>
  <si>
    <t>Unbekannter Alarm 222</t>
  </si>
  <si>
    <t>Unknown alarm 222</t>
  </si>
  <si>
    <t>Unbekannter Alarm 242</t>
  </si>
  <si>
    <t>Unknown alarm 242</t>
  </si>
  <si>
    <t>Unbekannter Alarm 245</t>
  </si>
  <si>
    <t>Unknown alarm 245</t>
  </si>
  <si>
    <t>Letzte Platte des Auftrages hat Puffer verlassen</t>
  </si>
  <si>
    <t>Last record of the order has left buffer</t>
  </si>
  <si>
    <t>Puffer ist beinahe voll</t>
  </si>
  <si>
    <t>Buffer is almost full</t>
  </si>
  <si>
    <t>Einlaufbrücke ist offen</t>
  </si>
  <si>
    <t>Inlet bridge is open</t>
  </si>
  <si>
    <t>Unbekannter Alarm 254</t>
  </si>
  <si>
    <t>Unknown alarm 254</t>
  </si>
  <si>
    <t>Zeitüberwachung Platte  zwischen Puffer und Auslauflifte</t>
  </si>
  <si>
    <t>Zeitüberwachung Platte zwischen Puffer und Auslauflifte</t>
  </si>
  <si>
    <t>Time monitoring plate between buffer and outlet lifts</t>
  </si>
  <si>
    <t>Zeitüberwachung LP kommt nicht aus Puffer Lift 3, [88B7, 88B9] schaltet nicht!</t>
  </si>
  <si>
    <t>Time monitoring LP does not come from buffer lift 3, [88B7, 88B9] does not turn!</t>
  </si>
  <si>
    <t>Platte zwischen Puffer und Auslaufseite [88B10, 88B12]</t>
  </si>
  <si>
    <t>Plate between buffer and run-out side [88B10, 88B12]</t>
  </si>
  <si>
    <t>Lift 1: Einlauf unten: Festo Alarm</t>
  </si>
  <si>
    <t>Lift 1: Entry below: Festo alarm</t>
  </si>
  <si>
    <t>Lift 2: Einlauf oben:  Festo Alarm</t>
  </si>
  <si>
    <t>Lift 2: Einlauf oben: Festo Alarm</t>
  </si>
  <si>
    <t>Lift 2: entry top: Festo alarm</t>
  </si>
  <si>
    <t>Lift 3: Auslauf unten:  Festo Alarm</t>
  </si>
  <si>
    <t>Lift 3: Auslauf unten: Festo Alarm</t>
  </si>
  <si>
    <t>Lift 3: Discontinued below: Festo alarm</t>
  </si>
  <si>
    <t>Lift 4: Auslauf oben:  Festo Alarm</t>
  </si>
  <si>
    <t>Lift 4: Auslauf oben: Festo Alarm</t>
  </si>
  <si>
    <t>Lift 4: Discontinued above: Festo alarm</t>
  </si>
  <si>
    <t>Zeitüberwachung LP erreicht Auslaufsensoren nicht Lift 3 [88B10, 88B12]</t>
  </si>
  <si>
    <t>Time monitoring LP does not reach the outlet sensors Lift 3 [88B10, 88B12]</t>
  </si>
  <si>
    <t>LSL_BEL</t>
  </si>
  <si>
    <t>140.-1037631835</t>
  </si>
  <si>
    <t xml:space="preserve">40612 OutWM: Platte in Modul </t>
  </si>
  <si>
    <t>40612 OutWM: Platte in Modul</t>
  </si>
  <si>
    <t>40612 OutWM: plate in module</t>
  </si>
  <si>
    <t>140.-1066492394</t>
  </si>
  <si>
    <t xml:space="preserve">40001 InWM: Platte in Modul </t>
  </si>
  <si>
    <t>40001 InWM: Platte in Modul</t>
  </si>
  <si>
    <t>40001 InWM: plate in module</t>
  </si>
  <si>
    <t xml:space="preserve">0 TargetError Job: 0460700_a00_014 </t>
  </si>
  <si>
    <t>0 TargetError Job: 0460700_a00_014</t>
  </si>
  <si>
    <t>0 Target Error job: 0460700_a00_014</t>
  </si>
  <si>
    <t xml:space="preserve">40201 InCL: Platte in Modul Links </t>
  </si>
  <si>
    <t>40201 InCL: Platte in Modul Links</t>
  </si>
  <si>
    <t>40201 incl: Plate in module links</t>
  </si>
  <si>
    <t xml:space="preserve">0 Abstandsfehler: 0.305mm, 0455312_a00_003 </t>
  </si>
  <si>
    <t>0 Abstandsfehler: 0.305mm, 0455312_a00_003</t>
  </si>
  <si>
    <t>0 distance error: 0.305mm, 0455312_a00_003</t>
  </si>
  <si>
    <t>140.-1102749015</t>
  </si>
  <si>
    <t xml:space="preserve">40813 Durchl: Error Linearmotor Y </t>
  </si>
  <si>
    <t>40813 Durchl: Error Linearmotor Y</t>
  </si>
  <si>
    <t>40813 Highness: Error linear motor Y</t>
  </si>
  <si>
    <t>140.-114302667</t>
  </si>
  <si>
    <t xml:space="preserve">0 SD3 Z:  Error </t>
  </si>
  <si>
    <t>0 SD3 Z: Error</t>
  </si>
  <si>
    <t xml:space="preserve">0 Abstandsfehler: 0.565mm, 0359384_b00_022 </t>
  </si>
  <si>
    <t>0 Abstandsfehler: 0.565mm, 0359384_b00_022</t>
  </si>
  <si>
    <t>0 distance error: 0.565mm, 0359384_b00_022</t>
  </si>
  <si>
    <t xml:space="preserve">40002 InWM: Error: Antieb Transportband </t>
  </si>
  <si>
    <t>40002 InWM: Error: Antieb Transportband</t>
  </si>
  <si>
    <t>40002 InWM: Error: Antieb conveyor belt</t>
  </si>
  <si>
    <t>140.-1250595187</t>
  </si>
  <si>
    <t xml:space="preserve">0 Abstandsfehler: 0.634mm, 0392427_b00_355 </t>
  </si>
  <si>
    <t>0 Abstandsfehler: 0.634mm, 0392427_b00_355</t>
  </si>
  <si>
    <t>0 distance error: 0.634mm, 0392427_b00_355</t>
  </si>
  <si>
    <t xml:space="preserve">40701 OutWM: Laufzeitfehler. Platte hat Maschine nicht verlassen </t>
  </si>
  <si>
    <t>40701 OutWM: Laufzeitfehler. Platte hat Maschine nicht verlassen</t>
  </si>
  <si>
    <t>40701 OutWM: runtime error. Disk has not left machine</t>
  </si>
  <si>
    <t xml:space="preserve">40914 Apollon: Error Sicherheits- Modul </t>
  </si>
  <si>
    <t>40914 Apollon: Error Sicherheits- Modul</t>
  </si>
  <si>
    <t>40914 Apollon: Error security module</t>
  </si>
  <si>
    <t>140.-1332846637</t>
  </si>
  <si>
    <t xml:space="preserve">40901 BM: Laufzeit: Plattenübergabe Rechtslauf </t>
  </si>
  <si>
    <t>40901 BM: Laufzeit: Plattenübergabe Rechtslauf</t>
  </si>
  <si>
    <t>40901 BM: Duration: disk transfer Clockwise</t>
  </si>
  <si>
    <t>140.-1424588296</t>
  </si>
  <si>
    <t xml:space="preserve">0 TargetError Job: 0347407_b00_058 </t>
  </si>
  <si>
    <t>0 TargetError Job: 0347407_b00_058</t>
  </si>
  <si>
    <t>0 Target Error job: 0347407_b00_058</t>
  </si>
  <si>
    <t>140.-1475474088</t>
  </si>
  <si>
    <t xml:space="preserve">42002 Info: UV-LED ausgeschalten </t>
  </si>
  <si>
    <t>42002 Info: UV-LED ausgeschalten</t>
  </si>
  <si>
    <t>42002 Info: UV LED switched off</t>
  </si>
  <si>
    <t>140.-1620285163</t>
  </si>
  <si>
    <t xml:space="preserve">0 Abstandsfehler: 0.406mm, 0385364_b00_008 </t>
  </si>
  <si>
    <t>0 Abstandsfehler: 0.406mm, 0385364_b00_008</t>
  </si>
  <si>
    <t>0 distance error: 0.406mm, 0385364_b00_008</t>
  </si>
  <si>
    <t xml:space="preserve">40910 BM: Linearmotoren X / Y / Z </t>
  </si>
  <si>
    <t>40910 BM: Linearmotoren X / Y / Z</t>
  </si>
  <si>
    <t>40910 BM: linear motors X / Y / Z</t>
  </si>
  <si>
    <t xml:space="preserve">41215 Vorbelichter/CodeReader nicht initialisiert </t>
  </si>
  <si>
    <t>41215 Vorbelichter/CodeReader nicht initialisiert</t>
  </si>
  <si>
    <t>uninitialized 41215 Vorbelichter / Code Reader</t>
  </si>
  <si>
    <t xml:space="preserve">42008 Klappe links offen </t>
  </si>
  <si>
    <t>42008 Klappe links offen</t>
  </si>
  <si>
    <t>42008 door left open</t>
  </si>
  <si>
    <t>140.-1811133789</t>
  </si>
  <si>
    <t xml:space="preserve">1010 Zeiüberschreitung SPS Initialisierung </t>
  </si>
  <si>
    <t>1010 Zeiüberschreitung SPS Initialisierung</t>
  </si>
  <si>
    <t>1010 SPS initialization Zeiüberschreitung</t>
  </si>
  <si>
    <t xml:space="preserve">40913 Apollon: Not- Halt NOK </t>
  </si>
  <si>
    <t>40913 Apollon: Not- Halt NOK</t>
  </si>
  <si>
    <t>40913 Apollon: Emergency Stop NOK</t>
  </si>
  <si>
    <t xml:space="preserve">41100 BM: Fehler Belichten </t>
  </si>
  <si>
    <t>41100 BM: Fehler Belichten</t>
  </si>
  <si>
    <t>41100 BM: Error exposure</t>
  </si>
  <si>
    <t>140.-187638098</t>
  </si>
  <si>
    <t xml:space="preserve">0 Abstandsfehler: 0.374mm, 0475626_b00_016 </t>
  </si>
  <si>
    <t>0 Abstandsfehler: 0.374mm, 0475626_b00_016</t>
  </si>
  <si>
    <t>0 distance error: 0.374mm, 0475626_b00_016</t>
  </si>
  <si>
    <t>140.-1916572776</t>
  </si>
  <si>
    <t xml:space="preserve">0 TargetError Job: 0370663_c00_027 </t>
  </si>
  <si>
    <t>0 TargetError Job: 0370663_c00_027</t>
  </si>
  <si>
    <t>0 Target Error job: 0370663_c00_027</t>
  </si>
  <si>
    <t>140.-1959753684</t>
  </si>
  <si>
    <t xml:space="preserve">40406 OutCL: Laufzeit: Sensor Plattenerkennung </t>
  </si>
  <si>
    <t>40406 OutCL: Laufzeit: Sensor Plattenerkennung</t>
  </si>
  <si>
    <t>40406 OutCL: Duration: sensor plate recognition</t>
  </si>
  <si>
    <t>140.-2026179962</t>
  </si>
  <si>
    <t xml:space="preserve">40802 Apollon: Initialisierung NOK </t>
  </si>
  <si>
    <t>40802 Apollon: Initialisierung NOK</t>
  </si>
  <si>
    <t>40802 Apollon: Initialization NOK</t>
  </si>
  <si>
    <t xml:space="preserve">10020 ERROR,Process Strip Timeout Clients: 32 </t>
  </si>
  <si>
    <t>10020 ERROR,Process Strip Timeout Clients: 32</t>
  </si>
  <si>
    <t>10020 ERROR, Process Strip timeout clients: 32</t>
  </si>
  <si>
    <t>140.-2075195663</t>
  </si>
  <si>
    <t xml:space="preserve">42007 Klappe unten offen </t>
  </si>
  <si>
    <t>42007 Klappe unten offen</t>
  </si>
  <si>
    <t>42007 door open at the bottom</t>
  </si>
  <si>
    <t xml:space="preserve">41009 InWM: Fehler Zeilensensor </t>
  </si>
  <si>
    <t>41009 InWM: Fehler Zeilensensor</t>
  </si>
  <si>
    <t>41009 InWM: Error line sensor</t>
  </si>
  <si>
    <t>140.-2135973042</t>
  </si>
  <si>
    <t xml:space="preserve">0 Abstandsfehler: 0.309mm, 0476286_b00_007 </t>
  </si>
  <si>
    <t>0 Abstandsfehler: 0.309mm, 0476286_b00_007</t>
  </si>
  <si>
    <t>0 distance error: 0.309mm, 0476286_b00_007</t>
  </si>
  <si>
    <t xml:space="preserve">0 TargetError Job: 0527105_b00_047 </t>
  </si>
  <si>
    <t>0 TargetError Job: 0527105_b00_047</t>
  </si>
  <si>
    <t>0 Target Error job: 0527105_b00_047</t>
  </si>
  <si>
    <t>140.-250430904</t>
  </si>
  <si>
    <t xml:space="preserve">1009 Fehler Start SPS Initialisierung </t>
  </si>
  <si>
    <t>1009 Fehler Start SPS Initialisierung</t>
  </si>
  <si>
    <t>1009 error Start PLC initialization</t>
  </si>
  <si>
    <t xml:space="preserve">42006 Klappe mitte offen </t>
  </si>
  <si>
    <t>42006 Klappe mitte offen</t>
  </si>
  <si>
    <t>42006 door open center</t>
  </si>
  <si>
    <t>140.-317931651</t>
  </si>
  <si>
    <t xml:space="preserve">40801 BM: Platte in Modul </t>
  </si>
  <si>
    <t>40801 BM: Platte in Modul</t>
  </si>
  <si>
    <t>40801 BM: plate in module</t>
  </si>
  <si>
    <t>140.-424951394</t>
  </si>
  <si>
    <t xml:space="preserve">0 TargetError Job: 0371203_b00_012 </t>
  </si>
  <si>
    <t>0 TargetError Job: 0371203_b00_012</t>
  </si>
  <si>
    <t>0 Target Error job: 0371203_b00_012</t>
  </si>
  <si>
    <t>140.-482288391</t>
  </si>
  <si>
    <t xml:space="preserve">1020 Ploteinheit nicht bereit </t>
  </si>
  <si>
    <t>1020 Ploteinheit nicht bereit</t>
  </si>
  <si>
    <t>1020 plotting unit not ready</t>
  </si>
  <si>
    <t xml:space="preserve">0 TargetError Job: 0061170_b00_038 </t>
  </si>
  <si>
    <t>0 TargetError Job: 0061170_b00_038</t>
  </si>
  <si>
    <t>0 Target Error job: 0061170_b00_038</t>
  </si>
  <si>
    <t xml:space="preserve">0 Abstandsfehler: 0.778mm, 0475626_b00_017 </t>
  </si>
  <si>
    <t>0 Abstandsfehler: 0.778mm, 0475626_b00_017</t>
  </si>
  <si>
    <t>0 distance error: 0.778mm, 0475626_b00_017</t>
  </si>
  <si>
    <t>140.-616693026</t>
  </si>
  <si>
    <t xml:space="preserve">42009 Klappe rechts offen </t>
  </si>
  <si>
    <t>42009 Klappe rechts offen</t>
  </si>
  <si>
    <t>42009 flap right open</t>
  </si>
  <si>
    <t>140.-676127142</t>
  </si>
  <si>
    <t xml:space="preserve">0 Abstandsfehler: 0.880mm, 0475626_b00_017 </t>
  </si>
  <si>
    <t>0 Abstandsfehler: 0.880mm, 0475626_b00_017</t>
  </si>
  <si>
    <t>0 distance error: 0.880mm, 0475626_b00_017</t>
  </si>
  <si>
    <t>140.-679165381</t>
  </si>
  <si>
    <t xml:space="preserve">0 TargetError Job: 0476286_b00_008 </t>
  </si>
  <si>
    <t>0 TargetError Job: 0476286_b00_008</t>
  </si>
  <si>
    <t>0 Target Error job: 0476286_b00_008</t>
  </si>
  <si>
    <t>140.-679493061</t>
  </si>
  <si>
    <t xml:space="preserve">0 TargetError Job: 0476286_b00_007 </t>
  </si>
  <si>
    <t>0 TargetError Job: 0476286_b00_007</t>
  </si>
  <si>
    <t>0 Target Error job: 0476286_b00_007</t>
  </si>
  <si>
    <t>140.-679558597</t>
  </si>
  <si>
    <t xml:space="preserve">0 TargetError Job: 0476286_b00_006 </t>
  </si>
  <si>
    <t>0 TargetError Job: 0476286_b00_006</t>
  </si>
  <si>
    <t>0 Target Error job: 0476286_b00_006</t>
  </si>
  <si>
    <t xml:space="preserve">0 Abstandsfehler: 0.671mm, 0475626_b00_017 </t>
  </si>
  <si>
    <t>0 Abstandsfehler: 0.671mm, 0475626_b00_017</t>
  </si>
  <si>
    <t>0 distance error: 0.671mm, 0475626_b00_017</t>
  </si>
  <si>
    <t>1155 Transformations-Limit ScX:0.99987 ScY:0.99972 Rot:0.004 ResX:0.071 ResY:0.114 Job:0466692_b00_019</t>
  </si>
  <si>
    <t>1155 transformation limit ScX: 0.99987 SCY: 0.99972 Red: 0004 ResX: 0071 ResY: 0114 Job: 0466692_b00_019</t>
  </si>
  <si>
    <t>140.-699106481</t>
  </si>
  <si>
    <t xml:space="preserve">40607 OutWM: Laufzeit: Sensor Plattenerkennung </t>
  </si>
  <si>
    <t>40607 OutWM: Laufzeit: Sensor Plattenerkennung</t>
  </si>
  <si>
    <t>40607 OutWM: Duration: sensor plate recognition</t>
  </si>
  <si>
    <t>140.-699128100</t>
  </si>
  <si>
    <t xml:space="preserve">41214 VBCR Platte entfernen </t>
  </si>
  <si>
    <t>41214 VBCR Platte entfernen</t>
  </si>
  <si>
    <t>Remove 41214 VBCR plate</t>
  </si>
  <si>
    <t>140.-723318379</t>
  </si>
  <si>
    <t xml:space="preserve">0 TargetError Job: 0423624_b00_056 </t>
  </si>
  <si>
    <t>0 TargetError Job: 0423624_b00_056</t>
  </si>
  <si>
    <t>0 Target Error job: 0423624_b00_056</t>
  </si>
  <si>
    <t>140.-736744403</t>
  </si>
  <si>
    <t xml:space="preserve">0 Abstandsfehler: 0.203mm, 0571696_b00_104 </t>
  </si>
  <si>
    <t>0 Abstandsfehler: 0.203mm, 0571696_b00_104</t>
  </si>
  <si>
    <t>0 distance error: 0.203mm, 0571696_b00_104</t>
  </si>
  <si>
    <t>140.-740034747</t>
  </si>
  <si>
    <t xml:space="preserve">40715 Apollon: Automatikbetrieb gestoppt </t>
  </si>
  <si>
    <t>40715 Apollon: Automatikbetrieb gestoppt</t>
  </si>
  <si>
    <t>40715 Apollon: automatic mode stopped</t>
  </si>
  <si>
    <t>140.-758879891</t>
  </si>
  <si>
    <t xml:space="preserve">40705 BM: Anschläge oder Pilz-Niederhalter nicht in Endposition </t>
  </si>
  <si>
    <t>40705 BM: Anschläge oder Pilz-Niederhalter nicht in Endposition</t>
  </si>
  <si>
    <t>40705 BM: attacks or fungal-down device not in final position</t>
  </si>
  <si>
    <t xml:space="preserve">0 TargetError Job: 0440311_b00_010 </t>
  </si>
  <si>
    <t>0 TargetError Job: 0440311_b00_010</t>
  </si>
  <si>
    <t>0 Target Error job: 0440311_b00_010</t>
  </si>
  <si>
    <t>140.-78211937</t>
  </si>
  <si>
    <t xml:space="preserve">0 Abstandsfehler: 0.674mm, 0475626_b00_016 </t>
  </si>
  <si>
    <t>0 Abstandsfehler: 0.674mm, 0475626_b00_016</t>
  </si>
  <si>
    <t>0 distance error: 0.674mm, 0475626_b00_016</t>
  </si>
  <si>
    <t xml:space="preserve">1015 Fehler SPS Initialisierung </t>
  </si>
  <si>
    <t>1015 Fehler SPS Initialisierung</t>
  </si>
  <si>
    <t>1015 Error initializing PLC</t>
  </si>
  <si>
    <t xml:space="preserve">40202 InCL: Error Antrieb Rollen </t>
  </si>
  <si>
    <t>40202 InCL: Error Antrieb Rollen</t>
  </si>
  <si>
    <t>40202 including: Error drive rollers</t>
  </si>
  <si>
    <t>140.-965533776</t>
  </si>
  <si>
    <t xml:space="preserve">42003 Info: Fehler Aktiv: Maschine Stopp </t>
  </si>
  <si>
    <t>42003 Info: Fehler Aktiv: Maschine Stopp</t>
  </si>
  <si>
    <t>42003 Info: Error Active: machine stop</t>
  </si>
  <si>
    <t>140.-982849528</t>
  </si>
  <si>
    <t xml:space="preserve">0 Abstandsfehler: 0.702mm, 0460700_a00_013 </t>
  </si>
  <si>
    <t>0 Abstandsfehler: 0.702mm, 0460700_a00_013</t>
  </si>
  <si>
    <t>0 distance error: 0.702mm, 0460700_a00_013</t>
  </si>
  <si>
    <t>LSL_ENT</t>
  </si>
  <si>
    <t>101.PV2.1028</t>
  </si>
  <si>
    <t>101.PV2.1029</t>
  </si>
  <si>
    <t>101.PV2.1138</t>
  </si>
  <si>
    <t>101.PV2.1258</t>
  </si>
  <si>
    <t>M02 filter lid safety switch pump 1</t>
  </si>
  <si>
    <t>101.PV2.1261</t>
  </si>
  <si>
    <t>M02 filter lid safety switch pump 2</t>
  </si>
  <si>
    <t>101.PV2.1264</t>
  </si>
  <si>
    <t>M02 dry-run protection module 2</t>
  </si>
  <si>
    <t>101.PV2.1277</t>
  </si>
  <si>
    <t>101.PV2.1286</t>
  </si>
  <si>
    <t>M02 error lid open module 2</t>
  </si>
  <si>
    <t>101.PV2.1357</t>
  </si>
  <si>
    <t>M03 filter lid safety switch pump 3</t>
  </si>
  <si>
    <t>101.PV2.1360</t>
  </si>
  <si>
    <t>M03 filter lid safety switch pump 4</t>
  </si>
  <si>
    <t>101.PV2.1363</t>
  </si>
  <si>
    <t>M03 dry-run protection module 3</t>
  </si>
  <si>
    <t>101.PV2.1373</t>
  </si>
  <si>
    <t>M03 alarm temperature too low</t>
  </si>
  <si>
    <t>101.PV2.1382</t>
  </si>
  <si>
    <t>M03 error lid open module 3</t>
  </si>
  <si>
    <t>101.PV2.1479</t>
  </si>
  <si>
    <t>M04 filter lid safety switch pump 5</t>
  </si>
  <si>
    <t>101.PV2.1482</t>
  </si>
  <si>
    <t>M04 dry-run protection module 4</t>
  </si>
  <si>
    <t>101.PV2.1492</t>
  </si>
  <si>
    <t>M04 alarm temperature too low</t>
  </si>
  <si>
    <t>101.PV2.1498</t>
  </si>
  <si>
    <t>M04 error lid open module 4</t>
  </si>
  <si>
    <t>101.PV2.1585</t>
  </si>
  <si>
    <t>M05 filter lid safety switch pump 6</t>
  </si>
  <si>
    <t>101.PV2.1602</t>
  </si>
  <si>
    <t>M05 filter lid safety switch pump 7</t>
  </si>
  <si>
    <t>M05 filter safety switch pump lid 7</t>
  </si>
  <si>
    <t>101.PV2.1696</t>
  </si>
  <si>
    <t>M06 filter lid safety switch pump 8</t>
  </si>
  <si>
    <t>101.PV2.1700</t>
  </si>
  <si>
    <t>M06 dry-run protection module 6</t>
  </si>
  <si>
    <t>101.PV2.1718</t>
  </si>
  <si>
    <t>M06 error lid open module 6</t>
  </si>
  <si>
    <t>101.PV2.1813</t>
  </si>
  <si>
    <t>M07 filter lid safety switch pump 9</t>
  </si>
  <si>
    <t>101.PV2.1824</t>
  </si>
  <si>
    <t>M07 filter lid safety switch pump 10</t>
  </si>
  <si>
    <t>101.PV2.1835</t>
  </si>
  <si>
    <t>M07 filter lid safety switch pump 11</t>
  </si>
  <si>
    <t>101.PV2.1847</t>
  </si>
  <si>
    <t>M07 filter lid safety switch pump 12</t>
  </si>
  <si>
    <t>101.PV2.1968</t>
  </si>
  <si>
    <t>M02 close manual valve 100</t>
  </si>
  <si>
    <t>101.PV2.1970</t>
  </si>
  <si>
    <t>M03 close manual valve 101</t>
  </si>
  <si>
    <t>101.PV2.1974</t>
  </si>
  <si>
    <t>M04 close manual valve 102</t>
  </si>
  <si>
    <t>101.PV2.1984</t>
  </si>
  <si>
    <t>M06 close manual valve 103</t>
  </si>
  <si>
    <t>LSL_FT5_1</t>
  </si>
  <si>
    <t>LSL_FT5_3</t>
  </si>
  <si>
    <t>Zeitüberwachung LP im Wanddurchgang!</t>
  </si>
  <si>
    <t>Time monitoring LP in through-wall!</t>
  </si>
  <si>
    <t>Unbekannter Alarm 161</t>
  </si>
  <si>
    <t>Unknown alarm 161</t>
  </si>
  <si>
    <t>Unbekannter Alarm 177</t>
  </si>
  <si>
    <t>Unknown alarm 177</t>
  </si>
  <si>
    <t>Unbekannter Alarm 18</t>
  </si>
  <si>
    <t>Unknown alarm 18</t>
  </si>
  <si>
    <t>Timeout Wagenanhebung Seite 3</t>
  </si>
  <si>
    <t>Timeout car raising Page 3</t>
  </si>
  <si>
    <t>Zeitüberwachung Platteneinlauf!</t>
  </si>
  <si>
    <t>Time monitoring disk enema!</t>
  </si>
  <si>
    <t>LSL_BELTRON2</t>
  </si>
  <si>
    <t>Grenzwertalarm UV1</t>
  </si>
  <si>
    <t>Limit alarm UV1</t>
  </si>
  <si>
    <t>Grenzwertalarm UV2</t>
  </si>
  <si>
    <t>Limit alarm UV2</t>
  </si>
  <si>
    <t>Stau (?berwachungswalze-3)</t>
  </si>
  <si>
    <t>Jam (berwachungswalze-3)</t>
  </si>
  <si>
    <t>Frequenzumr.K?hlung Trocknungsgut</t>
  </si>
  <si>
    <t>Frequenzumr.Khlung be dried</t>
  </si>
  <si>
    <t>LSL_FT6_1</t>
  </si>
  <si>
    <t>Zeitüberwachung Platte auf Einlaufsensor!</t>
  </si>
  <si>
    <t>Time monitoring plate on the inlet sensor!</t>
  </si>
  <si>
    <t>TotalTime</t>
  </si>
  <si>
    <t>TimeDays</t>
  </si>
  <si>
    <t>TimeHrs</t>
  </si>
  <si>
    <t>TimeMins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</si>
</sst>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8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5"/>
  <sheetViews>
    <sheetView tabSelected="1" zoomScale="90" zoomScaleNormal="90" workbookViewId="0">
      <selection activeCell="C1" sqref="C1"/>
    </sheetView>
  </sheetViews>
  <sheetFormatPr defaultRowHeight="15" x14ac:dyDescent="0.25"/>
  <cols>
    <col min="1" max="1" width="13.85546875" bestFit="1" customWidth="1"/>
    <col min="2" max="2" width="15.42578125" bestFit="1" customWidth="1"/>
    <col min="3" max="3" width="49.5703125" customWidth="1"/>
    <col min="5" max="5" width="18.42578125" customWidth="1"/>
    <col min="6" max="6" width="16.42578125" bestFit="1" customWidth="1"/>
    <col min="7" max="7" width="27.5703125" customWidth="1"/>
    <col min="8" max="8" width="29.85546875" customWidth="1"/>
    <col min="9" max="11" width="11.85546875" bestFit="1" customWidth="1"/>
    <col min="12" max="12" width="17.85546875" bestFit="1" customWidth="1"/>
    <col min="13" max="13" width="2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585</v>
      </c>
      <c r="J1" t="s">
        <v>586</v>
      </c>
      <c r="K1" t="s">
        <v>587</v>
      </c>
      <c r="L1" t="s">
        <v>8</v>
      </c>
      <c r="M1" t="s">
        <v>584</v>
      </c>
    </row>
    <row r="2" spans="1:13" x14ac:dyDescent="0.25">
      <c r="A2" t="s">
        <v>9</v>
      </c>
      <c r="B2">
        <v>160.1</v>
      </c>
      <c r="C2" t="s">
        <v>10</v>
      </c>
      <c r="D2" t="s">
        <v>11</v>
      </c>
      <c r="E2" s="1">
        <v>43192</v>
      </c>
      <c r="F2" s="1">
        <v>43199</v>
      </c>
      <c r="G2" t="s">
        <v>10</v>
      </c>
      <c r="H2" t="s">
        <v>12</v>
      </c>
      <c r="I2">
        <f>INT(F2-E2)</f>
        <v>7</v>
      </c>
      <c r="J2" s="3">
        <f>INT(TEXT(F2-E2,"h"))</f>
        <v>0</v>
      </c>
      <c r="K2">
        <f>INT(TEXT(F2-E2,"m"))</f>
        <v>0</v>
      </c>
      <c r="L2" s="2" t="str">
        <f>INT(F2-E2)&amp;" days "&amp;TEXT(F2-E2,"h"" hrs ""m"" mins """)</f>
        <v xml:space="preserve">7 days 0 hrs 0 mins </v>
      </c>
      <c r="M2" t="str">
        <f>INT(SUMPRODUCT(F2:F1352-E2:E1352))&amp;" days "&amp;TEXT(SUMPRODUCT(F2:F1352-E2:E1352),"h"" hrs ""m"" mins """)</f>
        <v xml:space="preserve">233 days 19 hrs 18 mins </v>
      </c>
    </row>
    <row r="3" spans="1:13" x14ac:dyDescent="0.25">
      <c r="A3" t="s">
        <v>9</v>
      </c>
      <c r="B3">
        <v>160.16200000000001</v>
      </c>
      <c r="C3" t="s">
        <v>13</v>
      </c>
      <c r="D3" t="s">
        <v>11</v>
      </c>
      <c r="E3" s="1">
        <v>43192.939583333333</v>
      </c>
      <c r="F3" s="1">
        <v>43192.939583333333</v>
      </c>
      <c r="G3" t="s">
        <v>13</v>
      </c>
      <c r="H3" t="s">
        <v>14</v>
      </c>
      <c r="I3">
        <f t="shared" ref="I3:I66" si="0">INT(F3-E3)</f>
        <v>0</v>
      </c>
      <c r="J3" s="3">
        <f t="shared" ref="J3:J66" si="1">INT(TEXT(F3-E3,"h"))</f>
        <v>0</v>
      </c>
      <c r="K3">
        <f t="shared" ref="K3:K66" si="2">INT(TEXT(F3-E3,"m"))</f>
        <v>0</v>
      </c>
      <c r="L3" s="2" t="str">
        <f t="shared" ref="L3:L66" si="3">INT(F3-E3)&amp;" days "&amp;TEXT(F3-E3,"h"" hrs ""m"" mins """)</f>
        <v xml:space="preserve">0 days 0 hrs 0 mins </v>
      </c>
      <c r="M3" s="2"/>
    </row>
    <row r="4" spans="1:13" x14ac:dyDescent="0.25">
      <c r="A4" t="s">
        <v>9</v>
      </c>
      <c r="B4">
        <v>160.16399999999999</v>
      </c>
      <c r="C4" t="s">
        <v>15</v>
      </c>
      <c r="D4" t="s">
        <v>11</v>
      </c>
      <c r="E4" s="1">
        <v>43192.939583333333</v>
      </c>
      <c r="F4" s="1">
        <v>43192.939583333333</v>
      </c>
      <c r="G4" t="s">
        <v>15</v>
      </c>
      <c r="H4" t="s">
        <v>16</v>
      </c>
      <c r="I4">
        <f t="shared" si="0"/>
        <v>0</v>
      </c>
      <c r="J4" s="3">
        <f t="shared" si="1"/>
        <v>0</v>
      </c>
      <c r="K4">
        <f t="shared" si="2"/>
        <v>0</v>
      </c>
      <c r="L4" s="2" t="str">
        <f t="shared" si="3"/>
        <v xml:space="preserve">0 days 0 hrs 0 mins </v>
      </c>
    </row>
    <row r="5" spans="1:13" x14ac:dyDescent="0.25">
      <c r="A5" t="s">
        <v>9</v>
      </c>
      <c r="B5">
        <v>160.16399999999999</v>
      </c>
      <c r="C5" t="s">
        <v>15</v>
      </c>
      <c r="D5" t="s">
        <v>11</v>
      </c>
      <c r="E5" s="1">
        <v>43192.939583333333</v>
      </c>
      <c r="F5" s="1">
        <v>43192.939583333333</v>
      </c>
      <c r="G5" t="s">
        <v>15</v>
      </c>
      <c r="H5" t="s">
        <v>16</v>
      </c>
      <c r="I5">
        <f t="shared" si="0"/>
        <v>0</v>
      </c>
      <c r="J5" s="3">
        <f t="shared" si="1"/>
        <v>0</v>
      </c>
      <c r="K5">
        <f t="shared" si="2"/>
        <v>0</v>
      </c>
      <c r="L5" s="2" t="str">
        <f t="shared" si="3"/>
        <v xml:space="preserve">0 days 0 hrs 0 mins </v>
      </c>
    </row>
    <row r="6" spans="1:13" x14ac:dyDescent="0.25">
      <c r="A6" t="s">
        <v>9</v>
      </c>
      <c r="B6">
        <v>160.166</v>
      </c>
      <c r="C6" t="s">
        <v>17</v>
      </c>
      <c r="D6" t="s">
        <v>11</v>
      </c>
      <c r="E6" s="1">
        <v>43192.939583333333</v>
      </c>
      <c r="F6" s="1">
        <v>43192.939583333333</v>
      </c>
      <c r="G6" t="s">
        <v>17</v>
      </c>
      <c r="H6" t="s">
        <v>18</v>
      </c>
      <c r="I6">
        <f t="shared" si="0"/>
        <v>0</v>
      </c>
      <c r="J6" s="3">
        <f t="shared" si="1"/>
        <v>0</v>
      </c>
      <c r="K6">
        <f t="shared" si="2"/>
        <v>0</v>
      </c>
      <c r="L6" s="2" t="str">
        <f t="shared" si="3"/>
        <v xml:space="preserve">0 days 0 hrs 0 mins </v>
      </c>
    </row>
    <row r="7" spans="1:13" x14ac:dyDescent="0.25">
      <c r="A7" t="s">
        <v>9</v>
      </c>
      <c r="B7">
        <v>160.166</v>
      </c>
      <c r="C7" t="s">
        <v>17</v>
      </c>
      <c r="D7" t="s">
        <v>11</v>
      </c>
      <c r="E7" s="1">
        <v>43192.939583333333</v>
      </c>
      <c r="F7" s="1">
        <v>43192.939583333333</v>
      </c>
      <c r="G7" t="s">
        <v>17</v>
      </c>
      <c r="H7" t="s">
        <v>18</v>
      </c>
      <c r="I7">
        <f t="shared" si="0"/>
        <v>0</v>
      </c>
      <c r="J7" s="3">
        <f t="shared" si="1"/>
        <v>0</v>
      </c>
      <c r="K7">
        <f t="shared" si="2"/>
        <v>0</v>
      </c>
      <c r="L7" s="2" t="str">
        <f t="shared" si="3"/>
        <v xml:space="preserve">0 days 0 hrs 0 mins </v>
      </c>
    </row>
    <row r="8" spans="1:13" x14ac:dyDescent="0.25">
      <c r="A8" t="s">
        <v>9</v>
      </c>
      <c r="B8">
        <v>160.167</v>
      </c>
      <c r="C8" t="s">
        <v>19</v>
      </c>
      <c r="D8" t="s">
        <v>11</v>
      </c>
      <c r="E8" s="1">
        <v>43192.939583333333</v>
      </c>
      <c r="F8" s="1">
        <v>43192.939583333333</v>
      </c>
      <c r="G8" t="s">
        <v>19</v>
      </c>
      <c r="H8" t="s">
        <v>20</v>
      </c>
      <c r="I8">
        <f t="shared" si="0"/>
        <v>0</v>
      </c>
      <c r="J8" s="3">
        <f t="shared" si="1"/>
        <v>0</v>
      </c>
      <c r="K8">
        <f t="shared" si="2"/>
        <v>0</v>
      </c>
      <c r="L8" s="2" t="str">
        <f t="shared" si="3"/>
        <v xml:space="preserve">0 days 0 hrs 0 mins </v>
      </c>
    </row>
    <row r="9" spans="1:13" x14ac:dyDescent="0.25">
      <c r="A9" t="s">
        <v>9</v>
      </c>
      <c r="B9">
        <v>160.167</v>
      </c>
      <c r="C9" t="s">
        <v>19</v>
      </c>
      <c r="D9" t="s">
        <v>11</v>
      </c>
      <c r="E9" s="1">
        <v>43192.939583333333</v>
      </c>
      <c r="F9" s="1">
        <v>43192.939583333333</v>
      </c>
      <c r="G9" t="s">
        <v>19</v>
      </c>
      <c r="H9" t="s">
        <v>20</v>
      </c>
      <c r="I9">
        <f t="shared" si="0"/>
        <v>0</v>
      </c>
      <c r="J9" s="3">
        <f t="shared" si="1"/>
        <v>0</v>
      </c>
      <c r="K9">
        <f t="shared" si="2"/>
        <v>0</v>
      </c>
      <c r="L9" s="2" t="str">
        <f t="shared" si="3"/>
        <v xml:space="preserve">0 days 0 hrs 0 mins </v>
      </c>
    </row>
    <row r="10" spans="1:13" x14ac:dyDescent="0.25">
      <c r="A10" t="s">
        <v>9</v>
      </c>
      <c r="B10">
        <v>160.16800000000001</v>
      </c>
      <c r="C10" t="s">
        <v>21</v>
      </c>
      <c r="D10" t="s">
        <v>11</v>
      </c>
      <c r="E10" s="1">
        <v>43192.939583333333</v>
      </c>
      <c r="F10" s="1">
        <v>43192.939583333333</v>
      </c>
      <c r="G10" t="s">
        <v>21</v>
      </c>
      <c r="H10" t="s">
        <v>22</v>
      </c>
      <c r="I10">
        <f t="shared" si="0"/>
        <v>0</v>
      </c>
      <c r="J10" s="3">
        <f t="shared" si="1"/>
        <v>0</v>
      </c>
      <c r="K10">
        <f t="shared" si="2"/>
        <v>0</v>
      </c>
      <c r="L10" s="2" t="str">
        <f t="shared" si="3"/>
        <v xml:space="preserve">0 days 0 hrs 0 mins </v>
      </c>
    </row>
    <row r="11" spans="1:13" x14ac:dyDescent="0.25">
      <c r="A11" t="s">
        <v>9</v>
      </c>
      <c r="B11">
        <v>160.16800000000001</v>
      </c>
      <c r="C11" t="s">
        <v>21</v>
      </c>
      <c r="D11" t="s">
        <v>11</v>
      </c>
      <c r="E11" s="1">
        <v>43192.939583333333</v>
      </c>
      <c r="F11" s="1">
        <v>43192.939583333333</v>
      </c>
      <c r="G11" t="s">
        <v>21</v>
      </c>
      <c r="H11" t="s">
        <v>22</v>
      </c>
      <c r="I11">
        <f t="shared" si="0"/>
        <v>0</v>
      </c>
      <c r="J11" s="3">
        <f t="shared" si="1"/>
        <v>0</v>
      </c>
      <c r="K11">
        <f t="shared" si="2"/>
        <v>0</v>
      </c>
      <c r="L11" s="2" t="str">
        <f t="shared" si="3"/>
        <v xml:space="preserve">0 days 0 hrs 0 mins </v>
      </c>
    </row>
    <row r="12" spans="1:13" x14ac:dyDescent="0.25">
      <c r="A12" t="s">
        <v>9</v>
      </c>
      <c r="B12">
        <v>160.16900000000001</v>
      </c>
      <c r="C12" t="s">
        <v>23</v>
      </c>
      <c r="D12" t="s">
        <v>11</v>
      </c>
      <c r="E12" s="1">
        <v>43192.939583333333</v>
      </c>
      <c r="F12" s="1">
        <v>43192.939583333333</v>
      </c>
      <c r="G12" t="s">
        <v>23</v>
      </c>
      <c r="H12" t="s">
        <v>24</v>
      </c>
      <c r="I12">
        <f t="shared" si="0"/>
        <v>0</v>
      </c>
      <c r="J12" s="3">
        <f t="shared" si="1"/>
        <v>0</v>
      </c>
      <c r="K12">
        <f t="shared" si="2"/>
        <v>0</v>
      </c>
      <c r="L12" s="2" t="str">
        <f t="shared" si="3"/>
        <v xml:space="preserve">0 days 0 hrs 0 mins </v>
      </c>
    </row>
    <row r="13" spans="1:13" x14ac:dyDescent="0.25">
      <c r="A13" t="s">
        <v>9</v>
      </c>
      <c r="B13">
        <v>160.16900000000001</v>
      </c>
      <c r="C13" t="s">
        <v>23</v>
      </c>
      <c r="D13" t="s">
        <v>11</v>
      </c>
      <c r="E13" s="1">
        <v>43192.939583333333</v>
      </c>
      <c r="F13" s="1">
        <v>43192.939583333333</v>
      </c>
      <c r="G13" t="s">
        <v>23</v>
      </c>
      <c r="H13" t="s">
        <v>24</v>
      </c>
      <c r="I13">
        <f t="shared" si="0"/>
        <v>0</v>
      </c>
      <c r="J13" s="3">
        <f t="shared" si="1"/>
        <v>0</v>
      </c>
      <c r="K13">
        <f t="shared" si="2"/>
        <v>0</v>
      </c>
      <c r="L13" s="2" t="str">
        <f t="shared" si="3"/>
        <v xml:space="preserve">0 days 0 hrs 0 mins </v>
      </c>
    </row>
    <row r="14" spans="1:13" x14ac:dyDescent="0.25">
      <c r="A14" t="s">
        <v>9</v>
      </c>
      <c r="B14">
        <v>160.16999999999999</v>
      </c>
      <c r="C14" t="s">
        <v>25</v>
      </c>
      <c r="D14" t="s">
        <v>11</v>
      </c>
      <c r="E14" s="1">
        <v>43192.939583333333</v>
      </c>
      <c r="F14" s="1">
        <v>43192.939583333333</v>
      </c>
      <c r="G14" t="s">
        <v>25</v>
      </c>
      <c r="H14" t="s">
        <v>26</v>
      </c>
      <c r="I14">
        <f t="shared" si="0"/>
        <v>0</v>
      </c>
      <c r="J14" s="3">
        <f t="shared" si="1"/>
        <v>0</v>
      </c>
      <c r="K14">
        <f t="shared" si="2"/>
        <v>0</v>
      </c>
      <c r="L14" s="2" t="str">
        <f t="shared" si="3"/>
        <v xml:space="preserve">0 days 0 hrs 0 mins </v>
      </c>
    </row>
    <row r="15" spans="1:13" x14ac:dyDescent="0.25">
      <c r="A15" t="s">
        <v>9</v>
      </c>
      <c r="B15">
        <v>160.16999999999999</v>
      </c>
      <c r="C15" t="s">
        <v>25</v>
      </c>
      <c r="D15" t="s">
        <v>11</v>
      </c>
      <c r="E15" s="1">
        <v>43192.939583333333</v>
      </c>
      <c r="F15" s="1">
        <v>43192.939583333333</v>
      </c>
      <c r="G15" t="s">
        <v>25</v>
      </c>
      <c r="H15" t="s">
        <v>26</v>
      </c>
      <c r="I15">
        <f t="shared" si="0"/>
        <v>0</v>
      </c>
      <c r="J15" s="3">
        <f t="shared" si="1"/>
        <v>0</v>
      </c>
      <c r="K15">
        <f t="shared" si="2"/>
        <v>0</v>
      </c>
      <c r="L15" s="2" t="str">
        <f t="shared" si="3"/>
        <v xml:space="preserve">0 days 0 hrs 0 mins </v>
      </c>
    </row>
    <row r="16" spans="1:13" x14ac:dyDescent="0.25">
      <c r="A16" t="s">
        <v>9</v>
      </c>
      <c r="B16">
        <v>160.178</v>
      </c>
      <c r="C16" t="s">
        <v>27</v>
      </c>
      <c r="D16" t="s">
        <v>11</v>
      </c>
      <c r="E16" s="1">
        <v>43192.939583333333</v>
      </c>
      <c r="F16" s="1">
        <v>43192.939583333333</v>
      </c>
      <c r="G16" t="s">
        <v>27</v>
      </c>
      <c r="H16" t="s">
        <v>28</v>
      </c>
      <c r="I16">
        <f t="shared" si="0"/>
        <v>0</v>
      </c>
      <c r="J16" s="3">
        <f t="shared" si="1"/>
        <v>0</v>
      </c>
      <c r="K16">
        <f t="shared" si="2"/>
        <v>0</v>
      </c>
      <c r="L16" s="2" t="str">
        <f t="shared" si="3"/>
        <v xml:space="preserve">0 days 0 hrs 0 mins </v>
      </c>
    </row>
    <row r="17" spans="1:12" x14ac:dyDescent="0.25">
      <c r="A17" t="s">
        <v>9</v>
      </c>
      <c r="B17">
        <v>160.178</v>
      </c>
      <c r="C17" t="s">
        <v>27</v>
      </c>
      <c r="D17" t="s">
        <v>11</v>
      </c>
      <c r="E17" s="1">
        <v>43192.939583333333</v>
      </c>
      <c r="F17" s="1">
        <v>43192.939583333333</v>
      </c>
      <c r="G17" t="s">
        <v>27</v>
      </c>
      <c r="H17" t="s">
        <v>28</v>
      </c>
      <c r="I17">
        <f t="shared" si="0"/>
        <v>0</v>
      </c>
      <c r="J17" s="3">
        <f t="shared" si="1"/>
        <v>0</v>
      </c>
      <c r="K17">
        <f t="shared" si="2"/>
        <v>0</v>
      </c>
      <c r="L17" s="2" t="str">
        <f t="shared" si="3"/>
        <v xml:space="preserve">0 days 0 hrs 0 mins </v>
      </c>
    </row>
    <row r="18" spans="1:12" x14ac:dyDescent="0.25">
      <c r="A18" t="s">
        <v>9</v>
      </c>
      <c r="B18">
        <v>160.18</v>
      </c>
      <c r="C18" t="s">
        <v>29</v>
      </c>
      <c r="D18" t="s">
        <v>11</v>
      </c>
      <c r="E18" s="1">
        <v>43192.939583333333</v>
      </c>
      <c r="F18" s="1">
        <v>43192.939583333333</v>
      </c>
      <c r="G18" t="s">
        <v>29</v>
      </c>
      <c r="H18" t="s">
        <v>30</v>
      </c>
      <c r="I18">
        <f t="shared" si="0"/>
        <v>0</v>
      </c>
      <c r="J18" s="3">
        <f t="shared" si="1"/>
        <v>0</v>
      </c>
      <c r="K18">
        <f t="shared" si="2"/>
        <v>0</v>
      </c>
      <c r="L18" s="2" t="str">
        <f t="shared" si="3"/>
        <v xml:space="preserve">0 days 0 hrs 0 mins </v>
      </c>
    </row>
    <row r="19" spans="1:12" x14ac:dyDescent="0.25">
      <c r="A19" t="s">
        <v>9</v>
      </c>
      <c r="B19">
        <v>160.18</v>
      </c>
      <c r="C19" t="s">
        <v>29</v>
      </c>
      <c r="D19" t="s">
        <v>11</v>
      </c>
      <c r="E19" s="1">
        <v>43192.939583333333</v>
      </c>
      <c r="F19" s="1">
        <v>43192.939583333333</v>
      </c>
      <c r="G19" t="s">
        <v>29</v>
      </c>
      <c r="H19" t="s">
        <v>30</v>
      </c>
      <c r="I19">
        <f t="shared" si="0"/>
        <v>0</v>
      </c>
      <c r="J19" s="3">
        <f t="shared" si="1"/>
        <v>0</v>
      </c>
      <c r="K19">
        <f t="shared" si="2"/>
        <v>0</v>
      </c>
      <c r="L19" s="2" t="str">
        <f t="shared" si="3"/>
        <v xml:space="preserve">0 days 0 hrs 0 mins </v>
      </c>
    </row>
    <row r="20" spans="1:12" x14ac:dyDescent="0.25">
      <c r="A20" t="s">
        <v>9</v>
      </c>
      <c r="B20">
        <v>160.18199999999999</v>
      </c>
      <c r="C20" t="s">
        <v>31</v>
      </c>
      <c r="D20" t="s">
        <v>11</v>
      </c>
      <c r="E20" s="1">
        <v>43192.939583333333</v>
      </c>
      <c r="F20" s="1">
        <v>43192.939583333333</v>
      </c>
      <c r="G20" t="s">
        <v>31</v>
      </c>
      <c r="H20" t="s">
        <v>32</v>
      </c>
      <c r="I20">
        <f t="shared" si="0"/>
        <v>0</v>
      </c>
      <c r="J20" s="3">
        <f t="shared" si="1"/>
        <v>0</v>
      </c>
      <c r="K20">
        <f t="shared" si="2"/>
        <v>0</v>
      </c>
      <c r="L20" s="2" t="str">
        <f t="shared" si="3"/>
        <v xml:space="preserve">0 days 0 hrs 0 mins </v>
      </c>
    </row>
    <row r="21" spans="1:12" x14ac:dyDescent="0.25">
      <c r="A21" t="s">
        <v>9</v>
      </c>
      <c r="B21">
        <v>160.18199999999999</v>
      </c>
      <c r="C21" t="s">
        <v>31</v>
      </c>
      <c r="D21" t="s">
        <v>11</v>
      </c>
      <c r="E21" s="1">
        <v>43192.939583333333</v>
      </c>
      <c r="F21" s="1">
        <v>43192.939583333333</v>
      </c>
      <c r="G21" t="s">
        <v>31</v>
      </c>
      <c r="H21" t="s">
        <v>32</v>
      </c>
      <c r="I21">
        <f t="shared" si="0"/>
        <v>0</v>
      </c>
      <c r="J21" s="3">
        <f t="shared" si="1"/>
        <v>0</v>
      </c>
      <c r="K21">
        <f t="shared" si="2"/>
        <v>0</v>
      </c>
      <c r="L21" s="2" t="str">
        <f t="shared" si="3"/>
        <v xml:space="preserve">0 days 0 hrs 0 mins </v>
      </c>
    </row>
    <row r="22" spans="1:12" x14ac:dyDescent="0.25">
      <c r="A22" t="s">
        <v>9</v>
      </c>
      <c r="B22">
        <v>160.18299999999999</v>
      </c>
      <c r="C22" t="s">
        <v>33</v>
      </c>
      <c r="D22" t="s">
        <v>11</v>
      </c>
      <c r="E22" s="1">
        <v>43192.939583333333</v>
      </c>
      <c r="F22" s="1">
        <v>43192.939583333333</v>
      </c>
      <c r="G22" t="s">
        <v>33</v>
      </c>
      <c r="H22" t="s">
        <v>34</v>
      </c>
      <c r="I22">
        <f t="shared" si="0"/>
        <v>0</v>
      </c>
      <c r="J22" s="3">
        <f t="shared" si="1"/>
        <v>0</v>
      </c>
      <c r="K22">
        <f t="shared" si="2"/>
        <v>0</v>
      </c>
      <c r="L22" s="2" t="str">
        <f t="shared" si="3"/>
        <v xml:space="preserve">0 days 0 hrs 0 mins </v>
      </c>
    </row>
    <row r="23" spans="1:12" x14ac:dyDescent="0.25">
      <c r="A23" t="s">
        <v>9</v>
      </c>
      <c r="B23">
        <v>160.18299999999999</v>
      </c>
      <c r="C23" t="s">
        <v>33</v>
      </c>
      <c r="D23" t="s">
        <v>11</v>
      </c>
      <c r="E23" s="1">
        <v>43192.939583333333</v>
      </c>
      <c r="F23" s="1">
        <v>43192.939583333333</v>
      </c>
      <c r="G23" t="s">
        <v>33</v>
      </c>
      <c r="H23" t="s">
        <v>34</v>
      </c>
      <c r="I23">
        <f t="shared" si="0"/>
        <v>0</v>
      </c>
      <c r="J23" s="3">
        <f t="shared" si="1"/>
        <v>0</v>
      </c>
      <c r="K23">
        <f t="shared" si="2"/>
        <v>0</v>
      </c>
      <c r="L23" s="2" t="str">
        <f t="shared" si="3"/>
        <v xml:space="preserve">0 days 0 hrs 0 mins </v>
      </c>
    </row>
    <row r="24" spans="1:12" x14ac:dyDescent="0.25">
      <c r="A24" t="s">
        <v>9</v>
      </c>
      <c r="B24">
        <v>160.184</v>
      </c>
      <c r="C24" t="s">
        <v>35</v>
      </c>
      <c r="D24" t="s">
        <v>11</v>
      </c>
      <c r="E24" s="1">
        <v>43192.939583333333</v>
      </c>
      <c r="F24" s="1">
        <v>43192.939583333333</v>
      </c>
      <c r="G24" t="s">
        <v>35</v>
      </c>
      <c r="H24" t="s">
        <v>36</v>
      </c>
      <c r="I24">
        <f t="shared" si="0"/>
        <v>0</v>
      </c>
      <c r="J24" s="3">
        <f t="shared" si="1"/>
        <v>0</v>
      </c>
      <c r="K24">
        <f t="shared" si="2"/>
        <v>0</v>
      </c>
      <c r="L24" s="2" t="str">
        <f t="shared" si="3"/>
        <v xml:space="preserve">0 days 0 hrs 0 mins </v>
      </c>
    </row>
    <row r="25" spans="1:12" x14ac:dyDescent="0.25">
      <c r="A25" t="s">
        <v>9</v>
      </c>
      <c r="B25">
        <v>160.184</v>
      </c>
      <c r="C25" t="s">
        <v>35</v>
      </c>
      <c r="D25" t="s">
        <v>11</v>
      </c>
      <c r="E25" s="1">
        <v>43192.939583333333</v>
      </c>
      <c r="F25" s="1">
        <v>43192.939583333333</v>
      </c>
      <c r="G25" t="s">
        <v>35</v>
      </c>
      <c r="H25" t="s">
        <v>36</v>
      </c>
      <c r="I25">
        <f t="shared" si="0"/>
        <v>0</v>
      </c>
      <c r="J25" s="3">
        <f t="shared" si="1"/>
        <v>0</v>
      </c>
      <c r="K25">
        <f t="shared" si="2"/>
        <v>0</v>
      </c>
      <c r="L25" s="2" t="str">
        <f t="shared" si="3"/>
        <v xml:space="preserve">0 days 0 hrs 0 mins </v>
      </c>
    </row>
    <row r="26" spans="1:12" x14ac:dyDescent="0.25">
      <c r="A26" t="s">
        <v>9</v>
      </c>
      <c r="B26">
        <v>160.185</v>
      </c>
      <c r="C26" t="s">
        <v>37</v>
      </c>
      <c r="D26" t="s">
        <v>11</v>
      </c>
      <c r="E26" s="1">
        <v>43192.939583333333</v>
      </c>
      <c r="F26" s="1">
        <v>43192.939583333333</v>
      </c>
      <c r="G26" t="s">
        <v>37</v>
      </c>
      <c r="H26" t="s">
        <v>38</v>
      </c>
      <c r="I26">
        <f t="shared" si="0"/>
        <v>0</v>
      </c>
      <c r="J26" s="3">
        <f t="shared" si="1"/>
        <v>0</v>
      </c>
      <c r="K26">
        <f t="shared" si="2"/>
        <v>0</v>
      </c>
      <c r="L26" s="2" t="str">
        <f t="shared" si="3"/>
        <v xml:space="preserve">0 days 0 hrs 0 mins </v>
      </c>
    </row>
    <row r="27" spans="1:12" x14ac:dyDescent="0.25">
      <c r="A27" t="s">
        <v>9</v>
      </c>
      <c r="B27">
        <v>160.185</v>
      </c>
      <c r="C27" t="s">
        <v>37</v>
      </c>
      <c r="D27" t="s">
        <v>11</v>
      </c>
      <c r="E27" s="1">
        <v>43192.939583333333</v>
      </c>
      <c r="F27" s="1">
        <v>43192.939583333333</v>
      </c>
      <c r="G27" t="s">
        <v>37</v>
      </c>
      <c r="H27" t="s">
        <v>38</v>
      </c>
      <c r="I27">
        <f t="shared" si="0"/>
        <v>0</v>
      </c>
      <c r="J27" s="3">
        <f t="shared" si="1"/>
        <v>0</v>
      </c>
      <c r="K27">
        <f t="shared" si="2"/>
        <v>0</v>
      </c>
      <c r="L27" s="2" t="str">
        <f t="shared" si="3"/>
        <v xml:space="preserve">0 days 0 hrs 0 mins </v>
      </c>
    </row>
    <row r="28" spans="1:12" x14ac:dyDescent="0.25">
      <c r="A28" t="s">
        <v>9</v>
      </c>
      <c r="B28">
        <v>160.18600000000001</v>
      </c>
      <c r="C28" t="s">
        <v>39</v>
      </c>
      <c r="D28" t="s">
        <v>11</v>
      </c>
      <c r="E28" s="1">
        <v>43192.939583333333</v>
      </c>
      <c r="F28" s="1">
        <v>43192.939583333333</v>
      </c>
      <c r="G28" t="s">
        <v>39</v>
      </c>
      <c r="H28" t="s">
        <v>40</v>
      </c>
      <c r="I28">
        <f t="shared" si="0"/>
        <v>0</v>
      </c>
      <c r="J28" s="3">
        <f t="shared" si="1"/>
        <v>0</v>
      </c>
      <c r="K28">
        <f t="shared" si="2"/>
        <v>0</v>
      </c>
      <c r="L28" s="2" t="str">
        <f t="shared" si="3"/>
        <v xml:space="preserve">0 days 0 hrs 0 mins </v>
      </c>
    </row>
    <row r="29" spans="1:12" x14ac:dyDescent="0.25">
      <c r="A29" t="s">
        <v>9</v>
      </c>
      <c r="B29">
        <v>160.18600000000001</v>
      </c>
      <c r="C29" t="s">
        <v>39</v>
      </c>
      <c r="D29" t="s">
        <v>11</v>
      </c>
      <c r="E29" s="1">
        <v>43192.939583333333</v>
      </c>
      <c r="F29" s="1">
        <v>43192.939583333333</v>
      </c>
      <c r="G29" t="s">
        <v>39</v>
      </c>
      <c r="H29" t="s">
        <v>40</v>
      </c>
      <c r="I29">
        <f t="shared" si="0"/>
        <v>0</v>
      </c>
      <c r="J29" s="3">
        <f t="shared" si="1"/>
        <v>0</v>
      </c>
      <c r="K29">
        <f t="shared" si="2"/>
        <v>0</v>
      </c>
      <c r="L29" s="2" t="str">
        <f t="shared" si="3"/>
        <v xml:space="preserve">0 days 0 hrs 0 mins </v>
      </c>
    </row>
    <row r="30" spans="1:12" x14ac:dyDescent="0.25">
      <c r="A30" t="s">
        <v>9</v>
      </c>
      <c r="B30">
        <v>160.19399999999999</v>
      </c>
      <c r="C30" t="s">
        <v>41</v>
      </c>
      <c r="D30" t="s">
        <v>11</v>
      </c>
      <c r="E30" s="1">
        <v>43192.939583333333</v>
      </c>
      <c r="F30" s="1">
        <v>43192.939583333333</v>
      </c>
      <c r="G30" t="s">
        <v>41</v>
      </c>
      <c r="H30" t="s">
        <v>42</v>
      </c>
      <c r="I30">
        <f t="shared" si="0"/>
        <v>0</v>
      </c>
      <c r="J30" s="3">
        <f t="shared" si="1"/>
        <v>0</v>
      </c>
      <c r="K30">
        <f t="shared" si="2"/>
        <v>0</v>
      </c>
      <c r="L30" s="2" t="str">
        <f t="shared" si="3"/>
        <v xml:space="preserve">0 days 0 hrs 0 mins </v>
      </c>
    </row>
    <row r="31" spans="1:12" x14ac:dyDescent="0.25">
      <c r="A31" t="s">
        <v>9</v>
      </c>
      <c r="B31">
        <v>160.19399999999999</v>
      </c>
      <c r="C31" t="s">
        <v>41</v>
      </c>
      <c r="D31" t="s">
        <v>11</v>
      </c>
      <c r="E31" s="1">
        <v>43192.939583333333</v>
      </c>
      <c r="F31" s="1">
        <v>43192.939583333333</v>
      </c>
      <c r="G31" t="s">
        <v>41</v>
      </c>
      <c r="H31" t="s">
        <v>42</v>
      </c>
      <c r="I31">
        <f t="shared" si="0"/>
        <v>0</v>
      </c>
      <c r="J31" s="3">
        <f t="shared" si="1"/>
        <v>0</v>
      </c>
      <c r="K31">
        <f t="shared" si="2"/>
        <v>0</v>
      </c>
      <c r="L31" s="2" t="str">
        <f t="shared" si="3"/>
        <v xml:space="preserve">0 days 0 hrs 0 mins </v>
      </c>
    </row>
    <row r="32" spans="1:12" x14ac:dyDescent="0.25">
      <c r="A32" t="s">
        <v>9</v>
      </c>
      <c r="B32">
        <v>160.196</v>
      </c>
      <c r="C32" t="s">
        <v>43</v>
      </c>
      <c r="D32" t="s">
        <v>11</v>
      </c>
      <c r="E32" s="1">
        <v>43192.939583333333</v>
      </c>
      <c r="F32" s="1">
        <v>43192.939583333333</v>
      </c>
      <c r="G32" t="s">
        <v>43</v>
      </c>
      <c r="H32" t="s">
        <v>44</v>
      </c>
      <c r="I32">
        <f t="shared" si="0"/>
        <v>0</v>
      </c>
      <c r="J32" s="3">
        <f t="shared" si="1"/>
        <v>0</v>
      </c>
      <c r="K32">
        <f t="shared" si="2"/>
        <v>0</v>
      </c>
      <c r="L32" s="2" t="str">
        <f t="shared" si="3"/>
        <v xml:space="preserve">0 days 0 hrs 0 mins </v>
      </c>
    </row>
    <row r="33" spans="1:12" x14ac:dyDescent="0.25">
      <c r="A33" t="s">
        <v>9</v>
      </c>
      <c r="B33">
        <v>160.196</v>
      </c>
      <c r="C33" t="s">
        <v>43</v>
      </c>
      <c r="D33" t="s">
        <v>11</v>
      </c>
      <c r="E33" s="1">
        <v>43192.939583333333</v>
      </c>
      <c r="F33" s="1">
        <v>43192.939583333333</v>
      </c>
      <c r="G33" t="s">
        <v>43</v>
      </c>
      <c r="H33" t="s">
        <v>44</v>
      </c>
      <c r="I33">
        <f t="shared" si="0"/>
        <v>0</v>
      </c>
      <c r="J33" s="3">
        <f t="shared" si="1"/>
        <v>0</v>
      </c>
      <c r="K33">
        <f t="shared" si="2"/>
        <v>0</v>
      </c>
      <c r="L33" s="2" t="str">
        <f t="shared" si="3"/>
        <v xml:space="preserve">0 days 0 hrs 0 mins </v>
      </c>
    </row>
    <row r="34" spans="1:12" x14ac:dyDescent="0.25">
      <c r="A34" t="s">
        <v>9</v>
      </c>
      <c r="B34">
        <v>160.19800000000001</v>
      </c>
      <c r="C34" t="s">
        <v>45</v>
      </c>
      <c r="D34" t="s">
        <v>11</v>
      </c>
      <c r="E34" s="1">
        <v>43192.939583333333</v>
      </c>
      <c r="F34" s="1">
        <v>43192.939583333333</v>
      </c>
      <c r="G34" t="s">
        <v>45</v>
      </c>
      <c r="H34" t="s">
        <v>46</v>
      </c>
      <c r="I34">
        <f t="shared" si="0"/>
        <v>0</v>
      </c>
      <c r="J34" s="3">
        <f t="shared" si="1"/>
        <v>0</v>
      </c>
      <c r="K34">
        <f t="shared" si="2"/>
        <v>0</v>
      </c>
      <c r="L34" s="2" t="str">
        <f t="shared" si="3"/>
        <v xml:space="preserve">0 days 0 hrs 0 mins </v>
      </c>
    </row>
    <row r="35" spans="1:12" x14ac:dyDescent="0.25">
      <c r="A35" t="s">
        <v>9</v>
      </c>
      <c r="B35">
        <v>160.19800000000001</v>
      </c>
      <c r="C35" t="s">
        <v>45</v>
      </c>
      <c r="D35" t="s">
        <v>11</v>
      </c>
      <c r="E35" s="1">
        <v>43192.939583333333</v>
      </c>
      <c r="F35" s="1">
        <v>43192.939583333333</v>
      </c>
      <c r="G35" t="s">
        <v>45</v>
      </c>
      <c r="H35" t="s">
        <v>46</v>
      </c>
      <c r="I35">
        <f t="shared" si="0"/>
        <v>0</v>
      </c>
      <c r="J35" s="3">
        <f t="shared" si="1"/>
        <v>0</v>
      </c>
      <c r="K35">
        <f t="shared" si="2"/>
        <v>0</v>
      </c>
      <c r="L35" s="2" t="str">
        <f t="shared" si="3"/>
        <v xml:space="preserve">0 days 0 hrs 0 mins </v>
      </c>
    </row>
    <row r="36" spans="1:12" x14ac:dyDescent="0.25">
      <c r="A36" t="s">
        <v>9</v>
      </c>
      <c r="B36">
        <v>160.19900000000001</v>
      </c>
      <c r="C36" t="s">
        <v>47</v>
      </c>
      <c r="D36" t="s">
        <v>11</v>
      </c>
      <c r="E36" s="1">
        <v>43192.939583333333</v>
      </c>
      <c r="F36" s="1">
        <v>43192.939583333333</v>
      </c>
      <c r="G36" t="s">
        <v>47</v>
      </c>
      <c r="H36" t="s">
        <v>48</v>
      </c>
      <c r="I36">
        <f t="shared" si="0"/>
        <v>0</v>
      </c>
      <c r="J36" s="3">
        <f t="shared" si="1"/>
        <v>0</v>
      </c>
      <c r="K36">
        <f t="shared" si="2"/>
        <v>0</v>
      </c>
      <c r="L36" s="2" t="str">
        <f t="shared" si="3"/>
        <v xml:space="preserve">0 days 0 hrs 0 mins </v>
      </c>
    </row>
    <row r="37" spans="1:12" x14ac:dyDescent="0.25">
      <c r="A37" t="s">
        <v>9</v>
      </c>
      <c r="B37">
        <v>160.19900000000001</v>
      </c>
      <c r="C37" t="s">
        <v>47</v>
      </c>
      <c r="D37" t="s">
        <v>11</v>
      </c>
      <c r="E37" s="1">
        <v>43192.939583333333</v>
      </c>
      <c r="F37" s="1">
        <v>43192.939583333333</v>
      </c>
      <c r="G37" t="s">
        <v>47</v>
      </c>
      <c r="H37" t="s">
        <v>48</v>
      </c>
      <c r="I37">
        <f t="shared" si="0"/>
        <v>0</v>
      </c>
      <c r="J37" s="3">
        <f t="shared" si="1"/>
        <v>0</v>
      </c>
      <c r="K37">
        <f t="shared" si="2"/>
        <v>0</v>
      </c>
      <c r="L37" s="2" t="str">
        <f t="shared" si="3"/>
        <v xml:space="preserve">0 days 0 hrs 0 mins </v>
      </c>
    </row>
    <row r="38" spans="1:12" x14ac:dyDescent="0.25">
      <c r="A38" t="s">
        <v>9</v>
      </c>
      <c r="B38">
        <v>160.19999999999999</v>
      </c>
      <c r="C38" t="s">
        <v>49</v>
      </c>
      <c r="D38" t="s">
        <v>11</v>
      </c>
      <c r="E38" s="1">
        <v>43193.942361111112</v>
      </c>
      <c r="F38" s="1">
        <v>43193.942361111112</v>
      </c>
      <c r="G38" t="s">
        <v>49</v>
      </c>
      <c r="H38" t="s">
        <v>50</v>
      </c>
      <c r="I38">
        <f t="shared" si="0"/>
        <v>0</v>
      </c>
      <c r="J38" s="3">
        <f t="shared" si="1"/>
        <v>0</v>
      </c>
      <c r="K38">
        <f t="shared" si="2"/>
        <v>0</v>
      </c>
      <c r="L38" s="2" t="str">
        <f t="shared" si="3"/>
        <v xml:space="preserve">0 days 0 hrs 0 mins </v>
      </c>
    </row>
    <row r="39" spans="1:12" x14ac:dyDescent="0.25">
      <c r="A39" t="s">
        <v>9</v>
      </c>
      <c r="B39">
        <v>160.19999999999999</v>
      </c>
      <c r="C39" t="s">
        <v>49</v>
      </c>
      <c r="D39" t="s">
        <v>11</v>
      </c>
      <c r="E39" s="1">
        <v>43193.929861111108</v>
      </c>
      <c r="F39" s="1">
        <v>43193.929861111108</v>
      </c>
      <c r="G39" t="s">
        <v>49</v>
      </c>
      <c r="H39" t="s">
        <v>50</v>
      </c>
      <c r="I39">
        <f t="shared" si="0"/>
        <v>0</v>
      </c>
      <c r="J39" s="3">
        <f t="shared" si="1"/>
        <v>0</v>
      </c>
      <c r="K39">
        <f t="shared" si="2"/>
        <v>0</v>
      </c>
      <c r="L39" s="2" t="str">
        <f t="shared" si="3"/>
        <v xml:space="preserve">0 days 0 hrs 0 mins </v>
      </c>
    </row>
    <row r="40" spans="1:12" x14ac:dyDescent="0.25">
      <c r="A40" t="s">
        <v>9</v>
      </c>
      <c r="B40">
        <v>160.19999999999999</v>
      </c>
      <c r="C40" t="s">
        <v>49</v>
      </c>
      <c r="D40" t="s">
        <v>11</v>
      </c>
      <c r="E40" s="1">
        <v>43193.802777777775</v>
      </c>
      <c r="F40" s="1">
        <v>43193.802777777775</v>
      </c>
      <c r="G40" t="s">
        <v>49</v>
      </c>
      <c r="H40" t="s">
        <v>50</v>
      </c>
      <c r="I40">
        <f t="shared" si="0"/>
        <v>0</v>
      </c>
      <c r="J40" s="3">
        <f t="shared" si="1"/>
        <v>0</v>
      </c>
      <c r="K40">
        <f t="shared" si="2"/>
        <v>0</v>
      </c>
      <c r="L40" s="2" t="str">
        <f t="shared" si="3"/>
        <v xml:space="preserve">0 days 0 hrs 0 mins </v>
      </c>
    </row>
    <row r="41" spans="1:12" x14ac:dyDescent="0.25">
      <c r="A41" t="s">
        <v>9</v>
      </c>
      <c r="B41">
        <v>160.19999999999999</v>
      </c>
      <c r="C41" t="s">
        <v>49</v>
      </c>
      <c r="D41" t="s">
        <v>11</v>
      </c>
      <c r="E41" s="1">
        <v>43193.802083333336</v>
      </c>
      <c r="F41" s="1">
        <v>43193.802083333336</v>
      </c>
      <c r="G41" t="s">
        <v>49</v>
      </c>
      <c r="H41" t="s">
        <v>50</v>
      </c>
      <c r="I41">
        <f t="shared" si="0"/>
        <v>0</v>
      </c>
      <c r="J41" s="3">
        <f t="shared" si="1"/>
        <v>0</v>
      </c>
      <c r="K41">
        <f t="shared" si="2"/>
        <v>0</v>
      </c>
      <c r="L41" s="2" t="str">
        <f t="shared" si="3"/>
        <v xml:space="preserve">0 days 0 hrs 0 mins </v>
      </c>
    </row>
    <row r="42" spans="1:12" x14ac:dyDescent="0.25">
      <c r="A42" t="s">
        <v>9</v>
      </c>
      <c r="B42">
        <v>160.19999999999999</v>
      </c>
      <c r="C42" t="s">
        <v>49</v>
      </c>
      <c r="D42" t="s">
        <v>11</v>
      </c>
      <c r="E42" s="1">
        <v>43193.737500000003</v>
      </c>
      <c r="F42" s="1">
        <v>43193.737500000003</v>
      </c>
      <c r="G42" t="s">
        <v>49</v>
      </c>
      <c r="H42" t="s">
        <v>50</v>
      </c>
      <c r="I42">
        <f t="shared" si="0"/>
        <v>0</v>
      </c>
      <c r="J42" s="3">
        <f t="shared" si="1"/>
        <v>0</v>
      </c>
      <c r="K42">
        <f t="shared" si="2"/>
        <v>0</v>
      </c>
      <c r="L42" s="2" t="str">
        <f t="shared" si="3"/>
        <v xml:space="preserve">0 days 0 hrs 0 mins </v>
      </c>
    </row>
    <row r="43" spans="1:12" x14ac:dyDescent="0.25">
      <c r="A43" t="s">
        <v>9</v>
      </c>
      <c r="B43">
        <v>160.19999999999999</v>
      </c>
      <c r="C43" t="s">
        <v>49</v>
      </c>
      <c r="D43" t="s">
        <v>11</v>
      </c>
      <c r="E43" s="1">
        <v>43193.693055555559</v>
      </c>
      <c r="F43" s="1">
        <v>43193.693749999999</v>
      </c>
      <c r="G43" t="s">
        <v>49</v>
      </c>
      <c r="H43" t="s">
        <v>50</v>
      </c>
      <c r="I43">
        <f t="shared" si="0"/>
        <v>0</v>
      </c>
      <c r="J43" s="3">
        <f t="shared" si="1"/>
        <v>0</v>
      </c>
      <c r="K43">
        <f t="shared" si="2"/>
        <v>1</v>
      </c>
      <c r="L43" s="2" t="str">
        <f t="shared" si="3"/>
        <v xml:space="preserve">0 days 0 hrs 1 mins </v>
      </c>
    </row>
    <row r="44" spans="1:12" x14ac:dyDescent="0.25">
      <c r="A44" t="s">
        <v>9</v>
      </c>
      <c r="B44">
        <v>160.19999999999999</v>
      </c>
      <c r="C44" t="s">
        <v>49</v>
      </c>
      <c r="D44" t="s">
        <v>11</v>
      </c>
      <c r="E44" s="1">
        <v>43193.693055555559</v>
      </c>
      <c r="F44" s="1">
        <v>43193.693055555559</v>
      </c>
      <c r="G44" t="s">
        <v>49</v>
      </c>
      <c r="H44" t="s">
        <v>50</v>
      </c>
      <c r="I44">
        <f t="shared" si="0"/>
        <v>0</v>
      </c>
      <c r="J44" s="3">
        <f t="shared" si="1"/>
        <v>0</v>
      </c>
      <c r="K44">
        <f t="shared" si="2"/>
        <v>0</v>
      </c>
      <c r="L44" s="2" t="str">
        <f t="shared" si="3"/>
        <v xml:space="preserve">0 days 0 hrs 0 mins </v>
      </c>
    </row>
    <row r="45" spans="1:12" x14ac:dyDescent="0.25">
      <c r="A45" t="s">
        <v>9</v>
      </c>
      <c r="B45">
        <v>160.19999999999999</v>
      </c>
      <c r="C45" t="s">
        <v>49</v>
      </c>
      <c r="D45" t="s">
        <v>11</v>
      </c>
      <c r="E45" s="1">
        <v>43193.693055555559</v>
      </c>
      <c r="F45" s="1">
        <v>43193.693055555559</v>
      </c>
      <c r="G45" t="s">
        <v>49</v>
      </c>
      <c r="H45" t="s">
        <v>50</v>
      </c>
      <c r="I45">
        <f t="shared" si="0"/>
        <v>0</v>
      </c>
      <c r="J45" s="3">
        <f t="shared" si="1"/>
        <v>0</v>
      </c>
      <c r="K45">
        <f t="shared" si="2"/>
        <v>0</v>
      </c>
      <c r="L45" s="2" t="str">
        <f t="shared" si="3"/>
        <v xml:space="preserve">0 days 0 hrs 0 mins </v>
      </c>
    </row>
    <row r="46" spans="1:12" x14ac:dyDescent="0.25">
      <c r="A46" t="s">
        <v>9</v>
      </c>
      <c r="B46">
        <v>160.19999999999999</v>
      </c>
      <c r="C46" t="s">
        <v>49</v>
      </c>
      <c r="D46" t="s">
        <v>11</v>
      </c>
      <c r="E46" s="1">
        <v>43193.692361111112</v>
      </c>
      <c r="F46" s="1">
        <v>43193.692361111112</v>
      </c>
      <c r="G46" t="s">
        <v>49</v>
      </c>
      <c r="H46" t="s">
        <v>50</v>
      </c>
      <c r="I46">
        <f t="shared" si="0"/>
        <v>0</v>
      </c>
      <c r="J46" s="3">
        <f t="shared" si="1"/>
        <v>0</v>
      </c>
      <c r="K46">
        <f t="shared" si="2"/>
        <v>0</v>
      </c>
      <c r="L46" s="2" t="str">
        <f t="shared" si="3"/>
        <v xml:space="preserve">0 days 0 hrs 0 mins </v>
      </c>
    </row>
    <row r="47" spans="1:12" x14ac:dyDescent="0.25">
      <c r="A47" t="s">
        <v>9</v>
      </c>
      <c r="B47">
        <v>160.19999999999999</v>
      </c>
      <c r="C47" t="s">
        <v>49</v>
      </c>
      <c r="D47" t="s">
        <v>11</v>
      </c>
      <c r="E47" s="1">
        <v>43193.692361111112</v>
      </c>
      <c r="F47" s="1">
        <v>43193.692361111112</v>
      </c>
      <c r="G47" t="s">
        <v>49</v>
      </c>
      <c r="H47" t="s">
        <v>50</v>
      </c>
      <c r="I47">
        <f t="shared" si="0"/>
        <v>0</v>
      </c>
      <c r="J47" s="3">
        <f t="shared" si="1"/>
        <v>0</v>
      </c>
      <c r="K47">
        <f t="shared" si="2"/>
        <v>0</v>
      </c>
      <c r="L47" s="2" t="str">
        <f t="shared" si="3"/>
        <v xml:space="preserve">0 days 0 hrs 0 mins </v>
      </c>
    </row>
    <row r="48" spans="1:12" x14ac:dyDescent="0.25">
      <c r="A48" t="s">
        <v>9</v>
      </c>
      <c r="B48">
        <v>160.19999999999999</v>
      </c>
      <c r="C48" t="s">
        <v>49</v>
      </c>
      <c r="D48" t="s">
        <v>11</v>
      </c>
      <c r="E48" s="1">
        <v>43193.620833333334</v>
      </c>
      <c r="F48" s="1">
        <v>43193.620833333334</v>
      </c>
      <c r="G48" t="s">
        <v>49</v>
      </c>
      <c r="H48" t="s">
        <v>50</v>
      </c>
      <c r="I48">
        <f t="shared" si="0"/>
        <v>0</v>
      </c>
      <c r="J48" s="3">
        <f t="shared" si="1"/>
        <v>0</v>
      </c>
      <c r="K48">
        <f t="shared" si="2"/>
        <v>0</v>
      </c>
      <c r="L48" s="2" t="str">
        <f t="shared" si="3"/>
        <v xml:space="preserve">0 days 0 hrs 0 mins </v>
      </c>
    </row>
    <row r="49" spans="1:12" x14ac:dyDescent="0.25">
      <c r="A49" t="s">
        <v>9</v>
      </c>
      <c r="B49">
        <v>160.19999999999999</v>
      </c>
      <c r="C49" t="s">
        <v>49</v>
      </c>
      <c r="D49" t="s">
        <v>11</v>
      </c>
      <c r="E49" s="1">
        <v>43193.620138888888</v>
      </c>
      <c r="F49" s="1">
        <v>43193.620138888888</v>
      </c>
      <c r="G49" t="s">
        <v>49</v>
      </c>
      <c r="H49" t="s">
        <v>50</v>
      </c>
      <c r="I49">
        <f t="shared" si="0"/>
        <v>0</v>
      </c>
      <c r="J49" s="3">
        <f t="shared" si="1"/>
        <v>0</v>
      </c>
      <c r="K49">
        <f t="shared" si="2"/>
        <v>0</v>
      </c>
      <c r="L49" s="2" t="str">
        <f t="shared" si="3"/>
        <v xml:space="preserve">0 days 0 hrs 0 mins </v>
      </c>
    </row>
    <row r="50" spans="1:12" x14ac:dyDescent="0.25">
      <c r="A50" t="s">
        <v>9</v>
      </c>
      <c r="B50">
        <v>160.19999999999999</v>
      </c>
      <c r="C50" t="s">
        <v>49</v>
      </c>
      <c r="D50" t="s">
        <v>11</v>
      </c>
      <c r="E50" s="1">
        <v>43193.326388888891</v>
      </c>
      <c r="F50" s="1">
        <v>43193.326388888891</v>
      </c>
      <c r="G50" t="s">
        <v>49</v>
      </c>
      <c r="H50" t="s">
        <v>50</v>
      </c>
      <c r="I50">
        <f t="shared" si="0"/>
        <v>0</v>
      </c>
      <c r="J50" s="3">
        <f t="shared" si="1"/>
        <v>0</v>
      </c>
      <c r="K50">
        <f t="shared" si="2"/>
        <v>0</v>
      </c>
      <c r="L50" s="2" t="str">
        <f t="shared" si="3"/>
        <v xml:space="preserve">0 days 0 hrs 0 mins </v>
      </c>
    </row>
    <row r="51" spans="1:12" x14ac:dyDescent="0.25">
      <c r="A51" t="s">
        <v>9</v>
      </c>
      <c r="B51">
        <v>160.19999999999999</v>
      </c>
      <c r="C51" t="s">
        <v>49</v>
      </c>
      <c r="D51" t="s">
        <v>11</v>
      </c>
      <c r="E51" s="1">
        <v>43193.321527777778</v>
      </c>
      <c r="F51" s="1">
        <v>43193.321527777778</v>
      </c>
      <c r="G51" t="s">
        <v>49</v>
      </c>
      <c r="H51" t="s">
        <v>50</v>
      </c>
      <c r="I51">
        <f t="shared" si="0"/>
        <v>0</v>
      </c>
      <c r="J51" s="3">
        <f t="shared" si="1"/>
        <v>0</v>
      </c>
      <c r="K51">
        <f t="shared" si="2"/>
        <v>0</v>
      </c>
      <c r="L51" s="2" t="str">
        <f t="shared" si="3"/>
        <v xml:space="preserve">0 days 0 hrs 0 mins </v>
      </c>
    </row>
    <row r="52" spans="1:12" x14ac:dyDescent="0.25">
      <c r="A52" t="s">
        <v>9</v>
      </c>
      <c r="B52">
        <v>160.19999999999999</v>
      </c>
      <c r="C52" t="s">
        <v>49</v>
      </c>
      <c r="D52" t="s">
        <v>11</v>
      </c>
      <c r="E52" s="1">
        <v>43193.143750000003</v>
      </c>
      <c r="F52" s="1">
        <v>43193.144444444442</v>
      </c>
      <c r="G52" t="s">
        <v>49</v>
      </c>
      <c r="H52" t="s">
        <v>50</v>
      </c>
      <c r="I52">
        <f t="shared" si="0"/>
        <v>0</v>
      </c>
      <c r="J52" s="3">
        <f t="shared" si="1"/>
        <v>0</v>
      </c>
      <c r="K52">
        <f t="shared" si="2"/>
        <v>1</v>
      </c>
      <c r="L52" s="2" t="str">
        <f t="shared" si="3"/>
        <v xml:space="preserve">0 days 0 hrs 1 mins </v>
      </c>
    </row>
    <row r="53" spans="1:12" x14ac:dyDescent="0.25">
      <c r="A53" t="s">
        <v>9</v>
      </c>
      <c r="B53">
        <v>160.19999999999999</v>
      </c>
      <c r="C53" t="s">
        <v>49</v>
      </c>
      <c r="D53" t="s">
        <v>11</v>
      </c>
      <c r="E53" s="1">
        <v>43193.113888888889</v>
      </c>
      <c r="F53" s="1">
        <v>43193.114583333336</v>
      </c>
      <c r="G53" t="s">
        <v>49</v>
      </c>
      <c r="H53" t="s">
        <v>50</v>
      </c>
      <c r="I53">
        <f t="shared" si="0"/>
        <v>0</v>
      </c>
      <c r="J53" s="3">
        <f t="shared" si="1"/>
        <v>0</v>
      </c>
      <c r="K53">
        <f t="shared" si="2"/>
        <v>1</v>
      </c>
      <c r="L53" s="2" t="str">
        <f t="shared" si="3"/>
        <v xml:space="preserve">0 days 0 hrs 1 mins </v>
      </c>
    </row>
    <row r="54" spans="1:12" x14ac:dyDescent="0.25">
      <c r="A54" t="s">
        <v>9</v>
      </c>
      <c r="B54">
        <v>160.19999999999999</v>
      </c>
      <c r="C54" t="s">
        <v>49</v>
      </c>
      <c r="D54" t="s">
        <v>11</v>
      </c>
      <c r="E54" s="1">
        <v>43193.107638888891</v>
      </c>
      <c r="F54" s="1">
        <v>43193.107638888891</v>
      </c>
      <c r="G54" t="s">
        <v>49</v>
      </c>
      <c r="H54" t="s">
        <v>50</v>
      </c>
      <c r="I54">
        <f t="shared" si="0"/>
        <v>0</v>
      </c>
      <c r="J54" s="3">
        <f t="shared" si="1"/>
        <v>0</v>
      </c>
      <c r="K54">
        <f t="shared" si="2"/>
        <v>0</v>
      </c>
      <c r="L54" s="2" t="str">
        <f t="shared" si="3"/>
        <v xml:space="preserve">0 days 0 hrs 0 mins </v>
      </c>
    </row>
    <row r="55" spans="1:12" x14ac:dyDescent="0.25">
      <c r="A55" t="s">
        <v>9</v>
      </c>
      <c r="B55">
        <v>160.19999999999999</v>
      </c>
      <c r="C55" t="s">
        <v>49</v>
      </c>
      <c r="D55" t="s">
        <v>11</v>
      </c>
      <c r="E55" s="1">
        <v>43198.918055555558</v>
      </c>
      <c r="F55" s="1">
        <v>43199</v>
      </c>
      <c r="G55" t="s">
        <v>49</v>
      </c>
      <c r="H55" t="s">
        <v>50</v>
      </c>
      <c r="I55">
        <f t="shared" si="0"/>
        <v>0</v>
      </c>
      <c r="J55" s="3">
        <f t="shared" si="1"/>
        <v>1</v>
      </c>
      <c r="K55">
        <f t="shared" si="2"/>
        <v>58</v>
      </c>
      <c r="L55" s="2" t="str">
        <f t="shared" si="3"/>
        <v xml:space="preserve">0 days 1 hrs 58 mins </v>
      </c>
    </row>
    <row r="56" spans="1:12" x14ac:dyDescent="0.25">
      <c r="A56" t="s">
        <v>9</v>
      </c>
      <c r="B56">
        <v>160.19999999999999</v>
      </c>
      <c r="C56" t="s">
        <v>49</v>
      </c>
      <c r="D56" t="s">
        <v>11</v>
      </c>
      <c r="E56" s="1">
        <v>43197.258333333331</v>
      </c>
      <c r="F56" s="1">
        <v>43197.258333333331</v>
      </c>
      <c r="G56" t="s">
        <v>49</v>
      </c>
      <c r="H56" t="s">
        <v>50</v>
      </c>
      <c r="I56">
        <f t="shared" si="0"/>
        <v>0</v>
      </c>
      <c r="J56" s="3">
        <f t="shared" si="1"/>
        <v>0</v>
      </c>
      <c r="K56">
        <f t="shared" si="2"/>
        <v>0</v>
      </c>
      <c r="L56" s="2" t="str">
        <f t="shared" si="3"/>
        <v xml:space="preserve">0 days 0 hrs 0 mins </v>
      </c>
    </row>
    <row r="57" spans="1:12" x14ac:dyDescent="0.25">
      <c r="A57" t="s">
        <v>9</v>
      </c>
      <c r="B57">
        <v>160.19999999999999</v>
      </c>
      <c r="C57" t="s">
        <v>49</v>
      </c>
      <c r="D57" t="s">
        <v>11</v>
      </c>
      <c r="E57" s="1">
        <v>43197.257638888892</v>
      </c>
      <c r="F57" s="1">
        <v>43197.257638888892</v>
      </c>
      <c r="G57" t="s">
        <v>49</v>
      </c>
      <c r="H57" t="s">
        <v>50</v>
      </c>
      <c r="I57">
        <f t="shared" si="0"/>
        <v>0</v>
      </c>
      <c r="J57" s="3">
        <f t="shared" si="1"/>
        <v>0</v>
      </c>
      <c r="K57">
        <f t="shared" si="2"/>
        <v>0</v>
      </c>
      <c r="L57" s="2" t="str">
        <f t="shared" si="3"/>
        <v xml:space="preserve">0 days 0 hrs 0 mins </v>
      </c>
    </row>
    <row r="58" spans="1:12" x14ac:dyDescent="0.25">
      <c r="A58" t="s">
        <v>9</v>
      </c>
      <c r="B58">
        <v>160.19999999999999</v>
      </c>
      <c r="C58" t="s">
        <v>49</v>
      </c>
      <c r="D58" t="s">
        <v>11</v>
      </c>
      <c r="E58" s="1">
        <v>43197.170138888891</v>
      </c>
      <c r="F58" s="1">
        <v>43197.170138888891</v>
      </c>
      <c r="G58" t="s">
        <v>49</v>
      </c>
      <c r="H58" t="s">
        <v>50</v>
      </c>
      <c r="I58">
        <f t="shared" si="0"/>
        <v>0</v>
      </c>
      <c r="J58" s="3">
        <f t="shared" si="1"/>
        <v>0</v>
      </c>
      <c r="K58">
        <f t="shared" si="2"/>
        <v>0</v>
      </c>
      <c r="L58" s="2" t="str">
        <f t="shared" si="3"/>
        <v xml:space="preserve">0 days 0 hrs 0 mins </v>
      </c>
    </row>
    <row r="59" spans="1:12" x14ac:dyDescent="0.25">
      <c r="A59" t="s">
        <v>9</v>
      </c>
      <c r="B59">
        <v>160.19999999999999</v>
      </c>
      <c r="C59" t="s">
        <v>49</v>
      </c>
      <c r="D59" t="s">
        <v>11</v>
      </c>
      <c r="E59" s="1">
        <v>43196.951388888891</v>
      </c>
      <c r="F59" s="1">
        <v>43196.951388888891</v>
      </c>
      <c r="G59" t="s">
        <v>49</v>
      </c>
      <c r="H59" t="s">
        <v>50</v>
      </c>
      <c r="I59">
        <f t="shared" si="0"/>
        <v>0</v>
      </c>
      <c r="J59" s="3">
        <f t="shared" si="1"/>
        <v>0</v>
      </c>
      <c r="K59">
        <f t="shared" si="2"/>
        <v>0</v>
      </c>
      <c r="L59" s="2" t="str">
        <f t="shared" si="3"/>
        <v xml:space="preserve">0 days 0 hrs 0 mins </v>
      </c>
    </row>
    <row r="60" spans="1:12" x14ac:dyDescent="0.25">
      <c r="A60" t="s">
        <v>9</v>
      </c>
      <c r="B60">
        <v>160.19999999999999</v>
      </c>
      <c r="C60" t="s">
        <v>49</v>
      </c>
      <c r="D60" t="s">
        <v>11</v>
      </c>
      <c r="E60" s="1">
        <v>43196.944444444445</v>
      </c>
      <c r="F60" s="1">
        <v>43196.944444444445</v>
      </c>
      <c r="G60" t="s">
        <v>49</v>
      </c>
      <c r="H60" t="s">
        <v>50</v>
      </c>
      <c r="I60">
        <f t="shared" si="0"/>
        <v>0</v>
      </c>
      <c r="J60" s="3">
        <f t="shared" si="1"/>
        <v>0</v>
      </c>
      <c r="K60">
        <f t="shared" si="2"/>
        <v>0</v>
      </c>
      <c r="L60" s="2" t="str">
        <f t="shared" si="3"/>
        <v xml:space="preserve">0 days 0 hrs 0 mins </v>
      </c>
    </row>
    <row r="61" spans="1:12" x14ac:dyDescent="0.25">
      <c r="A61" t="s">
        <v>9</v>
      </c>
      <c r="B61">
        <v>160.19999999999999</v>
      </c>
      <c r="C61" t="s">
        <v>49</v>
      </c>
      <c r="D61" t="s">
        <v>11</v>
      </c>
      <c r="E61" s="1">
        <v>43196.943055555559</v>
      </c>
      <c r="F61" s="1">
        <v>43196.943055555559</v>
      </c>
      <c r="G61" t="s">
        <v>49</v>
      </c>
      <c r="H61" t="s">
        <v>50</v>
      </c>
      <c r="I61">
        <f t="shared" si="0"/>
        <v>0</v>
      </c>
      <c r="J61" s="3">
        <f t="shared" si="1"/>
        <v>0</v>
      </c>
      <c r="K61">
        <f t="shared" si="2"/>
        <v>0</v>
      </c>
      <c r="L61" s="2" t="str">
        <f t="shared" si="3"/>
        <v xml:space="preserve">0 days 0 hrs 0 mins </v>
      </c>
    </row>
    <row r="62" spans="1:12" x14ac:dyDescent="0.25">
      <c r="A62" t="s">
        <v>9</v>
      </c>
      <c r="B62">
        <v>160.19999999999999</v>
      </c>
      <c r="C62" t="s">
        <v>49</v>
      </c>
      <c r="D62" t="s">
        <v>11</v>
      </c>
      <c r="E62" s="1">
        <v>43196.915277777778</v>
      </c>
      <c r="F62" s="1">
        <v>43196.915277777778</v>
      </c>
      <c r="G62" t="s">
        <v>49</v>
      </c>
      <c r="H62" t="s">
        <v>50</v>
      </c>
      <c r="I62">
        <f t="shared" si="0"/>
        <v>0</v>
      </c>
      <c r="J62" s="3">
        <f t="shared" si="1"/>
        <v>0</v>
      </c>
      <c r="K62">
        <f t="shared" si="2"/>
        <v>0</v>
      </c>
      <c r="L62" s="2" t="str">
        <f t="shared" si="3"/>
        <v xml:space="preserve">0 days 0 hrs 0 mins </v>
      </c>
    </row>
    <row r="63" spans="1:12" x14ac:dyDescent="0.25">
      <c r="A63" t="s">
        <v>9</v>
      </c>
      <c r="B63">
        <v>160.19999999999999</v>
      </c>
      <c r="C63" t="s">
        <v>49</v>
      </c>
      <c r="D63" t="s">
        <v>11</v>
      </c>
      <c r="E63" s="1">
        <v>43196.798611111109</v>
      </c>
      <c r="F63" s="1">
        <v>43196.799305555556</v>
      </c>
      <c r="G63" t="s">
        <v>49</v>
      </c>
      <c r="H63" t="s">
        <v>50</v>
      </c>
      <c r="I63">
        <f t="shared" si="0"/>
        <v>0</v>
      </c>
      <c r="J63" s="3">
        <f t="shared" si="1"/>
        <v>0</v>
      </c>
      <c r="K63">
        <f t="shared" si="2"/>
        <v>1</v>
      </c>
      <c r="L63" s="2" t="str">
        <f t="shared" si="3"/>
        <v xml:space="preserve">0 days 0 hrs 1 mins </v>
      </c>
    </row>
    <row r="64" spans="1:12" x14ac:dyDescent="0.25">
      <c r="A64" t="s">
        <v>9</v>
      </c>
      <c r="B64">
        <v>160.19999999999999</v>
      </c>
      <c r="C64" t="s">
        <v>49</v>
      </c>
      <c r="D64" t="s">
        <v>11</v>
      </c>
      <c r="E64" s="1">
        <v>43196.79791666667</v>
      </c>
      <c r="F64" s="1">
        <v>43196.79791666667</v>
      </c>
      <c r="G64" t="s">
        <v>49</v>
      </c>
      <c r="H64" t="s">
        <v>50</v>
      </c>
      <c r="I64">
        <f t="shared" si="0"/>
        <v>0</v>
      </c>
      <c r="J64" s="3">
        <f t="shared" si="1"/>
        <v>0</v>
      </c>
      <c r="K64">
        <f t="shared" si="2"/>
        <v>0</v>
      </c>
      <c r="L64" s="2" t="str">
        <f t="shared" si="3"/>
        <v xml:space="preserve">0 days 0 hrs 0 mins </v>
      </c>
    </row>
    <row r="65" spans="1:12" x14ac:dyDescent="0.25">
      <c r="A65" t="s">
        <v>9</v>
      </c>
      <c r="B65">
        <v>160.19999999999999</v>
      </c>
      <c r="C65" t="s">
        <v>49</v>
      </c>
      <c r="D65" t="s">
        <v>11</v>
      </c>
      <c r="E65" s="1">
        <v>43196.728472222225</v>
      </c>
      <c r="F65" s="1">
        <v>43196.729861111111</v>
      </c>
      <c r="G65" t="s">
        <v>49</v>
      </c>
      <c r="H65" t="s">
        <v>50</v>
      </c>
      <c r="I65">
        <f t="shared" si="0"/>
        <v>0</v>
      </c>
      <c r="J65" s="3">
        <f t="shared" si="1"/>
        <v>0</v>
      </c>
      <c r="K65">
        <f t="shared" si="2"/>
        <v>2</v>
      </c>
      <c r="L65" s="2" t="str">
        <f t="shared" si="3"/>
        <v xml:space="preserve">0 days 0 hrs 2 mins </v>
      </c>
    </row>
    <row r="66" spans="1:12" x14ac:dyDescent="0.25">
      <c r="A66" t="s">
        <v>9</v>
      </c>
      <c r="B66">
        <v>160.19999999999999</v>
      </c>
      <c r="C66" t="s">
        <v>49</v>
      </c>
      <c r="D66" t="s">
        <v>11</v>
      </c>
      <c r="E66" s="1">
        <v>43196.683333333334</v>
      </c>
      <c r="F66" s="1">
        <v>43196.683333333334</v>
      </c>
      <c r="G66" t="s">
        <v>49</v>
      </c>
      <c r="H66" t="s">
        <v>50</v>
      </c>
      <c r="I66">
        <f t="shared" si="0"/>
        <v>0</v>
      </c>
      <c r="J66" s="3">
        <f t="shared" si="1"/>
        <v>0</v>
      </c>
      <c r="K66">
        <f t="shared" si="2"/>
        <v>0</v>
      </c>
      <c r="L66" s="2" t="str">
        <f t="shared" si="3"/>
        <v xml:space="preserve">0 days 0 hrs 0 mins </v>
      </c>
    </row>
    <row r="67" spans="1:12" x14ac:dyDescent="0.25">
      <c r="A67" t="s">
        <v>9</v>
      </c>
      <c r="B67">
        <v>160.19999999999999</v>
      </c>
      <c r="C67" t="s">
        <v>49</v>
      </c>
      <c r="D67" t="s">
        <v>11</v>
      </c>
      <c r="E67" s="1">
        <v>43196.157638888886</v>
      </c>
      <c r="F67" s="1">
        <v>43196.157638888886</v>
      </c>
      <c r="G67" t="s">
        <v>49</v>
      </c>
      <c r="H67" t="s">
        <v>50</v>
      </c>
      <c r="I67">
        <f t="shared" ref="I67:I130" si="4">INT(F67-E67)</f>
        <v>0</v>
      </c>
      <c r="J67" s="3">
        <f t="shared" ref="J67:J130" si="5">INT(TEXT(F67-E67,"h"))</f>
        <v>0</v>
      </c>
      <c r="K67">
        <f t="shared" ref="K67:K130" si="6">INT(TEXT(F67-E67,"m"))</f>
        <v>0</v>
      </c>
      <c r="L67" s="2" t="str">
        <f t="shared" ref="L67:L130" si="7">INT(F67-E67)&amp;" days "&amp;TEXT(F67-E67,"h"" hrs ""m"" mins """)</f>
        <v xml:space="preserve">0 days 0 hrs 0 mins </v>
      </c>
    </row>
    <row r="68" spans="1:12" x14ac:dyDescent="0.25">
      <c r="A68" t="s">
        <v>9</v>
      </c>
      <c r="B68">
        <v>160.19999999999999</v>
      </c>
      <c r="C68" t="s">
        <v>49</v>
      </c>
      <c r="D68" t="s">
        <v>11</v>
      </c>
      <c r="E68" s="1">
        <v>43196.157638888886</v>
      </c>
      <c r="F68" s="1">
        <v>43196.157638888886</v>
      </c>
      <c r="G68" t="s">
        <v>49</v>
      </c>
      <c r="H68" t="s">
        <v>50</v>
      </c>
      <c r="I68">
        <f t="shared" si="4"/>
        <v>0</v>
      </c>
      <c r="J68" s="3">
        <f t="shared" si="5"/>
        <v>0</v>
      </c>
      <c r="K68">
        <f t="shared" si="6"/>
        <v>0</v>
      </c>
      <c r="L68" s="2" t="str">
        <f t="shared" si="7"/>
        <v xml:space="preserve">0 days 0 hrs 0 mins </v>
      </c>
    </row>
    <row r="69" spans="1:12" x14ac:dyDescent="0.25">
      <c r="A69" t="s">
        <v>9</v>
      </c>
      <c r="B69">
        <v>160.19999999999999</v>
      </c>
      <c r="C69" t="s">
        <v>49</v>
      </c>
      <c r="D69" t="s">
        <v>11</v>
      </c>
      <c r="E69" s="1">
        <v>43196.156944444447</v>
      </c>
      <c r="F69" s="1">
        <v>43196.156944444447</v>
      </c>
      <c r="G69" t="s">
        <v>49</v>
      </c>
      <c r="H69" t="s">
        <v>50</v>
      </c>
      <c r="I69">
        <f t="shared" si="4"/>
        <v>0</v>
      </c>
      <c r="J69" s="3">
        <f t="shared" si="5"/>
        <v>0</v>
      </c>
      <c r="K69">
        <f t="shared" si="6"/>
        <v>0</v>
      </c>
      <c r="L69" s="2" t="str">
        <f t="shared" si="7"/>
        <v xml:space="preserve">0 days 0 hrs 0 mins </v>
      </c>
    </row>
    <row r="70" spans="1:12" x14ac:dyDescent="0.25">
      <c r="A70" t="s">
        <v>9</v>
      </c>
      <c r="B70">
        <v>160.19999999999999</v>
      </c>
      <c r="C70" t="s">
        <v>49</v>
      </c>
      <c r="D70" t="s">
        <v>11</v>
      </c>
      <c r="E70" s="1">
        <v>43196.155555555553</v>
      </c>
      <c r="F70" s="1">
        <v>43196.155555555553</v>
      </c>
      <c r="G70" t="s">
        <v>49</v>
      </c>
      <c r="H70" t="s">
        <v>50</v>
      </c>
      <c r="I70">
        <f t="shared" si="4"/>
        <v>0</v>
      </c>
      <c r="J70" s="3">
        <f t="shared" si="5"/>
        <v>0</v>
      </c>
      <c r="K70">
        <f t="shared" si="6"/>
        <v>0</v>
      </c>
      <c r="L70" s="2" t="str">
        <f t="shared" si="7"/>
        <v xml:space="preserve">0 days 0 hrs 0 mins </v>
      </c>
    </row>
    <row r="71" spans="1:12" x14ac:dyDescent="0.25">
      <c r="A71" t="s">
        <v>9</v>
      </c>
      <c r="B71">
        <v>160.19999999999999</v>
      </c>
      <c r="C71" t="s">
        <v>49</v>
      </c>
      <c r="D71" t="s">
        <v>11</v>
      </c>
      <c r="E71" s="1">
        <v>43196.155555555553</v>
      </c>
      <c r="F71" s="1">
        <v>43196.155555555553</v>
      </c>
      <c r="G71" t="s">
        <v>49</v>
      </c>
      <c r="H71" t="s">
        <v>50</v>
      </c>
      <c r="I71">
        <f t="shared" si="4"/>
        <v>0</v>
      </c>
      <c r="J71" s="3">
        <f t="shared" si="5"/>
        <v>0</v>
      </c>
      <c r="K71">
        <f t="shared" si="6"/>
        <v>0</v>
      </c>
      <c r="L71" s="2" t="str">
        <f t="shared" si="7"/>
        <v xml:space="preserve">0 days 0 hrs 0 mins </v>
      </c>
    </row>
    <row r="72" spans="1:12" x14ac:dyDescent="0.25">
      <c r="A72" t="s">
        <v>9</v>
      </c>
      <c r="B72">
        <v>160.19999999999999</v>
      </c>
      <c r="C72" t="s">
        <v>49</v>
      </c>
      <c r="D72" t="s">
        <v>11</v>
      </c>
      <c r="E72" s="1">
        <v>43196.091666666667</v>
      </c>
      <c r="F72" s="1">
        <v>43196.091666666667</v>
      </c>
      <c r="G72" t="s">
        <v>49</v>
      </c>
      <c r="H72" t="s">
        <v>50</v>
      </c>
      <c r="I72">
        <f t="shared" si="4"/>
        <v>0</v>
      </c>
      <c r="J72" s="3">
        <f t="shared" si="5"/>
        <v>0</v>
      </c>
      <c r="K72">
        <f t="shared" si="6"/>
        <v>0</v>
      </c>
      <c r="L72" s="2" t="str">
        <f t="shared" si="7"/>
        <v xml:space="preserve">0 days 0 hrs 0 mins </v>
      </c>
    </row>
    <row r="73" spans="1:12" x14ac:dyDescent="0.25">
      <c r="A73" t="s">
        <v>9</v>
      </c>
      <c r="B73">
        <v>160.19999999999999</v>
      </c>
      <c r="C73" t="s">
        <v>49</v>
      </c>
      <c r="D73" t="s">
        <v>11</v>
      </c>
      <c r="E73" s="1">
        <v>43196.037499999999</v>
      </c>
      <c r="F73" s="1">
        <v>43196.037499999999</v>
      </c>
      <c r="G73" t="s">
        <v>49</v>
      </c>
      <c r="H73" t="s">
        <v>50</v>
      </c>
      <c r="I73">
        <f t="shared" si="4"/>
        <v>0</v>
      </c>
      <c r="J73" s="3">
        <f t="shared" si="5"/>
        <v>0</v>
      </c>
      <c r="K73">
        <f t="shared" si="6"/>
        <v>0</v>
      </c>
      <c r="L73" s="2" t="str">
        <f t="shared" si="7"/>
        <v xml:space="preserve">0 days 0 hrs 0 mins </v>
      </c>
    </row>
    <row r="74" spans="1:12" x14ac:dyDescent="0.25">
      <c r="A74" t="s">
        <v>9</v>
      </c>
      <c r="B74">
        <v>160.19999999999999</v>
      </c>
      <c r="C74" t="s">
        <v>49</v>
      </c>
      <c r="D74" t="s">
        <v>11</v>
      </c>
      <c r="E74" s="1">
        <v>43195.946527777778</v>
      </c>
      <c r="F74" s="1">
        <v>43195.946527777778</v>
      </c>
      <c r="G74" t="s">
        <v>49</v>
      </c>
      <c r="H74" t="s">
        <v>50</v>
      </c>
      <c r="I74">
        <f t="shared" si="4"/>
        <v>0</v>
      </c>
      <c r="J74" s="3">
        <f t="shared" si="5"/>
        <v>0</v>
      </c>
      <c r="K74">
        <f t="shared" si="6"/>
        <v>0</v>
      </c>
      <c r="L74" s="2" t="str">
        <f t="shared" si="7"/>
        <v xml:space="preserve">0 days 0 hrs 0 mins </v>
      </c>
    </row>
    <row r="75" spans="1:12" x14ac:dyDescent="0.25">
      <c r="A75" t="s">
        <v>9</v>
      </c>
      <c r="B75">
        <v>160.19999999999999</v>
      </c>
      <c r="C75" t="s">
        <v>49</v>
      </c>
      <c r="D75" t="s">
        <v>11</v>
      </c>
      <c r="E75" s="1">
        <v>43195.939583333333</v>
      </c>
      <c r="F75" s="1">
        <v>43195.94027777778</v>
      </c>
      <c r="G75" t="s">
        <v>49</v>
      </c>
      <c r="H75" t="s">
        <v>50</v>
      </c>
      <c r="I75">
        <f t="shared" si="4"/>
        <v>0</v>
      </c>
      <c r="J75" s="3">
        <f t="shared" si="5"/>
        <v>0</v>
      </c>
      <c r="K75">
        <f t="shared" si="6"/>
        <v>1</v>
      </c>
      <c r="L75" s="2" t="str">
        <f t="shared" si="7"/>
        <v xml:space="preserve">0 days 0 hrs 1 mins </v>
      </c>
    </row>
    <row r="76" spans="1:12" x14ac:dyDescent="0.25">
      <c r="A76" t="s">
        <v>9</v>
      </c>
      <c r="B76">
        <v>160.19999999999999</v>
      </c>
      <c r="C76" t="s">
        <v>49</v>
      </c>
      <c r="D76" t="s">
        <v>11</v>
      </c>
      <c r="E76" s="1">
        <v>43195.813194444447</v>
      </c>
      <c r="F76" s="1">
        <v>43195.813194444447</v>
      </c>
      <c r="G76" t="s">
        <v>49</v>
      </c>
      <c r="H76" t="s">
        <v>50</v>
      </c>
      <c r="I76">
        <f t="shared" si="4"/>
        <v>0</v>
      </c>
      <c r="J76" s="3">
        <f t="shared" si="5"/>
        <v>0</v>
      </c>
      <c r="K76">
        <f t="shared" si="6"/>
        <v>0</v>
      </c>
      <c r="L76" s="2" t="str">
        <f t="shared" si="7"/>
        <v xml:space="preserve">0 days 0 hrs 0 mins </v>
      </c>
    </row>
    <row r="77" spans="1:12" x14ac:dyDescent="0.25">
      <c r="A77" t="s">
        <v>9</v>
      </c>
      <c r="B77">
        <v>160.19999999999999</v>
      </c>
      <c r="C77" t="s">
        <v>49</v>
      </c>
      <c r="D77" t="s">
        <v>11</v>
      </c>
      <c r="E77" s="1">
        <v>43195.8125</v>
      </c>
      <c r="F77" s="1">
        <v>43195.8125</v>
      </c>
      <c r="G77" t="s">
        <v>49</v>
      </c>
      <c r="H77" t="s">
        <v>50</v>
      </c>
      <c r="I77">
        <f t="shared" si="4"/>
        <v>0</v>
      </c>
      <c r="J77" s="3">
        <f t="shared" si="5"/>
        <v>0</v>
      </c>
      <c r="K77">
        <f t="shared" si="6"/>
        <v>0</v>
      </c>
      <c r="L77" s="2" t="str">
        <f t="shared" si="7"/>
        <v xml:space="preserve">0 days 0 hrs 0 mins </v>
      </c>
    </row>
    <row r="78" spans="1:12" x14ac:dyDescent="0.25">
      <c r="A78" t="s">
        <v>9</v>
      </c>
      <c r="B78">
        <v>160.19999999999999</v>
      </c>
      <c r="C78" t="s">
        <v>49</v>
      </c>
      <c r="D78" t="s">
        <v>11</v>
      </c>
      <c r="E78" s="1">
        <v>43195.773611111108</v>
      </c>
      <c r="F78" s="1">
        <v>43195.773611111108</v>
      </c>
      <c r="G78" t="s">
        <v>49</v>
      </c>
      <c r="H78" t="s">
        <v>50</v>
      </c>
      <c r="I78">
        <f t="shared" si="4"/>
        <v>0</v>
      </c>
      <c r="J78" s="3">
        <f t="shared" si="5"/>
        <v>0</v>
      </c>
      <c r="K78">
        <f t="shared" si="6"/>
        <v>0</v>
      </c>
      <c r="L78" s="2" t="str">
        <f t="shared" si="7"/>
        <v xml:space="preserve">0 days 0 hrs 0 mins </v>
      </c>
    </row>
    <row r="79" spans="1:12" x14ac:dyDescent="0.25">
      <c r="A79" t="s">
        <v>9</v>
      </c>
      <c r="B79">
        <v>160.19999999999999</v>
      </c>
      <c r="C79" t="s">
        <v>49</v>
      </c>
      <c r="D79" t="s">
        <v>11</v>
      </c>
      <c r="E79" s="1">
        <v>43195.773611111108</v>
      </c>
      <c r="F79" s="1">
        <v>43195.773611111108</v>
      </c>
      <c r="G79" t="s">
        <v>49</v>
      </c>
      <c r="H79" t="s">
        <v>50</v>
      </c>
      <c r="I79">
        <f t="shared" si="4"/>
        <v>0</v>
      </c>
      <c r="J79" s="3">
        <f t="shared" si="5"/>
        <v>0</v>
      </c>
      <c r="K79">
        <f t="shared" si="6"/>
        <v>0</v>
      </c>
      <c r="L79" s="2" t="str">
        <f t="shared" si="7"/>
        <v xml:space="preserve">0 days 0 hrs 0 mins </v>
      </c>
    </row>
    <row r="80" spans="1:12" x14ac:dyDescent="0.25">
      <c r="A80" t="s">
        <v>9</v>
      </c>
      <c r="B80">
        <v>160.19999999999999</v>
      </c>
      <c r="C80" t="s">
        <v>49</v>
      </c>
      <c r="D80" t="s">
        <v>11</v>
      </c>
      <c r="E80" s="1">
        <v>43195.664583333331</v>
      </c>
      <c r="F80" s="1">
        <v>43195.664583333331</v>
      </c>
      <c r="G80" t="s">
        <v>49</v>
      </c>
      <c r="H80" t="s">
        <v>50</v>
      </c>
      <c r="I80">
        <f t="shared" si="4"/>
        <v>0</v>
      </c>
      <c r="J80" s="3">
        <f t="shared" si="5"/>
        <v>0</v>
      </c>
      <c r="K80">
        <f t="shared" si="6"/>
        <v>0</v>
      </c>
      <c r="L80" s="2" t="str">
        <f t="shared" si="7"/>
        <v xml:space="preserve">0 days 0 hrs 0 mins </v>
      </c>
    </row>
    <row r="81" spans="1:12" x14ac:dyDescent="0.25">
      <c r="A81" t="s">
        <v>9</v>
      </c>
      <c r="B81">
        <v>160.19999999999999</v>
      </c>
      <c r="C81" t="s">
        <v>49</v>
      </c>
      <c r="D81" t="s">
        <v>11</v>
      </c>
      <c r="E81" s="1">
        <v>43195.647916666669</v>
      </c>
      <c r="F81" s="1">
        <v>43195.647916666669</v>
      </c>
      <c r="G81" t="s">
        <v>49</v>
      </c>
      <c r="H81" t="s">
        <v>50</v>
      </c>
      <c r="I81">
        <f t="shared" si="4"/>
        <v>0</v>
      </c>
      <c r="J81" s="3">
        <f t="shared" si="5"/>
        <v>0</v>
      </c>
      <c r="K81">
        <f t="shared" si="6"/>
        <v>0</v>
      </c>
      <c r="L81" s="2" t="str">
        <f t="shared" si="7"/>
        <v xml:space="preserve">0 days 0 hrs 0 mins </v>
      </c>
    </row>
    <row r="82" spans="1:12" x14ac:dyDescent="0.25">
      <c r="A82" t="s">
        <v>9</v>
      </c>
      <c r="B82">
        <v>160.19999999999999</v>
      </c>
      <c r="C82" t="s">
        <v>49</v>
      </c>
      <c r="D82" t="s">
        <v>11</v>
      </c>
      <c r="E82" s="1">
        <v>43195.647222222222</v>
      </c>
      <c r="F82" s="1">
        <v>43195.647222222222</v>
      </c>
      <c r="G82" t="s">
        <v>49</v>
      </c>
      <c r="H82" t="s">
        <v>50</v>
      </c>
      <c r="I82">
        <f t="shared" si="4"/>
        <v>0</v>
      </c>
      <c r="J82" s="3">
        <f t="shared" si="5"/>
        <v>0</v>
      </c>
      <c r="K82">
        <f t="shared" si="6"/>
        <v>0</v>
      </c>
      <c r="L82" s="2" t="str">
        <f t="shared" si="7"/>
        <v xml:space="preserve">0 days 0 hrs 0 mins </v>
      </c>
    </row>
    <row r="83" spans="1:12" x14ac:dyDescent="0.25">
      <c r="A83" t="s">
        <v>9</v>
      </c>
      <c r="B83">
        <v>160.19999999999999</v>
      </c>
      <c r="C83" t="s">
        <v>49</v>
      </c>
      <c r="D83" t="s">
        <v>11</v>
      </c>
      <c r="E83" s="1">
        <v>43195.64166666667</v>
      </c>
      <c r="F83" s="1">
        <v>43195.64166666667</v>
      </c>
      <c r="G83" t="s">
        <v>49</v>
      </c>
      <c r="H83" t="s">
        <v>50</v>
      </c>
      <c r="I83">
        <f t="shared" si="4"/>
        <v>0</v>
      </c>
      <c r="J83" s="3">
        <f t="shared" si="5"/>
        <v>0</v>
      </c>
      <c r="K83">
        <f t="shared" si="6"/>
        <v>0</v>
      </c>
      <c r="L83" s="2" t="str">
        <f t="shared" si="7"/>
        <v xml:space="preserve">0 days 0 hrs 0 mins </v>
      </c>
    </row>
    <row r="84" spans="1:12" x14ac:dyDescent="0.25">
      <c r="A84" t="s">
        <v>9</v>
      </c>
      <c r="B84">
        <v>160.19999999999999</v>
      </c>
      <c r="C84" t="s">
        <v>49</v>
      </c>
      <c r="D84" t="s">
        <v>11</v>
      </c>
      <c r="E84" s="1">
        <v>43195.640972222223</v>
      </c>
      <c r="F84" s="1">
        <v>43195.640972222223</v>
      </c>
      <c r="G84" t="s">
        <v>49</v>
      </c>
      <c r="H84" t="s">
        <v>50</v>
      </c>
      <c r="I84">
        <f t="shared" si="4"/>
        <v>0</v>
      </c>
      <c r="J84" s="3">
        <f t="shared" si="5"/>
        <v>0</v>
      </c>
      <c r="K84">
        <f t="shared" si="6"/>
        <v>0</v>
      </c>
      <c r="L84" s="2" t="str">
        <f t="shared" si="7"/>
        <v xml:space="preserve">0 days 0 hrs 0 mins </v>
      </c>
    </row>
    <row r="85" spans="1:12" x14ac:dyDescent="0.25">
      <c r="A85" t="s">
        <v>9</v>
      </c>
      <c r="B85">
        <v>160.19999999999999</v>
      </c>
      <c r="C85" t="s">
        <v>49</v>
      </c>
      <c r="D85" t="s">
        <v>11</v>
      </c>
      <c r="E85" s="1">
        <v>43195.63958333333</v>
      </c>
      <c r="F85" s="1">
        <v>43195.63958333333</v>
      </c>
      <c r="G85" t="s">
        <v>49</v>
      </c>
      <c r="H85" t="s">
        <v>50</v>
      </c>
      <c r="I85">
        <f t="shared" si="4"/>
        <v>0</v>
      </c>
      <c r="J85" s="3">
        <f t="shared" si="5"/>
        <v>0</v>
      </c>
      <c r="K85">
        <f t="shared" si="6"/>
        <v>0</v>
      </c>
      <c r="L85" s="2" t="str">
        <f t="shared" si="7"/>
        <v xml:space="preserve">0 days 0 hrs 0 mins </v>
      </c>
    </row>
    <row r="86" spans="1:12" x14ac:dyDescent="0.25">
      <c r="A86" t="s">
        <v>9</v>
      </c>
      <c r="B86">
        <v>160.19999999999999</v>
      </c>
      <c r="C86" t="s">
        <v>49</v>
      </c>
      <c r="D86" t="s">
        <v>11</v>
      </c>
      <c r="E86" s="1">
        <v>43195.638888888891</v>
      </c>
      <c r="F86" s="1">
        <v>43195.638888888891</v>
      </c>
      <c r="G86" t="s">
        <v>49</v>
      </c>
      <c r="H86" t="s">
        <v>50</v>
      </c>
      <c r="I86">
        <f t="shared" si="4"/>
        <v>0</v>
      </c>
      <c r="J86" s="3">
        <f t="shared" si="5"/>
        <v>0</v>
      </c>
      <c r="K86">
        <f t="shared" si="6"/>
        <v>0</v>
      </c>
      <c r="L86" s="2" t="str">
        <f t="shared" si="7"/>
        <v xml:space="preserve">0 days 0 hrs 0 mins </v>
      </c>
    </row>
    <row r="87" spans="1:12" x14ac:dyDescent="0.25">
      <c r="A87" t="s">
        <v>9</v>
      </c>
      <c r="B87">
        <v>160.19999999999999</v>
      </c>
      <c r="C87" t="s">
        <v>49</v>
      </c>
      <c r="D87" t="s">
        <v>11</v>
      </c>
      <c r="E87" s="1">
        <v>43195.477777777778</v>
      </c>
      <c r="F87" s="1">
        <v>43195.477777777778</v>
      </c>
      <c r="G87" t="s">
        <v>49</v>
      </c>
      <c r="H87" t="s">
        <v>50</v>
      </c>
      <c r="I87">
        <f t="shared" si="4"/>
        <v>0</v>
      </c>
      <c r="J87" s="3">
        <f t="shared" si="5"/>
        <v>0</v>
      </c>
      <c r="K87">
        <f t="shared" si="6"/>
        <v>0</v>
      </c>
      <c r="L87" s="2" t="str">
        <f t="shared" si="7"/>
        <v xml:space="preserve">0 days 0 hrs 0 mins </v>
      </c>
    </row>
    <row r="88" spans="1:12" x14ac:dyDescent="0.25">
      <c r="A88" t="s">
        <v>9</v>
      </c>
      <c r="B88">
        <v>160.19999999999999</v>
      </c>
      <c r="C88" t="s">
        <v>49</v>
      </c>
      <c r="D88" t="s">
        <v>11</v>
      </c>
      <c r="E88" s="1">
        <v>43195.344444444447</v>
      </c>
      <c r="F88" s="1">
        <v>43195.344444444447</v>
      </c>
      <c r="G88" t="s">
        <v>49</v>
      </c>
      <c r="H88" t="s">
        <v>50</v>
      </c>
      <c r="I88">
        <f t="shared" si="4"/>
        <v>0</v>
      </c>
      <c r="J88" s="3">
        <f t="shared" si="5"/>
        <v>0</v>
      </c>
      <c r="K88">
        <f t="shared" si="6"/>
        <v>0</v>
      </c>
      <c r="L88" s="2" t="str">
        <f t="shared" si="7"/>
        <v xml:space="preserve">0 days 0 hrs 0 mins </v>
      </c>
    </row>
    <row r="89" spans="1:12" x14ac:dyDescent="0.25">
      <c r="A89" t="s">
        <v>9</v>
      </c>
      <c r="B89">
        <v>160.19999999999999</v>
      </c>
      <c r="C89" t="s">
        <v>49</v>
      </c>
      <c r="D89" t="s">
        <v>11</v>
      </c>
      <c r="E89" s="1">
        <v>43195.129861111112</v>
      </c>
      <c r="F89" s="1">
        <v>43195.130555555559</v>
      </c>
      <c r="G89" t="s">
        <v>49</v>
      </c>
      <c r="H89" t="s">
        <v>50</v>
      </c>
      <c r="I89">
        <f t="shared" si="4"/>
        <v>0</v>
      </c>
      <c r="J89" s="3">
        <f t="shared" si="5"/>
        <v>0</v>
      </c>
      <c r="K89">
        <f t="shared" si="6"/>
        <v>1</v>
      </c>
      <c r="L89" s="2" t="str">
        <f t="shared" si="7"/>
        <v xml:space="preserve">0 days 0 hrs 1 mins </v>
      </c>
    </row>
    <row r="90" spans="1:12" x14ac:dyDescent="0.25">
      <c r="A90" t="s">
        <v>9</v>
      </c>
      <c r="B90">
        <v>160.19999999999999</v>
      </c>
      <c r="C90" t="s">
        <v>49</v>
      </c>
      <c r="D90" t="s">
        <v>11</v>
      </c>
      <c r="E90" s="1">
        <v>43195.129861111112</v>
      </c>
      <c r="F90" s="1">
        <v>43195.129861111112</v>
      </c>
      <c r="G90" t="s">
        <v>49</v>
      </c>
      <c r="H90" t="s">
        <v>50</v>
      </c>
      <c r="I90">
        <f t="shared" si="4"/>
        <v>0</v>
      </c>
      <c r="J90" s="3">
        <f t="shared" si="5"/>
        <v>0</v>
      </c>
      <c r="K90">
        <f t="shared" si="6"/>
        <v>0</v>
      </c>
      <c r="L90" s="2" t="str">
        <f t="shared" si="7"/>
        <v xml:space="preserve">0 days 0 hrs 0 mins </v>
      </c>
    </row>
    <row r="91" spans="1:12" x14ac:dyDescent="0.25">
      <c r="A91" t="s">
        <v>9</v>
      </c>
      <c r="B91">
        <v>160.19999999999999</v>
      </c>
      <c r="C91" t="s">
        <v>49</v>
      </c>
      <c r="D91" t="s">
        <v>11</v>
      </c>
      <c r="E91" s="1">
        <v>43194.934027777781</v>
      </c>
      <c r="F91" s="1">
        <v>43194.934027777781</v>
      </c>
      <c r="G91" t="s">
        <v>49</v>
      </c>
      <c r="H91" t="s">
        <v>50</v>
      </c>
      <c r="I91">
        <f t="shared" si="4"/>
        <v>0</v>
      </c>
      <c r="J91" s="3">
        <f t="shared" si="5"/>
        <v>0</v>
      </c>
      <c r="K91">
        <f t="shared" si="6"/>
        <v>0</v>
      </c>
      <c r="L91" s="2" t="str">
        <f t="shared" si="7"/>
        <v xml:space="preserve">0 days 0 hrs 0 mins </v>
      </c>
    </row>
    <row r="92" spans="1:12" x14ac:dyDescent="0.25">
      <c r="A92" t="s">
        <v>9</v>
      </c>
      <c r="B92">
        <v>160.19999999999999</v>
      </c>
      <c r="C92" t="s">
        <v>49</v>
      </c>
      <c r="D92" t="s">
        <v>11</v>
      </c>
      <c r="E92" s="1">
        <v>43194.929861111108</v>
      </c>
      <c r="F92" s="1">
        <v>43194.929861111108</v>
      </c>
      <c r="G92" t="s">
        <v>49</v>
      </c>
      <c r="H92" t="s">
        <v>50</v>
      </c>
      <c r="I92">
        <f t="shared" si="4"/>
        <v>0</v>
      </c>
      <c r="J92" s="3">
        <f t="shared" si="5"/>
        <v>0</v>
      </c>
      <c r="K92">
        <f t="shared" si="6"/>
        <v>0</v>
      </c>
      <c r="L92" s="2" t="str">
        <f t="shared" si="7"/>
        <v xml:space="preserve">0 days 0 hrs 0 mins </v>
      </c>
    </row>
    <row r="93" spans="1:12" x14ac:dyDescent="0.25">
      <c r="A93" t="s">
        <v>9</v>
      </c>
      <c r="B93">
        <v>160.19999999999999</v>
      </c>
      <c r="C93" t="s">
        <v>49</v>
      </c>
      <c r="D93" t="s">
        <v>11</v>
      </c>
      <c r="E93" s="1">
        <v>43194.811805555553</v>
      </c>
      <c r="F93" s="1">
        <v>43194.811805555553</v>
      </c>
      <c r="G93" t="s">
        <v>49</v>
      </c>
      <c r="H93" t="s">
        <v>50</v>
      </c>
      <c r="I93">
        <f t="shared" si="4"/>
        <v>0</v>
      </c>
      <c r="J93" s="3">
        <f t="shared" si="5"/>
        <v>0</v>
      </c>
      <c r="K93">
        <f t="shared" si="6"/>
        <v>0</v>
      </c>
      <c r="L93" s="2" t="str">
        <f t="shared" si="7"/>
        <v xml:space="preserve">0 days 0 hrs 0 mins </v>
      </c>
    </row>
    <row r="94" spans="1:12" x14ac:dyDescent="0.25">
      <c r="A94" t="s">
        <v>9</v>
      </c>
      <c r="B94">
        <v>160.19999999999999</v>
      </c>
      <c r="C94" t="s">
        <v>49</v>
      </c>
      <c r="D94" t="s">
        <v>11</v>
      </c>
      <c r="E94" s="1">
        <v>43194.811805555553</v>
      </c>
      <c r="F94" s="1">
        <v>43194.811805555553</v>
      </c>
      <c r="G94" t="s">
        <v>49</v>
      </c>
      <c r="H94" t="s">
        <v>50</v>
      </c>
      <c r="I94">
        <f t="shared" si="4"/>
        <v>0</v>
      </c>
      <c r="J94" s="3">
        <f t="shared" si="5"/>
        <v>0</v>
      </c>
      <c r="K94">
        <f t="shared" si="6"/>
        <v>0</v>
      </c>
      <c r="L94" s="2" t="str">
        <f t="shared" si="7"/>
        <v xml:space="preserve">0 days 0 hrs 0 mins </v>
      </c>
    </row>
    <row r="95" spans="1:12" x14ac:dyDescent="0.25">
      <c r="A95" t="s">
        <v>9</v>
      </c>
      <c r="B95">
        <v>160.19999999999999</v>
      </c>
      <c r="C95" t="s">
        <v>49</v>
      </c>
      <c r="D95" t="s">
        <v>11</v>
      </c>
      <c r="E95" s="1">
        <v>43194.811111111114</v>
      </c>
      <c r="F95" s="1">
        <v>43194.811111111114</v>
      </c>
      <c r="G95" t="s">
        <v>49</v>
      </c>
      <c r="H95" t="s">
        <v>50</v>
      </c>
      <c r="I95">
        <f t="shared" si="4"/>
        <v>0</v>
      </c>
      <c r="J95" s="3">
        <f t="shared" si="5"/>
        <v>0</v>
      </c>
      <c r="K95">
        <f t="shared" si="6"/>
        <v>0</v>
      </c>
      <c r="L95" s="2" t="str">
        <f t="shared" si="7"/>
        <v xml:space="preserve">0 days 0 hrs 0 mins </v>
      </c>
    </row>
    <row r="96" spans="1:12" x14ac:dyDescent="0.25">
      <c r="A96" t="s">
        <v>9</v>
      </c>
      <c r="B96">
        <v>160.19999999999999</v>
      </c>
      <c r="C96" t="s">
        <v>49</v>
      </c>
      <c r="D96" t="s">
        <v>11</v>
      </c>
      <c r="E96" s="1">
        <v>43194.811111111114</v>
      </c>
      <c r="F96" s="1">
        <v>43194.811111111114</v>
      </c>
      <c r="G96" t="s">
        <v>49</v>
      </c>
      <c r="H96" t="s">
        <v>50</v>
      </c>
      <c r="I96">
        <f t="shared" si="4"/>
        <v>0</v>
      </c>
      <c r="J96" s="3">
        <f t="shared" si="5"/>
        <v>0</v>
      </c>
      <c r="K96">
        <f t="shared" si="6"/>
        <v>0</v>
      </c>
      <c r="L96" s="2" t="str">
        <f t="shared" si="7"/>
        <v xml:space="preserve">0 days 0 hrs 0 mins </v>
      </c>
    </row>
    <row r="97" spans="1:12" x14ac:dyDescent="0.25">
      <c r="A97" t="s">
        <v>9</v>
      </c>
      <c r="B97">
        <v>160.19999999999999</v>
      </c>
      <c r="C97" t="s">
        <v>49</v>
      </c>
      <c r="D97" t="s">
        <v>11</v>
      </c>
      <c r="E97" s="1">
        <v>43194.597222222219</v>
      </c>
      <c r="F97" s="1">
        <v>43194.597222222219</v>
      </c>
      <c r="G97" t="s">
        <v>49</v>
      </c>
      <c r="H97" t="s">
        <v>50</v>
      </c>
      <c r="I97">
        <f t="shared" si="4"/>
        <v>0</v>
      </c>
      <c r="J97" s="3">
        <f t="shared" si="5"/>
        <v>0</v>
      </c>
      <c r="K97">
        <f t="shared" si="6"/>
        <v>0</v>
      </c>
      <c r="L97" s="2" t="str">
        <f t="shared" si="7"/>
        <v xml:space="preserve">0 days 0 hrs 0 mins </v>
      </c>
    </row>
    <row r="98" spans="1:12" x14ac:dyDescent="0.25">
      <c r="A98" t="s">
        <v>9</v>
      </c>
      <c r="B98">
        <v>160.19999999999999</v>
      </c>
      <c r="C98" t="s">
        <v>49</v>
      </c>
      <c r="D98" t="s">
        <v>11</v>
      </c>
      <c r="E98" s="1">
        <v>43194.595138888886</v>
      </c>
      <c r="F98" s="1">
        <v>43194.595833333333</v>
      </c>
      <c r="G98" t="s">
        <v>49</v>
      </c>
      <c r="H98" t="s">
        <v>50</v>
      </c>
      <c r="I98">
        <f t="shared" si="4"/>
        <v>0</v>
      </c>
      <c r="J98" s="3">
        <f t="shared" si="5"/>
        <v>0</v>
      </c>
      <c r="K98">
        <f t="shared" si="6"/>
        <v>1</v>
      </c>
      <c r="L98" s="2" t="str">
        <f t="shared" si="7"/>
        <v xml:space="preserve">0 days 0 hrs 1 mins </v>
      </c>
    </row>
    <row r="99" spans="1:12" x14ac:dyDescent="0.25">
      <c r="A99" t="s">
        <v>9</v>
      </c>
      <c r="B99">
        <v>160.19999999999999</v>
      </c>
      <c r="C99" t="s">
        <v>49</v>
      </c>
      <c r="D99" t="s">
        <v>11</v>
      </c>
      <c r="E99" s="1">
        <v>43194.427083333336</v>
      </c>
      <c r="F99" s="1">
        <v>43194.427083333336</v>
      </c>
      <c r="G99" t="s">
        <v>49</v>
      </c>
      <c r="H99" t="s">
        <v>50</v>
      </c>
      <c r="I99">
        <f t="shared" si="4"/>
        <v>0</v>
      </c>
      <c r="J99" s="3">
        <f t="shared" si="5"/>
        <v>0</v>
      </c>
      <c r="K99">
        <f t="shared" si="6"/>
        <v>0</v>
      </c>
      <c r="L99" s="2" t="str">
        <f t="shared" si="7"/>
        <v xml:space="preserve">0 days 0 hrs 0 mins </v>
      </c>
    </row>
    <row r="100" spans="1:12" x14ac:dyDescent="0.25">
      <c r="A100" t="s">
        <v>9</v>
      </c>
      <c r="B100">
        <v>160.19999999999999</v>
      </c>
      <c r="C100" t="s">
        <v>49</v>
      </c>
      <c r="D100" t="s">
        <v>11</v>
      </c>
      <c r="E100" s="1">
        <v>43194.425000000003</v>
      </c>
      <c r="F100" s="1">
        <v>43194.425000000003</v>
      </c>
      <c r="G100" t="s">
        <v>49</v>
      </c>
      <c r="H100" t="s">
        <v>50</v>
      </c>
      <c r="I100">
        <f t="shared" si="4"/>
        <v>0</v>
      </c>
      <c r="J100" s="3">
        <f t="shared" si="5"/>
        <v>0</v>
      </c>
      <c r="K100">
        <f t="shared" si="6"/>
        <v>0</v>
      </c>
      <c r="L100" s="2" t="str">
        <f t="shared" si="7"/>
        <v xml:space="preserve">0 days 0 hrs 0 mins </v>
      </c>
    </row>
    <row r="101" spans="1:12" x14ac:dyDescent="0.25">
      <c r="A101" t="s">
        <v>9</v>
      </c>
      <c r="B101">
        <v>160.19999999999999</v>
      </c>
      <c r="C101" t="s">
        <v>49</v>
      </c>
      <c r="D101" t="s">
        <v>11</v>
      </c>
      <c r="E101" s="1">
        <v>43194.28402777778</v>
      </c>
      <c r="F101" s="1">
        <v>43194.28402777778</v>
      </c>
      <c r="G101" t="s">
        <v>49</v>
      </c>
      <c r="H101" t="s">
        <v>50</v>
      </c>
      <c r="I101">
        <f t="shared" si="4"/>
        <v>0</v>
      </c>
      <c r="J101" s="3">
        <f t="shared" si="5"/>
        <v>0</v>
      </c>
      <c r="K101">
        <f t="shared" si="6"/>
        <v>0</v>
      </c>
      <c r="L101" s="2" t="str">
        <f t="shared" si="7"/>
        <v xml:space="preserve">0 days 0 hrs 0 mins </v>
      </c>
    </row>
    <row r="102" spans="1:12" x14ac:dyDescent="0.25">
      <c r="A102" t="s">
        <v>9</v>
      </c>
      <c r="B102">
        <v>160.19999999999999</v>
      </c>
      <c r="C102" t="s">
        <v>49</v>
      </c>
      <c r="D102" t="s">
        <v>11</v>
      </c>
      <c r="E102" s="1">
        <v>43194.280555555553</v>
      </c>
      <c r="F102" s="1">
        <v>43194.280555555553</v>
      </c>
      <c r="G102" t="s">
        <v>49</v>
      </c>
      <c r="H102" t="s">
        <v>50</v>
      </c>
      <c r="I102">
        <f t="shared" si="4"/>
        <v>0</v>
      </c>
      <c r="J102" s="3">
        <f t="shared" si="5"/>
        <v>0</v>
      </c>
      <c r="K102">
        <f t="shared" si="6"/>
        <v>0</v>
      </c>
      <c r="L102" s="2" t="str">
        <f t="shared" si="7"/>
        <v xml:space="preserve">0 days 0 hrs 0 mins </v>
      </c>
    </row>
    <row r="103" spans="1:12" x14ac:dyDescent="0.25">
      <c r="A103" t="s">
        <v>9</v>
      </c>
      <c r="B103">
        <v>160.19999999999999</v>
      </c>
      <c r="C103" t="s">
        <v>49</v>
      </c>
      <c r="D103" t="s">
        <v>11</v>
      </c>
      <c r="E103" s="1">
        <v>43194.12777777778</v>
      </c>
      <c r="F103" s="1">
        <v>43194.12777777778</v>
      </c>
      <c r="G103" t="s">
        <v>49</v>
      </c>
      <c r="H103" t="s">
        <v>50</v>
      </c>
      <c r="I103">
        <f t="shared" si="4"/>
        <v>0</v>
      </c>
      <c r="J103" s="3">
        <f t="shared" si="5"/>
        <v>0</v>
      </c>
      <c r="K103">
        <f t="shared" si="6"/>
        <v>0</v>
      </c>
      <c r="L103" s="2" t="str">
        <f t="shared" si="7"/>
        <v xml:space="preserve">0 days 0 hrs 0 mins </v>
      </c>
    </row>
    <row r="104" spans="1:12" x14ac:dyDescent="0.25">
      <c r="A104" t="s">
        <v>9</v>
      </c>
      <c r="B104">
        <v>160.19999999999999</v>
      </c>
      <c r="C104" t="s">
        <v>49</v>
      </c>
      <c r="D104" t="s">
        <v>11</v>
      </c>
      <c r="E104" s="1">
        <v>43194.125694444447</v>
      </c>
      <c r="F104" s="1">
        <v>43194.125694444447</v>
      </c>
      <c r="G104" t="s">
        <v>49</v>
      </c>
      <c r="H104" t="s">
        <v>50</v>
      </c>
      <c r="I104">
        <f t="shared" si="4"/>
        <v>0</v>
      </c>
      <c r="J104" s="3">
        <f t="shared" si="5"/>
        <v>0</v>
      </c>
      <c r="K104">
        <f t="shared" si="6"/>
        <v>0</v>
      </c>
      <c r="L104" s="2" t="str">
        <f t="shared" si="7"/>
        <v xml:space="preserve">0 days 0 hrs 0 mins </v>
      </c>
    </row>
    <row r="105" spans="1:12" x14ac:dyDescent="0.25">
      <c r="A105" t="s">
        <v>9</v>
      </c>
      <c r="B105">
        <v>160.19999999999999</v>
      </c>
      <c r="C105" t="s">
        <v>49</v>
      </c>
      <c r="D105" t="s">
        <v>11</v>
      </c>
      <c r="E105" s="1">
        <v>43193.950694444444</v>
      </c>
      <c r="F105" s="1">
        <v>43193.951388888891</v>
      </c>
      <c r="G105" t="s">
        <v>49</v>
      </c>
      <c r="H105" t="s">
        <v>50</v>
      </c>
      <c r="I105">
        <f t="shared" si="4"/>
        <v>0</v>
      </c>
      <c r="J105" s="3">
        <f t="shared" si="5"/>
        <v>0</v>
      </c>
      <c r="K105">
        <f t="shared" si="6"/>
        <v>1</v>
      </c>
      <c r="L105" s="2" t="str">
        <f t="shared" si="7"/>
        <v xml:space="preserve">0 days 0 hrs 1 mins </v>
      </c>
    </row>
    <row r="106" spans="1:12" x14ac:dyDescent="0.25">
      <c r="A106" t="s">
        <v>9</v>
      </c>
      <c r="B106">
        <v>160.19999999999999</v>
      </c>
      <c r="C106" t="s">
        <v>49</v>
      </c>
      <c r="D106" t="s">
        <v>11</v>
      </c>
      <c r="E106" s="1">
        <v>43193.944444444445</v>
      </c>
      <c r="F106" s="1">
        <v>43193.944444444445</v>
      </c>
      <c r="G106" t="s">
        <v>49</v>
      </c>
      <c r="H106" t="s">
        <v>50</v>
      </c>
      <c r="I106">
        <f t="shared" si="4"/>
        <v>0</v>
      </c>
      <c r="J106" s="3">
        <f t="shared" si="5"/>
        <v>0</v>
      </c>
      <c r="K106">
        <f t="shared" si="6"/>
        <v>0</v>
      </c>
      <c r="L106" s="2" t="str">
        <f t="shared" si="7"/>
        <v xml:space="preserve">0 days 0 hrs 0 mins </v>
      </c>
    </row>
    <row r="107" spans="1:12" x14ac:dyDescent="0.25">
      <c r="A107" t="s">
        <v>9</v>
      </c>
      <c r="B107">
        <v>160.19999999999999</v>
      </c>
      <c r="C107" t="s">
        <v>51</v>
      </c>
      <c r="D107" t="s">
        <v>11</v>
      </c>
      <c r="E107" s="1">
        <v>43192.939583333333</v>
      </c>
      <c r="F107" s="1">
        <v>43192.939583333333</v>
      </c>
      <c r="G107" t="s">
        <v>51</v>
      </c>
      <c r="H107" t="s">
        <v>52</v>
      </c>
      <c r="I107">
        <f t="shared" si="4"/>
        <v>0</v>
      </c>
      <c r="J107" s="3">
        <f t="shared" si="5"/>
        <v>0</v>
      </c>
      <c r="K107">
        <f t="shared" si="6"/>
        <v>0</v>
      </c>
      <c r="L107" s="2" t="str">
        <f t="shared" si="7"/>
        <v xml:space="preserve">0 days 0 hrs 0 mins </v>
      </c>
    </row>
    <row r="108" spans="1:12" x14ac:dyDescent="0.25">
      <c r="A108" t="s">
        <v>9</v>
      </c>
      <c r="B108">
        <v>160.19999999999999</v>
      </c>
      <c r="C108" t="s">
        <v>51</v>
      </c>
      <c r="D108" t="s">
        <v>11</v>
      </c>
      <c r="E108" s="1">
        <v>43192.939583333333</v>
      </c>
      <c r="F108" s="1">
        <v>43192.939583333333</v>
      </c>
      <c r="G108" t="s">
        <v>51</v>
      </c>
      <c r="H108" t="s">
        <v>52</v>
      </c>
      <c r="I108">
        <f t="shared" si="4"/>
        <v>0</v>
      </c>
      <c r="J108" s="3">
        <f t="shared" si="5"/>
        <v>0</v>
      </c>
      <c r="K108">
        <f t="shared" si="6"/>
        <v>0</v>
      </c>
      <c r="L108" s="2" t="str">
        <f t="shared" si="7"/>
        <v xml:space="preserve">0 days 0 hrs 0 mins </v>
      </c>
    </row>
    <row r="109" spans="1:12" x14ac:dyDescent="0.25">
      <c r="A109" t="s">
        <v>9</v>
      </c>
      <c r="B109">
        <v>160.20099999999999</v>
      </c>
      <c r="C109" t="s">
        <v>53</v>
      </c>
      <c r="D109" t="s">
        <v>11</v>
      </c>
      <c r="E109" s="1">
        <v>43192.939583333333</v>
      </c>
      <c r="F109" s="1">
        <v>43192.939583333333</v>
      </c>
      <c r="G109" t="s">
        <v>53</v>
      </c>
      <c r="H109" t="s">
        <v>54</v>
      </c>
      <c r="I109">
        <f t="shared" si="4"/>
        <v>0</v>
      </c>
      <c r="J109" s="3">
        <f t="shared" si="5"/>
        <v>0</v>
      </c>
      <c r="K109">
        <f t="shared" si="6"/>
        <v>0</v>
      </c>
      <c r="L109" s="2" t="str">
        <f t="shared" si="7"/>
        <v xml:space="preserve">0 days 0 hrs 0 mins </v>
      </c>
    </row>
    <row r="110" spans="1:12" x14ac:dyDescent="0.25">
      <c r="A110" t="s">
        <v>9</v>
      </c>
      <c r="B110">
        <v>160.20099999999999</v>
      </c>
      <c r="C110" t="s">
        <v>53</v>
      </c>
      <c r="D110" t="s">
        <v>11</v>
      </c>
      <c r="E110" s="1">
        <v>43192.939583333333</v>
      </c>
      <c r="F110" s="1">
        <v>43192.939583333333</v>
      </c>
      <c r="G110" t="s">
        <v>53</v>
      </c>
      <c r="H110" t="s">
        <v>54</v>
      </c>
      <c r="I110">
        <f t="shared" si="4"/>
        <v>0</v>
      </c>
      <c r="J110" s="3">
        <f t="shared" si="5"/>
        <v>0</v>
      </c>
      <c r="K110">
        <f t="shared" si="6"/>
        <v>0</v>
      </c>
      <c r="L110" s="2" t="str">
        <f t="shared" si="7"/>
        <v xml:space="preserve">0 days 0 hrs 0 mins </v>
      </c>
    </row>
    <row r="111" spans="1:12" x14ac:dyDescent="0.25">
      <c r="A111" t="s">
        <v>9</v>
      </c>
      <c r="B111">
        <v>160.202</v>
      </c>
      <c r="C111" t="s">
        <v>55</v>
      </c>
      <c r="D111" t="s">
        <v>11</v>
      </c>
      <c r="E111" s="1">
        <v>43192.939583333333</v>
      </c>
      <c r="F111" s="1">
        <v>43192.939583333333</v>
      </c>
      <c r="G111" t="s">
        <v>55</v>
      </c>
      <c r="H111" t="s">
        <v>56</v>
      </c>
      <c r="I111">
        <f t="shared" si="4"/>
        <v>0</v>
      </c>
      <c r="J111" s="3">
        <f t="shared" si="5"/>
        <v>0</v>
      </c>
      <c r="K111">
        <f t="shared" si="6"/>
        <v>0</v>
      </c>
      <c r="L111" s="2" t="str">
        <f t="shared" si="7"/>
        <v xml:space="preserve">0 days 0 hrs 0 mins </v>
      </c>
    </row>
    <row r="112" spans="1:12" x14ac:dyDescent="0.25">
      <c r="A112" t="s">
        <v>9</v>
      </c>
      <c r="B112">
        <v>160.202</v>
      </c>
      <c r="C112" t="s">
        <v>55</v>
      </c>
      <c r="D112" t="s">
        <v>11</v>
      </c>
      <c r="E112" s="1">
        <v>43192.9375</v>
      </c>
      <c r="F112" s="1">
        <v>43192.939583333333</v>
      </c>
      <c r="G112" t="s">
        <v>55</v>
      </c>
      <c r="H112" t="s">
        <v>56</v>
      </c>
      <c r="I112">
        <f t="shared" si="4"/>
        <v>0</v>
      </c>
      <c r="J112" s="3">
        <f t="shared" si="5"/>
        <v>0</v>
      </c>
      <c r="K112">
        <f t="shared" si="6"/>
        <v>3</v>
      </c>
      <c r="L112" s="2" t="str">
        <f t="shared" si="7"/>
        <v xml:space="preserve">0 days 0 hrs 3 mins </v>
      </c>
    </row>
    <row r="113" spans="1:12" x14ac:dyDescent="0.25">
      <c r="A113" t="s">
        <v>9</v>
      </c>
      <c r="B113">
        <v>160.27099999999999</v>
      </c>
      <c r="C113" t="s">
        <v>57</v>
      </c>
      <c r="D113" t="s">
        <v>11</v>
      </c>
      <c r="E113" s="1">
        <v>43197.277777777781</v>
      </c>
      <c r="F113" s="1">
        <v>43198.918055555558</v>
      </c>
      <c r="G113" t="s">
        <v>57</v>
      </c>
      <c r="H113" t="s">
        <v>58</v>
      </c>
      <c r="I113">
        <f t="shared" si="4"/>
        <v>1</v>
      </c>
      <c r="J113" s="3">
        <f t="shared" si="5"/>
        <v>15</v>
      </c>
      <c r="K113">
        <f t="shared" si="6"/>
        <v>22</v>
      </c>
      <c r="L113" s="2" t="str">
        <f t="shared" si="7"/>
        <v xml:space="preserve">1 days 15 hrs 22 mins </v>
      </c>
    </row>
    <row r="114" spans="1:12" x14ac:dyDescent="0.25">
      <c r="A114" t="s">
        <v>9</v>
      </c>
      <c r="B114">
        <v>160.27099999999999</v>
      </c>
      <c r="C114" t="s">
        <v>57</v>
      </c>
      <c r="D114" t="s">
        <v>11</v>
      </c>
      <c r="E114" s="1">
        <v>43196.790277777778</v>
      </c>
      <c r="F114" s="1">
        <v>43196.790277777778</v>
      </c>
      <c r="G114" t="s">
        <v>57</v>
      </c>
      <c r="H114" t="s">
        <v>58</v>
      </c>
      <c r="I114">
        <f t="shared" si="4"/>
        <v>0</v>
      </c>
      <c r="J114" s="3">
        <f t="shared" si="5"/>
        <v>0</v>
      </c>
      <c r="K114">
        <f t="shared" si="6"/>
        <v>0</v>
      </c>
      <c r="L114" s="2" t="str">
        <f t="shared" si="7"/>
        <v xml:space="preserve">0 days 0 hrs 0 mins </v>
      </c>
    </row>
    <row r="115" spans="1:12" x14ac:dyDescent="0.25">
      <c r="A115" t="s">
        <v>9</v>
      </c>
      <c r="B115">
        <v>160.27099999999999</v>
      </c>
      <c r="C115" t="s">
        <v>57</v>
      </c>
      <c r="D115" t="s">
        <v>11</v>
      </c>
      <c r="E115" s="1">
        <v>43195.463888888888</v>
      </c>
      <c r="F115" s="1">
        <v>43195.463888888888</v>
      </c>
      <c r="G115" t="s">
        <v>57</v>
      </c>
      <c r="H115" t="s">
        <v>58</v>
      </c>
      <c r="I115">
        <f t="shared" si="4"/>
        <v>0</v>
      </c>
      <c r="J115" s="3">
        <f t="shared" si="5"/>
        <v>0</v>
      </c>
      <c r="K115">
        <f t="shared" si="6"/>
        <v>0</v>
      </c>
      <c r="L115" s="2" t="str">
        <f t="shared" si="7"/>
        <v xml:space="preserve">0 days 0 hrs 0 mins </v>
      </c>
    </row>
    <row r="116" spans="1:12" x14ac:dyDescent="0.25">
      <c r="A116" t="s">
        <v>9</v>
      </c>
      <c r="B116">
        <v>160.27099999999999</v>
      </c>
      <c r="C116" t="s">
        <v>57</v>
      </c>
      <c r="D116" t="s">
        <v>11</v>
      </c>
      <c r="E116" s="1">
        <v>43193.489583333336</v>
      </c>
      <c r="F116" s="1">
        <v>43193.489583333336</v>
      </c>
      <c r="G116" t="s">
        <v>57</v>
      </c>
      <c r="H116" t="s">
        <v>58</v>
      </c>
      <c r="I116">
        <f t="shared" si="4"/>
        <v>0</v>
      </c>
      <c r="J116" s="3">
        <f t="shared" si="5"/>
        <v>0</v>
      </c>
      <c r="K116">
        <f t="shared" si="6"/>
        <v>0</v>
      </c>
      <c r="L116" s="2" t="str">
        <f t="shared" si="7"/>
        <v xml:space="preserve">0 days 0 hrs 0 mins </v>
      </c>
    </row>
    <row r="117" spans="1:12" x14ac:dyDescent="0.25">
      <c r="A117" t="s">
        <v>9</v>
      </c>
      <c r="B117">
        <v>160.27099999999999</v>
      </c>
      <c r="C117" t="s">
        <v>57</v>
      </c>
      <c r="D117" t="s">
        <v>11</v>
      </c>
      <c r="E117" s="1">
        <v>43193.415277777778</v>
      </c>
      <c r="F117" s="1">
        <v>43193.415277777778</v>
      </c>
      <c r="G117" t="s">
        <v>57</v>
      </c>
      <c r="H117" t="s">
        <v>58</v>
      </c>
      <c r="I117">
        <f t="shared" si="4"/>
        <v>0</v>
      </c>
      <c r="J117" s="3">
        <f t="shared" si="5"/>
        <v>0</v>
      </c>
      <c r="K117">
        <f t="shared" si="6"/>
        <v>0</v>
      </c>
      <c r="L117" s="2" t="str">
        <f t="shared" si="7"/>
        <v xml:space="preserve">0 days 0 hrs 0 mins </v>
      </c>
    </row>
    <row r="118" spans="1:12" x14ac:dyDescent="0.25">
      <c r="A118" t="s">
        <v>9</v>
      </c>
      <c r="B118">
        <v>160.27099999999999</v>
      </c>
      <c r="C118" t="s">
        <v>57</v>
      </c>
      <c r="D118" t="s">
        <v>11</v>
      </c>
      <c r="E118" s="1">
        <v>43192</v>
      </c>
      <c r="F118" s="1">
        <v>43192.981944444444</v>
      </c>
      <c r="G118" t="s">
        <v>57</v>
      </c>
      <c r="H118" t="s">
        <v>58</v>
      </c>
      <c r="I118">
        <f t="shared" si="4"/>
        <v>0</v>
      </c>
      <c r="J118" s="3">
        <f t="shared" si="5"/>
        <v>23</v>
      </c>
      <c r="K118">
        <f t="shared" si="6"/>
        <v>34</v>
      </c>
      <c r="L118" s="2" t="str">
        <f t="shared" si="7"/>
        <v xml:space="preserve">0 days 23 hrs 34 mins </v>
      </c>
    </row>
    <row r="119" spans="1:12" x14ac:dyDescent="0.25">
      <c r="A119" t="s">
        <v>9</v>
      </c>
      <c r="B119">
        <v>160.69999999999999</v>
      </c>
      <c r="C119" t="s">
        <v>59</v>
      </c>
      <c r="D119" t="s">
        <v>11</v>
      </c>
      <c r="E119" s="1">
        <v>43196.154861111114</v>
      </c>
      <c r="F119" s="1">
        <v>43196.155555555553</v>
      </c>
      <c r="G119" t="s">
        <v>59</v>
      </c>
      <c r="H119" t="s">
        <v>60</v>
      </c>
      <c r="I119">
        <f t="shared" si="4"/>
        <v>0</v>
      </c>
      <c r="J119" s="3">
        <f t="shared" si="5"/>
        <v>0</v>
      </c>
      <c r="K119">
        <f t="shared" si="6"/>
        <v>1</v>
      </c>
      <c r="L119" s="2" t="str">
        <f t="shared" si="7"/>
        <v xml:space="preserve">0 days 0 hrs 1 mins </v>
      </c>
    </row>
    <row r="120" spans="1:12" x14ac:dyDescent="0.25">
      <c r="A120" t="s">
        <v>9</v>
      </c>
      <c r="B120">
        <v>160.69999999999999</v>
      </c>
      <c r="C120" t="s">
        <v>59</v>
      </c>
      <c r="D120" t="s">
        <v>11</v>
      </c>
      <c r="E120" s="1">
        <v>43196.155555555553</v>
      </c>
      <c r="F120" s="1">
        <v>43196.15625</v>
      </c>
      <c r="G120" t="s">
        <v>59</v>
      </c>
      <c r="H120" t="s">
        <v>60</v>
      </c>
      <c r="I120">
        <f t="shared" si="4"/>
        <v>0</v>
      </c>
      <c r="J120" s="3">
        <f t="shared" si="5"/>
        <v>0</v>
      </c>
      <c r="K120">
        <f t="shared" si="6"/>
        <v>1</v>
      </c>
      <c r="L120" s="2" t="str">
        <f t="shared" si="7"/>
        <v xml:space="preserve">0 days 0 hrs 1 mins </v>
      </c>
    </row>
    <row r="121" spans="1:12" x14ac:dyDescent="0.25">
      <c r="A121" t="s">
        <v>9</v>
      </c>
      <c r="B121">
        <v>160.69999999999999</v>
      </c>
      <c r="C121" t="s">
        <v>59</v>
      </c>
      <c r="D121" t="s">
        <v>11</v>
      </c>
      <c r="E121" s="1">
        <v>43193.737500000003</v>
      </c>
      <c r="F121" s="1">
        <v>43193.738194444442</v>
      </c>
      <c r="G121" t="s">
        <v>59</v>
      </c>
      <c r="H121" t="s">
        <v>60</v>
      </c>
      <c r="I121">
        <f t="shared" si="4"/>
        <v>0</v>
      </c>
      <c r="J121" s="3">
        <f t="shared" si="5"/>
        <v>0</v>
      </c>
      <c r="K121">
        <f t="shared" si="6"/>
        <v>1</v>
      </c>
      <c r="L121" s="2" t="str">
        <f t="shared" si="7"/>
        <v xml:space="preserve">0 days 0 hrs 1 mins </v>
      </c>
    </row>
    <row r="122" spans="1:12" x14ac:dyDescent="0.25">
      <c r="A122" t="s">
        <v>9</v>
      </c>
      <c r="B122">
        <v>160.69999999999999</v>
      </c>
      <c r="C122" t="s">
        <v>59</v>
      </c>
      <c r="D122" t="s">
        <v>11</v>
      </c>
      <c r="E122" s="1">
        <v>43196.156944444447</v>
      </c>
      <c r="F122" s="1">
        <v>43196.156944444447</v>
      </c>
      <c r="G122" t="s">
        <v>59</v>
      </c>
      <c r="H122" t="s">
        <v>60</v>
      </c>
      <c r="I122">
        <f t="shared" si="4"/>
        <v>0</v>
      </c>
      <c r="J122" s="3">
        <f t="shared" si="5"/>
        <v>0</v>
      </c>
      <c r="K122">
        <f t="shared" si="6"/>
        <v>0</v>
      </c>
      <c r="L122" s="2" t="str">
        <f t="shared" si="7"/>
        <v xml:space="preserve">0 days 0 hrs 0 mins </v>
      </c>
    </row>
    <row r="123" spans="1:12" x14ac:dyDescent="0.25">
      <c r="A123" t="s">
        <v>9</v>
      </c>
      <c r="B123">
        <v>160.69999999999999</v>
      </c>
      <c r="C123" t="s">
        <v>59</v>
      </c>
      <c r="D123" t="s">
        <v>11</v>
      </c>
      <c r="E123" s="1">
        <v>43196.157638888886</v>
      </c>
      <c r="F123" s="1">
        <v>43196.157638888886</v>
      </c>
      <c r="G123" t="s">
        <v>59</v>
      </c>
      <c r="H123" t="s">
        <v>60</v>
      </c>
      <c r="I123">
        <f t="shared" si="4"/>
        <v>0</v>
      </c>
      <c r="J123" s="3">
        <f t="shared" si="5"/>
        <v>0</v>
      </c>
      <c r="K123">
        <f t="shared" si="6"/>
        <v>0</v>
      </c>
      <c r="L123" s="2" t="str">
        <f t="shared" si="7"/>
        <v xml:space="preserve">0 days 0 hrs 0 mins </v>
      </c>
    </row>
    <row r="124" spans="1:12" x14ac:dyDescent="0.25">
      <c r="A124" t="s">
        <v>9</v>
      </c>
      <c r="B124">
        <v>160.69999999999999</v>
      </c>
      <c r="C124" t="s">
        <v>59</v>
      </c>
      <c r="D124" t="s">
        <v>11</v>
      </c>
      <c r="E124" s="1">
        <v>43196.157638888886</v>
      </c>
      <c r="F124" s="1">
        <v>43196.157638888886</v>
      </c>
      <c r="G124" t="s">
        <v>59</v>
      </c>
      <c r="H124" t="s">
        <v>60</v>
      </c>
      <c r="I124">
        <f t="shared" si="4"/>
        <v>0</v>
      </c>
      <c r="J124" s="3">
        <f t="shared" si="5"/>
        <v>0</v>
      </c>
      <c r="K124">
        <f t="shared" si="6"/>
        <v>0</v>
      </c>
      <c r="L124" s="2" t="str">
        <f t="shared" si="7"/>
        <v xml:space="preserve">0 days 0 hrs 0 mins </v>
      </c>
    </row>
    <row r="125" spans="1:12" x14ac:dyDescent="0.25">
      <c r="A125" t="s">
        <v>9</v>
      </c>
      <c r="B125">
        <v>160.69999999999999</v>
      </c>
      <c r="C125" t="s">
        <v>59</v>
      </c>
      <c r="D125" t="s">
        <v>11</v>
      </c>
      <c r="E125" s="1">
        <v>43196.729166666664</v>
      </c>
      <c r="F125" s="1">
        <v>43196.729861111111</v>
      </c>
      <c r="G125" t="s">
        <v>59</v>
      </c>
      <c r="H125" t="s">
        <v>60</v>
      </c>
      <c r="I125">
        <f t="shared" si="4"/>
        <v>0</v>
      </c>
      <c r="J125" s="3">
        <f t="shared" si="5"/>
        <v>0</v>
      </c>
      <c r="K125">
        <f t="shared" si="6"/>
        <v>1</v>
      </c>
      <c r="L125" s="2" t="str">
        <f t="shared" si="7"/>
        <v xml:space="preserve">0 days 0 hrs 1 mins </v>
      </c>
    </row>
    <row r="126" spans="1:12" x14ac:dyDescent="0.25">
      <c r="A126" t="s">
        <v>9</v>
      </c>
      <c r="B126">
        <v>160.80000000000001</v>
      </c>
      <c r="C126" t="s">
        <v>61</v>
      </c>
      <c r="D126" t="s">
        <v>11</v>
      </c>
      <c r="E126" s="1">
        <v>43196.729166666664</v>
      </c>
      <c r="F126" s="1">
        <v>43196.729861111111</v>
      </c>
      <c r="G126" t="s">
        <v>61</v>
      </c>
      <c r="H126" t="s">
        <v>62</v>
      </c>
      <c r="I126">
        <f t="shared" si="4"/>
        <v>0</v>
      </c>
      <c r="J126" s="3">
        <f t="shared" si="5"/>
        <v>0</v>
      </c>
      <c r="K126">
        <f t="shared" si="6"/>
        <v>1</v>
      </c>
      <c r="L126" s="2" t="str">
        <f t="shared" si="7"/>
        <v xml:space="preserve">0 days 0 hrs 1 mins </v>
      </c>
    </row>
    <row r="127" spans="1:12" x14ac:dyDescent="0.25">
      <c r="A127" t="s">
        <v>9</v>
      </c>
      <c r="B127">
        <v>160.80000000000001</v>
      </c>
      <c r="C127" t="s">
        <v>61</v>
      </c>
      <c r="D127" t="s">
        <v>11</v>
      </c>
      <c r="E127" s="1">
        <v>43193.736805555556</v>
      </c>
      <c r="F127" s="1">
        <v>43193.738194444442</v>
      </c>
      <c r="G127" t="s">
        <v>61</v>
      </c>
      <c r="H127" t="s">
        <v>62</v>
      </c>
      <c r="I127">
        <f t="shared" si="4"/>
        <v>0</v>
      </c>
      <c r="J127" s="3">
        <f t="shared" si="5"/>
        <v>0</v>
      </c>
      <c r="K127">
        <f t="shared" si="6"/>
        <v>2</v>
      </c>
      <c r="L127" s="2" t="str">
        <f t="shared" si="7"/>
        <v xml:space="preserve">0 days 0 hrs 2 mins </v>
      </c>
    </row>
    <row r="128" spans="1:12" x14ac:dyDescent="0.25">
      <c r="A128" t="s">
        <v>9</v>
      </c>
      <c r="B128">
        <v>160.80000000000001</v>
      </c>
      <c r="C128" t="s">
        <v>61</v>
      </c>
      <c r="D128" t="s">
        <v>11</v>
      </c>
      <c r="E128" s="1">
        <v>43196.156944444447</v>
      </c>
      <c r="F128" s="1">
        <v>43196.156944444447</v>
      </c>
      <c r="G128" t="s">
        <v>61</v>
      </c>
      <c r="H128" t="s">
        <v>62</v>
      </c>
      <c r="I128">
        <f t="shared" si="4"/>
        <v>0</v>
      </c>
      <c r="J128" s="3">
        <f t="shared" si="5"/>
        <v>0</v>
      </c>
      <c r="K128">
        <f t="shared" si="6"/>
        <v>0</v>
      </c>
      <c r="L128" s="2" t="str">
        <f t="shared" si="7"/>
        <v xml:space="preserve">0 days 0 hrs 0 mins </v>
      </c>
    </row>
    <row r="129" spans="1:12" x14ac:dyDescent="0.25">
      <c r="A129" t="s">
        <v>9</v>
      </c>
      <c r="B129">
        <v>160.80000000000001</v>
      </c>
      <c r="C129" t="s">
        <v>61</v>
      </c>
      <c r="D129" t="s">
        <v>11</v>
      </c>
      <c r="E129" s="1">
        <v>43196.155555555553</v>
      </c>
      <c r="F129" s="1">
        <v>43196.15625</v>
      </c>
      <c r="G129" t="s">
        <v>61</v>
      </c>
      <c r="H129" t="s">
        <v>62</v>
      </c>
      <c r="I129">
        <f t="shared" si="4"/>
        <v>0</v>
      </c>
      <c r="J129" s="3">
        <f t="shared" si="5"/>
        <v>0</v>
      </c>
      <c r="K129">
        <f t="shared" si="6"/>
        <v>1</v>
      </c>
      <c r="L129" s="2" t="str">
        <f t="shared" si="7"/>
        <v xml:space="preserve">0 days 0 hrs 1 mins </v>
      </c>
    </row>
    <row r="130" spans="1:12" x14ac:dyDescent="0.25">
      <c r="A130" t="s">
        <v>9</v>
      </c>
      <c r="B130">
        <v>160.80000000000001</v>
      </c>
      <c r="C130" t="s">
        <v>61</v>
      </c>
      <c r="D130" t="s">
        <v>11</v>
      </c>
      <c r="E130" s="1">
        <v>43194.811805555553</v>
      </c>
      <c r="F130" s="1">
        <v>43194.811805555553</v>
      </c>
      <c r="G130" t="s">
        <v>61</v>
      </c>
      <c r="H130" t="s">
        <v>62</v>
      </c>
      <c r="I130">
        <f t="shared" si="4"/>
        <v>0</v>
      </c>
      <c r="J130" s="3">
        <f t="shared" si="5"/>
        <v>0</v>
      </c>
      <c r="K130">
        <f t="shared" si="6"/>
        <v>0</v>
      </c>
      <c r="L130" s="2" t="str">
        <f t="shared" si="7"/>
        <v xml:space="preserve">0 days 0 hrs 0 mins </v>
      </c>
    </row>
    <row r="131" spans="1:12" x14ac:dyDescent="0.25">
      <c r="A131" t="s">
        <v>9</v>
      </c>
      <c r="B131">
        <v>160.80000000000001</v>
      </c>
      <c r="C131" t="s">
        <v>61</v>
      </c>
      <c r="D131" t="s">
        <v>11</v>
      </c>
      <c r="E131" s="1">
        <v>43196.157638888886</v>
      </c>
      <c r="F131" s="1">
        <v>43196.157638888886</v>
      </c>
      <c r="G131" t="s">
        <v>61</v>
      </c>
      <c r="H131" t="s">
        <v>62</v>
      </c>
      <c r="I131">
        <f t="shared" ref="I131:I194" si="8">INT(F131-E131)</f>
        <v>0</v>
      </c>
      <c r="J131" s="3">
        <f t="shared" ref="J131:J194" si="9">INT(TEXT(F131-E131,"h"))</f>
        <v>0</v>
      </c>
      <c r="K131">
        <f t="shared" ref="K131:K194" si="10">INT(TEXT(F131-E131,"m"))</f>
        <v>0</v>
      </c>
      <c r="L131" s="2" t="str">
        <f t="shared" ref="L131:L194" si="11">INT(F131-E131)&amp;" days "&amp;TEXT(F131-E131,"h"" hrs ""m"" mins """)</f>
        <v xml:space="preserve">0 days 0 hrs 0 mins </v>
      </c>
    </row>
    <row r="132" spans="1:12" x14ac:dyDescent="0.25">
      <c r="A132" t="s">
        <v>9</v>
      </c>
      <c r="B132">
        <v>160.80000000000001</v>
      </c>
      <c r="C132" t="s">
        <v>61</v>
      </c>
      <c r="D132" t="s">
        <v>11</v>
      </c>
      <c r="E132" s="1">
        <v>43194.007638888892</v>
      </c>
      <c r="F132" s="1">
        <v>43194.008333333331</v>
      </c>
      <c r="G132" t="s">
        <v>61</v>
      </c>
      <c r="H132" t="s">
        <v>62</v>
      </c>
      <c r="I132">
        <f t="shared" si="8"/>
        <v>0</v>
      </c>
      <c r="J132" s="3">
        <f t="shared" si="9"/>
        <v>0</v>
      </c>
      <c r="K132">
        <f t="shared" si="10"/>
        <v>1</v>
      </c>
      <c r="L132" s="2" t="str">
        <f t="shared" si="11"/>
        <v xml:space="preserve">0 days 0 hrs 1 mins </v>
      </c>
    </row>
    <row r="133" spans="1:12" x14ac:dyDescent="0.25">
      <c r="A133" t="s">
        <v>9</v>
      </c>
      <c r="B133">
        <v>160.88</v>
      </c>
      <c r="C133" t="s">
        <v>63</v>
      </c>
      <c r="D133" t="s">
        <v>11</v>
      </c>
      <c r="E133" s="1">
        <v>43193.693749999999</v>
      </c>
      <c r="F133" s="1">
        <v>43193.693749999999</v>
      </c>
      <c r="G133" t="s">
        <v>63</v>
      </c>
      <c r="H133" t="s">
        <v>64</v>
      </c>
      <c r="I133">
        <f t="shared" si="8"/>
        <v>0</v>
      </c>
      <c r="J133" s="3">
        <f t="shared" si="9"/>
        <v>0</v>
      </c>
      <c r="K133">
        <f t="shared" si="10"/>
        <v>0</v>
      </c>
      <c r="L133" s="2" t="str">
        <f t="shared" si="11"/>
        <v xml:space="preserve">0 days 0 hrs 0 mins </v>
      </c>
    </row>
    <row r="134" spans="1:12" x14ac:dyDescent="0.25">
      <c r="A134" t="s">
        <v>65</v>
      </c>
      <c r="B134" t="s">
        <v>66</v>
      </c>
      <c r="C134" t="s">
        <v>67</v>
      </c>
      <c r="D134" t="s">
        <v>11</v>
      </c>
      <c r="E134" s="1">
        <v>43192</v>
      </c>
      <c r="F134" s="1">
        <v>43192.9375</v>
      </c>
      <c r="G134" t="s">
        <v>67</v>
      </c>
      <c r="H134" t="s">
        <v>67</v>
      </c>
      <c r="I134">
        <f t="shared" si="8"/>
        <v>0</v>
      </c>
      <c r="J134" s="3">
        <f t="shared" si="9"/>
        <v>22</v>
      </c>
      <c r="K134">
        <f t="shared" si="10"/>
        <v>30</v>
      </c>
      <c r="L134" s="2" t="str">
        <f t="shared" si="11"/>
        <v xml:space="preserve">0 days 22 hrs 30 mins </v>
      </c>
    </row>
    <row r="135" spans="1:12" x14ac:dyDescent="0.25">
      <c r="A135" t="s">
        <v>65</v>
      </c>
      <c r="B135" t="s">
        <v>66</v>
      </c>
      <c r="C135" t="s">
        <v>67</v>
      </c>
      <c r="D135" t="s">
        <v>11</v>
      </c>
      <c r="E135" s="1">
        <v>43195.289583333331</v>
      </c>
      <c r="F135" s="1">
        <v>43195.384722222225</v>
      </c>
      <c r="G135" t="s">
        <v>67</v>
      </c>
      <c r="H135" t="s">
        <v>67</v>
      </c>
      <c r="I135">
        <f t="shared" si="8"/>
        <v>0</v>
      </c>
      <c r="J135" s="3">
        <f t="shared" si="9"/>
        <v>2</v>
      </c>
      <c r="K135">
        <f t="shared" si="10"/>
        <v>17</v>
      </c>
      <c r="L135" s="2" t="str">
        <f t="shared" si="11"/>
        <v xml:space="preserve">0 days 2 hrs 17 mins </v>
      </c>
    </row>
    <row r="136" spans="1:12" x14ac:dyDescent="0.25">
      <c r="A136" t="s">
        <v>65</v>
      </c>
      <c r="B136" t="s">
        <v>66</v>
      </c>
      <c r="C136" t="s">
        <v>67</v>
      </c>
      <c r="D136" t="s">
        <v>11</v>
      </c>
      <c r="E136" s="1">
        <v>43197.470833333333</v>
      </c>
      <c r="F136" s="1">
        <v>43198.918055555558</v>
      </c>
      <c r="G136" t="s">
        <v>67</v>
      </c>
      <c r="H136" t="s">
        <v>67</v>
      </c>
      <c r="I136">
        <f t="shared" si="8"/>
        <v>1</v>
      </c>
      <c r="J136" s="3">
        <f t="shared" si="9"/>
        <v>10</v>
      </c>
      <c r="K136">
        <f t="shared" si="10"/>
        <v>44</v>
      </c>
      <c r="L136" s="2" t="str">
        <f t="shared" si="11"/>
        <v xml:space="preserve">1 days 10 hrs 44 mins </v>
      </c>
    </row>
    <row r="137" spans="1:12" x14ac:dyDescent="0.25">
      <c r="A137" t="s">
        <v>65</v>
      </c>
      <c r="B137" t="s">
        <v>68</v>
      </c>
      <c r="C137" t="s">
        <v>69</v>
      </c>
      <c r="D137" t="s">
        <v>11</v>
      </c>
      <c r="E137" s="1">
        <v>43195.385416666664</v>
      </c>
      <c r="F137" s="1">
        <v>43195.390972222223</v>
      </c>
      <c r="G137" t="s">
        <v>69</v>
      </c>
      <c r="H137" t="s">
        <v>69</v>
      </c>
      <c r="I137">
        <f t="shared" si="8"/>
        <v>0</v>
      </c>
      <c r="J137" s="3">
        <f t="shared" si="9"/>
        <v>0</v>
      </c>
      <c r="K137">
        <f t="shared" si="10"/>
        <v>8</v>
      </c>
      <c r="L137" s="2" t="str">
        <f t="shared" si="11"/>
        <v xml:space="preserve">0 days 0 hrs 8 mins </v>
      </c>
    </row>
    <row r="138" spans="1:12" x14ac:dyDescent="0.25">
      <c r="A138" t="s">
        <v>65</v>
      </c>
      <c r="B138" t="s">
        <v>68</v>
      </c>
      <c r="C138" t="s">
        <v>69</v>
      </c>
      <c r="D138" t="s">
        <v>11</v>
      </c>
      <c r="E138" s="1">
        <v>43192.9375</v>
      </c>
      <c r="F138" s="1">
        <v>43192.95208333333</v>
      </c>
      <c r="G138" t="s">
        <v>69</v>
      </c>
      <c r="H138" t="s">
        <v>69</v>
      </c>
      <c r="I138">
        <f t="shared" si="8"/>
        <v>0</v>
      </c>
      <c r="J138" s="3">
        <f t="shared" si="9"/>
        <v>0</v>
      </c>
      <c r="K138">
        <f t="shared" si="10"/>
        <v>21</v>
      </c>
      <c r="L138" s="2" t="str">
        <f t="shared" si="11"/>
        <v xml:space="preserve">0 days 0 hrs 21 mins </v>
      </c>
    </row>
    <row r="139" spans="1:12" x14ac:dyDescent="0.25">
      <c r="A139" t="s">
        <v>65</v>
      </c>
      <c r="B139" t="s">
        <v>68</v>
      </c>
      <c r="C139" t="s">
        <v>69</v>
      </c>
      <c r="D139" t="s">
        <v>11</v>
      </c>
      <c r="E139" s="1">
        <v>43198.918749999997</v>
      </c>
      <c r="F139" s="1">
        <v>43198.925694444442</v>
      </c>
      <c r="G139" t="s">
        <v>69</v>
      </c>
      <c r="H139" t="s">
        <v>69</v>
      </c>
      <c r="I139">
        <f t="shared" si="8"/>
        <v>0</v>
      </c>
      <c r="J139" s="3">
        <f t="shared" si="9"/>
        <v>0</v>
      </c>
      <c r="K139">
        <f t="shared" si="10"/>
        <v>10</v>
      </c>
      <c r="L139" s="2" t="str">
        <f t="shared" si="11"/>
        <v xml:space="preserve">0 days 0 hrs 10 mins </v>
      </c>
    </row>
    <row r="140" spans="1:12" x14ac:dyDescent="0.25">
      <c r="A140" t="s">
        <v>65</v>
      </c>
      <c r="B140" t="s">
        <v>70</v>
      </c>
      <c r="C140" t="s">
        <v>71</v>
      </c>
      <c r="D140" t="s">
        <v>11</v>
      </c>
      <c r="E140" s="1">
        <v>43198.927777777775</v>
      </c>
      <c r="F140" s="1">
        <v>43198.929166666669</v>
      </c>
      <c r="G140" t="s">
        <v>71</v>
      </c>
      <c r="H140" t="s">
        <v>71</v>
      </c>
      <c r="I140">
        <f t="shared" si="8"/>
        <v>0</v>
      </c>
      <c r="J140" s="3">
        <f t="shared" si="9"/>
        <v>0</v>
      </c>
      <c r="K140">
        <f t="shared" si="10"/>
        <v>2</v>
      </c>
      <c r="L140" s="2" t="str">
        <f t="shared" si="11"/>
        <v xml:space="preserve">0 days 0 hrs 2 mins </v>
      </c>
    </row>
    <row r="141" spans="1:12" x14ac:dyDescent="0.25">
      <c r="A141" t="s">
        <v>65</v>
      </c>
      <c r="B141" t="s">
        <v>70</v>
      </c>
      <c r="C141" t="s">
        <v>71</v>
      </c>
      <c r="D141" t="s">
        <v>11</v>
      </c>
      <c r="E141" s="1">
        <v>43192.9375</v>
      </c>
      <c r="F141" s="1">
        <v>43192.952777777777</v>
      </c>
      <c r="G141" t="s">
        <v>71</v>
      </c>
      <c r="H141" t="s">
        <v>71</v>
      </c>
      <c r="I141">
        <f t="shared" si="8"/>
        <v>0</v>
      </c>
      <c r="J141" s="3">
        <f t="shared" si="9"/>
        <v>0</v>
      </c>
      <c r="K141">
        <f t="shared" si="10"/>
        <v>22</v>
      </c>
      <c r="L141" s="2" t="str">
        <f t="shared" si="11"/>
        <v xml:space="preserve">0 days 0 hrs 22 mins </v>
      </c>
    </row>
    <row r="142" spans="1:12" x14ac:dyDescent="0.25">
      <c r="A142" t="s">
        <v>65</v>
      </c>
      <c r="B142" t="s">
        <v>70</v>
      </c>
      <c r="C142" t="s">
        <v>71</v>
      </c>
      <c r="D142" t="s">
        <v>11</v>
      </c>
      <c r="E142" s="1">
        <v>43198.918055555558</v>
      </c>
      <c r="F142" s="1">
        <v>43198.926388888889</v>
      </c>
      <c r="G142" t="s">
        <v>71</v>
      </c>
      <c r="H142" t="s">
        <v>71</v>
      </c>
      <c r="I142">
        <f t="shared" si="8"/>
        <v>0</v>
      </c>
      <c r="J142" s="3">
        <f t="shared" si="9"/>
        <v>0</v>
      </c>
      <c r="K142">
        <f t="shared" si="10"/>
        <v>12</v>
      </c>
      <c r="L142" s="2" t="str">
        <f t="shared" si="11"/>
        <v xml:space="preserve">0 days 0 hrs 12 mins </v>
      </c>
    </row>
    <row r="143" spans="1:12" x14ac:dyDescent="0.25">
      <c r="A143" t="s">
        <v>65</v>
      </c>
      <c r="B143" t="s">
        <v>72</v>
      </c>
      <c r="C143" t="s">
        <v>73</v>
      </c>
      <c r="D143" t="s">
        <v>11</v>
      </c>
      <c r="E143" s="1">
        <v>43198.918749999997</v>
      </c>
      <c r="F143" s="1">
        <v>43198.925694444442</v>
      </c>
      <c r="G143" t="s">
        <v>73</v>
      </c>
      <c r="H143" t="s">
        <v>73</v>
      </c>
      <c r="I143">
        <f t="shared" si="8"/>
        <v>0</v>
      </c>
      <c r="J143" s="3">
        <f t="shared" si="9"/>
        <v>0</v>
      </c>
      <c r="K143">
        <f t="shared" si="10"/>
        <v>10</v>
      </c>
      <c r="L143" s="2" t="str">
        <f t="shared" si="11"/>
        <v xml:space="preserve">0 days 0 hrs 10 mins </v>
      </c>
    </row>
    <row r="144" spans="1:12" x14ac:dyDescent="0.25">
      <c r="A144" t="s">
        <v>65</v>
      </c>
      <c r="B144" t="s">
        <v>72</v>
      </c>
      <c r="C144" t="s">
        <v>73</v>
      </c>
      <c r="D144" t="s">
        <v>11</v>
      </c>
      <c r="E144" s="1">
        <v>43192.9375</v>
      </c>
      <c r="F144" s="1">
        <v>43192.95208333333</v>
      </c>
      <c r="G144" t="s">
        <v>73</v>
      </c>
      <c r="H144" t="s">
        <v>73</v>
      </c>
      <c r="I144">
        <f t="shared" si="8"/>
        <v>0</v>
      </c>
      <c r="J144" s="3">
        <f t="shared" si="9"/>
        <v>0</v>
      </c>
      <c r="K144">
        <f t="shared" si="10"/>
        <v>21</v>
      </c>
      <c r="L144" s="2" t="str">
        <f t="shared" si="11"/>
        <v xml:space="preserve">0 days 0 hrs 21 mins </v>
      </c>
    </row>
    <row r="145" spans="1:12" x14ac:dyDescent="0.25">
      <c r="A145" t="s">
        <v>65</v>
      </c>
      <c r="B145" t="s">
        <v>74</v>
      </c>
      <c r="C145" t="s">
        <v>75</v>
      </c>
      <c r="D145" t="s">
        <v>11</v>
      </c>
      <c r="E145" s="1">
        <v>43192.9375</v>
      </c>
      <c r="F145" s="1">
        <v>43192.947916666664</v>
      </c>
      <c r="G145" t="s">
        <v>75</v>
      </c>
      <c r="H145" t="s">
        <v>75</v>
      </c>
      <c r="I145">
        <f t="shared" si="8"/>
        <v>0</v>
      </c>
      <c r="J145" s="3">
        <f t="shared" si="9"/>
        <v>0</v>
      </c>
      <c r="K145">
        <f t="shared" si="10"/>
        <v>15</v>
      </c>
      <c r="L145" s="2" t="str">
        <f t="shared" si="11"/>
        <v xml:space="preserve">0 days 0 hrs 15 mins </v>
      </c>
    </row>
    <row r="146" spans="1:12" x14ac:dyDescent="0.25">
      <c r="A146" t="s">
        <v>65</v>
      </c>
      <c r="B146" t="s">
        <v>76</v>
      </c>
      <c r="C146" t="s">
        <v>77</v>
      </c>
      <c r="D146" t="s">
        <v>11</v>
      </c>
      <c r="E146" s="1">
        <v>43197.281944444447</v>
      </c>
      <c r="F146" s="1">
        <v>43197.281944444447</v>
      </c>
      <c r="G146" t="s">
        <v>77</v>
      </c>
      <c r="H146" t="s">
        <v>78</v>
      </c>
      <c r="I146">
        <f t="shared" si="8"/>
        <v>0</v>
      </c>
      <c r="J146" s="3">
        <f t="shared" si="9"/>
        <v>0</v>
      </c>
      <c r="K146">
        <f t="shared" si="10"/>
        <v>0</v>
      </c>
      <c r="L146" s="2" t="str">
        <f t="shared" si="11"/>
        <v xml:space="preserve">0 days 0 hrs 0 mins </v>
      </c>
    </row>
    <row r="147" spans="1:12" x14ac:dyDescent="0.25">
      <c r="A147" t="s">
        <v>65</v>
      </c>
      <c r="B147" t="s">
        <v>79</v>
      </c>
      <c r="C147" t="s">
        <v>80</v>
      </c>
      <c r="D147" t="s">
        <v>11</v>
      </c>
      <c r="E147" s="1">
        <v>43197.281944444447</v>
      </c>
      <c r="F147" s="1">
        <v>43197.281944444447</v>
      </c>
      <c r="G147" t="s">
        <v>80</v>
      </c>
      <c r="H147" t="s">
        <v>81</v>
      </c>
      <c r="I147">
        <f t="shared" si="8"/>
        <v>0</v>
      </c>
      <c r="J147" s="3">
        <f t="shared" si="9"/>
        <v>0</v>
      </c>
      <c r="K147">
        <f t="shared" si="10"/>
        <v>0</v>
      </c>
      <c r="L147" s="2" t="str">
        <f t="shared" si="11"/>
        <v xml:space="preserve">0 days 0 hrs 0 mins </v>
      </c>
    </row>
    <row r="148" spans="1:12" x14ac:dyDescent="0.25">
      <c r="A148" t="s">
        <v>65</v>
      </c>
      <c r="B148" t="s">
        <v>82</v>
      </c>
      <c r="C148" t="s">
        <v>83</v>
      </c>
      <c r="D148" t="s">
        <v>11</v>
      </c>
      <c r="E148" s="1">
        <v>43197.281944444447</v>
      </c>
      <c r="F148" s="1">
        <v>43197.281944444447</v>
      </c>
      <c r="G148" t="s">
        <v>83</v>
      </c>
      <c r="H148" t="s">
        <v>83</v>
      </c>
      <c r="I148">
        <f t="shared" si="8"/>
        <v>0</v>
      </c>
      <c r="J148" s="3">
        <f t="shared" si="9"/>
        <v>0</v>
      </c>
      <c r="K148">
        <f t="shared" si="10"/>
        <v>0</v>
      </c>
      <c r="L148" s="2" t="str">
        <f t="shared" si="11"/>
        <v xml:space="preserve">0 days 0 hrs 0 mins </v>
      </c>
    </row>
    <row r="149" spans="1:12" x14ac:dyDescent="0.25">
      <c r="A149" t="s">
        <v>65</v>
      </c>
      <c r="B149" t="s">
        <v>84</v>
      </c>
      <c r="C149" t="s">
        <v>85</v>
      </c>
      <c r="D149" t="s">
        <v>11</v>
      </c>
      <c r="E149" s="1">
        <v>43197.281944444447</v>
      </c>
      <c r="F149" s="1">
        <v>43197.281944444447</v>
      </c>
      <c r="G149" t="s">
        <v>85</v>
      </c>
      <c r="H149" t="s">
        <v>85</v>
      </c>
      <c r="I149">
        <f t="shared" si="8"/>
        <v>0</v>
      </c>
      <c r="J149" s="3">
        <f t="shared" si="9"/>
        <v>0</v>
      </c>
      <c r="K149">
        <f t="shared" si="10"/>
        <v>0</v>
      </c>
      <c r="L149" s="2" t="str">
        <f t="shared" si="11"/>
        <v xml:space="preserve">0 days 0 hrs 0 mins </v>
      </c>
    </row>
    <row r="150" spans="1:12" x14ac:dyDescent="0.25">
      <c r="A150" t="s">
        <v>65</v>
      </c>
      <c r="B150" t="s">
        <v>86</v>
      </c>
      <c r="C150" t="s">
        <v>87</v>
      </c>
      <c r="D150" t="s">
        <v>11</v>
      </c>
      <c r="E150" s="1">
        <v>43197.281944444447</v>
      </c>
      <c r="F150" s="1">
        <v>43197.281944444447</v>
      </c>
      <c r="G150" t="s">
        <v>87</v>
      </c>
      <c r="H150" t="s">
        <v>88</v>
      </c>
      <c r="I150">
        <f t="shared" si="8"/>
        <v>0</v>
      </c>
      <c r="J150" s="3">
        <f t="shared" si="9"/>
        <v>0</v>
      </c>
      <c r="K150">
        <f t="shared" si="10"/>
        <v>0</v>
      </c>
      <c r="L150" s="2" t="str">
        <f t="shared" si="11"/>
        <v xml:space="preserve">0 days 0 hrs 0 mins </v>
      </c>
    </row>
    <row r="151" spans="1:12" x14ac:dyDescent="0.25">
      <c r="A151" t="s">
        <v>65</v>
      </c>
      <c r="B151" t="s">
        <v>89</v>
      </c>
      <c r="C151" t="s">
        <v>90</v>
      </c>
      <c r="D151" t="s">
        <v>11</v>
      </c>
      <c r="E151" s="1">
        <v>43197.281944444447</v>
      </c>
      <c r="F151" s="1">
        <v>43197.281944444447</v>
      </c>
      <c r="G151" t="s">
        <v>90</v>
      </c>
      <c r="H151" t="s">
        <v>90</v>
      </c>
      <c r="I151">
        <f t="shared" si="8"/>
        <v>0</v>
      </c>
      <c r="J151" s="3">
        <f t="shared" si="9"/>
        <v>0</v>
      </c>
      <c r="K151">
        <f t="shared" si="10"/>
        <v>0</v>
      </c>
      <c r="L151" s="2" t="str">
        <f t="shared" si="11"/>
        <v xml:space="preserve">0 days 0 hrs 0 mins </v>
      </c>
    </row>
    <row r="152" spans="1:12" x14ac:dyDescent="0.25">
      <c r="A152" t="s">
        <v>65</v>
      </c>
      <c r="B152" t="s">
        <v>91</v>
      </c>
      <c r="C152" t="s">
        <v>92</v>
      </c>
      <c r="D152" t="s">
        <v>11</v>
      </c>
      <c r="E152" s="1">
        <v>43197.281944444447</v>
      </c>
      <c r="F152" s="1">
        <v>43197.281944444447</v>
      </c>
      <c r="G152" t="s">
        <v>92</v>
      </c>
      <c r="H152" t="s">
        <v>92</v>
      </c>
      <c r="I152">
        <f t="shared" si="8"/>
        <v>0</v>
      </c>
      <c r="J152" s="3">
        <f t="shared" si="9"/>
        <v>0</v>
      </c>
      <c r="K152">
        <f t="shared" si="10"/>
        <v>0</v>
      </c>
      <c r="L152" s="2" t="str">
        <f t="shared" si="11"/>
        <v xml:space="preserve">0 days 0 hrs 0 mins </v>
      </c>
    </row>
    <row r="153" spans="1:12" x14ac:dyDescent="0.25">
      <c r="A153" t="s">
        <v>65</v>
      </c>
      <c r="B153" t="s">
        <v>93</v>
      </c>
      <c r="C153" t="s">
        <v>94</v>
      </c>
      <c r="D153" t="s">
        <v>11</v>
      </c>
      <c r="E153" s="1">
        <v>43197.281944444447</v>
      </c>
      <c r="F153" s="1">
        <v>43197.281944444447</v>
      </c>
      <c r="G153" t="s">
        <v>94</v>
      </c>
      <c r="H153" t="s">
        <v>94</v>
      </c>
      <c r="I153">
        <f t="shared" si="8"/>
        <v>0</v>
      </c>
      <c r="J153" s="3">
        <f t="shared" si="9"/>
        <v>0</v>
      </c>
      <c r="K153">
        <f t="shared" si="10"/>
        <v>0</v>
      </c>
      <c r="L153" s="2" t="str">
        <f t="shared" si="11"/>
        <v xml:space="preserve">0 days 0 hrs 0 mins </v>
      </c>
    </row>
    <row r="154" spans="1:12" x14ac:dyDescent="0.25">
      <c r="A154" t="s">
        <v>65</v>
      </c>
      <c r="B154" t="s">
        <v>95</v>
      </c>
      <c r="C154" t="s">
        <v>96</v>
      </c>
      <c r="D154" t="s">
        <v>11</v>
      </c>
      <c r="E154" s="1">
        <v>43197.281944444447</v>
      </c>
      <c r="F154" s="1">
        <v>43197.281944444447</v>
      </c>
      <c r="G154" t="s">
        <v>96</v>
      </c>
      <c r="H154" t="s">
        <v>96</v>
      </c>
      <c r="I154">
        <f t="shared" si="8"/>
        <v>0</v>
      </c>
      <c r="J154" s="3">
        <f t="shared" si="9"/>
        <v>0</v>
      </c>
      <c r="K154">
        <f t="shared" si="10"/>
        <v>0</v>
      </c>
      <c r="L154" s="2" t="str">
        <f t="shared" si="11"/>
        <v xml:space="preserve">0 days 0 hrs 0 mins </v>
      </c>
    </row>
    <row r="155" spans="1:12" x14ac:dyDescent="0.25">
      <c r="A155" t="s">
        <v>65</v>
      </c>
      <c r="B155" t="s">
        <v>97</v>
      </c>
      <c r="C155" t="s">
        <v>98</v>
      </c>
      <c r="D155" t="s">
        <v>11</v>
      </c>
      <c r="E155" s="1">
        <v>43197.281944444447</v>
      </c>
      <c r="F155" s="1">
        <v>43197.281944444447</v>
      </c>
      <c r="G155" t="s">
        <v>98</v>
      </c>
      <c r="H155" t="s">
        <v>98</v>
      </c>
      <c r="I155">
        <f t="shared" si="8"/>
        <v>0</v>
      </c>
      <c r="J155" s="3">
        <f t="shared" si="9"/>
        <v>0</v>
      </c>
      <c r="K155">
        <f t="shared" si="10"/>
        <v>0</v>
      </c>
      <c r="L155" s="2" t="str">
        <f t="shared" si="11"/>
        <v xml:space="preserve">0 days 0 hrs 0 mins </v>
      </c>
    </row>
    <row r="156" spans="1:12" x14ac:dyDescent="0.25">
      <c r="A156" t="s">
        <v>65</v>
      </c>
      <c r="B156" t="s">
        <v>99</v>
      </c>
      <c r="C156" t="s">
        <v>100</v>
      </c>
      <c r="D156" t="s">
        <v>11</v>
      </c>
      <c r="E156" s="1">
        <v>43197.281944444447</v>
      </c>
      <c r="F156" s="1">
        <v>43197.281944444447</v>
      </c>
      <c r="G156" t="s">
        <v>100</v>
      </c>
      <c r="H156" t="s">
        <v>100</v>
      </c>
      <c r="I156">
        <f t="shared" si="8"/>
        <v>0</v>
      </c>
      <c r="J156" s="3">
        <f t="shared" si="9"/>
        <v>0</v>
      </c>
      <c r="K156">
        <f t="shared" si="10"/>
        <v>0</v>
      </c>
      <c r="L156" s="2" t="str">
        <f t="shared" si="11"/>
        <v xml:space="preserve">0 days 0 hrs 0 mins </v>
      </c>
    </row>
    <row r="157" spans="1:12" x14ac:dyDescent="0.25">
      <c r="A157" t="s">
        <v>65</v>
      </c>
      <c r="B157" t="s">
        <v>101</v>
      </c>
      <c r="C157" t="s">
        <v>102</v>
      </c>
      <c r="D157" t="s">
        <v>11</v>
      </c>
      <c r="E157" s="1">
        <v>43197.281944444447</v>
      </c>
      <c r="F157" s="1">
        <v>43197.281944444447</v>
      </c>
      <c r="G157" t="s">
        <v>102</v>
      </c>
      <c r="H157" t="s">
        <v>103</v>
      </c>
      <c r="I157">
        <f t="shared" si="8"/>
        <v>0</v>
      </c>
      <c r="J157" s="3">
        <f t="shared" si="9"/>
        <v>0</v>
      </c>
      <c r="K157">
        <f t="shared" si="10"/>
        <v>0</v>
      </c>
      <c r="L157" s="2" t="str">
        <f t="shared" si="11"/>
        <v xml:space="preserve">0 days 0 hrs 0 mins </v>
      </c>
    </row>
    <row r="158" spans="1:12" x14ac:dyDescent="0.25">
      <c r="A158" t="s">
        <v>65</v>
      </c>
      <c r="B158" t="s">
        <v>104</v>
      </c>
      <c r="C158" t="s">
        <v>105</v>
      </c>
      <c r="D158" t="s">
        <v>11</v>
      </c>
      <c r="E158" s="1">
        <v>43197.281944444447</v>
      </c>
      <c r="F158" s="1">
        <v>43197.281944444447</v>
      </c>
      <c r="G158" t="s">
        <v>105</v>
      </c>
      <c r="H158" t="s">
        <v>105</v>
      </c>
      <c r="I158">
        <f t="shared" si="8"/>
        <v>0</v>
      </c>
      <c r="J158" s="3">
        <f t="shared" si="9"/>
        <v>0</v>
      </c>
      <c r="K158">
        <f t="shared" si="10"/>
        <v>0</v>
      </c>
      <c r="L158" s="2" t="str">
        <f t="shared" si="11"/>
        <v xml:space="preserve">0 days 0 hrs 0 mins </v>
      </c>
    </row>
    <row r="159" spans="1:12" x14ac:dyDescent="0.25">
      <c r="A159" t="s">
        <v>65</v>
      </c>
      <c r="B159" t="s">
        <v>106</v>
      </c>
      <c r="C159" t="s">
        <v>107</v>
      </c>
      <c r="D159" t="s">
        <v>11</v>
      </c>
      <c r="E159" s="1">
        <v>43197.281944444447</v>
      </c>
      <c r="F159" s="1">
        <v>43197.281944444447</v>
      </c>
      <c r="G159" t="s">
        <v>107</v>
      </c>
      <c r="H159" t="s">
        <v>107</v>
      </c>
      <c r="I159">
        <f t="shared" si="8"/>
        <v>0</v>
      </c>
      <c r="J159" s="3">
        <f t="shared" si="9"/>
        <v>0</v>
      </c>
      <c r="K159">
        <f t="shared" si="10"/>
        <v>0</v>
      </c>
      <c r="L159" s="2" t="str">
        <f t="shared" si="11"/>
        <v xml:space="preserve">0 days 0 hrs 0 mins </v>
      </c>
    </row>
    <row r="160" spans="1:12" x14ac:dyDescent="0.25">
      <c r="A160" t="s">
        <v>65</v>
      </c>
      <c r="B160" t="s">
        <v>108</v>
      </c>
      <c r="C160" t="s">
        <v>109</v>
      </c>
      <c r="D160" t="s">
        <v>11</v>
      </c>
      <c r="E160" s="1">
        <v>43197.281944444447</v>
      </c>
      <c r="F160" s="1">
        <v>43197.281944444447</v>
      </c>
      <c r="G160" t="s">
        <v>109</v>
      </c>
      <c r="H160" t="s">
        <v>109</v>
      </c>
      <c r="I160">
        <f t="shared" si="8"/>
        <v>0</v>
      </c>
      <c r="J160" s="3">
        <f t="shared" si="9"/>
        <v>0</v>
      </c>
      <c r="K160">
        <f t="shared" si="10"/>
        <v>0</v>
      </c>
      <c r="L160" s="2" t="str">
        <f t="shared" si="11"/>
        <v xml:space="preserve">0 days 0 hrs 0 mins </v>
      </c>
    </row>
    <row r="161" spans="1:12" x14ac:dyDescent="0.25">
      <c r="A161" t="s">
        <v>65</v>
      </c>
      <c r="B161" t="s">
        <v>110</v>
      </c>
      <c r="C161" t="s">
        <v>111</v>
      </c>
      <c r="D161" t="s">
        <v>11</v>
      </c>
      <c r="E161" s="1">
        <v>43197.281944444447</v>
      </c>
      <c r="F161" s="1">
        <v>43197.281944444447</v>
      </c>
      <c r="G161" t="s">
        <v>111</v>
      </c>
      <c r="H161" t="s">
        <v>111</v>
      </c>
      <c r="I161">
        <f t="shared" si="8"/>
        <v>0</v>
      </c>
      <c r="J161" s="3">
        <f t="shared" si="9"/>
        <v>0</v>
      </c>
      <c r="K161">
        <f t="shared" si="10"/>
        <v>0</v>
      </c>
      <c r="L161" s="2" t="str">
        <f t="shared" si="11"/>
        <v xml:space="preserve">0 days 0 hrs 0 mins </v>
      </c>
    </row>
    <row r="162" spans="1:12" x14ac:dyDescent="0.25">
      <c r="A162" t="s">
        <v>65</v>
      </c>
      <c r="B162" t="s">
        <v>112</v>
      </c>
      <c r="C162" t="s">
        <v>113</v>
      </c>
      <c r="D162" t="s">
        <v>11</v>
      </c>
      <c r="E162" s="1">
        <v>43197.281944444447</v>
      </c>
      <c r="F162" s="1">
        <v>43197.281944444447</v>
      </c>
      <c r="G162" t="s">
        <v>113</v>
      </c>
      <c r="H162" t="s">
        <v>113</v>
      </c>
      <c r="I162">
        <f t="shared" si="8"/>
        <v>0</v>
      </c>
      <c r="J162" s="3">
        <f t="shared" si="9"/>
        <v>0</v>
      </c>
      <c r="K162">
        <f t="shared" si="10"/>
        <v>0</v>
      </c>
      <c r="L162" s="2" t="str">
        <f t="shared" si="11"/>
        <v xml:space="preserve">0 days 0 hrs 0 mins </v>
      </c>
    </row>
    <row r="163" spans="1:12" x14ac:dyDescent="0.25">
      <c r="A163" t="s">
        <v>65</v>
      </c>
      <c r="B163" t="s">
        <v>114</v>
      </c>
      <c r="C163" t="s">
        <v>115</v>
      </c>
      <c r="D163" t="s">
        <v>11</v>
      </c>
      <c r="E163" s="1">
        <v>43197.281944444447</v>
      </c>
      <c r="F163" s="1">
        <v>43197.281944444447</v>
      </c>
      <c r="G163" t="s">
        <v>115</v>
      </c>
      <c r="H163" t="s">
        <v>115</v>
      </c>
      <c r="I163">
        <f t="shared" si="8"/>
        <v>0</v>
      </c>
      <c r="J163" s="3">
        <f t="shared" si="9"/>
        <v>0</v>
      </c>
      <c r="K163">
        <f t="shared" si="10"/>
        <v>0</v>
      </c>
      <c r="L163" s="2" t="str">
        <f t="shared" si="11"/>
        <v xml:space="preserve">0 days 0 hrs 0 mins </v>
      </c>
    </row>
    <row r="164" spans="1:12" x14ac:dyDescent="0.25">
      <c r="A164" t="s">
        <v>65</v>
      </c>
      <c r="B164" t="s">
        <v>116</v>
      </c>
      <c r="C164" t="s">
        <v>117</v>
      </c>
      <c r="D164" t="s">
        <v>11</v>
      </c>
      <c r="E164" s="1">
        <v>43197.281944444447</v>
      </c>
      <c r="F164" s="1">
        <v>43197.281944444447</v>
      </c>
      <c r="G164" t="s">
        <v>117</v>
      </c>
      <c r="H164" t="s">
        <v>117</v>
      </c>
      <c r="I164">
        <f t="shared" si="8"/>
        <v>0</v>
      </c>
      <c r="J164" s="3">
        <f t="shared" si="9"/>
        <v>0</v>
      </c>
      <c r="K164">
        <f t="shared" si="10"/>
        <v>0</v>
      </c>
      <c r="L164" s="2" t="str">
        <f t="shared" si="11"/>
        <v xml:space="preserve">0 days 0 hrs 0 mins </v>
      </c>
    </row>
    <row r="165" spans="1:12" x14ac:dyDescent="0.25">
      <c r="A165" t="s">
        <v>65</v>
      </c>
      <c r="B165" t="s">
        <v>118</v>
      </c>
      <c r="C165" t="s">
        <v>119</v>
      </c>
      <c r="D165" t="s">
        <v>11</v>
      </c>
      <c r="E165" s="1">
        <v>43197.281944444447</v>
      </c>
      <c r="F165" s="1">
        <v>43197.281944444447</v>
      </c>
      <c r="G165" t="s">
        <v>119</v>
      </c>
      <c r="H165" t="s">
        <v>119</v>
      </c>
      <c r="I165">
        <f t="shared" si="8"/>
        <v>0</v>
      </c>
      <c r="J165" s="3">
        <f t="shared" si="9"/>
        <v>0</v>
      </c>
      <c r="K165">
        <f t="shared" si="10"/>
        <v>0</v>
      </c>
      <c r="L165" s="2" t="str">
        <f t="shared" si="11"/>
        <v xml:space="preserve">0 days 0 hrs 0 mins </v>
      </c>
    </row>
    <row r="166" spans="1:12" x14ac:dyDescent="0.25">
      <c r="A166" t="s">
        <v>65</v>
      </c>
      <c r="B166" t="s">
        <v>120</v>
      </c>
      <c r="C166" t="s">
        <v>121</v>
      </c>
      <c r="D166" t="s">
        <v>11</v>
      </c>
      <c r="E166" s="1">
        <v>43197.281944444447</v>
      </c>
      <c r="F166" s="1">
        <v>43197.281944444447</v>
      </c>
      <c r="G166" t="s">
        <v>121</v>
      </c>
      <c r="H166" t="s">
        <v>121</v>
      </c>
      <c r="I166">
        <f t="shared" si="8"/>
        <v>0</v>
      </c>
      <c r="J166" s="3">
        <f t="shared" si="9"/>
        <v>0</v>
      </c>
      <c r="K166">
        <f t="shared" si="10"/>
        <v>0</v>
      </c>
      <c r="L166" s="2" t="str">
        <f t="shared" si="11"/>
        <v xml:space="preserve">0 days 0 hrs 0 mins </v>
      </c>
    </row>
    <row r="167" spans="1:12" x14ac:dyDescent="0.25">
      <c r="A167" t="s">
        <v>65</v>
      </c>
      <c r="B167" t="s">
        <v>122</v>
      </c>
      <c r="C167" t="s">
        <v>123</v>
      </c>
      <c r="D167" t="s">
        <v>11</v>
      </c>
      <c r="E167" s="1">
        <v>43197.281944444447</v>
      </c>
      <c r="F167" s="1">
        <v>43197.281944444447</v>
      </c>
      <c r="G167" t="s">
        <v>123</v>
      </c>
      <c r="H167" t="s">
        <v>123</v>
      </c>
      <c r="I167">
        <f t="shared" si="8"/>
        <v>0</v>
      </c>
      <c r="J167" s="3">
        <f t="shared" si="9"/>
        <v>0</v>
      </c>
      <c r="K167">
        <f t="shared" si="10"/>
        <v>0</v>
      </c>
      <c r="L167" s="2" t="str">
        <f t="shared" si="11"/>
        <v xml:space="preserve">0 days 0 hrs 0 mins </v>
      </c>
    </row>
    <row r="168" spans="1:12" x14ac:dyDescent="0.25">
      <c r="A168" t="s">
        <v>65</v>
      </c>
      <c r="B168" t="s">
        <v>124</v>
      </c>
      <c r="C168" t="s">
        <v>125</v>
      </c>
      <c r="D168" t="s">
        <v>11</v>
      </c>
      <c r="E168" s="1">
        <v>43197.281944444447</v>
      </c>
      <c r="F168" s="1">
        <v>43197.281944444447</v>
      </c>
      <c r="G168" t="s">
        <v>125</v>
      </c>
      <c r="H168" t="s">
        <v>125</v>
      </c>
      <c r="I168">
        <f t="shared" si="8"/>
        <v>0</v>
      </c>
      <c r="J168" s="3">
        <f t="shared" si="9"/>
        <v>0</v>
      </c>
      <c r="K168">
        <f t="shared" si="10"/>
        <v>0</v>
      </c>
      <c r="L168" s="2" t="str">
        <f t="shared" si="11"/>
        <v xml:space="preserve">0 days 0 hrs 0 mins </v>
      </c>
    </row>
    <row r="169" spans="1:12" x14ac:dyDescent="0.25">
      <c r="A169" t="s">
        <v>65</v>
      </c>
      <c r="B169" t="s">
        <v>126</v>
      </c>
      <c r="C169" t="s">
        <v>127</v>
      </c>
      <c r="D169" t="s">
        <v>11</v>
      </c>
      <c r="E169" s="1">
        <v>43197.281944444447</v>
      </c>
      <c r="F169" s="1">
        <v>43197.281944444447</v>
      </c>
      <c r="G169" t="s">
        <v>127</v>
      </c>
      <c r="H169" t="s">
        <v>127</v>
      </c>
      <c r="I169">
        <f t="shared" si="8"/>
        <v>0</v>
      </c>
      <c r="J169" s="3">
        <f t="shared" si="9"/>
        <v>0</v>
      </c>
      <c r="K169">
        <f t="shared" si="10"/>
        <v>0</v>
      </c>
      <c r="L169" s="2" t="str">
        <f t="shared" si="11"/>
        <v xml:space="preserve">0 days 0 hrs 0 mins </v>
      </c>
    </row>
    <row r="170" spans="1:12" x14ac:dyDescent="0.25">
      <c r="A170" t="s">
        <v>65</v>
      </c>
      <c r="B170" t="s">
        <v>128</v>
      </c>
      <c r="C170" t="s">
        <v>129</v>
      </c>
      <c r="D170" t="s">
        <v>11</v>
      </c>
      <c r="E170" s="1">
        <v>43197.281944444447</v>
      </c>
      <c r="F170" s="1">
        <v>43197.281944444447</v>
      </c>
      <c r="G170" t="s">
        <v>129</v>
      </c>
      <c r="H170" t="s">
        <v>130</v>
      </c>
      <c r="I170">
        <f t="shared" si="8"/>
        <v>0</v>
      </c>
      <c r="J170" s="3">
        <f t="shared" si="9"/>
        <v>0</v>
      </c>
      <c r="K170">
        <f t="shared" si="10"/>
        <v>0</v>
      </c>
      <c r="L170" s="2" t="str">
        <f t="shared" si="11"/>
        <v xml:space="preserve">0 days 0 hrs 0 mins </v>
      </c>
    </row>
    <row r="171" spans="1:12" x14ac:dyDescent="0.25">
      <c r="A171" t="s">
        <v>65</v>
      </c>
      <c r="B171" t="s">
        <v>131</v>
      </c>
      <c r="C171" t="s">
        <v>132</v>
      </c>
      <c r="D171" t="s">
        <v>11</v>
      </c>
      <c r="E171" s="1">
        <v>43197.281944444447</v>
      </c>
      <c r="F171" s="1">
        <v>43197.281944444447</v>
      </c>
      <c r="G171" t="s">
        <v>132</v>
      </c>
      <c r="H171" t="s">
        <v>133</v>
      </c>
      <c r="I171">
        <f t="shared" si="8"/>
        <v>0</v>
      </c>
      <c r="J171" s="3">
        <f t="shared" si="9"/>
        <v>0</v>
      </c>
      <c r="K171">
        <f t="shared" si="10"/>
        <v>0</v>
      </c>
      <c r="L171" s="2" t="str">
        <f t="shared" si="11"/>
        <v xml:space="preserve">0 days 0 hrs 0 mins </v>
      </c>
    </row>
    <row r="172" spans="1:12" x14ac:dyDescent="0.25">
      <c r="A172" t="s">
        <v>65</v>
      </c>
      <c r="B172" t="s">
        <v>134</v>
      </c>
      <c r="C172" t="s">
        <v>135</v>
      </c>
      <c r="D172" t="s">
        <v>11</v>
      </c>
      <c r="E172" s="1">
        <v>43197.281944444447</v>
      </c>
      <c r="F172" s="1">
        <v>43197.281944444447</v>
      </c>
      <c r="G172" t="s">
        <v>135</v>
      </c>
      <c r="H172" t="s">
        <v>136</v>
      </c>
      <c r="I172">
        <f t="shared" si="8"/>
        <v>0</v>
      </c>
      <c r="J172" s="3">
        <f t="shared" si="9"/>
        <v>0</v>
      </c>
      <c r="K172">
        <f t="shared" si="10"/>
        <v>0</v>
      </c>
      <c r="L172" s="2" t="str">
        <f t="shared" si="11"/>
        <v xml:space="preserve">0 days 0 hrs 0 mins </v>
      </c>
    </row>
    <row r="173" spans="1:12" x14ac:dyDescent="0.25">
      <c r="A173" t="s">
        <v>65</v>
      </c>
      <c r="B173" t="s">
        <v>137</v>
      </c>
      <c r="C173" t="s">
        <v>138</v>
      </c>
      <c r="D173" t="s">
        <v>11</v>
      </c>
      <c r="E173" s="1">
        <v>43197.281944444447</v>
      </c>
      <c r="F173" s="1">
        <v>43197.281944444447</v>
      </c>
      <c r="G173" t="s">
        <v>138</v>
      </c>
      <c r="H173" t="s">
        <v>139</v>
      </c>
      <c r="I173">
        <f t="shared" si="8"/>
        <v>0</v>
      </c>
      <c r="J173" s="3">
        <f t="shared" si="9"/>
        <v>0</v>
      </c>
      <c r="K173">
        <f t="shared" si="10"/>
        <v>0</v>
      </c>
      <c r="L173" s="2" t="str">
        <f t="shared" si="11"/>
        <v xml:space="preserve">0 days 0 hrs 0 mins </v>
      </c>
    </row>
    <row r="174" spans="1:12" x14ac:dyDescent="0.25">
      <c r="A174" t="s">
        <v>65</v>
      </c>
      <c r="B174" t="s">
        <v>140</v>
      </c>
      <c r="C174" t="s">
        <v>141</v>
      </c>
      <c r="D174" t="s">
        <v>11</v>
      </c>
      <c r="E174" s="1">
        <v>43197.281944444447</v>
      </c>
      <c r="F174" s="1">
        <v>43197.281944444447</v>
      </c>
      <c r="G174" t="s">
        <v>141</v>
      </c>
      <c r="H174" t="s">
        <v>141</v>
      </c>
      <c r="I174">
        <f t="shared" si="8"/>
        <v>0</v>
      </c>
      <c r="J174" s="3">
        <f t="shared" si="9"/>
        <v>0</v>
      </c>
      <c r="K174">
        <f t="shared" si="10"/>
        <v>0</v>
      </c>
      <c r="L174" s="2" t="str">
        <f t="shared" si="11"/>
        <v xml:space="preserve">0 days 0 hrs 0 mins </v>
      </c>
    </row>
    <row r="175" spans="1:12" x14ac:dyDescent="0.25">
      <c r="A175" t="s">
        <v>65</v>
      </c>
      <c r="B175" t="s">
        <v>142</v>
      </c>
      <c r="C175" t="s">
        <v>143</v>
      </c>
      <c r="D175" t="s">
        <v>11</v>
      </c>
      <c r="E175" s="1">
        <v>43197.281944444447</v>
      </c>
      <c r="F175" s="1">
        <v>43197.281944444447</v>
      </c>
      <c r="G175" t="s">
        <v>143</v>
      </c>
      <c r="H175" t="s">
        <v>144</v>
      </c>
      <c r="I175">
        <f t="shared" si="8"/>
        <v>0</v>
      </c>
      <c r="J175" s="3">
        <f t="shared" si="9"/>
        <v>0</v>
      </c>
      <c r="K175">
        <f t="shared" si="10"/>
        <v>0</v>
      </c>
      <c r="L175" s="2" t="str">
        <f t="shared" si="11"/>
        <v xml:space="preserve">0 days 0 hrs 0 mins </v>
      </c>
    </row>
    <row r="176" spans="1:12" x14ac:dyDescent="0.25">
      <c r="A176" t="s">
        <v>65</v>
      </c>
      <c r="B176" t="s">
        <v>145</v>
      </c>
      <c r="C176" t="s">
        <v>146</v>
      </c>
      <c r="D176" t="s">
        <v>11</v>
      </c>
      <c r="E176" s="1">
        <v>43197.281944444447</v>
      </c>
      <c r="F176" s="1">
        <v>43197.281944444447</v>
      </c>
      <c r="G176" t="s">
        <v>146</v>
      </c>
      <c r="H176" t="s">
        <v>146</v>
      </c>
      <c r="I176">
        <f t="shared" si="8"/>
        <v>0</v>
      </c>
      <c r="J176" s="3">
        <f t="shared" si="9"/>
        <v>0</v>
      </c>
      <c r="K176">
        <f t="shared" si="10"/>
        <v>0</v>
      </c>
      <c r="L176" s="2" t="str">
        <f t="shared" si="11"/>
        <v xml:space="preserve">0 days 0 hrs 0 mins </v>
      </c>
    </row>
    <row r="177" spans="1:12" x14ac:dyDescent="0.25">
      <c r="A177" t="s">
        <v>65</v>
      </c>
      <c r="B177" t="s">
        <v>147</v>
      </c>
      <c r="C177" t="s">
        <v>148</v>
      </c>
      <c r="D177" t="s">
        <v>11</v>
      </c>
      <c r="E177" s="1">
        <v>43197.281944444447</v>
      </c>
      <c r="F177" s="1">
        <v>43197.281944444447</v>
      </c>
      <c r="G177" t="s">
        <v>148</v>
      </c>
      <c r="H177" t="s">
        <v>148</v>
      </c>
      <c r="I177">
        <f t="shared" si="8"/>
        <v>0</v>
      </c>
      <c r="J177" s="3">
        <f t="shared" si="9"/>
        <v>0</v>
      </c>
      <c r="K177">
        <f t="shared" si="10"/>
        <v>0</v>
      </c>
      <c r="L177" s="2" t="str">
        <f t="shared" si="11"/>
        <v xml:space="preserve">0 days 0 hrs 0 mins </v>
      </c>
    </row>
    <row r="178" spans="1:12" x14ac:dyDescent="0.25">
      <c r="A178" t="s">
        <v>65</v>
      </c>
      <c r="B178" t="s">
        <v>149</v>
      </c>
      <c r="C178" t="s">
        <v>150</v>
      </c>
      <c r="D178" t="s">
        <v>11</v>
      </c>
      <c r="E178" s="1">
        <v>43197.281944444447</v>
      </c>
      <c r="F178" s="1">
        <v>43197.281944444447</v>
      </c>
      <c r="G178" t="s">
        <v>150</v>
      </c>
      <c r="H178" t="s">
        <v>151</v>
      </c>
      <c r="I178">
        <f t="shared" si="8"/>
        <v>0</v>
      </c>
      <c r="J178" s="3">
        <f t="shared" si="9"/>
        <v>0</v>
      </c>
      <c r="K178">
        <f t="shared" si="10"/>
        <v>0</v>
      </c>
      <c r="L178" s="2" t="str">
        <f t="shared" si="11"/>
        <v xml:space="preserve">0 days 0 hrs 0 mins </v>
      </c>
    </row>
    <row r="179" spans="1:12" x14ac:dyDescent="0.25">
      <c r="A179" t="s">
        <v>65</v>
      </c>
      <c r="B179" t="s">
        <v>152</v>
      </c>
      <c r="C179" t="s">
        <v>153</v>
      </c>
      <c r="D179" t="s">
        <v>11</v>
      </c>
      <c r="E179" s="1">
        <v>43197.281944444447</v>
      </c>
      <c r="F179" s="1">
        <v>43197.281944444447</v>
      </c>
      <c r="G179" t="s">
        <v>153</v>
      </c>
      <c r="H179" t="s">
        <v>154</v>
      </c>
      <c r="I179">
        <f t="shared" si="8"/>
        <v>0</v>
      </c>
      <c r="J179" s="3">
        <f t="shared" si="9"/>
        <v>0</v>
      </c>
      <c r="K179">
        <f t="shared" si="10"/>
        <v>0</v>
      </c>
      <c r="L179" s="2" t="str">
        <f t="shared" si="11"/>
        <v xml:space="preserve">0 days 0 hrs 0 mins </v>
      </c>
    </row>
    <row r="180" spans="1:12" x14ac:dyDescent="0.25">
      <c r="A180" t="s">
        <v>155</v>
      </c>
      <c r="B180">
        <v>167.1</v>
      </c>
      <c r="C180" t="s">
        <v>156</v>
      </c>
      <c r="D180" t="s">
        <v>11</v>
      </c>
      <c r="E180" s="1">
        <v>43193.601388888892</v>
      </c>
      <c r="F180" s="1">
        <v>43193.601388888892</v>
      </c>
      <c r="G180" t="s">
        <v>156</v>
      </c>
      <c r="H180" t="s">
        <v>157</v>
      </c>
      <c r="I180">
        <f t="shared" si="8"/>
        <v>0</v>
      </c>
      <c r="J180" s="3">
        <f t="shared" si="9"/>
        <v>0</v>
      </c>
      <c r="K180">
        <f t="shared" si="10"/>
        <v>0</v>
      </c>
      <c r="L180" s="2" t="str">
        <f t="shared" si="11"/>
        <v xml:space="preserve">0 days 0 hrs 0 mins </v>
      </c>
    </row>
    <row r="181" spans="1:12" x14ac:dyDescent="0.25">
      <c r="A181" t="s">
        <v>155</v>
      </c>
      <c r="B181">
        <v>167.1</v>
      </c>
      <c r="C181" t="s">
        <v>156</v>
      </c>
      <c r="D181" t="s">
        <v>11</v>
      </c>
      <c r="E181" s="1">
        <v>43192</v>
      </c>
      <c r="F181" s="1">
        <v>43193.601388888892</v>
      </c>
      <c r="G181" t="s">
        <v>156</v>
      </c>
      <c r="H181" t="s">
        <v>157</v>
      </c>
      <c r="I181">
        <f t="shared" si="8"/>
        <v>1</v>
      </c>
      <c r="J181" s="3">
        <f t="shared" si="9"/>
        <v>14</v>
      </c>
      <c r="K181">
        <f t="shared" si="10"/>
        <v>26</v>
      </c>
      <c r="L181" s="2" t="str">
        <f t="shared" si="11"/>
        <v xml:space="preserve">1 days 14 hrs 26 mins </v>
      </c>
    </row>
    <row r="182" spans="1:12" x14ac:dyDescent="0.25">
      <c r="A182" t="s">
        <v>155</v>
      </c>
      <c r="B182">
        <v>167.11</v>
      </c>
      <c r="C182" t="s">
        <v>158</v>
      </c>
      <c r="D182" t="s">
        <v>11</v>
      </c>
      <c r="E182" s="1">
        <v>43193.606944444444</v>
      </c>
      <c r="F182" s="1">
        <v>43193.606944444444</v>
      </c>
      <c r="G182" t="s">
        <v>158</v>
      </c>
      <c r="H182" t="s">
        <v>159</v>
      </c>
      <c r="I182">
        <f t="shared" si="8"/>
        <v>0</v>
      </c>
      <c r="J182" s="3">
        <f t="shared" si="9"/>
        <v>0</v>
      </c>
      <c r="K182">
        <f t="shared" si="10"/>
        <v>0</v>
      </c>
      <c r="L182" s="2" t="str">
        <f t="shared" si="11"/>
        <v xml:space="preserve">0 days 0 hrs 0 mins </v>
      </c>
    </row>
    <row r="183" spans="1:12" x14ac:dyDescent="0.25">
      <c r="A183" t="s">
        <v>155</v>
      </c>
      <c r="B183">
        <v>167.11</v>
      </c>
      <c r="C183" t="s">
        <v>158</v>
      </c>
      <c r="D183" t="s">
        <v>11</v>
      </c>
      <c r="E183" s="1">
        <v>43193.082638888889</v>
      </c>
      <c r="F183" s="1">
        <v>43193.082638888889</v>
      </c>
      <c r="G183" t="s">
        <v>158</v>
      </c>
      <c r="H183" t="s">
        <v>159</v>
      </c>
      <c r="I183">
        <f t="shared" si="8"/>
        <v>0</v>
      </c>
      <c r="J183" s="3">
        <f t="shared" si="9"/>
        <v>0</v>
      </c>
      <c r="K183">
        <f t="shared" si="10"/>
        <v>0</v>
      </c>
      <c r="L183" s="2" t="str">
        <f t="shared" si="11"/>
        <v xml:space="preserve">0 days 0 hrs 0 mins </v>
      </c>
    </row>
    <row r="184" spans="1:12" x14ac:dyDescent="0.25">
      <c r="A184" t="s">
        <v>155</v>
      </c>
      <c r="B184">
        <v>167.11</v>
      </c>
      <c r="C184" t="s">
        <v>158</v>
      </c>
      <c r="D184" t="s">
        <v>11</v>
      </c>
      <c r="E184" s="1">
        <v>43193.606944444444</v>
      </c>
      <c r="F184" s="1">
        <v>43193.609722222223</v>
      </c>
      <c r="G184" t="s">
        <v>158</v>
      </c>
      <c r="H184" t="s">
        <v>159</v>
      </c>
      <c r="I184">
        <f t="shared" si="8"/>
        <v>0</v>
      </c>
      <c r="J184" s="3">
        <f t="shared" si="9"/>
        <v>0</v>
      </c>
      <c r="K184">
        <f t="shared" si="10"/>
        <v>4</v>
      </c>
      <c r="L184" s="2" t="str">
        <f t="shared" si="11"/>
        <v xml:space="preserve">0 days 0 hrs 4 mins </v>
      </c>
    </row>
    <row r="185" spans="1:12" x14ac:dyDescent="0.25">
      <c r="A185" t="s">
        <v>155</v>
      </c>
      <c r="B185">
        <v>167.11</v>
      </c>
      <c r="C185" t="s">
        <v>158</v>
      </c>
      <c r="D185" t="s">
        <v>11</v>
      </c>
      <c r="E185" s="1">
        <v>43193.071527777778</v>
      </c>
      <c r="F185" s="1">
        <v>43193.071527777778</v>
      </c>
      <c r="G185" t="s">
        <v>158</v>
      </c>
      <c r="H185" t="s">
        <v>159</v>
      </c>
      <c r="I185">
        <f t="shared" si="8"/>
        <v>0</v>
      </c>
      <c r="J185" s="3">
        <f t="shared" si="9"/>
        <v>0</v>
      </c>
      <c r="K185">
        <f t="shared" si="10"/>
        <v>0</v>
      </c>
      <c r="L185" s="2" t="str">
        <f t="shared" si="11"/>
        <v xml:space="preserve">0 days 0 hrs 0 mins </v>
      </c>
    </row>
    <row r="186" spans="1:12" x14ac:dyDescent="0.25">
      <c r="A186" t="s">
        <v>155</v>
      </c>
      <c r="B186">
        <v>167.11</v>
      </c>
      <c r="C186" t="s">
        <v>158</v>
      </c>
      <c r="D186" t="s">
        <v>11</v>
      </c>
      <c r="E186" s="1">
        <v>43195.424305555556</v>
      </c>
      <c r="F186" s="1">
        <v>43195.424305555556</v>
      </c>
      <c r="G186" t="s">
        <v>158</v>
      </c>
      <c r="H186" t="s">
        <v>159</v>
      </c>
      <c r="I186">
        <f t="shared" si="8"/>
        <v>0</v>
      </c>
      <c r="J186" s="3">
        <f t="shared" si="9"/>
        <v>0</v>
      </c>
      <c r="K186">
        <f t="shared" si="10"/>
        <v>0</v>
      </c>
      <c r="L186" s="2" t="str">
        <f t="shared" si="11"/>
        <v xml:space="preserve">0 days 0 hrs 0 mins </v>
      </c>
    </row>
    <row r="187" spans="1:12" x14ac:dyDescent="0.25">
      <c r="A187" t="s">
        <v>155</v>
      </c>
      <c r="B187">
        <v>167.11</v>
      </c>
      <c r="C187" t="s">
        <v>158</v>
      </c>
      <c r="D187" t="s">
        <v>11</v>
      </c>
      <c r="E187" s="1">
        <v>43195.424305555556</v>
      </c>
      <c r="F187" s="1">
        <v>43195.424305555556</v>
      </c>
      <c r="G187" t="s">
        <v>158</v>
      </c>
      <c r="H187" t="s">
        <v>159</v>
      </c>
      <c r="I187">
        <f t="shared" si="8"/>
        <v>0</v>
      </c>
      <c r="J187" s="3">
        <f t="shared" si="9"/>
        <v>0</v>
      </c>
      <c r="K187">
        <f t="shared" si="10"/>
        <v>0</v>
      </c>
      <c r="L187" s="2" t="str">
        <f t="shared" si="11"/>
        <v xml:space="preserve">0 days 0 hrs 0 mins </v>
      </c>
    </row>
    <row r="188" spans="1:12" x14ac:dyDescent="0.25">
      <c r="A188" t="s">
        <v>155</v>
      </c>
      <c r="B188">
        <v>167.11</v>
      </c>
      <c r="C188" t="s">
        <v>158</v>
      </c>
      <c r="D188" t="s">
        <v>11</v>
      </c>
      <c r="E188" s="1">
        <v>43194.20208333333</v>
      </c>
      <c r="F188" s="1">
        <v>43194.20208333333</v>
      </c>
      <c r="G188" t="s">
        <v>158</v>
      </c>
      <c r="H188" t="s">
        <v>159</v>
      </c>
      <c r="I188">
        <f t="shared" si="8"/>
        <v>0</v>
      </c>
      <c r="J188" s="3">
        <f t="shared" si="9"/>
        <v>0</v>
      </c>
      <c r="K188">
        <f t="shared" si="10"/>
        <v>0</v>
      </c>
      <c r="L188" s="2" t="str">
        <f t="shared" si="11"/>
        <v xml:space="preserve">0 days 0 hrs 0 mins </v>
      </c>
    </row>
    <row r="189" spans="1:12" x14ac:dyDescent="0.25">
      <c r="A189" t="s">
        <v>155</v>
      </c>
      <c r="B189">
        <v>167.11</v>
      </c>
      <c r="C189" t="s">
        <v>158</v>
      </c>
      <c r="D189" t="s">
        <v>11</v>
      </c>
      <c r="E189" s="1">
        <v>43194.196527777778</v>
      </c>
      <c r="F189" s="1">
        <v>43194.196527777778</v>
      </c>
      <c r="G189" t="s">
        <v>158</v>
      </c>
      <c r="H189" t="s">
        <v>159</v>
      </c>
      <c r="I189">
        <f t="shared" si="8"/>
        <v>0</v>
      </c>
      <c r="J189" s="3">
        <f t="shared" si="9"/>
        <v>0</v>
      </c>
      <c r="K189">
        <f t="shared" si="10"/>
        <v>0</v>
      </c>
      <c r="L189" s="2" t="str">
        <f t="shared" si="11"/>
        <v xml:space="preserve">0 days 0 hrs 0 mins </v>
      </c>
    </row>
    <row r="190" spans="1:12" x14ac:dyDescent="0.25">
      <c r="A190" t="s">
        <v>155</v>
      </c>
      <c r="B190">
        <v>167.11</v>
      </c>
      <c r="C190" t="s">
        <v>158</v>
      </c>
      <c r="D190" t="s">
        <v>11</v>
      </c>
      <c r="E190" s="1">
        <v>43194.179166666669</v>
      </c>
      <c r="F190" s="1">
        <v>43194.196527777778</v>
      </c>
      <c r="G190" t="s">
        <v>158</v>
      </c>
      <c r="H190" t="s">
        <v>159</v>
      </c>
      <c r="I190">
        <f t="shared" si="8"/>
        <v>0</v>
      </c>
      <c r="J190" s="3">
        <f t="shared" si="9"/>
        <v>0</v>
      </c>
      <c r="K190">
        <f t="shared" si="10"/>
        <v>25</v>
      </c>
      <c r="L190" s="2" t="str">
        <f t="shared" si="11"/>
        <v xml:space="preserve">0 days 0 hrs 25 mins </v>
      </c>
    </row>
    <row r="191" spans="1:12" x14ac:dyDescent="0.25">
      <c r="A191" t="s">
        <v>155</v>
      </c>
      <c r="B191">
        <v>167.11</v>
      </c>
      <c r="C191" t="s">
        <v>158</v>
      </c>
      <c r="D191" t="s">
        <v>11</v>
      </c>
      <c r="E191" s="1">
        <v>43194.17083333333</v>
      </c>
      <c r="F191" s="1">
        <v>43194.17083333333</v>
      </c>
      <c r="G191" t="s">
        <v>158</v>
      </c>
      <c r="H191" t="s">
        <v>159</v>
      </c>
      <c r="I191">
        <f t="shared" si="8"/>
        <v>0</v>
      </c>
      <c r="J191" s="3">
        <f t="shared" si="9"/>
        <v>0</v>
      </c>
      <c r="K191">
        <f t="shared" si="10"/>
        <v>0</v>
      </c>
      <c r="L191" s="2" t="str">
        <f t="shared" si="11"/>
        <v xml:space="preserve">0 days 0 hrs 0 mins </v>
      </c>
    </row>
    <row r="192" spans="1:12" x14ac:dyDescent="0.25">
      <c r="A192" t="s">
        <v>155</v>
      </c>
      <c r="B192">
        <v>167.11</v>
      </c>
      <c r="C192" t="s">
        <v>158</v>
      </c>
      <c r="D192" t="s">
        <v>11</v>
      </c>
      <c r="E192" s="1">
        <v>43194.169444444444</v>
      </c>
      <c r="F192" s="1">
        <v>43194.17083333333</v>
      </c>
      <c r="G192" t="s">
        <v>158</v>
      </c>
      <c r="H192" t="s">
        <v>159</v>
      </c>
      <c r="I192">
        <f t="shared" si="8"/>
        <v>0</v>
      </c>
      <c r="J192" s="3">
        <f t="shared" si="9"/>
        <v>0</v>
      </c>
      <c r="K192">
        <f t="shared" si="10"/>
        <v>2</v>
      </c>
      <c r="L192" s="2" t="str">
        <f t="shared" si="11"/>
        <v xml:space="preserve">0 days 0 hrs 2 mins </v>
      </c>
    </row>
    <row r="193" spans="1:12" x14ac:dyDescent="0.25">
      <c r="A193" t="s">
        <v>155</v>
      </c>
      <c r="B193">
        <v>167.11</v>
      </c>
      <c r="C193" t="s">
        <v>158</v>
      </c>
      <c r="D193" t="s">
        <v>11</v>
      </c>
      <c r="E193" s="1">
        <v>43193.609722222223</v>
      </c>
      <c r="F193" s="1">
        <v>43193.609722222223</v>
      </c>
      <c r="G193" t="s">
        <v>158</v>
      </c>
      <c r="H193" t="s">
        <v>159</v>
      </c>
      <c r="I193">
        <f t="shared" si="8"/>
        <v>0</v>
      </c>
      <c r="J193" s="3">
        <f t="shared" si="9"/>
        <v>0</v>
      </c>
      <c r="K193">
        <f t="shared" si="10"/>
        <v>0</v>
      </c>
      <c r="L193" s="2" t="str">
        <f t="shared" si="11"/>
        <v xml:space="preserve">0 days 0 hrs 0 mins </v>
      </c>
    </row>
    <row r="194" spans="1:12" x14ac:dyDescent="0.25">
      <c r="A194" t="s">
        <v>155</v>
      </c>
      <c r="B194">
        <v>167.12</v>
      </c>
      <c r="C194" t="s">
        <v>160</v>
      </c>
      <c r="D194" t="s">
        <v>11</v>
      </c>
      <c r="E194" s="1">
        <v>43193.606944444444</v>
      </c>
      <c r="F194" s="1">
        <v>43199</v>
      </c>
      <c r="G194" t="s">
        <v>160</v>
      </c>
      <c r="H194" t="s">
        <v>161</v>
      </c>
      <c r="I194">
        <f t="shared" si="8"/>
        <v>5</v>
      </c>
      <c r="J194" s="3">
        <f t="shared" si="9"/>
        <v>9</v>
      </c>
      <c r="K194">
        <f t="shared" si="10"/>
        <v>26</v>
      </c>
      <c r="L194" s="2" t="str">
        <f t="shared" si="11"/>
        <v xml:space="preserve">5 days 9 hrs 26 mins </v>
      </c>
    </row>
    <row r="195" spans="1:12" x14ac:dyDescent="0.25">
      <c r="A195" t="s">
        <v>155</v>
      </c>
      <c r="B195">
        <v>167.14</v>
      </c>
      <c r="C195" t="s">
        <v>162</v>
      </c>
      <c r="D195" t="s">
        <v>11</v>
      </c>
      <c r="E195" s="1">
        <v>43197.219444444447</v>
      </c>
      <c r="F195" s="1">
        <v>43197.219444444447</v>
      </c>
      <c r="G195" t="s">
        <v>162</v>
      </c>
      <c r="H195" t="s">
        <v>163</v>
      </c>
      <c r="I195">
        <f t="shared" ref="I195:I258" si="12">INT(F195-E195)</f>
        <v>0</v>
      </c>
      <c r="J195" s="3">
        <f t="shared" ref="J195:J258" si="13">INT(TEXT(F195-E195,"h"))</f>
        <v>0</v>
      </c>
      <c r="K195">
        <f t="shared" ref="K195:K258" si="14">INT(TEXT(F195-E195,"m"))</f>
        <v>0</v>
      </c>
      <c r="L195" s="2" t="str">
        <f t="shared" ref="L195:L258" si="15">INT(F195-E195)&amp;" days "&amp;TEXT(F195-E195,"h"" hrs ""m"" mins """)</f>
        <v xml:space="preserve">0 days 0 hrs 0 mins </v>
      </c>
    </row>
    <row r="196" spans="1:12" x14ac:dyDescent="0.25">
      <c r="A196" t="s">
        <v>155</v>
      </c>
      <c r="B196">
        <v>167.14</v>
      </c>
      <c r="C196" t="s">
        <v>162</v>
      </c>
      <c r="D196" t="s">
        <v>11</v>
      </c>
      <c r="E196" s="1">
        <v>43193.684027777781</v>
      </c>
      <c r="F196" s="1">
        <v>43193.68472222222</v>
      </c>
      <c r="G196" t="s">
        <v>162</v>
      </c>
      <c r="H196" t="s">
        <v>163</v>
      </c>
      <c r="I196">
        <f t="shared" si="12"/>
        <v>0</v>
      </c>
      <c r="J196" s="3">
        <f t="shared" si="13"/>
        <v>0</v>
      </c>
      <c r="K196">
        <f t="shared" si="14"/>
        <v>1</v>
      </c>
      <c r="L196" s="2" t="str">
        <f t="shared" si="15"/>
        <v xml:space="preserve">0 days 0 hrs 1 mins </v>
      </c>
    </row>
    <row r="197" spans="1:12" x14ac:dyDescent="0.25">
      <c r="A197" t="s">
        <v>155</v>
      </c>
      <c r="B197">
        <v>167.14</v>
      </c>
      <c r="C197" t="s">
        <v>162</v>
      </c>
      <c r="D197" t="s">
        <v>11</v>
      </c>
      <c r="E197" s="1">
        <v>43193.686111111114</v>
      </c>
      <c r="F197" s="1">
        <v>43193.793055555558</v>
      </c>
      <c r="G197" t="s">
        <v>162</v>
      </c>
      <c r="H197" t="s">
        <v>163</v>
      </c>
      <c r="I197">
        <f t="shared" si="12"/>
        <v>0</v>
      </c>
      <c r="J197" s="3">
        <f t="shared" si="13"/>
        <v>2</v>
      </c>
      <c r="K197">
        <f t="shared" si="14"/>
        <v>34</v>
      </c>
      <c r="L197" s="2" t="str">
        <f t="shared" si="15"/>
        <v xml:space="preserve">0 days 2 hrs 34 mins </v>
      </c>
    </row>
    <row r="198" spans="1:12" x14ac:dyDescent="0.25">
      <c r="A198" t="s">
        <v>155</v>
      </c>
      <c r="B198">
        <v>167.14</v>
      </c>
      <c r="C198" t="s">
        <v>162</v>
      </c>
      <c r="D198" t="s">
        <v>11</v>
      </c>
      <c r="E198" s="1">
        <v>43193.800694444442</v>
      </c>
      <c r="F198" s="1">
        <v>43193.809027777781</v>
      </c>
      <c r="G198" t="s">
        <v>162</v>
      </c>
      <c r="H198" t="s">
        <v>163</v>
      </c>
      <c r="I198">
        <f t="shared" si="12"/>
        <v>0</v>
      </c>
      <c r="J198" s="3">
        <f t="shared" si="13"/>
        <v>0</v>
      </c>
      <c r="K198">
        <f t="shared" si="14"/>
        <v>12</v>
      </c>
      <c r="L198" s="2" t="str">
        <f t="shared" si="15"/>
        <v xml:space="preserve">0 days 0 hrs 12 mins </v>
      </c>
    </row>
    <row r="199" spans="1:12" x14ac:dyDescent="0.25">
      <c r="A199" t="s">
        <v>155</v>
      </c>
      <c r="B199">
        <v>167.14</v>
      </c>
      <c r="C199" t="s">
        <v>162</v>
      </c>
      <c r="D199" t="s">
        <v>11</v>
      </c>
      <c r="E199" s="1">
        <v>43192</v>
      </c>
      <c r="F199" s="1">
        <v>43193.227777777778</v>
      </c>
      <c r="G199" t="s">
        <v>162</v>
      </c>
      <c r="H199" t="s">
        <v>163</v>
      </c>
      <c r="I199">
        <f t="shared" si="12"/>
        <v>1</v>
      </c>
      <c r="J199" s="3">
        <f t="shared" si="13"/>
        <v>5</v>
      </c>
      <c r="K199">
        <f t="shared" si="14"/>
        <v>28</v>
      </c>
      <c r="L199" s="2" t="str">
        <f t="shared" si="15"/>
        <v xml:space="preserve">1 days 5 hrs 28 mins </v>
      </c>
    </row>
    <row r="200" spans="1:12" x14ac:dyDescent="0.25">
      <c r="A200" t="s">
        <v>155</v>
      </c>
      <c r="B200">
        <v>167.14</v>
      </c>
      <c r="C200" t="s">
        <v>162</v>
      </c>
      <c r="D200" t="s">
        <v>11</v>
      </c>
      <c r="E200" s="1">
        <v>43197.390277777777</v>
      </c>
      <c r="F200" s="1">
        <v>43199</v>
      </c>
      <c r="G200" t="s">
        <v>162</v>
      </c>
      <c r="H200" t="s">
        <v>163</v>
      </c>
      <c r="I200">
        <f t="shared" si="12"/>
        <v>1</v>
      </c>
      <c r="J200" s="3">
        <f t="shared" si="13"/>
        <v>14</v>
      </c>
      <c r="K200">
        <f t="shared" si="14"/>
        <v>38</v>
      </c>
      <c r="L200" s="2" t="str">
        <f t="shared" si="15"/>
        <v xml:space="preserve">1 days 14 hrs 38 mins </v>
      </c>
    </row>
    <row r="201" spans="1:12" x14ac:dyDescent="0.25">
      <c r="A201" t="s">
        <v>155</v>
      </c>
      <c r="B201">
        <v>167.14</v>
      </c>
      <c r="C201" t="s">
        <v>162</v>
      </c>
      <c r="D201" t="s">
        <v>11</v>
      </c>
      <c r="E201" s="1">
        <v>43197.220833333333</v>
      </c>
      <c r="F201" s="1">
        <v>43197.293749999997</v>
      </c>
      <c r="G201" t="s">
        <v>162</v>
      </c>
      <c r="H201" t="s">
        <v>163</v>
      </c>
      <c r="I201">
        <f t="shared" si="12"/>
        <v>0</v>
      </c>
      <c r="J201" s="3">
        <f t="shared" si="13"/>
        <v>1</v>
      </c>
      <c r="K201">
        <f t="shared" si="14"/>
        <v>45</v>
      </c>
      <c r="L201" s="2" t="str">
        <f t="shared" si="15"/>
        <v xml:space="preserve">0 days 1 hrs 45 mins </v>
      </c>
    </row>
    <row r="202" spans="1:12" x14ac:dyDescent="0.25">
      <c r="A202" t="s">
        <v>155</v>
      </c>
      <c r="B202">
        <v>167.14</v>
      </c>
      <c r="C202" t="s">
        <v>162</v>
      </c>
      <c r="D202" t="s">
        <v>11</v>
      </c>
      <c r="E202" s="1">
        <v>43193.227777777778</v>
      </c>
      <c r="F202" s="1">
        <v>43193.288194444445</v>
      </c>
      <c r="G202" t="s">
        <v>162</v>
      </c>
      <c r="H202" t="s">
        <v>163</v>
      </c>
      <c r="I202">
        <f t="shared" si="12"/>
        <v>0</v>
      </c>
      <c r="J202" s="3">
        <f t="shared" si="13"/>
        <v>1</v>
      </c>
      <c r="K202">
        <f t="shared" si="14"/>
        <v>27</v>
      </c>
      <c r="L202" s="2" t="str">
        <f t="shared" si="15"/>
        <v xml:space="preserve">0 days 1 hrs 27 mins </v>
      </c>
    </row>
    <row r="203" spans="1:12" x14ac:dyDescent="0.25">
      <c r="A203" t="s">
        <v>155</v>
      </c>
      <c r="B203">
        <v>167.14</v>
      </c>
      <c r="C203" t="s">
        <v>162</v>
      </c>
      <c r="D203" t="s">
        <v>11</v>
      </c>
      <c r="E203" s="1">
        <v>43196.981944444444</v>
      </c>
      <c r="F203" s="1">
        <v>43196.981944444444</v>
      </c>
      <c r="G203" t="s">
        <v>162</v>
      </c>
      <c r="H203" t="s">
        <v>163</v>
      </c>
      <c r="I203">
        <f t="shared" si="12"/>
        <v>0</v>
      </c>
      <c r="J203" s="3">
        <f t="shared" si="13"/>
        <v>0</v>
      </c>
      <c r="K203">
        <f t="shared" si="14"/>
        <v>0</v>
      </c>
      <c r="L203" s="2" t="str">
        <f t="shared" si="15"/>
        <v xml:space="preserve">0 days 0 hrs 0 mins </v>
      </c>
    </row>
    <row r="204" spans="1:12" x14ac:dyDescent="0.25">
      <c r="A204" t="s">
        <v>155</v>
      </c>
      <c r="B204">
        <v>167.14</v>
      </c>
      <c r="C204" t="s">
        <v>162</v>
      </c>
      <c r="D204" t="s">
        <v>11</v>
      </c>
      <c r="E204" s="1">
        <v>43196.869444444441</v>
      </c>
      <c r="F204" s="1">
        <v>43196.874305555553</v>
      </c>
      <c r="G204" t="s">
        <v>162</v>
      </c>
      <c r="H204" t="s">
        <v>163</v>
      </c>
      <c r="I204">
        <f t="shared" si="12"/>
        <v>0</v>
      </c>
      <c r="J204" s="3">
        <f t="shared" si="13"/>
        <v>0</v>
      </c>
      <c r="K204">
        <f t="shared" si="14"/>
        <v>7</v>
      </c>
      <c r="L204" s="2" t="str">
        <f t="shared" si="15"/>
        <v xml:space="preserve">0 days 0 hrs 7 mins </v>
      </c>
    </row>
    <row r="205" spans="1:12" x14ac:dyDescent="0.25">
      <c r="A205" t="s">
        <v>155</v>
      </c>
      <c r="B205">
        <v>167.14</v>
      </c>
      <c r="C205" t="s">
        <v>162</v>
      </c>
      <c r="D205" t="s">
        <v>11</v>
      </c>
      <c r="E205" s="1">
        <v>43196.746527777781</v>
      </c>
      <c r="F205" s="1">
        <v>43196.74722222222</v>
      </c>
      <c r="G205" t="s">
        <v>162</v>
      </c>
      <c r="H205" t="s">
        <v>163</v>
      </c>
      <c r="I205">
        <f t="shared" si="12"/>
        <v>0</v>
      </c>
      <c r="J205" s="3">
        <f t="shared" si="13"/>
        <v>0</v>
      </c>
      <c r="K205">
        <f t="shared" si="14"/>
        <v>1</v>
      </c>
      <c r="L205" s="2" t="str">
        <f t="shared" si="15"/>
        <v xml:space="preserve">0 days 0 hrs 1 mins </v>
      </c>
    </row>
    <row r="206" spans="1:12" x14ac:dyDescent="0.25">
      <c r="A206" t="s">
        <v>155</v>
      </c>
      <c r="B206">
        <v>167.14</v>
      </c>
      <c r="C206" t="s">
        <v>162</v>
      </c>
      <c r="D206" t="s">
        <v>11</v>
      </c>
      <c r="E206" s="1">
        <v>43196.743750000001</v>
      </c>
      <c r="F206" s="1">
        <v>43196.743750000001</v>
      </c>
      <c r="G206" t="s">
        <v>162</v>
      </c>
      <c r="H206" t="s">
        <v>163</v>
      </c>
      <c r="I206">
        <f t="shared" si="12"/>
        <v>0</v>
      </c>
      <c r="J206" s="3">
        <f t="shared" si="13"/>
        <v>0</v>
      </c>
      <c r="K206">
        <f t="shared" si="14"/>
        <v>0</v>
      </c>
      <c r="L206" s="2" t="str">
        <f t="shared" si="15"/>
        <v xml:space="preserve">0 days 0 hrs 0 mins </v>
      </c>
    </row>
    <row r="207" spans="1:12" x14ac:dyDescent="0.25">
      <c r="A207" t="s">
        <v>155</v>
      </c>
      <c r="B207">
        <v>167.14</v>
      </c>
      <c r="C207" t="s">
        <v>162</v>
      </c>
      <c r="D207" t="s">
        <v>11</v>
      </c>
      <c r="E207" s="1">
        <v>43196.740277777775</v>
      </c>
      <c r="F207" s="1">
        <v>43196.740972222222</v>
      </c>
      <c r="G207" t="s">
        <v>162</v>
      </c>
      <c r="H207" t="s">
        <v>163</v>
      </c>
      <c r="I207">
        <f t="shared" si="12"/>
        <v>0</v>
      </c>
      <c r="J207" s="3">
        <f t="shared" si="13"/>
        <v>0</v>
      </c>
      <c r="K207">
        <f t="shared" si="14"/>
        <v>1</v>
      </c>
      <c r="L207" s="2" t="str">
        <f t="shared" si="15"/>
        <v xml:space="preserve">0 days 0 hrs 1 mins </v>
      </c>
    </row>
    <row r="208" spans="1:12" x14ac:dyDescent="0.25">
      <c r="A208" t="s">
        <v>155</v>
      </c>
      <c r="B208">
        <v>167.14</v>
      </c>
      <c r="C208" t="s">
        <v>162</v>
      </c>
      <c r="D208" t="s">
        <v>11</v>
      </c>
      <c r="E208" s="1">
        <v>43196.283333333333</v>
      </c>
      <c r="F208" s="1">
        <v>43196.3</v>
      </c>
      <c r="G208" t="s">
        <v>162</v>
      </c>
      <c r="H208" t="s">
        <v>163</v>
      </c>
      <c r="I208">
        <f t="shared" si="12"/>
        <v>0</v>
      </c>
      <c r="J208" s="3">
        <f t="shared" si="13"/>
        <v>0</v>
      </c>
      <c r="K208">
        <f t="shared" si="14"/>
        <v>24</v>
      </c>
      <c r="L208" s="2" t="str">
        <f t="shared" si="15"/>
        <v xml:space="preserve">0 days 0 hrs 24 mins </v>
      </c>
    </row>
    <row r="209" spans="1:12" x14ac:dyDescent="0.25">
      <c r="A209" t="s">
        <v>155</v>
      </c>
      <c r="B209">
        <v>167.14</v>
      </c>
      <c r="C209" t="s">
        <v>162</v>
      </c>
      <c r="D209" t="s">
        <v>11</v>
      </c>
      <c r="E209" s="1">
        <v>43196.271527777775</v>
      </c>
      <c r="F209" s="1">
        <v>43196.281944444447</v>
      </c>
      <c r="G209" t="s">
        <v>162</v>
      </c>
      <c r="H209" t="s">
        <v>163</v>
      </c>
      <c r="I209">
        <f t="shared" si="12"/>
        <v>0</v>
      </c>
      <c r="J209" s="3">
        <f t="shared" si="13"/>
        <v>0</v>
      </c>
      <c r="K209">
        <f t="shared" si="14"/>
        <v>15</v>
      </c>
      <c r="L209" s="2" t="str">
        <f t="shared" si="15"/>
        <v xml:space="preserve">0 days 0 hrs 15 mins </v>
      </c>
    </row>
    <row r="210" spans="1:12" x14ac:dyDescent="0.25">
      <c r="A210" t="s">
        <v>155</v>
      </c>
      <c r="B210">
        <v>167.14</v>
      </c>
      <c r="C210" t="s">
        <v>162</v>
      </c>
      <c r="D210" t="s">
        <v>11</v>
      </c>
      <c r="E210" s="1">
        <v>43196.265972222223</v>
      </c>
      <c r="F210" s="1">
        <v>43196.270138888889</v>
      </c>
      <c r="G210" t="s">
        <v>162</v>
      </c>
      <c r="H210" t="s">
        <v>163</v>
      </c>
      <c r="I210">
        <f t="shared" si="12"/>
        <v>0</v>
      </c>
      <c r="J210" s="3">
        <f t="shared" si="13"/>
        <v>0</v>
      </c>
      <c r="K210">
        <f t="shared" si="14"/>
        <v>6</v>
      </c>
      <c r="L210" s="2" t="str">
        <f t="shared" si="15"/>
        <v xml:space="preserve">0 days 0 hrs 6 mins </v>
      </c>
    </row>
    <row r="211" spans="1:12" x14ac:dyDescent="0.25">
      <c r="A211" t="s">
        <v>155</v>
      </c>
      <c r="B211">
        <v>167.14</v>
      </c>
      <c r="C211" t="s">
        <v>162</v>
      </c>
      <c r="D211" t="s">
        <v>11</v>
      </c>
      <c r="E211" s="1">
        <v>43196.263194444444</v>
      </c>
      <c r="F211" s="1">
        <v>43196.263888888891</v>
      </c>
      <c r="G211" t="s">
        <v>162</v>
      </c>
      <c r="H211" t="s">
        <v>163</v>
      </c>
      <c r="I211">
        <f t="shared" si="12"/>
        <v>0</v>
      </c>
      <c r="J211" s="3">
        <f t="shared" si="13"/>
        <v>0</v>
      </c>
      <c r="K211">
        <f t="shared" si="14"/>
        <v>1</v>
      </c>
      <c r="L211" s="2" t="str">
        <f t="shared" si="15"/>
        <v xml:space="preserve">0 days 0 hrs 1 mins </v>
      </c>
    </row>
    <row r="212" spans="1:12" x14ac:dyDescent="0.25">
      <c r="A212" t="s">
        <v>155</v>
      </c>
      <c r="B212">
        <v>167.14</v>
      </c>
      <c r="C212" t="s">
        <v>162</v>
      </c>
      <c r="D212" t="s">
        <v>11</v>
      </c>
      <c r="E212" s="1">
        <v>43196.216666666667</v>
      </c>
      <c r="F212" s="1">
        <v>43196.23541666667</v>
      </c>
      <c r="G212" t="s">
        <v>162</v>
      </c>
      <c r="H212" t="s">
        <v>163</v>
      </c>
      <c r="I212">
        <f t="shared" si="12"/>
        <v>0</v>
      </c>
      <c r="J212" s="3">
        <f t="shared" si="13"/>
        <v>0</v>
      </c>
      <c r="K212">
        <f t="shared" si="14"/>
        <v>27</v>
      </c>
      <c r="L212" s="2" t="str">
        <f t="shared" si="15"/>
        <v xml:space="preserve">0 days 0 hrs 27 mins </v>
      </c>
    </row>
    <row r="213" spans="1:12" x14ac:dyDescent="0.25">
      <c r="A213" t="s">
        <v>155</v>
      </c>
      <c r="B213">
        <v>167.14</v>
      </c>
      <c r="C213" t="s">
        <v>162</v>
      </c>
      <c r="D213" t="s">
        <v>11</v>
      </c>
      <c r="E213" s="1">
        <v>43196.013194444444</v>
      </c>
      <c r="F213" s="1">
        <v>43196.070833333331</v>
      </c>
      <c r="G213" t="s">
        <v>162</v>
      </c>
      <c r="H213" t="s">
        <v>163</v>
      </c>
      <c r="I213">
        <f t="shared" si="12"/>
        <v>0</v>
      </c>
      <c r="J213" s="3">
        <f t="shared" si="13"/>
        <v>1</v>
      </c>
      <c r="K213">
        <f t="shared" si="14"/>
        <v>23</v>
      </c>
      <c r="L213" s="2" t="str">
        <f t="shared" si="15"/>
        <v xml:space="preserve">0 days 1 hrs 23 mins </v>
      </c>
    </row>
    <row r="214" spans="1:12" x14ac:dyDescent="0.25">
      <c r="A214" t="s">
        <v>155</v>
      </c>
      <c r="B214">
        <v>167.14</v>
      </c>
      <c r="C214" t="s">
        <v>162</v>
      </c>
      <c r="D214" t="s">
        <v>11</v>
      </c>
      <c r="E214" s="1">
        <v>43195.867361111108</v>
      </c>
      <c r="F214" s="1">
        <v>43195.918055555558</v>
      </c>
      <c r="G214" t="s">
        <v>162</v>
      </c>
      <c r="H214" t="s">
        <v>163</v>
      </c>
      <c r="I214">
        <f t="shared" si="12"/>
        <v>0</v>
      </c>
      <c r="J214" s="3">
        <f t="shared" si="13"/>
        <v>1</v>
      </c>
      <c r="K214">
        <f t="shared" si="14"/>
        <v>13</v>
      </c>
      <c r="L214" s="2" t="str">
        <f t="shared" si="15"/>
        <v xml:space="preserve">0 days 1 hrs 13 mins </v>
      </c>
    </row>
    <row r="215" spans="1:12" x14ac:dyDescent="0.25">
      <c r="A215" t="s">
        <v>155</v>
      </c>
      <c r="B215">
        <v>167.14</v>
      </c>
      <c r="C215" t="s">
        <v>162</v>
      </c>
      <c r="D215" t="s">
        <v>11</v>
      </c>
      <c r="E215" s="1">
        <v>43195.818055555559</v>
      </c>
      <c r="F215" s="1">
        <v>43195.818055555559</v>
      </c>
      <c r="G215" t="s">
        <v>162</v>
      </c>
      <c r="H215" t="s">
        <v>163</v>
      </c>
      <c r="I215">
        <f t="shared" si="12"/>
        <v>0</v>
      </c>
      <c r="J215" s="3">
        <f t="shared" si="13"/>
        <v>0</v>
      </c>
      <c r="K215">
        <f t="shared" si="14"/>
        <v>0</v>
      </c>
      <c r="L215" s="2" t="str">
        <f t="shared" si="15"/>
        <v xml:space="preserve">0 days 0 hrs 0 mins </v>
      </c>
    </row>
    <row r="216" spans="1:12" x14ac:dyDescent="0.25">
      <c r="A216" t="s">
        <v>155</v>
      </c>
      <c r="B216">
        <v>167.14</v>
      </c>
      <c r="C216" t="s">
        <v>162</v>
      </c>
      <c r="D216" t="s">
        <v>11</v>
      </c>
      <c r="E216" s="1">
        <v>43195.814583333333</v>
      </c>
      <c r="F216" s="1">
        <v>43195.81527777778</v>
      </c>
      <c r="G216" t="s">
        <v>162</v>
      </c>
      <c r="H216" t="s">
        <v>163</v>
      </c>
      <c r="I216">
        <f t="shared" si="12"/>
        <v>0</v>
      </c>
      <c r="J216" s="3">
        <f t="shared" si="13"/>
        <v>0</v>
      </c>
      <c r="K216">
        <f t="shared" si="14"/>
        <v>1</v>
      </c>
      <c r="L216" s="2" t="str">
        <f t="shared" si="15"/>
        <v xml:space="preserve">0 days 0 hrs 1 mins </v>
      </c>
    </row>
    <row r="217" spans="1:12" x14ac:dyDescent="0.25">
      <c r="A217" t="s">
        <v>155</v>
      </c>
      <c r="B217">
        <v>167.14</v>
      </c>
      <c r="C217" t="s">
        <v>162</v>
      </c>
      <c r="D217" t="s">
        <v>11</v>
      </c>
      <c r="E217" s="1">
        <v>43195.711805555555</v>
      </c>
      <c r="F217" s="1">
        <v>43195.8125</v>
      </c>
      <c r="G217" t="s">
        <v>162</v>
      </c>
      <c r="H217" t="s">
        <v>163</v>
      </c>
      <c r="I217">
        <f t="shared" si="12"/>
        <v>0</v>
      </c>
      <c r="J217" s="3">
        <f t="shared" si="13"/>
        <v>2</v>
      </c>
      <c r="K217">
        <f t="shared" si="14"/>
        <v>25</v>
      </c>
      <c r="L217" s="2" t="str">
        <f t="shared" si="15"/>
        <v xml:space="preserve">0 days 2 hrs 25 mins </v>
      </c>
    </row>
    <row r="218" spans="1:12" x14ac:dyDescent="0.25">
      <c r="A218" t="s">
        <v>155</v>
      </c>
      <c r="B218">
        <v>167.14</v>
      </c>
      <c r="C218" t="s">
        <v>162</v>
      </c>
      <c r="D218" t="s">
        <v>11</v>
      </c>
      <c r="E218" s="1">
        <v>43195.709722222222</v>
      </c>
      <c r="F218" s="1">
        <v>43195.709722222222</v>
      </c>
      <c r="G218" t="s">
        <v>162</v>
      </c>
      <c r="H218" t="s">
        <v>163</v>
      </c>
      <c r="I218">
        <f t="shared" si="12"/>
        <v>0</v>
      </c>
      <c r="J218" s="3">
        <f t="shared" si="13"/>
        <v>0</v>
      </c>
      <c r="K218">
        <f t="shared" si="14"/>
        <v>0</v>
      </c>
      <c r="L218" s="2" t="str">
        <f t="shared" si="15"/>
        <v xml:space="preserve">0 days 0 hrs 0 mins </v>
      </c>
    </row>
    <row r="219" spans="1:12" x14ac:dyDescent="0.25">
      <c r="A219" t="s">
        <v>155</v>
      </c>
      <c r="B219">
        <v>167.14</v>
      </c>
      <c r="C219" t="s">
        <v>162</v>
      </c>
      <c r="D219" t="s">
        <v>11</v>
      </c>
      <c r="E219" s="1">
        <v>43194.862500000003</v>
      </c>
      <c r="F219" s="1">
        <v>43194.896527777775</v>
      </c>
      <c r="G219" t="s">
        <v>162</v>
      </c>
      <c r="H219" t="s">
        <v>163</v>
      </c>
      <c r="I219">
        <f t="shared" si="12"/>
        <v>0</v>
      </c>
      <c r="J219" s="3">
        <f t="shared" si="13"/>
        <v>0</v>
      </c>
      <c r="K219">
        <f t="shared" si="14"/>
        <v>49</v>
      </c>
      <c r="L219" s="2" t="str">
        <f t="shared" si="15"/>
        <v xml:space="preserve">0 days 0 hrs 49 mins </v>
      </c>
    </row>
    <row r="220" spans="1:12" x14ac:dyDescent="0.25">
      <c r="A220" t="s">
        <v>155</v>
      </c>
      <c r="B220">
        <v>167.14</v>
      </c>
      <c r="C220" t="s">
        <v>162</v>
      </c>
      <c r="D220" t="s">
        <v>11</v>
      </c>
      <c r="E220" s="1">
        <v>43194.665277777778</v>
      </c>
      <c r="F220" s="1">
        <v>43194.756944444445</v>
      </c>
      <c r="G220" t="s">
        <v>162</v>
      </c>
      <c r="H220" t="s">
        <v>163</v>
      </c>
      <c r="I220">
        <f t="shared" si="12"/>
        <v>0</v>
      </c>
      <c r="J220" s="3">
        <f t="shared" si="13"/>
        <v>2</v>
      </c>
      <c r="K220">
        <f t="shared" si="14"/>
        <v>12</v>
      </c>
      <c r="L220" s="2" t="str">
        <f t="shared" si="15"/>
        <v xml:space="preserve">0 days 2 hrs 12 mins </v>
      </c>
    </row>
    <row r="221" spans="1:12" x14ac:dyDescent="0.25">
      <c r="A221" t="s">
        <v>155</v>
      </c>
      <c r="B221">
        <v>167.14</v>
      </c>
      <c r="C221" t="s">
        <v>162</v>
      </c>
      <c r="D221" t="s">
        <v>11</v>
      </c>
      <c r="E221" s="1">
        <v>43194.232638888891</v>
      </c>
      <c r="F221" s="1">
        <v>43194.238194444442</v>
      </c>
      <c r="G221" t="s">
        <v>162</v>
      </c>
      <c r="H221" t="s">
        <v>163</v>
      </c>
      <c r="I221">
        <f t="shared" si="12"/>
        <v>0</v>
      </c>
      <c r="J221" s="3">
        <f t="shared" si="13"/>
        <v>0</v>
      </c>
      <c r="K221">
        <f t="shared" si="14"/>
        <v>8</v>
      </c>
      <c r="L221" s="2" t="str">
        <f t="shared" si="15"/>
        <v xml:space="preserve">0 days 0 hrs 8 mins </v>
      </c>
    </row>
    <row r="222" spans="1:12" x14ac:dyDescent="0.25">
      <c r="A222" t="s">
        <v>155</v>
      </c>
      <c r="B222">
        <v>167.19</v>
      </c>
      <c r="C222" t="s">
        <v>164</v>
      </c>
      <c r="D222" t="s">
        <v>11</v>
      </c>
      <c r="E222" s="1">
        <v>43197.168749999997</v>
      </c>
      <c r="F222" s="1">
        <v>43197.168749999997</v>
      </c>
      <c r="G222" t="s">
        <v>164</v>
      </c>
      <c r="H222" t="s">
        <v>165</v>
      </c>
      <c r="I222">
        <f t="shared" si="12"/>
        <v>0</v>
      </c>
      <c r="J222" s="3">
        <f t="shared" si="13"/>
        <v>0</v>
      </c>
      <c r="K222">
        <f t="shared" si="14"/>
        <v>0</v>
      </c>
      <c r="L222" s="2" t="str">
        <f t="shared" si="15"/>
        <v xml:space="preserve">0 days 0 hrs 0 mins </v>
      </c>
    </row>
    <row r="223" spans="1:12" x14ac:dyDescent="0.25">
      <c r="A223" t="s">
        <v>155</v>
      </c>
      <c r="B223">
        <v>167.19</v>
      </c>
      <c r="C223" t="s">
        <v>164</v>
      </c>
      <c r="D223" t="s">
        <v>11</v>
      </c>
      <c r="E223" s="1">
        <v>43193.625694444447</v>
      </c>
      <c r="F223" s="1">
        <v>43193.625694444447</v>
      </c>
      <c r="G223" t="s">
        <v>164</v>
      </c>
      <c r="H223" t="s">
        <v>165</v>
      </c>
      <c r="I223">
        <f t="shared" si="12"/>
        <v>0</v>
      </c>
      <c r="J223" s="3">
        <f t="shared" si="13"/>
        <v>0</v>
      </c>
      <c r="K223">
        <f t="shared" si="14"/>
        <v>0</v>
      </c>
      <c r="L223" s="2" t="str">
        <f t="shared" si="15"/>
        <v xml:space="preserve">0 days 0 hrs 0 mins </v>
      </c>
    </row>
    <row r="224" spans="1:12" x14ac:dyDescent="0.25">
      <c r="A224" t="s">
        <v>155</v>
      </c>
      <c r="B224">
        <v>167.19</v>
      </c>
      <c r="C224" t="s">
        <v>164</v>
      </c>
      <c r="D224" t="s">
        <v>11</v>
      </c>
      <c r="E224" s="1">
        <v>43193.621527777781</v>
      </c>
      <c r="F224" s="1">
        <v>43193.621527777781</v>
      </c>
      <c r="G224" t="s">
        <v>164</v>
      </c>
      <c r="H224" t="s">
        <v>165</v>
      </c>
      <c r="I224">
        <f t="shared" si="12"/>
        <v>0</v>
      </c>
      <c r="J224" s="3">
        <f t="shared" si="13"/>
        <v>0</v>
      </c>
      <c r="K224">
        <f t="shared" si="14"/>
        <v>0</v>
      </c>
      <c r="L224" s="2" t="str">
        <f t="shared" si="15"/>
        <v xml:space="preserve">0 days 0 hrs 0 mins </v>
      </c>
    </row>
    <row r="225" spans="1:12" x14ac:dyDescent="0.25">
      <c r="A225" t="s">
        <v>155</v>
      </c>
      <c r="B225">
        <v>167.19</v>
      </c>
      <c r="C225" t="s">
        <v>164</v>
      </c>
      <c r="D225" t="s">
        <v>11</v>
      </c>
      <c r="E225" s="1">
        <v>43193.569444444445</v>
      </c>
      <c r="F225" s="1">
        <v>43193.569444444445</v>
      </c>
      <c r="G225" t="s">
        <v>164</v>
      </c>
      <c r="H225" t="s">
        <v>165</v>
      </c>
      <c r="I225">
        <f t="shared" si="12"/>
        <v>0</v>
      </c>
      <c r="J225" s="3">
        <f t="shared" si="13"/>
        <v>0</v>
      </c>
      <c r="K225">
        <f t="shared" si="14"/>
        <v>0</v>
      </c>
      <c r="L225" s="2" t="str">
        <f t="shared" si="15"/>
        <v xml:space="preserve">0 days 0 hrs 0 mins </v>
      </c>
    </row>
    <row r="226" spans="1:12" x14ac:dyDescent="0.25">
      <c r="A226" t="s">
        <v>155</v>
      </c>
      <c r="B226">
        <v>167.26</v>
      </c>
      <c r="C226" t="s">
        <v>166</v>
      </c>
      <c r="D226" t="s">
        <v>11</v>
      </c>
      <c r="E226" s="1">
        <v>43193.601388888892</v>
      </c>
      <c r="F226" s="1">
        <v>43193.614583333336</v>
      </c>
      <c r="G226" t="s">
        <v>166</v>
      </c>
      <c r="H226" t="s">
        <v>167</v>
      </c>
      <c r="I226">
        <f t="shared" si="12"/>
        <v>0</v>
      </c>
      <c r="J226" s="3">
        <f t="shared" si="13"/>
        <v>0</v>
      </c>
      <c r="K226">
        <f t="shared" si="14"/>
        <v>19</v>
      </c>
      <c r="L226" s="2" t="str">
        <f t="shared" si="15"/>
        <v xml:space="preserve">0 days 0 hrs 19 mins </v>
      </c>
    </row>
    <row r="227" spans="1:12" x14ac:dyDescent="0.25">
      <c r="A227" t="s">
        <v>155</v>
      </c>
      <c r="B227">
        <v>167.26</v>
      </c>
      <c r="C227" t="s">
        <v>166</v>
      </c>
      <c r="D227" t="s">
        <v>11</v>
      </c>
      <c r="E227" s="1">
        <v>43193.601388888892</v>
      </c>
      <c r="F227" s="1">
        <v>43193.601388888892</v>
      </c>
      <c r="G227" t="s">
        <v>166</v>
      </c>
      <c r="H227" t="s">
        <v>167</v>
      </c>
      <c r="I227">
        <f t="shared" si="12"/>
        <v>0</v>
      </c>
      <c r="J227" s="3">
        <f t="shared" si="13"/>
        <v>0</v>
      </c>
      <c r="K227">
        <f t="shared" si="14"/>
        <v>0</v>
      </c>
      <c r="L227" s="2" t="str">
        <f t="shared" si="15"/>
        <v xml:space="preserve">0 days 0 hrs 0 mins </v>
      </c>
    </row>
    <row r="228" spans="1:12" x14ac:dyDescent="0.25">
      <c r="A228" t="s">
        <v>155</v>
      </c>
      <c r="B228">
        <v>167.26</v>
      </c>
      <c r="C228" t="s">
        <v>166</v>
      </c>
      <c r="D228" t="s">
        <v>11</v>
      </c>
      <c r="E228" s="1">
        <v>43193.600694444445</v>
      </c>
      <c r="F228" s="1">
        <v>43193.600694444445</v>
      </c>
      <c r="G228" t="s">
        <v>166</v>
      </c>
      <c r="H228" t="s">
        <v>167</v>
      </c>
      <c r="I228">
        <f t="shared" si="12"/>
        <v>0</v>
      </c>
      <c r="J228" s="3">
        <f t="shared" si="13"/>
        <v>0</v>
      </c>
      <c r="K228">
        <f t="shared" si="14"/>
        <v>0</v>
      </c>
      <c r="L228" s="2" t="str">
        <f t="shared" si="15"/>
        <v xml:space="preserve">0 days 0 hrs 0 mins </v>
      </c>
    </row>
    <row r="229" spans="1:12" x14ac:dyDescent="0.25">
      <c r="A229" t="s">
        <v>155</v>
      </c>
      <c r="B229">
        <v>167.26</v>
      </c>
      <c r="C229" t="s">
        <v>166</v>
      </c>
      <c r="D229" t="s">
        <v>11</v>
      </c>
      <c r="E229" s="1">
        <v>43193.598611111112</v>
      </c>
      <c r="F229" s="1">
        <v>43193.600694444445</v>
      </c>
      <c r="G229" t="s">
        <v>166</v>
      </c>
      <c r="H229" t="s">
        <v>167</v>
      </c>
      <c r="I229">
        <f t="shared" si="12"/>
        <v>0</v>
      </c>
      <c r="J229" s="3">
        <f t="shared" si="13"/>
        <v>0</v>
      </c>
      <c r="K229">
        <f t="shared" si="14"/>
        <v>3</v>
      </c>
      <c r="L229" s="2" t="str">
        <f t="shared" si="15"/>
        <v xml:space="preserve">0 days 0 hrs 3 mins </v>
      </c>
    </row>
    <row r="230" spans="1:12" x14ac:dyDescent="0.25">
      <c r="A230" t="s">
        <v>155</v>
      </c>
      <c r="B230">
        <v>167.26</v>
      </c>
      <c r="C230" t="s">
        <v>166</v>
      </c>
      <c r="D230" t="s">
        <v>11</v>
      </c>
      <c r="E230" s="1">
        <v>43193.597916666666</v>
      </c>
      <c r="F230" s="1">
        <v>43193.598611111112</v>
      </c>
      <c r="G230" t="s">
        <v>166</v>
      </c>
      <c r="H230" t="s">
        <v>167</v>
      </c>
      <c r="I230">
        <f t="shared" si="12"/>
        <v>0</v>
      </c>
      <c r="J230" s="3">
        <f t="shared" si="13"/>
        <v>0</v>
      </c>
      <c r="K230">
        <f t="shared" si="14"/>
        <v>1</v>
      </c>
      <c r="L230" s="2" t="str">
        <f t="shared" si="15"/>
        <v xml:space="preserve">0 days 0 hrs 1 mins </v>
      </c>
    </row>
    <row r="231" spans="1:12" x14ac:dyDescent="0.25">
      <c r="A231" t="s">
        <v>155</v>
      </c>
      <c r="B231">
        <v>167.26</v>
      </c>
      <c r="C231" t="s">
        <v>166</v>
      </c>
      <c r="D231" t="s">
        <v>11</v>
      </c>
      <c r="E231" s="1">
        <v>43193.588194444441</v>
      </c>
      <c r="F231" s="1">
        <v>43193.588194444441</v>
      </c>
      <c r="G231" t="s">
        <v>166</v>
      </c>
      <c r="H231" t="s">
        <v>167</v>
      </c>
      <c r="I231">
        <f t="shared" si="12"/>
        <v>0</v>
      </c>
      <c r="J231" s="3">
        <f t="shared" si="13"/>
        <v>0</v>
      </c>
      <c r="K231">
        <f t="shared" si="14"/>
        <v>0</v>
      </c>
      <c r="L231" s="2" t="str">
        <f t="shared" si="15"/>
        <v xml:space="preserve">0 days 0 hrs 0 mins </v>
      </c>
    </row>
    <row r="232" spans="1:12" x14ac:dyDescent="0.25">
      <c r="A232" t="s">
        <v>155</v>
      </c>
      <c r="B232">
        <v>167.26</v>
      </c>
      <c r="C232" t="s">
        <v>166</v>
      </c>
      <c r="D232" t="s">
        <v>11</v>
      </c>
      <c r="E232" s="1">
        <v>43193.587500000001</v>
      </c>
      <c r="F232" s="1">
        <v>43193.587500000001</v>
      </c>
      <c r="G232" t="s">
        <v>166</v>
      </c>
      <c r="H232" t="s">
        <v>167</v>
      </c>
      <c r="I232">
        <f t="shared" si="12"/>
        <v>0</v>
      </c>
      <c r="J232" s="3">
        <f t="shared" si="13"/>
        <v>0</v>
      </c>
      <c r="K232">
        <f t="shared" si="14"/>
        <v>0</v>
      </c>
      <c r="L232" s="2" t="str">
        <f t="shared" si="15"/>
        <v xml:space="preserve">0 days 0 hrs 0 mins </v>
      </c>
    </row>
    <row r="233" spans="1:12" x14ac:dyDescent="0.25">
      <c r="A233" t="s">
        <v>155</v>
      </c>
      <c r="B233">
        <v>167.26</v>
      </c>
      <c r="C233" t="s">
        <v>166</v>
      </c>
      <c r="D233" t="s">
        <v>11</v>
      </c>
      <c r="E233" s="1">
        <v>43193.584027777775</v>
      </c>
      <c r="F233" s="1">
        <v>43193.587500000001</v>
      </c>
      <c r="G233" t="s">
        <v>166</v>
      </c>
      <c r="H233" t="s">
        <v>167</v>
      </c>
      <c r="I233">
        <f t="shared" si="12"/>
        <v>0</v>
      </c>
      <c r="J233" s="3">
        <f t="shared" si="13"/>
        <v>0</v>
      </c>
      <c r="K233">
        <f t="shared" si="14"/>
        <v>5</v>
      </c>
      <c r="L233" s="2" t="str">
        <f t="shared" si="15"/>
        <v xml:space="preserve">0 days 0 hrs 5 mins </v>
      </c>
    </row>
    <row r="234" spans="1:12" x14ac:dyDescent="0.25">
      <c r="A234" t="s">
        <v>155</v>
      </c>
      <c r="B234">
        <v>167.26</v>
      </c>
      <c r="C234" t="s">
        <v>166</v>
      </c>
      <c r="D234" t="s">
        <v>11</v>
      </c>
      <c r="E234" s="1">
        <v>43193.569444444445</v>
      </c>
      <c r="F234" s="1">
        <v>43193.569444444445</v>
      </c>
      <c r="G234" t="s">
        <v>166</v>
      </c>
      <c r="H234" t="s">
        <v>167</v>
      </c>
      <c r="I234">
        <f t="shared" si="12"/>
        <v>0</v>
      </c>
      <c r="J234" s="3">
        <f t="shared" si="13"/>
        <v>0</v>
      </c>
      <c r="K234">
        <f t="shared" si="14"/>
        <v>0</v>
      </c>
      <c r="L234" s="2" t="str">
        <f t="shared" si="15"/>
        <v xml:space="preserve">0 days 0 hrs 0 mins </v>
      </c>
    </row>
    <row r="235" spans="1:12" x14ac:dyDescent="0.25">
      <c r="A235" t="s">
        <v>155</v>
      </c>
      <c r="B235">
        <v>167.26</v>
      </c>
      <c r="C235" t="s">
        <v>166</v>
      </c>
      <c r="D235" t="s">
        <v>11</v>
      </c>
      <c r="E235" s="1">
        <v>43193.567361111112</v>
      </c>
      <c r="F235" s="1">
        <v>43193.567361111112</v>
      </c>
      <c r="G235" t="s">
        <v>166</v>
      </c>
      <c r="H235" t="s">
        <v>167</v>
      </c>
      <c r="I235">
        <f t="shared" si="12"/>
        <v>0</v>
      </c>
      <c r="J235" s="3">
        <f t="shared" si="13"/>
        <v>0</v>
      </c>
      <c r="K235">
        <f t="shared" si="14"/>
        <v>0</v>
      </c>
      <c r="L235" s="2" t="str">
        <f t="shared" si="15"/>
        <v xml:space="preserve">0 days 0 hrs 0 mins </v>
      </c>
    </row>
    <row r="236" spans="1:12" x14ac:dyDescent="0.25">
      <c r="A236" t="s">
        <v>155</v>
      </c>
      <c r="B236">
        <v>167.26</v>
      </c>
      <c r="C236" t="s">
        <v>166</v>
      </c>
      <c r="D236" t="s">
        <v>11</v>
      </c>
      <c r="E236" s="1">
        <v>43193.567361111112</v>
      </c>
      <c r="F236" s="1">
        <v>43193.567361111112</v>
      </c>
      <c r="G236" t="s">
        <v>166</v>
      </c>
      <c r="H236" t="s">
        <v>167</v>
      </c>
      <c r="I236">
        <f t="shared" si="12"/>
        <v>0</v>
      </c>
      <c r="J236" s="3">
        <f t="shared" si="13"/>
        <v>0</v>
      </c>
      <c r="K236">
        <f t="shared" si="14"/>
        <v>0</v>
      </c>
      <c r="L236" s="2" t="str">
        <f t="shared" si="15"/>
        <v xml:space="preserve">0 days 0 hrs 0 mins </v>
      </c>
    </row>
    <row r="237" spans="1:12" x14ac:dyDescent="0.25">
      <c r="A237" t="s">
        <v>155</v>
      </c>
      <c r="B237">
        <v>167.26</v>
      </c>
      <c r="C237" t="s">
        <v>166</v>
      </c>
      <c r="D237" t="s">
        <v>11</v>
      </c>
      <c r="E237" s="1">
        <v>43193.567361111112</v>
      </c>
      <c r="F237" s="1">
        <v>43193.567361111112</v>
      </c>
      <c r="G237" t="s">
        <v>166</v>
      </c>
      <c r="H237" t="s">
        <v>167</v>
      </c>
      <c r="I237">
        <f t="shared" si="12"/>
        <v>0</v>
      </c>
      <c r="J237" s="3">
        <f t="shared" si="13"/>
        <v>0</v>
      </c>
      <c r="K237">
        <f t="shared" si="14"/>
        <v>0</v>
      </c>
      <c r="L237" s="2" t="str">
        <f t="shared" si="15"/>
        <v xml:space="preserve">0 days 0 hrs 0 mins </v>
      </c>
    </row>
    <row r="238" spans="1:12" x14ac:dyDescent="0.25">
      <c r="A238" t="s">
        <v>155</v>
      </c>
      <c r="B238">
        <v>167.26</v>
      </c>
      <c r="C238" t="s">
        <v>166</v>
      </c>
      <c r="D238" t="s">
        <v>11</v>
      </c>
      <c r="E238" s="1">
        <v>43193.566666666666</v>
      </c>
      <c r="F238" s="1">
        <v>43193.567361111112</v>
      </c>
      <c r="G238" t="s">
        <v>166</v>
      </c>
      <c r="H238" t="s">
        <v>167</v>
      </c>
      <c r="I238">
        <f t="shared" si="12"/>
        <v>0</v>
      </c>
      <c r="J238" s="3">
        <f t="shared" si="13"/>
        <v>0</v>
      </c>
      <c r="K238">
        <f t="shared" si="14"/>
        <v>1</v>
      </c>
      <c r="L238" s="2" t="str">
        <f t="shared" si="15"/>
        <v xml:space="preserve">0 days 0 hrs 1 mins </v>
      </c>
    </row>
    <row r="239" spans="1:12" x14ac:dyDescent="0.25">
      <c r="A239" t="s">
        <v>155</v>
      </c>
      <c r="B239">
        <v>167.26</v>
      </c>
      <c r="C239" t="s">
        <v>166</v>
      </c>
      <c r="D239" t="s">
        <v>11</v>
      </c>
      <c r="E239" s="1">
        <v>43193.566666666666</v>
      </c>
      <c r="F239" s="1">
        <v>43193.566666666666</v>
      </c>
      <c r="G239" t="s">
        <v>166</v>
      </c>
      <c r="H239" t="s">
        <v>167</v>
      </c>
      <c r="I239">
        <f t="shared" si="12"/>
        <v>0</v>
      </c>
      <c r="J239" s="3">
        <f t="shared" si="13"/>
        <v>0</v>
      </c>
      <c r="K239">
        <f t="shared" si="14"/>
        <v>0</v>
      </c>
      <c r="L239" s="2" t="str">
        <f t="shared" si="15"/>
        <v xml:space="preserve">0 days 0 hrs 0 mins </v>
      </c>
    </row>
    <row r="240" spans="1:12" x14ac:dyDescent="0.25">
      <c r="A240" t="s">
        <v>155</v>
      </c>
      <c r="B240">
        <v>167.26</v>
      </c>
      <c r="C240" t="s">
        <v>166</v>
      </c>
      <c r="D240" t="s">
        <v>11</v>
      </c>
      <c r="E240" s="1">
        <v>43193.565972222219</v>
      </c>
      <c r="F240" s="1">
        <v>43193.566666666666</v>
      </c>
      <c r="G240" t="s">
        <v>166</v>
      </c>
      <c r="H240" t="s">
        <v>167</v>
      </c>
      <c r="I240">
        <f t="shared" si="12"/>
        <v>0</v>
      </c>
      <c r="J240" s="3">
        <f t="shared" si="13"/>
        <v>0</v>
      </c>
      <c r="K240">
        <f t="shared" si="14"/>
        <v>1</v>
      </c>
      <c r="L240" s="2" t="str">
        <f t="shared" si="15"/>
        <v xml:space="preserve">0 days 0 hrs 1 mins </v>
      </c>
    </row>
    <row r="241" spans="1:12" x14ac:dyDescent="0.25">
      <c r="A241" t="s">
        <v>155</v>
      </c>
      <c r="B241">
        <v>167.26</v>
      </c>
      <c r="C241" t="s">
        <v>166</v>
      </c>
      <c r="D241" t="s">
        <v>11</v>
      </c>
      <c r="E241" s="1">
        <v>43193.565972222219</v>
      </c>
      <c r="F241" s="1">
        <v>43193.565972222219</v>
      </c>
      <c r="G241" t="s">
        <v>166</v>
      </c>
      <c r="H241" t="s">
        <v>167</v>
      </c>
      <c r="I241">
        <f t="shared" si="12"/>
        <v>0</v>
      </c>
      <c r="J241" s="3">
        <f t="shared" si="13"/>
        <v>0</v>
      </c>
      <c r="K241">
        <f t="shared" si="14"/>
        <v>0</v>
      </c>
      <c r="L241" s="2" t="str">
        <f t="shared" si="15"/>
        <v xml:space="preserve">0 days 0 hrs 0 mins </v>
      </c>
    </row>
    <row r="242" spans="1:12" x14ac:dyDescent="0.25">
      <c r="A242" t="s">
        <v>155</v>
      </c>
      <c r="B242">
        <v>167.26</v>
      </c>
      <c r="C242" t="s">
        <v>166</v>
      </c>
      <c r="D242" t="s">
        <v>11</v>
      </c>
      <c r="E242" s="1">
        <v>43193.56527777778</v>
      </c>
      <c r="F242" s="1">
        <v>43193.565972222219</v>
      </c>
      <c r="G242" t="s">
        <v>166</v>
      </c>
      <c r="H242" t="s">
        <v>167</v>
      </c>
      <c r="I242">
        <f t="shared" si="12"/>
        <v>0</v>
      </c>
      <c r="J242" s="3">
        <f t="shared" si="13"/>
        <v>0</v>
      </c>
      <c r="K242">
        <f t="shared" si="14"/>
        <v>1</v>
      </c>
      <c r="L242" s="2" t="str">
        <f t="shared" si="15"/>
        <v xml:space="preserve">0 days 0 hrs 1 mins </v>
      </c>
    </row>
    <row r="243" spans="1:12" x14ac:dyDescent="0.25">
      <c r="A243" t="s">
        <v>155</v>
      </c>
      <c r="B243">
        <v>167.26</v>
      </c>
      <c r="C243" t="s">
        <v>166</v>
      </c>
      <c r="D243" t="s">
        <v>11</v>
      </c>
      <c r="E243" s="1">
        <v>43193.125</v>
      </c>
      <c r="F243" s="1">
        <v>43193.12777777778</v>
      </c>
      <c r="G243" t="s">
        <v>166</v>
      </c>
      <c r="H243" t="s">
        <v>167</v>
      </c>
      <c r="I243">
        <f t="shared" si="12"/>
        <v>0</v>
      </c>
      <c r="J243" s="3">
        <f t="shared" si="13"/>
        <v>0</v>
      </c>
      <c r="K243">
        <f t="shared" si="14"/>
        <v>4</v>
      </c>
      <c r="L243" s="2" t="str">
        <f t="shared" si="15"/>
        <v xml:space="preserve">0 days 0 hrs 4 mins </v>
      </c>
    </row>
    <row r="244" spans="1:12" x14ac:dyDescent="0.25">
      <c r="A244" t="s">
        <v>155</v>
      </c>
      <c r="B244">
        <v>167.26</v>
      </c>
      <c r="C244" t="s">
        <v>166</v>
      </c>
      <c r="D244" t="s">
        <v>11</v>
      </c>
      <c r="E244" s="1">
        <v>43193.084027777775</v>
      </c>
      <c r="F244" s="1">
        <v>43193.084027777775</v>
      </c>
      <c r="G244" t="s">
        <v>166</v>
      </c>
      <c r="H244" t="s">
        <v>167</v>
      </c>
      <c r="I244">
        <f t="shared" si="12"/>
        <v>0</v>
      </c>
      <c r="J244" s="3">
        <f t="shared" si="13"/>
        <v>0</v>
      </c>
      <c r="K244">
        <f t="shared" si="14"/>
        <v>0</v>
      </c>
      <c r="L244" s="2" t="str">
        <f t="shared" si="15"/>
        <v xml:space="preserve">0 days 0 hrs 0 mins </v>
      </c>
    </row>
    <row r="245" spans="1:12" x14ac:dyDescent="0.25">
      <c r="A245" t="s">
        <v>155</v>
      </c>
      <c r="B245">
        <v>167.26</v>
      </c>
      <c r="C245" t="s">
        <v>166</v>
      </c>
      <c r="D245" t="s">
        <v>11</v>
      </c>
      <c r="E245" s="1">
        <v>43193.067361111112</v>
      </c>
      <c r="F245" s="1">
        <v>43193.068055555559</v>
      </c>
      <c r="G245" t="s">
        <v>166</v>
      </c>
      <c r="H245" t="s">
        <v>167</v>
      </c>
      <c r="I245">
        <f t="shared" si="12"/>
        <v>0</v>
      </c>
      <c r="J245" s="3">
        <f t="shared" si="13"/>
        <v>0</v>
      </c>
      <c r="K245">
        <f t="shared" si="14"/>
        <v>1</v>
      </c>
      <c r="L245" s="2" t="str">
        <f t="shared" si="15"/>
        <v xml:space="preserve">0 days 0 hrs 1 mins </v>
      </c>
    </row>
    <row r="246" spans="1:12" x14ac:dyDescent="0.25">
      <c r="A246" t="s">
        <v>155</v>
      </c>
      <c r="B246">
        <v>167.26</v>
      </c>
      <c r="C246" t="s">
        <v>166</v>
      </c>
      <c r="D246" t="s">
        <v>11</v>
      </c>
      <c r="E246" s="1">
        <v>43193.064583333333</v>
      </c>
      <c r="F246" s="1">
        <v>43193.066666666666</v>
      </c>
      <c r="G246" t="s">
        <v>166</v>
      </c>
      <c r="H246" t="s">
        <v>167</v>
      </c>
      <c r="I246">
        <f t="shared" si="12"/>
        <v>0</v>
      </c>
      <c r="J246" s="3">
        <f t="shared" si="13"/>
        <v>0</v>
      </c>
      <c r="K246">
        <f t="shared" si="14"/>
        <v>3</v>
      </c>
      <c r="L246" s="2" t="str">
        <f t="shared" si="15"/>
        <v xml:space="preserve">0 days 0 hrs 3 mins </v>
      </c>
    </row>
    <row r="247" spans="1:12" x14ac:dyDescent="0.25">
      <c r="A247" t="s">
        <v>155</v>
      </c>
      <c r="B247">
        <v>167.26</v>
      </c>
      <c r="C247" t="s">
        <v>166</v>
      </c>
      <c r="D247" t="s">
        <v>11</v>
      </c>
      <c r="E247" s="1">
        <v>43193.063888888886</v>
      </c>
      <c r="F247" s="1">
        <v>43193.064583333333</v>
      </c>
      <c r="G247" t="s">
        <v>166</v>
      </c>
      <c r="H247" t="s">
        <v>167</v>
      </c>
      <c r="I247">
        <f t="shared" si="12"/>
        <v>0</v>
      </c>
      <c r="J247" s="3">
        <f t="shared" si="13"/>
        <v>0</v>
      </c>
      <c r="K247">
        <f t="shared" si="14"/>
        <v>1</v>
      </c>
      <c r="L247" s="2" t="str">
        <f t="shared" si="15"/>
        <v xml:space="preserve">0 days 0 hrs 1 mins </v>
      </c>
    </row>
    <row r="248" spans="1:12" x14ac:dyDescent="0.25">
      <c r="A248" t="s">
        <v>155</v>
      </c>
      <c r="B248">
        <v>167.26</v>
      </c>
      <c r="C248" t="s">
        <v>166</v>
      </c>
      <c r="D248" t="s">
        <v>11</v>
      </c>
      <c r="E248" s="1">
        <v>43193.063888888886</v>
      </c>
      <c r="F248" s="1">
        <v>43193.063888888886</v>
      </c>
      <c r="G248" t="s">
        <v>166</v>
      </c>
      <c r="H248" t="s">
        <v>167</v>
      </c>
      <c r="I248">
        <f t="shared" si="12"/>
        <v>0</v>
      </c>
      <c r="J248" s="3">
        <f t="shared" si="13"/>
        <v>0</v>
      </c>
      <c r="K248">
        <f t="shared" si="14"/>
        <v>0</v>
      </c>
      <c r="L248" s="2" t="str">
        <f t="shared" si="15"/>
        <v xml:space="preserve">0 days 0 hrs 0 mins </v>
      </c>
    </row>
    <row r="249" spans="1:12" x14ac:dyDescent="0.25">
      <c r="A249" t="s">
        <v>155</v>
      </c>
      <c r="B249">
        <v>167.26</v>
      </c>
      <c r="C249" t="s">
        <v>166</v>
      </c>
      <c r="D249" t="s">
        <v>11</v>
      </c>
      <c r="E249" s="1">
        <v>43193.040972222225</v>
      </c>
      <c r="F249" s="1">
        <v>43193.041666666664</v>
      </c>
      <c r="G249" t="s">
        <v>166</v>
      </c>
      <c r="H249" t="s">
        <v>167</v>
      </c>
      <c r="I249">
        <f t="shared" si="12"/>
        <v>0</v>
      </c>
      <c r="J249" s="3">
        <f t="shared" si="13"/>
        <v>0</v>
      </c>
      <c r="K249">
        <f t="shared" si="14"/>
        <v>1</v>
      </c>
      <c r="L249" s="2" t="str">
        <f t="shared" si="15"/>
        <v xml:space="preserve">0 days 0 hrs 1 mins </v>
      </c>
    </row>
    <row r="250" spans="1:12" x14ac:dyDescent="0.25">
      <c r="A250" t="s">
        <v>155</v>
      </c>
      <c r="B250">
        <v>167.26</v>
      </c>
      <c r="C250" t="s">
        <v>166</v>
      </c>
      <c r="D250" t="s">
        <v>11</v>
      </c>
      <c r="E250" s="1">
        <v>43193.040972222225</v>
      </c>
      <c r="F250" s="1">
        <v>43193.040972222225</v>
      </c>
      <c r="G250" t="s">
        <v>166</v>
      </c>
      <c r="H250" t="s">
        <v>167</v>
      </c>
      <c r="I250">
        <f t="shared" si="12"/>
        <v>0</v>
      </c>
      <c r="J250" s="3">
        <f t="shared" si="13"/>
        <v>0</v>
      </c>
      <c r="K250">
        <f t="shared" si="14"/>
        <v>0</v>
      </c>
      <c r="L250" s="2" t="str">
        <f t="shared" si="15"/>
        <v xml:space="preserve">0 days 0 hrs 0 mins </v>
      </c>
    </row>
    <row r="251" spans="1:12" x14ac:dyDescent="0.25">
      <c r="A251" t="s">
        <v>155</v>
      </c>
      <c r="B251">
        <v>167.26</v>
      </c>
      <c r="C251" t="s">
        <v>166</v>
      </c>
      <c r="D251" t="s">
        <v>11</v>
      </c>
      <c r="E251" s="1">
        <v>43193.040277777778</v>
      </c>
      <c r="F251" s="1">
        <v>43193.040277777778</v>
      </c>
      <c r="G251" t="s">
        <v>166</v>
      </c>
      <c r="H251" t="s">
        <v>167</v>
      </c>
      <c r="I251">
        <f t="shared" si="12"/>
        <v>0</v>
      </c>
      <c r="J251" s="3">
        <f t="shared" si="13"/>
        <v>0</v>
      </c>
      <c r="K251">
        <f t="shared" si="14"/>
        <v>0</v>
      </c>
      <c r="L251" s="2" t="str">
        <f t="shared" si="15"/>
        <v xml:space="preserve">0 days 0 hrs 0 mins </v>
      </c>
    </row>
    <row r="252" spans="1:12" x14ac:dyDescent="0.25">
      <c r="A252" t="s">
        <v>155</v>
      </c>
      <c r="B252">
        <v>167.26</v>
      </c>
      <c r="C252" t="s">
        <v>166</v>
      </c>
      <c r="D252" t="s">
        <v>11</v>
      </c>
      <c r="E252" s="1">
        <v>43193.040277777778</v>
      </c>
      <c r="F252" s="1">
        <v>43193.040277777778</v>
      </c>
      <c r="G252" t="s">
        <v>166</v>
      </c>
      <c r="H252" t="s">
        <v>167</v>
      </c>
      <c r="I252">
        <f t="shared" si="12"/>
        <v>0</v>
      </c>
      <c r="J252" s="3">
        <f t="shared" si="13"/>
        <v>0</v>
      </c>
      <c r="K252">
        <f t="shared" si="14"/>
        <v>0</v>
      </c>
      <c r="L252" s="2" t="str">
        <f t="shared" si="15"/>
        <v xml:space="preserve">0 days 0 hrs 0 mins </v>
      </c>
    </row>
    <row r="253" spans="1:12" x14ac:dyDescent="0.25">
      <c r="A253" t="s">
        <v>155</v>
      </c>
      <c r="B253">
        <v>167.26</v>
      </c>
      <c r="C253" t="s">
        <v>166</v>
      </c>
      <c r="D253" t="s">
        <v>11</v>
      </c>
      <c r="E253" s="1">
        <v>43193.038888888892</v>
      </c>
      <c r="F253" s="1">
        <v>43193.039583333331</v>
      </c>
      <c r="G253" t="s">
        <v>166</v>
      </c>
      <c r="H253" t="s">
        <v>167</v>
      </c>
      <c r="I253">
        <f t="shared" si="12"/>
        <v>0</v>
      </c>
      <c r="J253" s="3">
        <f t="shared" si="13"/>
        <v>0</v>
      </c>
      <c r="K253">
        <f t="shared" si="14"/>
        <v>1</v>
      </c>
      <c r="L253" s="2" t="str">
        <f t="shared" si="15"/>
        <v xml:space="preserve">0 days 0 hrs 1 mins </v>
      </c>
    </row>
    <row r="254" spans="1:12" x14ac:dyDescent="0.25">
      <c r="A254" t="s">
        <v>155</v>
      </c>
      <c r="B254">
        <v>167.26</v>
      </c>
      <c r="C254" t="s">
        <v>166</v>
      </c>
      <c r="D254" t="s">
        <v>11</v>
      </c>
      <c r="E254" s="1">
        <v>43193.023611111108</v>
      </c>
      <c r="F254" s="1">
        <v>43193.024305555555</v>
      </c>
      <c r="G254" t="s">
        <v>166</v>
      </c>
      <c r="H254" t="s">
        <v>167</v>
      </c>
      <c r="I254">
        <f t="shared" si="12"/>
        <v>0</v>
      </c>
      <c r="J254" s="3">
        <f t="shared" si="13"/>
        <v>0</v>
      </c>
      <c r="K254">
        <f t="shared" si="14"/>
        <v>1</v>
      </c>
      <c r="L254" s="2" t="str">
        <f t="shared" si="15"/>
        <v xml:space="preserve">0 days 0 hrs 1 mins </v>
      </c>
    </row>
    <row r="255" spans="1:12" x14ac:dyDescent="0.25">
      <c r="A255" t="s">
        <v>155</v>
      </c>
      <c r="B255">
        <v>167.26</v>
      </c>
      <c r="C255" t="s">
        <v>166</v>
      </c>
      <c r="D255" t="s">
        <v>11</v>
      </c>
      <c r="E255" s="1">
        <v>43193.022916666669</v>
      </c>
      <c r="F255" s="1">
        <v>43193.023611111108</v>
      </c>
      <c r="G255" t="s">
        <v>166</v>
      </c>
      <c r="H255" t="s">
        <v>167</v>
      </c>
      <c r="I255">
        <f t="shared" si="12"/>
        <v>0</v>
      </c>
      <c r="J255" s="3">
        <f t="shared" si="13"/>
        <v>0</v>
      </c>
      <c r="K255">
        <f t="shared" si="14"/>
        <v>1</v>
      </c>
      <c r="L255" s="2" t="str">
        <f t="shared" si="15"/>
        <v xml:space="preserve">0 days 0 hrs 1 mins </v>
      </c>
    </row>
    <row r="256" spans="1:12" x14ac:dyDescent="0.25">
      <c r="A256" t="s">
        <v>155</v>
      </c>
      <c r="B256">
        <v>167.26</v>
      </c>
      <c r="C256" t="s">
        <v>166</v>
      </c>
      <c r="D256" t="s">
        <v>11</v>
      </c>
      <c r="E256" s="1">
        <v>43193.022222222222</v>
      </c>
      <c r="F256" s="1">
        <v>43193.022916666669</v>
      </c>
      <c r="G256" t="s">
        <v>166</v>
      </c>
      <c r="H256" t="s">
        <v>167</v>
      </c>
      <c r="I256">
        <f t="shared" si="12"/>
        <v>0</v>
      </c>
      <c r="J256" s="3">
        <f t="shared" si="13"/>
        <v>0</v>
      </c>
      <c r="K256">
        <f t="shared" si="14"/>
        <v>1</v>
      </c>
      <c r="L256" s="2" t="str">
        <f t="shared" si="15"/>
        <v xml:space="preserve">0 days 0 hrs 1 mins </v>
      </c>
    </row>
    <row r="257" spans="1:12" x14ac:dyDescent="0.25">
      <c r="A257" t="s">
        <v>155</v>
      </c>
      <c r="B257">
        <v>167.26</v>
      </c>
      <c r="C257" t="s">
        <v>166</v>
      </c>
      <c r="D257" t="s">
        <v>11</v>
      </c>
      <c r="E257" s="1">
        <v>43194.813888888886</v>
      </c>
      <c r="F257" s="1">
        <v>43194.813888888886</v>
      </c>
      <c r="G257" t="s">
        <v>166</v>
      </c>
      <c r="H257" t="s">
        <v>167</v>
      </c>
      <c r="I257">
        <f t="shared" si="12"/>
        <v>0</v>
      </c>
      <c r="J257" s="3">
        <f t="shared" si="13"/>
        <v>0</v>
      </c>
      <c r="K257">
        <f t="shared" si="14"/>
        <v>0</v>
      </c>
      <c r="L257" s="2" t="str">
        <f t="shared" si="15"/>
        <v xml:space="preserve">0 days 0 hrs 0 mins </v>
      </c>
    </row>
    <row r="258" spans="1:12" x14ac:dyDescent="0.25">
      <c r="A258" t="s">
        <v>155</v>
      </c>
      <c r="B258">
        <v>167.26</v>
      </c>
      <c r="C258" t="s">
        <v>166</v>
      </c>
      <c r="D258" t="s">
        <v>11</v>
      </c>
      <c r="E258" s="1">
        <v>43194.380555555559</v>
      </c>
      <c r="F258" s="1">
        <v>43194.381249999999</v>
      </c>
      <c r="G258" t="s">
        <v>166</v>
      </c>
      <c r="H258" t="s">
        <v>167</v>
      </c>
      <c r="I258">
        <f t="shared" si="12"/>
        <v>0</v>
      </c>
      <c r="J258" s="3">
        <f t="shared" si="13"/>
        <v>0</v>
      </c>
      <c r="K258">
        <f t="shared" si="14"/>
        <v>1</v>
      </c>
      <c r="L258" s="2" t="str">
        <f t="shared" si="15"/>
        <v xml:space="preserve">0 days 0 hrs 1 mins </v>
      </c>
    </row>
    <row r="259" spans="1:12" x14ac:dyDescent="0.25">
      <c r="A259" t="s">
        <v>155</v>
      </c>
      <c r="B259">
        <v>167.26</v>
      </c>
      <c r="C259" t="s">
        <v>166</v>
      </c>
      <c r="D259" t="s">
        <v>11</v>
      </c>
      <c r="E259" s="1">
        <v>43194.370138888888</v>
      </c>
      <c r="F259" s="1">
        <v>43194.373611111114</v>
      </c>
      <c r="G259" t="s">
        <v>166</v>
      </c>
      <c r="H259" t="s">
        <v>167</v>
      </c>
      <c r="I259">
        <f t="shared" ref="I259:I322" si="16">INT(F259-E259)</f>
        <v>0</v>
      </c>
      <c r="J259" s="3">
        <f t="shared" ref="J259:J322" si="17">INT(TEXT(F259-E259,"h"))</f>
        <v>0</v>
      </c>
      <c r="K259">
        <f t="shared" ref="K259:K322" si="18">INT(TEXT(F259-E259,"m"))</f>
        <v>5</v>
      </c>
      <c r="L259" s="2" t="str">
        <f t="shared" ref="L259:L322" si="19">INT(F259-E259)&amp;" days "&amp;TEXT(F259-E259,"h"" hrs ""m"" mins """)</f>
        <v xml:space="preserve">0 days 0 hrs 5 mins </v>
      </c>
    </row>
    <row r="260" spans="1:12" x14ac:dyDescent="0.25">
      <c r="A260" t="s">
        <v>155</v>
      </c>
      <c r="B260">
        <v>167.26</v>
      </c>
      <c r="C260" t="s">
        <v>166</v>
      </c>
      <c r="D260" t="s">
        <v>11</v>
      </c>
      <c r="E260" s="1">
        <v>43194.247916666667</v>
      </c>
      <c r="F260" s="1">
        <v>43194.248611111114</v>
      </c>
      <c r="G260" t="s">
        <v>166</v>
      </c>
      <c r="H260" t="s">
        <v>167</v>
      </c>
      <c r="I260">
        <f t="shared" si="16"/>
        <v>0</v>
      </c>
      <c r="J260" s="3">
        <f t="shared" si="17"/>
        <v>0</v>
      </c>
      <c r="K260">
        <f t="shared" si="18"/>
        <v>1</v>
      </c>
      <c r="L260" s="2" t="str">
        <f t="shared" si="19"/>
        <v xml:space="preserve">0 days 0 hrs 1 mins </v>
      </c>
    </row>
    <row r="261" spans="1:12" x14ac:dyDescent="0.25">
      <c r="A261" t="s">
        <v>155</v>
      </c>
      <c r="B261">
        <v>167.26</v>
      </c>
      <c r="C261" t="s">
        <v>166</v>
      </c>
      <c r="D261" t="s">
        <v>11</v>
      </c>
      <c r="E261" s="1">
        <v>43194.247916666667</v>
      </c>
      <c r="F261" s="1">
        <v>43194.247916666667</v>
      </c>
      <c r="G261" t="s">
        <v>166</v>
      </c>
      <c r="H261" t="s">
        <v>167</v>
      </c>
      <c r="I261">
        <f t="shared" si="16"/>
        <v>0</v>
      </c>
      <c r="J261" s="3">
        <f t="shared" si="17"/>
        <v>0</v>
      </c>
      <c r="K261">
        <f t="shared" si="18"/>
        <v>0</v>
      </c>
      <c r="L261" s="2" t="str">
        <f t="shared" si="19"/>
        <v xml:space="preserve">0 days 0 hrs 0 mins </v>
      </c>
    </row>
    <row r="262" spans="1:12" x14ac:dyDescent="0.25">
      <c r="A262" t="s">
        <v>155</v>
      </c>
      <c r="B262">
        <v>167.26</v>
      </c>
      <c r="C262" t="s">
        <v>166</v>
      </c>
      <c r="D262" t="s">
        <v>11</v>
      </c>
      <c r="E262" s="1">
        <v>43194.20416666667</v>
      </c>
      <c r="F262" s="1">
        <v>43194.207638888889</v>
      </c>
      <c r="G262" t="s">
        <v>166</v>
      </c>
      <c r="H262" t="s">
        <v>167</v>
      </c>
      <c r="I262">
        <f t="shared" si="16"/>
        <v>0</v>
      </c>
      <c r="J262" s="3">
        <f t="shared" si="17"/>
        <v>0</v>
      </c>
      <c r="K262">
        <f t="shared" si="18"/>
        <v>5</v>
      </c>
      <c r="L262" s="2" t="str">
        <f t="shared" si="19"/>
        <v xml:space="preserve">0 days 0 hrs 5 mins </v>
      </c>
    </row>
    <row r="263" spans="1:12" x14ac:dyDescent="0.25">
      <c r="A263" t="s">
        <v>155</v>
      </c>
      <c r="B263">
        <v>167.26</v>
      </c>
      <c r="C263" t="s">
        <v>166</v>
      </c>
      <c r="D263" t="s">
        <v>11</v>
      </c>
      <c r="E263" s="1">
        <v>43194.203472222223</v>
      </c>
      <c r="F263" s="1">
        <v>43194.20416666667</v>
      </c>
      <c r="G263" t="s">
        <v>166</v>
      </c>
      <c r="H263" t="s">
        <v>167</v>
      </c>
      <c r="I263">
        <f t="shared" si="16"/>
        <v>0</v>
      </c>
      <c r="J263" s="3">
        <f t="shared" si="17"/>
        <v>0</v>
      </c>
      <c r="K263">
        <f t="shared" si="18"/>
        <v>1</v>
      </c>
      <c r="L263" s="2" t="str">
        <f t="shared" si="19"/>
        <v xml:space="preserve">0 days 0 hrs 1 mins </v>
      </c>
    </row>
    <row r="264" spans="1:12" x14ac:dyDescent="0.25">
      <c r="A264" t="s">
        <v>155</v>
      </c>
      <c r="B264">
        <v>167.26</v>
      </c>
      <c r="C264" t="s">
        <v>166</v>
      </c>
      <c r="D264" t="s">
        <v>11</v>
      </c>
      <c r="E264" s="1">
        <v>43194.196527777778</v>
      </c>
      <c r="F264" s="1">
        <v>43194.197222222225</v>
      </c>
      <c r="G264" t="s">
        <v>166</v>
      </c>
      <c r="H264" t="s">
        <v>167</v>
      </c>
      <c r="I264">
        <f t="shared" si="16"/>
        <v>0</v>
      </c>
      <c r="J264" s="3">
        <f t="shared" si="17"/>
        <v>0</v>
      </c>
      <c r="K264">
        <f t="shared" si="18"/>
        <v>1</v>
      </c>
      <c r="L264" s="2" t="str">
        <f t="shared" si="19"/>
        <v xml:space="preserve">0 days 0 hrs 1 mins </v>
      </c>
    </row>
    <row r="265" spans="1:12" x14ac:dyDescent="0.25">
      <c r="A265" t="s">
        <v>155</v>
      </c>
      <c r="B265">
        <v>167.26</v>
      </c>
      <c r="C265" t="s">
        <v>166</v>
      </c>
      <c r="D265" t="s">
        <v>11</v>
      </c>
      <c r="E265" s="1">
        <v>43194.193055555559</v>
      </c>
      <c r="F265" s="1">
        <v>43194.196527777778</v>
      </c>
      <c r="G265" t="s">
        <v>166</v>
      </c>
      <c r="H265" t="s">
        <v>167</v>
      </c>
      <c r="I265">
        <f t="shared" si="16"/>
        <v>0</v>
      </c>
      <c r="J265" s="3">
        <f t="shared" si="17"/>
        <v>0</v>
      </c>
      <c r="K265">
        <f t="shared" si="18"/>
        <v>5</v>
      </c>
      <c r="L265" s="2" t="str">
        <f t="shared" si="19"/>
        <v xml:space="preserve">0 days 0 hrs 5 mins </v>
      </c>
    </row>
    <row r="266" spans="1:12" x14ac:dyDescent="0.25">
      <c r="A266" t="s">
        <v>155</v>
      </c>
      <c r="B266">
        <v>167.26</v>
      </c>
      <c r="C266" t="s">
        <v>166</v>
      </c>
      <c r="D266" t="s">
        <v>11</v>
      </c>
      <c r="E266" s="1">
        <v>43194.186805555553</v>
      </c>
      <c r="F266" s="1">
        <v>43194.189583333333</v>
      </c>
      <c r="G266" t="s">
        <v>166</v>
      </c>
      <c r="H266" t="s">
        <v>167</v>
      </c>
      <c r="I266">
        <f t="shared" si="16"/>
        <v>0</v>
      </c>
      <c r="J266" s="3">
        <f t="shared" si="17"/>
        <v>0</v>
      </c>
      <c r="K266">
        <f t="shared" si="18"/>
        <v>4</v>
      </c>
      <c r="L266" s="2" t="str">
        <f t="shared" si="19"/>
        <v xml:space="preserve">0 days 0 hrs 4 mins </v>
      </c>
    </row>
    <row r="267" spans="1:12" x14ac:dyDescent="0.25">
      <c r="A267" t="s">
        <v>155</v>
      </c>
      <c r="B267">
        <v>167.26</v>
      </c>
      <c r="C267" t="s">
        <v>166</v>
      </c>
      <c r="D267" t="s">
        <v>11</v>
      </c>
      <c r="E267" s="1">
        <v>43194.182638888888</v>
      </c>
      <c r="F267" s="1">
        <v>43194.183333333334</v>
      </c>
      <c r="G267" t="s">
        <v>166</v>
      </c>
      <c r="H267" t="s">
        <v>167</v>
      </c>
      <c r="I267">
        <f t="shared" si="16"/>
        <v>0</v>
      </c>
      <c r="J267" s="3">
        <f t="shared" si="17"/>
        <v>0</v>
      </c>
      <c r="K267">
        <f t="shared" si="18"/>
        <v>1</v>
      </c>
      <c r="L267" s="2" t="str">
        <f t="shared" si="19"/>
        <v xml:space="preserve">0 days 0 hrs 1 mins </v>
      </c>
    </row>
    <row r="268" spans="1:12" x14ac:dyDescent="0.25">
      <c r="A268" t="s">
        <v>155</v>
      </c>
      <c r="B268">
        <v>167.26</v>
      </c>
      <c r="C268" t="s">
        <v>166</v>
      </c>
      <c r="D268" t="s">
        <v>11</v>
      </c>
      <c r="E268" s="1">
        <v>43194.181944444441</v>
      </c>
      <c r="F268" s="1">
        <v>43194.181944444441</v>
      </c>
      <c r="G268" t="s">
        <v>166</v>
      </c>
      <c r="H268" t="s">
        <v>167</v>
      </c>
      <c r="I268">
        <f t="shared" si="16"/>
        <v>0</v>
      </c>
      <c r="J268" s="3">
        <f t="shared" si="17"/>
        <v>0</v>
      </c>
      <c r="K268">
        <f t="shared" si="18"/>
        <v>0</v>
      </c>
      <c r="L268" s="2" t="str">
        <f t="shared" si="19"/>
        <v xml:space="preserve">0 days 0 hrs 0 mins </v>
      </c>
    </row>
    <row r="269" spans="1:12" x14ac:dyDescent="0.25">
      <c r="A269" t="s">
        <v>155</v>
      </c>
      <c r="B269">
        <v>167.26</v>
      </c>
      <c r="C269" t="s">
        <v>166</v>
      </c>
      <c r="D269" t="s">
        <v>11</v>
      </c>
      <c r="E269" s="1">
        <v>43194.181944444441</v>
      </c>
      <c r="F269" s="1">
        <v>43194.181944444441</v>
      </c>
      <c r="G269" t="s">
        <v>166</v>
      </c>
      <c r="H269" t="s">
        <v>167</v>
      </c>
      <c r="I269">
        <f t="shared" si="16"/>
        <v>0</v>
      </c>
      <c r="J269" s="3">
        <f t="shared" si="17"/>
        <v>0</v>
      </c>
      <c r="K269">
        <f t="shared" si="18"/>
        <v>0</v>
      </c>
      <c r="L269" s="2" t="str">
        <f t="shared" si="19"/>
        <v xml:space="preserve">0 days 0 hrs 0 mins </v>
      </c>
    </row>
    <row r="270" spans="1:12" x14ac:dyDescent="0.25">
      <c r="A270" t="s">
        <v>155</v>
      </c>
      <c r="B270">
        <v>167.26</v>
      </c>
      <c r="C270" t="s">
        <v>166</v>
      </c>
      <c r="D270" t="s">
        <v>11</v>
      </c>
      <c r="E270" s="1">
        <v>43194.181250000001</v>
      </c>
      <c r="F270" s="1">
        <v>43194.181250000001</v>
      </c>
      <c r="G270" t="s">
        <v>166</v>
      </c>
      <c r="H270" t="s">
        <v>167</v>
      </c>
      <c r="I270">
        <f t="shared" si="16"/>
        <v>0</v>
      </c>
      <c r="J270" s="3">
        <f t="shared" si="17"/>
        <v>0</v>
      </c>
      <c r="K270">
        <f t="shared" si="18"/>
        <v>0</v>
      </c>
      <c r="L270" s="2" t="str">
        <f t="shared" si="19"/>
        <v xml:space="preserve">0 days 0 hrs 0 mins </v>
      </c>
    </row>
    <row r="271" spans="1:12" x14ac:dyDescent="0.25">
      <c r="A271" t="s">
        <v>155</v>
      </c>
      <c r="B271">
        <v>167.26</v>
      </c>
      <c r="C271" t="s">
        <v>166</v>
      </c>
      <c r="D271" t="s">
        <v>11</v>
      </c>
      <c r="E271" s="1">
        <v>43194.180555555555</v>
      </c>
      <c r="F271" s="1">
        <v>43194.181250000001</v>
      </c>
      <c r="G271" t="s">
        <v>166</v>
      </c>
      <c r="H271" t="s">
        <v>167</v>
      </c>
      <c r="I271">
        <f t="shared" si="16"/>
        <v>0</v>
      </c>
      <c r="J271" s="3">
        <f t="shared" si="17"/>
        <v>0</v>
      </c>
      <c r="K271">
        <f t="shared" si="18"/>
        <v>1</v>
      </c>
      <c r="L271" s="2" t="str">
        <f t="shared" si="19"/>
        <v xml:space="preserve">0 days 0 hrs 1 mins </v>
      </c>
    </row>
    <row r="272" spans="1:12" x14ac:dyDescent="0.25">
      <c r="A272" t="s">
        <v>155</v>
      </c>
      <c r="B272">
        <v>167.26</v>
      </c>
      <c r="C272" t="s">
        <v>166</v>
      </c>
      <c r="D272" t="s">
        <v>11</v>
      </c>
      <c r="E272" s="1">
        <v>43194.174305555556</v>
      </c>
      <c r="F272" s="1">
        <v>43194.180555555555</v>
      </c>
      <c r="G272" t="s">
        <v>166</v>
      </c>
      <c r="H272" t="s">
        <v>167</v>
      </c>
      <c r="I272">
        <f t="shared" si="16"/>
        <v>0</v>
      </c>
      <c r="J272" s="3">
        <f t="shared" si="17"/>
        <v>0</v>
      </c>
      <c r="K272">
        <f t="shared" si="18"/>
        <v>9</v>
      </c>
      <c r="L272" s="2" t="str">
        <f t="shared" si="19"/>
        <v xml:space="preserve">0 days 0 hrs 9 mins </v>
      </c>
    </row>
    <row r="273" spans="1:12" x14ac:dyDescent="0.25">
      <c r="A273" t="s">
        <v>155</v>
      </c>
      <c r="B273">
        <v>167.26</v>
      </c>
      <c r="C273" t="s">
        <v>166</v>
      </c>
      <c r="D273" t="s">
        <v>11</v>
      </c>
      <c r="E273" s="1">
        <v>43194.170138888891</v>
      </c>
      <c r="F273" s="1">
        <v>43194.174305555556</v>
      </c>
      <c r="G273" t="s">
        <v>166</v>
      </c>
      <c r="H273" t="s">
        <v>167</v>
      </c>
      <c r="I273">
        <f t="shared" si="16"/>
        <v>0</v>
      </c>
      <c r="J273" s="3">
        <f t="shared" si="17"/>
        <v>0</v>
      </c>
      <c r="K273">
        <f t="shared" si="18"/>
        <v>6</v>
      </c>
      <c r="L273" s="2" t="str">
        <f t="shared" si="19"/>
        <v xml:space="preserve">0 days 0 hrs 6 mins </v>
      </c>
    </row>
    <row r="274" spans="1:12" x14ac:dyDescent="0.25">
      <c r="A274" t="s">
        <v>155</v>
      </c>
      <c r="B274">
        <v>167.26</v>
      </c>
      <c r="C274" t="s">
        <v>166</v>
      </c>
      <c r="D274" t="s">
        <v>11</v>
      </c>
      <c r="E274" s="1">
        <v>43194.168055555558</v>
      </c>
      <c r="F274" s="1">
        <v>43194.168749999997</v>
      </c>
      <c r="G274" t="s">
        <v>166</v>
      </c>
      <c r="H274" t="s">
        <v>167</v>
      </c>
      <c r="I274">
        <f t="shared" si="16"/>
        <v>0</v>
      </c>
      <c r="J274" s="3">
        <f t="shared" si="17"/>
        <v>0</v>
      </c>
      <c r="K274">
        <f t="shared" si="18"/>
        <v>1</v>
      </c>
      <c r="L274" s="2" t="str">
        <f t="shared" si="19"/>
        <v xml:space="preserve">0 days 0 hrs 1 mins </v>
      </c>
    </row>
    <row r="275" spans="1:12" x14ac:dyDescent="0.25">
      <c r="A275" t="s">
        <v>155</v>
      </c>
      <c r="B275">
        <v>167.26</v>
      </c>
      <c r="C275" t="s">
        <v>166</v>
      </c>
      <c r="D275" t="s">
        <v>11</v>
      </c>
      <c r="E275" s="1">
        <v>43194.167361111111</v>
      </c>
      <c r="F275" s="1">
        <v>43194.168055555558</v>
      </c>
      <c r="G275" t="s">
        <v>166</v>
      </c>
      <c r="H275" t="s">
        <v>167</v>
      </c>
      <c r="I275">
        <f t="shared" si="16"/>
        <v>0</v>
      </c>
      <c r="J275" s="3">
        <f t="shared" si="17"/>
        <v>0</v>
      </c>
      <c r="K275">
        <f t="shared" si="18"/>
        <v>1</v>
      </c>
      <c r="L275" s="2" t="str">
        <f t="shared" si="19"/>
        <v xml:space="preserve">0 days 0 hrs 1 mins </v>
      </c>
    </row>
    <row r="276" spans="1:12" x14ac:dyDescent="0.25">
      <c r="A276" t="s">
        <v>155</v>
      </c>
      <c r="B276">
        <v>167.26</v>
      </c>
      <c r="C276" t="s">
        <v>166</v>
      </c>
      <c r="D276" t="s">
        <v>11</v>
      </c>
      <c r="E276" s="1">
        <v>43194.167361111111</v>
      </c>
      <c r="F276" s="1">
        <v>43194.167361111111</v>
      </c>
      <c r="G276" t="s">
        <v>166</v>
      </c>
      <c r="H276" t="s">
        <v>167</v>
      </c>
      <c r="I276">
        <f t="shared" si="16"/>
        <v>0</v>
      </c>
      <c r="J276" s="3">
        <f t="shared" si="17"/>
        <v>0</v>
      </c>
      <c r="K276">
        <f t="shared" si="18"/>
        <v>0</v>
      </c>
      <c r="L276" s="2" t="str">
        <f t="shared" si="19"/>
        <v xml:space="preserve">0 days 0 hrs 0 mins </v>
      </c>
    </row>
    <row r="277" spans="1:12" x14ac:dyDescent="0.25">
      <c r="A277" t="s">
        <v>155</v>
      </c>
      <c r="B277">
        <v>167.26</v>
      </c>
      <c r="C277" t="s">
        <v>166</v>
      </c>
      <c r="D277" t="s">
        <v>11</v>
      </c>
      <c r="E277" s="1">
        <v>43194.166666666664</v>
      </c>
      <c r="F277" s="1">
        <v>43194.166666666664</v>
      </c>
      <c r="G277" t="s">
        <v>166</v>
      </c>
      <c r="H277" t="s">
        <v>167</v>
      </c>
      <c r="I277">
        <f t="shared" si="16"/>
        <v>0</v>
      </c>
      <c r="J277" s="3">
        <f t="shared" si="17"/>
        <v>0</v>
      </c>
      <c r="K277">
        <f t="shared" si="18"/>
        <v>0</v>
      </c>
      <c r="L277" s="2" t="str">
        <f t="shared" si="19"/>
        <v xml:space="preserve">0 days 0 hrs 0 mins </v>
      </c>
    </row>
    <row r="278" spans="1:12" x14ac:dyDescent="0.25">
      <c r="A278" t="s">
        <v>155</v>
      </c>
      <c r="B278">
        <v>167.26</v>
      </c>
      <c r="C278" t="s">
        <v>166</v>
      </c>
      <c r="D278" t="s">
        <v>11</v>
      </c>
      <c r="E278" s="1">
        <v>43194.165972222225</v>
      </c>
      <c r="F278" s="1">
        <v>43194.166666666664</v>
      </c>
      <c r="G278" t="s">
        <v>166</v>
      </c>
      <c r="H278" t="s">
        <v>167</v>
      </c>
      <c r="I278">
        <f t="shared" si="16"/>
        <v>0</v>
      </c>
      <c r="J278" s="3">
        <f t="shared" si="17"/>
        <v>0</v>
      </c>
      <c r="K278">
        <f t="shared" si="18"/>
        <v>1</v>
      </c>
      <c r="L278" s="2" t="str">
        <f t="shared" si="19"/>
        <v xml:space="preserve">0 days 0 hrs 1 mins </v>
      </c>
    </row>
    <row r="279" spans="1:12" x14ac:dyDescent="0.25">
      <c r="A279" t="s">
        <v>155</v>
      </c>
      <c r="B279">
        <v>167.26</v>
      </c>
      <c r="C279" t="s">
        <v>166</v>
      </c>
      <c r="D279" t="s">
        <v>11</v>
      </c>
      <c r="E279" s="1">
        <v>43194.165277777778</v>
      </c>
      <c r="F279" s="1">
        <v>43194.165972222225</v>
      </c>
      <c r="G279" t="s">
        <v>166</v>
      </c>
      <c r="H279" t="s">
        <v>167</v>
      </c>
      <c r="I279">
        <f t="shared" si="16"/>
        <v>0</v>
      </c>
      <c r="J279" s="3">
        <f t="shared" si="17"/>
        <v>0</v>
      </c>
      <c r="K279">
        <f t="shared" si="18"/>
        <v>1</v>
      </c>
      <c r="L279" s="2" t="str">
        <f t="shared" si="19"/>
        <v xml:space="preserve">0 days 0 hrs 1 mins </v>
      </c>
    </row>
    <row r="280" spans="1:12" x14ac:dyDescent="0.25">
      <c r="A280" t="s">
        <v>155</v>
      </c>
      <c r="B280">
        <v>167.26</v>
      </c>
      <c r="C280" t="s">
        <v>166</v>
      </c>
      <c r="D280" t="s">
        <v>11</v>
      </c>
      <c r="E280" s="1">
        <v>43194.164583333331</v>
      </c>
      <c r="F280" s="1">
        <v>43194.165277777778</v>
      </c>
      <c r="G280" t="s">
        <v>166</v>
      </c>
      <c r="H280" t="s">
        <v>167</v>
      </c>
      <c r="I280">
        <f t="shared" si="16"/>
        <v>0</v>
      </c>
      <c r="J280" s="3">
        <f t="shared" si="17"/>
        <v>0</v>
      </c>
      <c r="K280">
        <f t="shared" si="18"/>
        <v>1</v>
      </c>
      <c r="L280" s="2" t="str">
        <f t="shared" si="19"/>
        <v xml:space="preserve">0 days 0 hrs 1 mins </v>
      </c>
    </row>
    <row r="281" spans="1:12" x14ac:dyDescent="0.25">
      <c r="A281" t="s">
        <v>155</v>
      </c>
      <c r="B281">
        <v>167.26</v>
      </c>
      <c r="C281" t="s">
        <v>166</v>
      </c>
      <c r="D281" t="s">
        <v>11</v>
      </c>
      <c r="E281" s="1">
        <v>43194.163888888892</v>
      </c>
      <c r="F281" s="1">
        <v>43194.163888888892</v>
      </c>
      <c r="G281" t="s">
        <v>166</v>
      </c>
      <c r="H281" t="s">
        <v>167</v>
      </c>
      <c r="I281">
        <f t="shared" si="16"/>
        <v>0</v>
      </c>
      <c r="J281" s="3">
        <f t="shared" si="17"/>
        <v>0</v>
      </c>
      <c r="K281">
        <f t="shared" si="18"/>
        <v>0</v>
      </c>
      <c r="L281" s="2" t="str">
        <f t="shared" si="19"/>
        <v xml:space="preserve">0 days 0 hrs 0 mins </v>
      </c>
    </row>
    <row r="282" spans="1:12" x14ac:dyDescent="0.25">
      <c r="A282" t="s">
        <v>155</v>
      </c>
      <c r="B282">
        <v>167.26</v>
      </c>
      <c r="C282" t="s">
        <v>166</v>
      </c>
      <c r="D282" t="s">
        <v>11</v>
      </c>
      <c r="E282" s="1">
        <v>43194.161805555559</v>
      </c>
      <c r="F282" s="1">
        <v>43194.162499999999</v>
      </c>
      <c r="G282" t="s">
        <v>166</v>
      </c>
      <c r="H282" t="s">
        <v>167</v>
      </c>
      <c r="I282">
        <f t="shared" si="16"/>
        <v>0</v>
      </c>
      <c r="J282" s="3">
        <f t="shared" si="17"/>
        <v>0</v>
      </c>
      <c r="K282">
        <f t="shared" si="18"/>
        <v>1</v>
      </c>
      <c r="L282" s="2" t="str">
        <f t="shared" si="19"/>
        <v xml:space="preserve">0 days 0 hrs 1 mins </v>
      </c>
    </row>
    <row r="283" spans="1:12" x14ac:dyDescent="0.25">
      <c r="A283" t="s">
        <v>155</v>
      </c>
      <c r="B283">
        <v>167.26</v>
      </c>
      <c r="C283" t="s">
        <v>166</v>
      </c>
      <c r="D283" t="s">
        <v>11</v>
      </c>
      <c r="E283" s="1">
        <v>43194.161805555559</v>
      </c>
      <c r="F283" s="1">
        <v>43194.161805555559</v>
      </c>
      <c r="G283" t="s">
        <v>166</v>
      </c>
      <c r="H283" t="s">
        <v>167</v>
      </c>
      <c r="I283">
        <f t="shared" si="16"/>
        <v>0</v>
      </c>
      <c r="J283" s="3">
        <f t="shared" si="17"/>
        <v>0</v>
      </c>
      <c r="K283">
        <f t="shared" si="18"/>
        <v>0</v>
      </c>
      <c r="L283" s="2" t="str">
        <f t="shared" si="19"/>
        <v xml:space="preserve">0 days 0 hrs 0 mins </v>
      </c>
    </row>
    <row r="284" spans="1:12" x14ac:dyDescent="0.25">
      <c r="A284" t="s">
        <v>155</v>
      </c>
      <c r="B284">
        <v>167.26</v>
      </c>
      <c r="C284" t="s">
        <v>166</v>
      </c>
      <c r="D284" t="s">
        <v>11</v>
      </c>
      <c r="E284" s="1">
        <v>43194.161111111112</v>
      </c>
      <c r="F284" s="1">
        <v>43194.161111111112</v>
      </c>
      <c r="G284" t="s">
        <v>166</v>
      </c>
      <c r="H284" t="s">
        <v>167</v>
      </c>
      <c r="I284">
        <f t="shared" si="16"/>
        <v>0</v>
      </c>
      <c r="J284" s="3">
        <f t="shared" si="17"/>
        <v>0</v>
      </c>
      <c r="K284">
        <f t="shared" si="18"/>
        <v>0</v>
      </c>
      <c r="L284" s="2" t="str">
        <f t="shared" si="19"/>
        <v xml:space="preserve">0 days 0 hrs 0 mins </v>
      </c>
    </row>
    <row r="285" spans="1:12" x14ac:dyDescent="0.25">
      <c r="A285" t="s">
        <v>155</v>
      </c>
      <c r="B285">
        <v>167.26</v>
      </c>
      <c r="C285" t="s">
        <v>166</v>
      </c>
      <c r="D285" t="s">
        <v>11</v>
      </c>
      <c r="E285" s="1">
        <v>43194.159722222219</v>
      </c>
      <c r="F285" s="1">
        <v>43194.161111111112</v>
      </c>
      <c r="G285" t="s">
        <v>166</v>
      </c>
      <c r="H285" t="s">
        <v>167</v>
      </c>
      <c r="I285">
        <f t="shared" si="16"/>
        <v>0</v>
      </c>
      <c r="J285" s="3">
        <f t="shared" si="17"/>
        <v>0</v>
      </c>
      <c r="K285">
        <f t="shared" si="18"/>
        <v>2</v>
      </c>
      <c r="L285" s="2" t="str">
        <f t="shared" si="19"/>
        <v xml:space="preserve">0 days 0 hrs 2 mins </v>
      </c>
    </row>
    <row r="286" spans="1:12" x14ac:dyDescent="0.25">
      <c r="A286" t="s">
        <v>155</v>
      </c>
      <c r="B286">
        <v>167.26</v>
      </c>
      <c r="C286" t="s">
        <v>166</v>
      </c>
      <c r="D286" t="s">
        <v>11</v>
      </c>
      <c r="E286" s="1">
        <v>43194.156944444447</v>
      </c>
      <c r="F286" s="1">
        <v>43194.159722222219</v>
      </c>
      <c r="G286" t="s">
        <v>166</v>
      </c>
      <c r="H286" t="s">
        <v>167</v>
      </c>
      <c r="I286">
        <f t="shared" si="16"/>
        <v>0</v>
      </c>
      <c r="J286" s="3">
        <f t="shared" si="17"/>
        <v>0</v>
      </c>
      <c r="K286">
        <f t="shared" si="18"/>
        <v>4</v>
      </c>
      <c r="L286" s="2" t="str">
        <f t="shared" si="19"/>
        <v xml:space="preserve">0 days 0 hrs 4 mins </v>
      </c>
    </row>
    <row r="287" spans="1:12" x14ac:dyDescent="0.25">
      <c r="A287" t="s">
        <v>155</v>
      </c>
      <c r="B287">
        <v>167.26</v>
      </c>
      <c r="C287" t="s">
        <v>166</v>
      </c>
      <c r="D287" t="s">
        <v>11</v>
      </c>
      <c r="E287" s="1">
        <v>43194.12222222222</v>
      </c>
      <c r="F287" s="1">
        <v>43194.156944444447</v>
      </c>
      <c r="G287" t="s">
        <v>166</v>
      </c>
      <c r="H287" t="s">
        <v>167</v>
      </c>
      <c r="I287">
        <f t="shared" si="16"/>
        <v>0</v>
      </c>
      <c r="J287" s="3">
        <f t="shared" si="17"/>
        <v>0</v>
      </c>
      <c r="K287">
        <f t="shared" si="18"/>
        <v>50</v>
      </c>
      <c r="L287" s="2" t="str">
        <f t="shared" si="19"/>
        <v xml:space="preserve">0 days 0 hrs 50 mins </v>
      </c>
    </row>
    <row r="288" spans="1:12" x14ac:dyDescent="0.25">
      <c r="A288" t="s">
        <v>155</v>
      </c>
      <c r="B288">
        <v>167.26</v>
      </c>
      <c r="C288" t="s">
        <v>166</v>
      </c>
      <c r="D288" t="s">
        <v>11</v>
      </c>
      <c r="E288" s="1">
        <v>43193.932638888888</v>
      </c>
      <c r="F288" s="1">
        <v>43193.954861111109</v>
      </c>
      <c r="G288" t="s">
        <v>166</v>
      </c>
      <c r="H288" t="s">
        <v>167</v>
      </c>
      <c r="I288">
        <f t="shared" si="16"/>
        <v>0</v>
      </c>
      <c r="J288" s="3">
        <f t="shared" si="17"/>
        <v>0</v>
      </c>
      <c r="K288">
        <f t="shared" si="18"/>
        <v>32</v>
      </c>
      <c r="L288" s="2" t="str">
        <f t="shared" si="19"/>
        <v xml:space="preserve">0 days 0 hrs 32 mins </v>
      </c>
    </row>
    <row r="289" spans="1:12" x14ac:dyDescent="0.25">
      <c r="A289" t="s">
        <v>155</v>
      </c>
      <c r="B289">
        <v>167.26</v>
      </c>
      <c r="C289" t="s">
        <v>166</v>
      </c>
      <c r="D289" t="s">
        <v>11</v>
      </c>
      <c r="E289" s="1">
        <v>43193.918749999997</v>
      </c>
      <c r="F289" s="1">
        <v>43193.927777777775</v>
      </c>
      <c r="G289" t="s">
        <v>166</v>
      </c>
      <c r="H289" t="s">
        <v>167</v>
      </c>
      <c r="I289">
        <f t="shared" si="16"/>
        <v>0</v>
      </c>
      <c r="J289" s="3">
        <f t="shared" si="17"/>
        <v>0</v>
      </c>
      <c r="K289">
        <f t="shared" si="18"/>
        <v>13</v>
      </c>
      <c r="L289" s="2" t="str">
        <f t="shared" si="19"/>
        <v xml:space="preserve">0 days 0 hrs 13 mins </v>
      </c>
    </row>
    <row r="290" spans="1:12" x14ac:dyDescent="0.25">
      <c r="A290" t="s">
        <v>155</v>
      </c>
      <c r="B290">
        <v>167.26</v>
      </c>
      <c r="C290" t="s">
        <v>166</v>
      </c>
      <c r="D290" t="s">
        <v>11</v>
      </c>
      <c r="E290" s="1">
        <v>43193.899305555555</v>
      </c>
      <c r="F290" s="1">
        <v>43193.9</v>
      </c>
      <c r="G290" t="s">
        <v>166</v>
      </c>
      <c r="H290" t="s">
        <v>167</v>
      </c>
      <c r="I290">
        <f t="shared" si="16"/>
        <v>0</v>
      </c>
      <c r="J290" s="3">
        <f t="shared" si="17"/>
        <v>0</v>
      </c>
      <c r="K290">
        <f t="shared" si="18"/>
        <v>1</v>
      </c>
      <c r="L290" s="2" t="str">
        <f t="shared" si="19"/>
        <v xml:space="preserve">0 days 0 hrs 1 mins </v>
      </c>
    </row>
    <row r="291" spans="1:12" x14ac:dyDescent="0.25">
      <c r="A291" t="s">
        <v>155</v>
      </c>
      <c r="B291">
        <v>167.26</v>
      </c>
      <c r="C291" t="s">
        <v>166</v>
      </c>
      <c r="D291" t="s">
        <v>11</v>
      </c>
      <c r="E291" s="1">
        <v>43193.898611111108</v>
      </c>
      <c r="F291" s="1">
        <v>43193.898611111108</v>
      </c>
      <c r="G291" t="s">
        <v>166</v>
      </c>
      <c r="H291" t="s">
        <v>167</v>
      </c>
      <c r="I291">
        <f t="shared" si="16"/>
        <v>0</v>
      </c>
      <c r="J291" s="3">
        <f t="shared" si="17"/>
        <v>0</v>
      </c>
      <c r="K291">
        <f t="shared" si="18"/>
        <v>0</v>
      </c>
      <c r="L291" s="2" t="str">
        <f t="shared" si="19"/>
        <v xml:space="preserve">0 days 0 hrs 0 mins </v>
      </c>
    </row>
    <row r="292" spans="1:12" x14ac:dyDescent="0.25">
      <c r="A292" t="s">
        <v>155</v>
      </c>
      <c r="B292">
        <v>167.26</v>
      </c>
      <c r="C292" t="s">
        <v>166</v>
      </c>
      <c r="D292" t="s">
        <v>11</v>
      </c>
      <c r="E292" s="1">
        <v>43193.897916666669</v>
      </c>
      <c r="F292" s="1">
        <v>43193.898611111108</v>
      </c>
      <c r="G292" t="s">
        <v>166</v>
      </c>
      <c r="H292" t="s">
        <v>167</v>
      </c>
      <c r="I292">
        <f t="shared" si="16"/>
        <v>0</v>
      </c>
      <c r="J292" s="3">
        <f t="shared" si="17"/>
        <v>0</v>
      </c>
      <c r="K292">
        <f t="shared" si="18"/>
        <v>1</v>
      </c>
      <c r="L292" s="2" t="str">
        <f t="shared" si="19"/>
        <v xml:space="preserve">0 days 0 hrs 1 mins </v>
      </c>
    </row>
    <row r="293" spans="1:12" x14ac:dyDescent="0.25">
      <c r="A293" t="s">
        <v>155</v>
      </c>
      <c r="B293">
        <v>167.26</v>
      </c>
      <c r="C293" t="s">
        <v>166</v>
      </c>
      <c r="D293" t="s">
        <v>11</v>
      </c>
      <c r="E293" s="1">
        <v>43193.897222222222</v>
      </c>
      <c r="F293" s="1">
        <v>43193.897916666669</v>
      </c>
      <c r="G293" t="s">
        <v>166</v>
      </c>
      <c r="H293" t="s">
        <v>167</v>
      </c>
      <c r="I293">
        <f t="shared" si="16"/>
        <v>0</v>
      </c>
      <c r="J293" s="3">
        <f t="shared" si="17"/>
        <v>0</v>
      </c>
      <c r="K293">
        <f t="shared" si="18"/>
        <v>1</v>
      </c>
      <c r="L293" s="2" t="str">
        <f t="shared" si="19"/>
        <v xml:space="preserve">0 days 0 hrs 1 mins </v>
      </c>
    </row>
    <row r="294" spans="1:12" x14ac:dyDescent="0.25">
      <c r="A294" t="s">
        <v>155</v>
      </c>
      <c r="B294">
        <v>167.26</v>
      </c>
      <c r="C294" t="s">
        <v>166</v>
      </c>
      <c r="D294" t="s">
        <v>11</v>
      </c>
      <c r="E294" s="1">
        <v>43193.897222222222</v>
      </c>
      <c r="F294" s="1">
        <v>43193.897222222222</v>
      </c>
      <c r="G294" t="s">
        <v>166</v>
      </c>
      <c r="H294" t="s">
        <v>167</v>
      </c>
      <c r="I294">
        <f t="shared" si="16"/>
        <v>0</v>
      </c>
      <c r="J294" s="3">
        <f t="shared" si="17"/>
        <v>0</v>
      </c>
      <c r="K294">
        <f t="shared" si="18"/>
        <v>0</v>
      </c>
      <c r="L294" s="2" t="str">
        <f t="shared" si="19"/>
        <v xml:space="preserve">0 days 0 hrs 0 mins </v>
      </c>
    </row>
    <row r="295" spans="1:12" x14ac:dyDescent="0.25">
      <c r="A295" t="s">
        <v>155</v>
      </c>
      <c r="B295">
        <v>167.26</v>
      </c>
      <c r="C295" t="s">
        <v>166</v>
      </c>
      <c r="D295" t="s">
        <v>11</v>
      </c>
      <c r="E295" s="1">
        <v>43193.883333333331</v>
      </c>
      <c r="F295" s="1">
        <v>43193.897222222222</v>
      </c>
      <c r="G295" t="s">
        <v>166</v>
      </c>
      <c r="H295" t="s">
        <v>167</v>
      </c>
      <c r="I295">
        <f t="shared" si="16"/>
        <v>0</v>
      </c>
      <c r="J295" s="3">
        <f t="shared" si="17"/>
        <v>0</v>
      </c>
      <c r="K295">
        <f t="shared" si="18"/>
        <v>20</v>
      </c>
      <c r="L295" s="2" t="str">
        <f t="shared" si="19"/>
        <v xml:space="preserve">0 days 0 hrs 20 mins </v>
      </c>
    </row>
    <row r="296" spans="1:12" x14ac:dyDescent="0.25">
      <c r="A296" t="s">
        <v>155</v>
      </c>
      <c r="B296">
        <v>167.26</v>
      </c>
      <c r="C296" t="s">
        <v>166</v>
      </c>
      <c r="D296" t="s">
        <v>11</v>
      </c>
      <c r="E296" s="1">
        <v>43193.882638888892</v>
      </c>
      <c r="F296" s="1">
        <v>43193.882638888892</v>
      </c>
      <c r="G296" t="s">
        <v>166</v>
      </c>
      <c r="H296" t="s">
        <v>167</v>
      </c>
      <c r="I296">
        <f t="shared" si="16"/>
        <v>0</v>
      </c>
      <c r="J296" s="3">
        <f t="shared" si="17"/>
        <v>0</v>
      </c>
      <c r="K296">
        <f t="shared" si="18"/>
        <v>0</v>
      </c>
      <c r="L296" s="2" t="str">
        <f t="shared" si="19"/>
        <v xml:space="preserve">0 days 0 hrs 0 mins </v>
      </c>
    </row>
    <row r="297" spans="1:12" x14ac:dyDescent="0.25">
      <c r="A297" t="s">
        <v>155</v>
      </c>
      <c r="B297">
        <v>167.26</v>
      </c>
      <c r="C297" t="s">
        <v>166</v>
      </c>
      <c r="D297" t="s">
        <v>11</v>
      </c>
      <c r="E297" s="1">
        <v>43193.826388888891</v>
      </c>
      <c r="F297" s="1">
        <v>43193.826388888891</v>
      </c>
      <c r="G297" t="s">
        <v>166</v>
      </c>
      <c r="H297" t="s">
        <v>167</v>
      </c>
      <c r="I297">
        <f t="shared" si="16"/>
        <v>0</v>
      </c>
      <c r="J297" s="3">
        <f t="shared" si="17"/>
        <v>0</v>
      </c>
      <c r="K297">
        <f t="shared" si="18"/>
        <v>0</v>
      </c>
      <c r="L297" s="2" t="str">
        <f t="shared" si="19"/>
        <v xml:space="preserve">0 days 0 hrs 0 mins </v>
      </c>
    </row>
    <row r="298" spans="1:12" x14ac:dyDescent="0.25">
      <c r="A298" t="s">
        <v>155</v>
      </c>
      <c r="B298">
        <v>167.26</v>
      </c>
      <c r="C298" t="s">
        <v>166</v>
      </c>
      <c r="D298" t="s">
        <v>11</v>
      </c>
      <c r="E298" s="1">
        <v>43193.824999999997</v>
      </c>
      <c r="F298" s="1">
        <v>43193.824999999997</v>
      </c>
      <c r="G298" t="s">
        <v>166</v>
      </c>
      <c r="H298" t="s">
        <v>167</v>
      </c>
      <c r="I298">
        <f t="shared" si="16"/>
        <v>0</v>
      </c>
      <c r="J298" s="3">
        <f t="shared" si="17"/>
        <v>0</v>
      </c>
      <c r="K298">
        <f t="shared" si="18"/>
        <v>0</v>
      </c>
      <c r="L298" s="2" t="str">
        <f t="shared" si="19"/>
        <v xml:space="preserve">0 days 0 hrs 0 mins </v>
      </c>
    </row>
    <row r="299" spans="1:12" x14ac:dyDescent="0.25">
      <c r="A299" t="s">
        <v>155</v>
      </c>
      <c r="B299">
        <v>167.26</v>
      </c>
      <c r="C299" t="s">
        <v>166</v>
      </c>
      <c r="D299" t="s">
        <v>11</v>
      </c>
      <c r="E299" s="1">
        <v>43193.823611111111</v>
      </c>
      <c r="F299" s="1">
        <v>43193.823611111111</v>
      </c>
      <c r="G299" t="s">
        <v>166</v>
      </c>
      <c r="H299" t="s">
        <v>167</v>
      </c>
      <c r="I299">
        <f t="shared" si="16"/>
        <v>0</v>
      </c>
      <c r="J299" s="3">
        <f t="shared" si="17"/>
        <v>0</v>
      </c>
      <c r="K299">
        <f t="shared" si="18"/>
        <v>0</v>
      </c>
      <c r="L299" s="2" t="str">
        <f t="shared" si="19"/>
        <v xml:space="preserve">0 days 0 hrs 0 mins </v>
      </c>
    </row>
    <row r="300" spans="1:12" x14ac:dyDescent="0.25">
      <c r="A300" t="s">
        <v>155</v>
      </c>
      <c r="B300">
        <v>167.26</v>
      </c>
      <c r="C300" t="s">
        <v>166</v>
      </c>
      <c r="D300" t="s">
        <v>11</v>
      </c>
      <c r="E300" s="1">
        <v>43193.820138888892</v>
      </c>
      <c r="F300" s="1">
        <v>43193.820833333331</v>
      </c>
      <c r="G300" t="s">
        <v>166</v>
      </c>
      <c r="H300" t="s">
        <v>167</v>
      </c>
      <c r="I300">
        <f t="shared" si="16"/>
        <v>0</v>
      </c>
      <c r="J300" s="3">
        <f t="shared" si="17"/>
        <v>0</v>
      </c>
      <c r="K300">
        <f t="shared" si="18"/>
        <v>1</v>
      </c>
      <c r="L300" s="2" t="str">
        <f t="shared" si="19"/>
        <v xml:space="preserve">0 days 0 hrs 1 mins </v>
      </c>
    </row>
    <row r="301" spans="1:12" x14ac:dyDescent="0.25">
      <c r="A301" t="s">
        <v>155</v>
      </c>
      <c r="B301">
        <v>167.26</v>
      </c>
      <c r="C301" t="s">
        <v>166</v>
      </c>
      <c r="D301" t="s">
        <v>11</v>
      </c>
      <c r="E301" s="1">
        <v>43193.815972222219</v>
      </c>
      <c r="F301" s="1">
        <v>43193.815972222219</v>
      </c>
      <c r="G301" t="s">
        <v>166</v>
      </c>
      <c r="H301" t="s">
        <v>167</v>
      </c>
      <c r="I301">
        <f t="shared" si="16"/>
        <v>0</v>
      </c>
      <c r="J301" s="3">
        <f t="shared" si="17"/>
        <v>0</v>
      </c>
      <c r="K301">
        <f t="shared" si="18"/>
        <v>0</v>
      </c>
      <c r="L301" s="2" t="str">
        <f t="shared" si="19"/>
        <v xml:space="preserve">0 days 0 hrs 0 mins </v>
      </c>
    </row>
    <row r="302" spans="1:12" x14ac:dyDescent="0.25">
      <c r="A302" t="s">
        <v>155</v>
      </c>
      <c r="B302">
        <v>167.26</v>
      </c>
      <c r="C302" t="s">
        <v>166</v>
      </c>
      <c r="D302" t="s">
        <v>11</v>
      </c>
      <c r="E302" s="1">
        <v>43193.81527777778</v>
      </c>
      <c r="F302" s="1">
        <v>43193.815972222219</v>
      </c>
      <c r="G302" t="s">
        <v>166</v>
      </c>
      <c r="H302" t="s">
        <v>167</v>
      </c>
      <c r="I302">
        <f t="shared" si="16"/>
        <v>0</v>
      </c>
      <c r="J302" s="3">
        <f t="shared" si="17"/>
        <v>0</v>
      </c>
      <c r="K302">
        <f t="shared" si="18"/>
        <v>1</v>
      </c>
      <c r="L302" s="2" t="str">
        <f t="shared" si="19"/>
        <v xml:space="preserve">0 days 0 hrs 1 mins </v>
      </c>
    </row>
    <row r="303" spans="1:12" x14ac:dyDescent="0.25">
      <c r="A303" t="s">
        <v>155</v>
      </c>
      <c r="B303">
        <v>167.26</v>
      </c>
      <c r="C303" t="s">
        <v>166</v>
      </c>
      <c r="D303" t="s">
        <v>11</v>
      </c>
      <c r="E303" s="1">
        <v>43193.811805555553</v>
      </c>
      <c r="F303" s="1">
        <v>43193.8125</v>
      </c>
      <c r="G303" t="s">
        <v>166</v>
      </c>
      <c r="H303" t="s">
        <v>167</v>
      </c>
      <c r="I303">
        <f t="shared" si="16"/>
        <v>0</v>
      </c>
      <c r="J303" s="3">
        <f t="shared" si="17"/>
        <v>0</v>
      </c>
      <c r="K303">
        <f t="shared" si="18"/>
        <v>1</v>
      </c>
      <c r="L303" s="2" t="str">
        <f t="shared" si="19"/>
        <v xml:space="preserve">0 days 0 hrs 1 mins </v>
      </c>
    </row>
    <row r="304" spans="1:12" x14ac:dyDescent="0.25">
      <c r="A304" t="s">
        <v>155</v>
      </c>
      <c r="B304">
        <v>167.26</v>
      </c>
      <c r="C304" t="s">
        <v>166</v>
      </c>
      <c r="D304" t="s">
        <v>11</v>
      </c>
      <c r="E304" s="1">
        <v>43193.80972222222</v>
      </c>
      <c r="F304" s="1">
        <v>43193.810416666667</v>
      </c>
      <c r="G304" t="s">
        <v>166</v>
      </c>
      <c r="H304" t="s">
        <v>167</v>
      </c>
      <c r="I304">
        <f t="shared" si="16"/>
        <v>0</v>
      </c>
      <c r="J304" s="3">
        <f t="shared" si="17"/>
        <v>0</v>
      </c>
      <c r="K304">
        <f t="shared" si="18"/>
        <v>1</v>
      </c>
      <c r="L304" s="2" t="str">
        <f t="shared" si="19"/>
        <v xml:space="preserve">0 days 0 hrs 1 mins </v>
      </c>
    </row>
    <row r="305" spans="1:12" x14ac:dyDescent="0.25">
      <c r="A305" t="s">
        <v>155</v>
      </c>
      <c r="B305">
        <v>167.26</v>
      </c>
      <c r="C305" t="s">
        <v>166</v>
      </c>
      <c r="D305" t="s">
        <v>11</v>
      </c>
      <c r="E305" s="1">
        <v>43193.809027777781</v>
      </c>
      <c r="F305" s="1">
        <v>43193.809027777781</v>
      </c>
      <c r="G305" t="s">
        <v>166</v>
      </c>
      <c r="H305" t="s">
        <v>167</v>
      </c>
      <c r="I305">
        <f t="shared" si="16"/>
        <v>0</v>
      </c>
      <c r="J305" s="3">
        <f t="shared" si="17"/>
        <v>0</v>
      </c>
      <c r="K305">
        <f t="shared" si="18"/>
        <v>0</v>
      </c>
      <c r="L305" s="2" t="str">
        <f t="shared" si="19"/>
        <v xml:space="preserve">0 days 0 hrs 0 mins </v>
      </c>
    </row>
    <row r="306" spans="1:12" x14ac:dyDescent="0.25">
      <c r="A306" t="s">
        <v>155</v>
      </c>
      <c r="B306">
        <v>167.26</v>
      </c>
      <c r="C306" t="s">
        <v>166</v>
      </c>
      <c r="D306" t="s">
        <v>11</v>
      </c>
      <c r="E306" s="1">
        <v>43193.809027777781</v>
      </c>
      <c r="F306" s="1">
        <v>43193.809027777781</v>
      </c>
      <c r="G306" t="s">
        <v>166</v>
      </c>
      <c r="H306" t="s">
        <v>167</v>
      </c>
      <c r="I306">
        <f t="shared" si="16"/>
        <v>0</v>
      </c>
      <c r="J306" s="3">
        <f t="shared" si="17"/>
        <v>0</v>
      </c>
      <c r="K306">
        <f t="shared" si="18"/>
        <v>0</v>
      </c>
      <c r="L306" s="2" t="str">
        <f t="shared" si="19"/>
        <v xml:space="preserve">0 days 0 hrs 0 mins </v>
      </c>
    </row>
    <row r="307" spans="1:12" x14ac:dyDescent="0.25">
      <c r="A307" t="s">
        <v>155</v>
      </c>
      <c r="B307">
        <v>167.26</v>
      </c>
      <c r="C307" t="s">
        <v>166</v>
      </c>
      <c r="D307" t="s">
        <v>11</v>
      </c>
      <c r="E307" s="1">
        <v>43193.809027777781</v>
      </c>
      <c r="F307" s="1">
        <v>43193.809027777781</v>
      </c>
      <c r="G307" t="s">
        <v>166</v>
      </c>
      <c r="H307" t="s">
        <v>167</v>
      </c>
      <c r="I307">
        <f t="shared" si="16"/>
        <v>0</v>
      </c>
      <c r="J307" s="3">
        <f t="shared" si="17"/>
        <v>0</v>
      </c>
      <c r="K307">
        <f t="shared" si="18"/>
        <v>0</v>
      </c>
      <c r="L307" s="2" t="str">
        <f t="shared" si="19"/>
        <v xml:space="preserve">0 days 0 hrs 0 mins </v>
      </c>
    </row>
    <row r="308" spans="1:12" x14ac:dyDescent="0.25">
      <c r="A308" t="s">
        <v>155</v>
      </c>
      <c r="B308">
        <v>167.26</v>
      </c>
      <c r="C308" t="s">
        <v>166</v>
      </c>
      <c r="D308" t="s">
        <v>11</v>
      </c>
      <c r="E308" s="1">
        <v>43193.808333333334</v>
      </c>
      <c r="F308" s="1">
        <v>43193.808333333334</v>
      </c>
      <c r="G308" t="s">
        <v>166</v>
      </c>
      <c r="H308" t="s">
        <v>167</v>
      </c>
      <c r="I308">
        <f t="shared" si="16"/>
        <v>0</v>
      </c>
      <c r="J308" s="3">
        <f t="shared" si="17"/>
        <v>0</v>
      </c>
      <c r="K308">
        <f t="shared" si="18"/>
        <v>0</v>
      </c>
      <c r="L308" s="2" t="str">
        <f t="shared" si="19"/>
        <v xml:space="preserve">0 days 0 hrs 0 mins </v>
      </c>
    </row>
    <row r="309" spans="1:12" x14ac:dyDescent="0.25">
      <c r="A309" t="s">
        <v>155</v>
      </c>
      <c r="B309">
        <v>167.26</v>
      </c>
      <c r="C309" t="s">
        <v>166</v>
      </c>
      <c r="D309" t="s">
        <v>11</v>
      </c>
      <c r="E309" s="1">
        <v>43193.808333333334</v>
      </c>
      <c r="F309" s="1">
        <v>43193.808333333334</v>
      </c>
      <c r="G309" t="s">
        <v>166</v>
      </c>
      <c r="H309" t="s">
        <v>167</v>
      </c>
      <c r="I309">
        <f t="shared" si="16"/>
        <v>0</v>
      </c>
      <c r="J309" s="3">
        <f t="shared" si="17"/>
        <v>0</v>
      </c>
      <c r="K309">
        <f t="shared" si="18"/>
        <v>0</v>
      </c>
      <c r="L309" s="2" t="str">
        <f t="shared" si="19"/>
        <v xml:space="preserve">0 days 0 hrs 0 mins </v>
      </c>
    </row>
    <row r="310" spans="1:12" x14ac:dyDescent="0.25">
      <c r="A310" t="s">
        <v>155</v>
      </c>
      <c r="B310">
        <v>167.26</v>
      </c>
      <c r="C310" t="s">
        <v>166</v>
      </c>
      <c r="D310" t="s">
        <v>11</v>
      </c>
      <c r="E310" s="1">
        <v>43193.807638888888</v>
      </c>
      <c r="F310" s="1">
        <v>43193.807638888888</v>
      </c>
      <c r="G310" t="s">
        <v>166</v>
      </c>
      <c r="H310" t="s">
        <v>167</v>
      </c>
      <c r="I310">
        <f t="shared" si="16"/>
        <v>0</v>
      </c>
      <c r="J310" s="3">
        <f t="shared" si="17"/>
        <v>0</v>
      </c>
      <c r="K310">
        <f t="shared" si="18"/>
        <v>0</v>
      </c>
      <c r="L310" s="2" t="str">
        <f t="shared" si="19"/>
        <v xml:space="preserve">0 days 0 hrs 0 mins </v>
      </c>
    </row>
    <row r="311" spans="1:12" x14ac:dyDescent="0.25">
      <c r="A311" t="s">
        <v>155</v>
      </c>
      <c r="B311">
        <v>167.26</v>
      </c>
      <c r="C311" t="s">
        <v>166</v>
      </c>
      <c r="D311" t="s">
        <v>11</v>
      </c>
      <c r="E311" s="1">
        <v>43193.804166666669</v>
      </c>
      <c r="F311" s="1">
        <v>43193.806944444441</v>
      </c>
      <c r="G311" t="s">
        <v>166</v>
      </c>
      <c r="H311" t="s">
        <v>167</v>
      </c>
      <c r="I311">
        <f t="shared" si="16"/>
        <v>0</v>
      </c>
      <c r="J311" s="3">
        <f t="shared" si="17"/>
        <v>0</v>
      </c>
      <c r="K311">
        <f t="shared" si="18"/>
        <v>4</v>
      </c>
      <c r="L311" s="2" t="str">
        <f t="shared" si="19"/>
        <v xml:space="preserve">0 days 0 hrs 4 mins </v>
      </c>
    </row>
    <row r="312" spans="1:12" x14ac:dyDescent="0.25">
      <c r="A312" t="s">
        <v>155</v>
      </c>
      <c r="B312">
        <v>167.26</v>
      </c>
      <c r="C312" t="s">
        <v>166</v>
      </c>
      <c r="D312" t="s">
        <v>11</v>
      </c>
      <c r="E312" s="1">
        <v>43193.799305555556</v>
      </c>
      <c r="F312" s="1">
        <v>43193.803472222222</v>
      </c>
      <c r="G312" t="s">
        <v>166</v>
      </c>
      <c r="H312" t="s">
        <v>167</v>
      </c>
      <c r="I312">
        <f t="shared" si="16"/>
        <v>0</v>
      </c>
      <c r="J312" s="3">
        <f t="shared" si="17"/>
        <v>0</v>
      </c>
      <c r="K312">
        <f t="shared" si="18"/>
        <v>6</v>
      </c>
      <c r="L312" s="2" t="str">
        <f t="shared" si="19"/>
        <v xml:space="preserve">0 days 0 hrs 6 mins </v>
      </c>
    </row>
    <row r="313" spans="1:12" x14ac:dyDescent="0.25">
      <c r="A313" t="s">
        <v>155</v>
      </c>
      <c r="B313">
        <v>167.26</v>
      </c>
      <c r="C313" t="s">
        <v>166</v>
      </c>
      <c r="D313" t="s">
        <v>11</v>
      </c>
      <c r="E313" s="1">
        <v>43193.793055555558</v>
      </c>
      <c r="F313" s="1">
        <v>43193.799305555556</v>
      </c>
      <c r="G313" t="s">
        <v>166</v>
      </c>
      <c r="H313" t="s">
        <v>167</v>
      </c>
      <c r="I313">
        <f t="shared" si="16"/>
        <v>0</v>
      </c>
      <c r="J313" s="3">
        <f t="shared" si="17"/>
        <v>0</v>
      </c>
      <c r="K313">
        <f t="shared" si="18"/>
        <v>9</v>
      </c>
      <c r="L313" s="2" t="str">
        <f t="shared" si="19"/>
        <v xml:space="preserve">0 days 0 hrs 9 mins </v>
      </c>
    </row>
    <row r="314" spans="1:12" x14ac:dyDescent="0.25">
      <c r="A314" t="s">
        <v>155</v>
      </c>
      <c r="B314">
        <v>167.26</v>
      </c>
      <c r="C314" t="s">
        <v>166</v>
      </c>
      <c r="D314" t="s">
        <v>11</v>
      </c>
      <c r="E314" s="1">
        <v>43193.697916666664</v>
      </c>
      <c r="F314" s="1">
        <v>43193.697916666664</v>
      </c>
      <c r="G314" t="s">
        <v>166</v>
      </c>
      <c r="H314" t="s">
        <v>167</v>
      </c>
      <c r="I314">
        <f t="shared" si="16"/>
        <v>0</v>
      </c>
      <c r="J314" s="3">
        <f t="shared" si="17"/>
        <v>0</v>
      </c>
      <c r="K314">
        <f t="shared" si="18"/>
        <v>0</v>
      </c>
      <c r="L314" s="2" t="str">
        <f t="shared" si="19"/>
        <v xml:space="preserve">0 days 0 hrs 0 mins </v>
      </c>
    </row>
    <row r="315" spans="1:12" x14ac:dyDescent="0.25">
      <c r="A315" t="s">
        <v>155</v>
      </c>
      <c r="B315">
        <v>167.26</v>
      </c>
      <c r="C315" t="s">
        <v>166</v>
      </c>
      <c r="D315" t="s">
        <v>11</v>
      </c>
      <c r="E315" s="1">
        <v>43193.697916666664</v>
      </c>
      <c r="F315" s="1">
        <v>43193.697916666664</v>
      </c>
      <c r="G315" t="s">
        <v>166</v>
      </c>
      <c r="H315" t="s">
        <v>167</v>
      </c>
      <c r="I315">
        <f t="shared" si="16"/>
        <v>0</v>
      </c>
      <c r="J315" s="3">
        <f t="shared" si="17"/>
        <v>0</v>
      </c>
      <c r="K315">
        <f t="shared" si="18"/>
        <v>0</v>
      </c>
      <c r="L315" s="2" t="str">
        <f t="shared" si="19"/>
        <v xml:space="preserve">0 days 0 hrs 0 mins </v>
      </c>
    </row>
    <row r="316" spans="1:12" x14ac:dyDescent="0.25">
      <c r="A316" t="s">
        <v>155</v>
      </c>
      <c r="B316">
        <v>167.26</v>
      </c>
      <c r="C316" t="s">
        <v>166</v>
      </c>
      <c r="D316" t="s">
        <v>11</v>
      </c>
      <c r="E316" s="1">
        <v>43193.695138888892</v>
      </c>
      <c r="F316" s="1">
        <v>43193.697916666664</v>
      </c>
      <c r="G316" t="s">
        <v>166</v>
      </c>
      <c r="H316" t="s">
        <v>167</v>
      </c>
      <c r="I316">
        <f t="shared" si="16"/>
        <v>0</v>
      </c>
      <c r="J316" s="3">
        <f t="shared" si="17"/>
        <v>0</v>
      </c>
      <c r="K316">
        <f t="shared" si="18"/>
        <v>4</v>
      </c>
      <c r="L316" s="2" t="str">
        <f t="shared" si="19"/>
        <v xml:space="preserve">0 days 0 hrs 4 mins </v>
      </c>
    </row>
    <row r="317" spans="1:12" x14ac:dyDescent="0.25">
      <c r="A317" t="s">
        <v>155</v>
      </c>
      <c r="B317">
        <v>167.26</v>
      </c>
      <c r="C317" t="s">
        <v>166</v>
      </c>
      <c r="D317" t="s">
        <v>11</v>
      </c>
      <c r="E317" s="1">
        <v>43193.615972222222</v>
      </c>
      <c r="F317" s="1">
        <v>43193.615972222222</v>
      </c>
      <c r="G317" t="s">
        <v>166</v>
      </c>
      <c r="H317" t="s">
        <v>167</v>
      </c>
      <c r="I317">
        <f t="shared" si="16"/>
        <v>0</v>
      </c>
      <c r="J317" s="3">
        <f t="shared" si="17"/>
        <v>0</v>
      </c>
      <c r="K317">
        <f t="shared" si="18"/>
        <v>0</v>
      </c>
      <c r="L317" s="2" t="str">
        <f t="shared" si="19"/>
        <v xml:space="preserve">0 days 0 hrs 0 mins </v>
      </c>
    </row>
    <row r="318" spans="1:12" x14ac:dyDescent="0.25">
      <c r="A318" t="s">
        <v>155</v>
      </c>
      <c r="B318">
        <v>167.26</v>
      </c>
      <c r="C318" t="s">
        <v>166</v>
      </c>
      <c r="D318" t="s">
        <v>11</v>
      </c>
      <c r="E318" s="1">
        <v>43193.615277777775</v>
      </c>
      <c r="F318" s="1">
        <v>43193.615277777775</v>
      </c>
      <c r="G318" t="s">
        <v>166</v>
      </c>
      <c r="H318" t="s">
        <v>167</v>
      </c>
      <c r="I318">
        <f t="shared" si="16"/>
        <v>0</v>
      </c>
      <c r="J318" s="3">
        <f t="shared" si="17"/>
        <v>0</v>
      </c>
      <c r="K318">
        <f t="shared" si="18"/>
        <v>0</v>
      </c>
      <c r="L318" s="2" t="str">
        <f t="shared" si="19"/>
        <v xml:space="preserve">0 days 0 hrs 0 mins </v>
      </c>
    </row>
    <row r="319" spans="1:12" x14ac:dyDescent="0.25">
      <c r="A319" t="s">
        <v>155</v>
      </c>
      <c r="B319">
        <v>167.26</v>
      </c>
      <c r="C319" t="s">
        <v>166</v>
      </c>
      <c r="D319" t="s">
        <v>11</v>
      </c>
      <c r="E319" s="1">
        <v>43193.614583333336</v>
      </c>
      <c r="F319" s="1">
        <v>43193.614583333336</v>
      </c>
      <c r="G319" t="s">
        <v>166</v>
      </c>
      <c r="H319" t="s">
        <v>167</v>
      </c>
      <c r="I319">
        <f t="shared" si="16"/>
        <v>0</v>
      </c>
      <c r="J319" s="3">
        <f t="shared" si="17"/>
        <v>0</v>
      </c>
      <c r="K319">
        <f t="shared" si="18"/>
        <v>0</v>
      </c>
      <c r="L319" s="2" t="str">
        <f t="shared" si="19"/>
        <v xml:space="preserve">0 days 0 hrs 0 mins </v>
      </c>
    </row>
    <row r="320" spans="1:12" x14ac:dyDescent="0.25">
      <c r="A320" t="s">
        <v>155</v>
      </c>
      <c r="B320">
        <v>167.9</v>
      </c>
      <c r="C320" t="s">
        <v>168</v>
      </c>
      <c r="D320" t="s">
        <v>11</v>
      </c>
      <c r="E320" s="1">
        <v>43193.606249999997</v>
      </c>
      <c r="F320" s="1">
        <v>43193.606249999997</v>
      </c>
      <c r="G320" t="s">
        <v>168</v>
      </c>
      <c r="H320" t="s">
        <v>169</v>
      </c>
      <c r="I320">
        <f t="shared" si="16"/>
        <v>0</v>
      </c>
      <c r="J320" s="3">
        <f t="shared" si="17"/>
        <v>0</v>
      </c>
      <c r="K320">
        <f t="shared" si="18"/>
        <v>0</v>
      </c>
      <c r="L320" s="2" t="str">
        <f t="shared" si="19"/>
        <v xml:space="preserve">0 days 0 hrs 0 mins </v>
      </c>
    </row>
    <row r="321" spans="1:12" x14ac:dyDescent="0.25">
      <c r="A321" t="s">
        <v>155</v>
      </c>
      <c r="B321">
        <v>167.9</v>
      </c>
      <c r="C321" t="s">
        <v>168</v>
      </c>
      <c r="D321" t="s">
        <v>11</v>
      </c>
      <c r="E321" s="1">
        <v>43194.201388888891</v>
      </c>
      <c r="F321" s="1">
        <v>43194.20208333333</v>
      </c>
      <c r="G321" t="s">
        <v>168</v>
      </c>
      <c r="H321" t="s">
        <v>169</v>
      </c>
      <c r="I321">
        <f t="shared" si="16"/>
        <v>0</v>
      </c>
      <c r="J321" s="3">
        <f t="shared" si="17"/>
        <v>0</v>
      </c>
      <c r="K321">
        <f t="shared" si="18"/>
        <v>1</v>
      </c>
      <c r="L321" s="2" t="str">
        <f t="shared" si="19"/>
        <v xml:space="preserve">0 days 0 hrs 1 mins </v>
      </c>
    </row>
    <row r="322" spans="1:12" x14ac:dyDescent="0.25">
      <c r="A322" t="s">
        <v>170</v>
      </c>
      <c r="B322" t="s">
        <v>171</v>
      </c>
      <c r="C322" t="s">
        <v>172</v>
      </c>
      <c r="D322" t="s">
        <v>11</v>
      </c>
      <c r="E322" s="1">
        <v>43192</v>
      </c>
      <c r="F322" s="1">
        <v>43196.452777777777</v>
      </c>
      <c r="G322" t="s">
        <v>172</v>
      </c>
      <c r="H322" t="s">
        <v>173</v>
      </c>
      <c r="I322">
        <f t="shared" si="16"/>
        <v>4</v>
      </c>
      <c r="J322" s="3">
        <f t="shared" si="17"/>
        <v>10</v>
      </c>
      <c r="K322">
        <f t="shared" si="18"/>
        <v>52</v>
      </c>
      <c r="L322" s="2" t="str">
        <f t="shared" si="19"/>
        <v xml:space="preserve">4 days 10 hrs 52 mins </v>
      </c>
    </row>
    <row r="323" spans="1:12" x14ac:dyDescent="0.25">
      <c r="A323" t="s">
        <v>170</v>
      </c>
      <c r="B323">
        <v>110.12221649999999</v>
      </c>
      <c r="C323" t="s">
        <v>174</v>
      </c>
      <c r="D323" t="s">
        <v>11</v>
      </c>
      <c r="E323" s="1">
        <v>43192</v>
      </c>
      <c r="F323" s="1">
        <v>43196.452777777777</v>
      </c>
      <c r="G323" t="s">
        <v>174</v>
      </c>
      <c r="H323" t="s">
        <v>175</v>
      </c>
      <c r="I323">
        <f t="shared" ref="I323:I386" si="20">INT(F323-E323)</f>
        <v>4</v>
      </c>
      <c r="J323" s="3">
        <f t="shared" ref="J323:J386" si="21">INT(TEXT(F323-E323,"h"))</f>
        <v>10</v>
      </c>
      <c r="K323">
        <f t="shared" ref="K323:K386" si="22">INT(TEXT(F323-E323,"m"))</f>
        <v>52</v>
      </c>
      <c r="L323" s="2" t="str">
        <f t="shared" ref="L323:L386" si="23">INT(F323-E323)&amp;" days "&amp;TEXT(F323-E323,"h"" hrs ""m"" mins """)</f>
        <v xml:space="preserve">4 days 10 hrs 52 mins </v>
      </c>
    </row>
    <row r="324" spans="1:12" x14ac:dyDescent="0.25">
      <c r="A324" t="s">
        <v>170</v>
      </c>
      <c r="B324">
        <v>110.12223609999999</v>
      </c>
      <c r="C324" t="s">
        <v>176</v>
      </c>
      <c r="D324" t="s">
        <v>11</v>
      </c>
      <c r="E324" s="1">
        <v>43192</v>
      </c>
      <c r="F324" s="1">
        <v>43196.452777777777</v>
      </c>
      <c r="G324" t="s">
        <v>176</v>
      </c>
      <c r="H324" t="s">
        <v>177</v>
      </c>
      <c r="I324">
        <f t="shared" si="20"/>
        <v>4</v>
      </c>
      <c r="J324" s="3">
        <f t="shared" si="21"/>
        <v>10</v>
      </c>
      <c r="K324">
        <f t="shared" si="22"/>
        <v>52</v>
      </c>
      <c r="L324" s="2" t="str">
        <f t="shared" si="23"/>
        <v xml:space="preserve">4 days 10 hrs 52 mins </v>
      </c>
    </row>
    <row r="325" spans="1:12" x14ac:dyDescent="0.25">
      <c r="A325" t="s">
        <v>170</v>
      </c>
      <c r="B325" t="s">
        <v>178</v>
      </c>
      <c r="C325" t="s">
        <v>179</v>
      </c>
      <c r="D325" t="s">
        <v>11</v>
      </c>
      <c r="E325" s="1">
        <v>43192</v>
      </c>
      <c r="F325" s="1">
        <v>43196.452777777777</v>
      </c>
      <c r="G325" t="s">
        <v>179</v>
      </c>
      <c r="H325" t="s">
        <v>180</v>
      </c>
      <c r="I325">
        <f t="shared" si="20"/>
        <v>4</v>
      </c>
      <c r="J325" s="3">
        <f t="shared" si="21"/>
        <v>10</v>
      </c>
      <c r="K325">
        <f t="shared" si="22"/>
        <v>52</v>
      </c>
      <c r="L325" s="2" t="str">
        <f t="shared" si="23"/>
        <v xml:space="preserve">4 days 10 hrs 52 mins </v>
      </c>
    </row>
    <row r="326" spans="1:12" x14ac:dyDescent="0.25">
      <c r="A326" t="s">
        <v>170</v>
      </c>
      <c r="B326">
        <v>110.18020780000001</v>
      </c>
      <c r="C326" t="s">
        <v>181</v>
      </c>
      <c r="D326" t="s">
        <v>11</v>
      </c>
      <c r="E326" s="1">
        <v>43192</v>
      </c>
      <c r="F326" s="1">
        <v>43196.452777777777</v>
      </c>
      <c r="G326" t="s">
        <v>181</v>
      </c>
      <c r="H326" t="s">
        <v>182</v>
      </c>
      <c r="I326">
        <f t="shared" si="20"/>
        <v>4</v>
      </c>
      <c r="J326" s="3">
        <f t="shared" si="21"/>
        <v>10</v>
      </c>
      <c r="K326">
        <f t="shared" si="22"/>
        <v>52</v>
      </c>
      <c r="L326" s="2" t="str">
        <f t="shared" si="23"/>
        <v xml:space="preserve">4 days 10 hrs 52 mins </v>
      </c>
    </row>
    <row r="327" spans="1:12" x14ac:dyDescent="0.25">
      <c r="A327" t="s">
        <v>170</v>
      </c>
      <c r="B327" t="s">
        <v>183</v>
      </c>
      <c r="C327" t="s">
        <v>184</v>
      </c>
      <c r="D327" t="s">
        <v>11</v>
      </c>
      <c r="E327" s="1">
        <v>43192</v>
      </c>
      <c r="F327" s="1">
        <v>43196.452777777777</v>
      </c>
      <c r="G327" t="s">
        <v>184</v>
      </c>
      <c r="H327" t="s">
        <v>185</v>
      </c>
      <c r="I327">
        <f t="shared" si="20"/>
        <v>4</v>
      </c>
      <c r="J327" s="3">
        <f t="shared" si="21"/>
        <v>10</v>
      </c>
      <c r="K327">
        <f t="shared" si="22"/>
        <v>52</v>
      </c>
      <c r="L327" s="2" t="str">
        <f t="shared" si="23"/>
        <v xml:space="preserve">4 days 10 hrs 52 mins </v>
      </c>
    </row>
    <row r="328" spans="1:12" x14ac:dyDescent="0.25">
      <c r="A328" t="s">
        <v>186</v>
      </c>
      <c r="B328">
        <v>120.107</v>
      </c>
      <c r="C328" t="s">
        <v>187</v>
      </c>
      <c r="D328" t="s">
        <v>11</v>
      </c>
      <c r="E328" s="1">
        <v>43192.915277777778</v>
      </c>
      <c r="F328" s="1">
        <v>43196.45208333333</v>
      </c>
      <c r="G328" t="s">
        <v>187</v>
      </c>
      <c r="H328" t="s">
        <v>188</v>
      </c>
      <c r="I328">
        <f t="shared" si="20"/>
        <v>3</v>
      </c>
      <c r="J328" s="3">
        <f t="shared" si="21"/>
        <v>12</v>
      </c>
      <c r="K328">
        <f t="shared" si="22"/>
        <v>53</v>
      </c>
      <c r="L328" s="2" t="str">
        <f t="shared" si="23"/>
        <v xml:space="preserve">3 days 12 hrs 53 mins </v>
      </c>
    </row>
    <row r="329" spans="1:12" x14ac:dyDescent="0.25">
      <c r="A329" t="s">
        <v>186</v>
      </c>
      <c r="B329">
        <v>120.107</v>
      </c>
      <c r="C329" t="s">
        <v>187</v>
      </c>
      <c r="D329" t="s">
        <v>11</v>
      </c>
      <c r="E329" s="1">
        <v>43198.920138888891</v>
      </c>
      <c r="F329" s="1">
        <v>43198.92083333333</v>
      </c>
      <c r="G329" t="s">
        <v>187</v>
      </c>
      <c r="H329" t="s">
        <v>188</v>
      </c>
      <c r="I329">
        <f t="shared" si="20"/>
        <v>0</v>
      </c>
      <c r="J329" s="3">
        <f t="shared" si="21"/>
        <v>0</v>
      </c>
      <c r="K329">
        <f t="shared" si="22"/>
        <v>1</v>
      </c>
      <c r="L329" s="2" t="str">
        <f t="shared" si="23"/>
        <v xml:space="preserve">0 days 0 hrs 1 mins </v>
      </c>
    </row>
    <row r="330" spans="1:12" x14ac:dyDescent="0.25">
      <c r="A330" t="s">
        <v>186</v>
      </c>
      <c r="B330">
        <v>120.107</v>
      </c>
      <c r="C330" t="s">
        <v>187</v>
      </c>
      <c r="D330" t="s">
        <v>11</v>
      </c>
      <c r="E330" s="1">
        <v>43192</v>
      </c>
      <c r="F330" s="1">
        <v>43192.915277777778</v>
      </c>
      <c r="G330" t="s">
        <v>187</v>
      </c>
      <c r="H330" t="s">
        <v>188</v>
      </c>
      <c r="I330">
        <f t="shared" si="20"/>
        <v>0</v>
      </c>
      <c r="J330" s="3">
        <f t="shared" si="21"/>
        <v>21</v>
      </c>
      <c r="K330">
        <f t="shared" si="22"/>
        <v>58</v>
      </c>
      <c r="L330" s="2" t="str">
        <f t="shared" si="23"/>
        <v xml:space="preserve">0 days 21 hrs 58 mins </v>
      </c>
    </row>
    <row r="331" spans="1:12" x14ac:dyDescent="0.25">
      <c r="A331" t="s">
        <v>186</v>
      </c>
      <c r="B331">
        <v>120.121</v>
      </c>
      <c r="C331" t="s">
        <v>189</v>
      </c>
      <c r="D331" t="s">
        <v>11</v>
      </c>
      <c r="E331" s="1">
        <v>43198.933333333334</v>
      </c>
      <c r="F331" s="1">
        <v>43198.934027777781</v>
      </c>
      <c r="G331" t="s">
        <v>189</v>
      </c>
      <c r="H331" t="s">
        <v>190</v>
      </c>
      <c r="I331">
        <f t="shared" si="20"/>
        <v>0</v>
      </c>
      <c r="J331" s="3">
        <f t="shared" si="21"/>
        <v>0</v>
      </c>
      <c r="K331">
        <f t="shared" si="22"/>
        <v>1</v>
      </c>
      <c r="L331" s="2" t="str">
        <f t="shared" si="23"/>
        <v xml:space="preserve">0 days 0 hrs 1 mins </v>
      </c>
    </row>
    <row r="332" spans="1:12" x14ac:dyDescent="0.25">
      <c r="A332" t="s">
        <v>186</v>
      </c>
      <c r="B332">
        <v>120.121</v>
      </c>
      <c r="C332" t="s">
        <v>189</v>
      </c>
      <c r="D332" t="s">
        <v>11</v>
      </c>
      <c r="E332" s="1">
        <v>43198.936111111114</v>
      </c>
      <c r="F332" s="1">
        <v>43198.944444444445</v>
      </c>
      <c r="G332" t="s">
        <v>189</v>
      </c>
      <c r="H332" t="s">
        <v>190</v>
      </c>
      <c r="I332">
        <f t="shared" si="20"/>
        <v>0</v>
      </c>
      <c r="J332" s="3">
        <f t="shared" si="21"/>
        <v>0</v>
      </c>
      <c r="K332">
        <f t="shared" si="22"/>
        <v>12</v>
      </c>
      <c r="L332" s="2" t="str">
        <f t="shared" si="23"/>
        <v xml:space="preserve">0 days 0 hrs 12 mins </v>
      </c>
    </row>
    <row r="333" spans="1:12" x14ac:dyDescent="0.25">
      <c r="A333" t="s">
        <v>186</v>
      </c>
      <c r="B333">
        <v>120.121</v>
      </c>
      <c r="C333" t="s">
        <v>189</v>
      </c>
      <c r="D333" t="s">
        <v>11</v>
      </c>
      <c r="E333" s="1">
        <v>43198.944444444445</v>
      </c>
      <c r="F333" s="1">
        <v>43199</v>
      </c>
      <c r="G333" t="s">
        <v>189</v>
      </c>
      <c r="H333" t="s">
        <v>190</v>
      </c>
      <c r="I333">
        <f t="shared" si="20"/>
        <v>0</v>
      </c>
      <c r="J333" s="3">
        <f t="shared" si="21"/>
        <v>1</v>
      </c>
      <c r="K333">
        <f t="shared" si="22"/>
        <v>20</v>
      </c>
      <c r="L333" s="2" t="str">
        <f t="shared" si="23"/>
        <v xml:space="preserve">0 days 1 hrs 20 mins </v>
      </c>
    </row>
    <row r="334" spans="1:12" x14ac:dyDescent="0.25">
      <c r="A334" t="s">
        <v>186</v>
      </c>
      <c r="B334">
        <v>120.121</v>
      </c>
      <c r="C334" t="s">
        <v>189</v>
      </c>
      <c r="D334" t="s">
        <v>11</v>
      </c>
      <c r="E334" s="1">
        <v>43198.93472222222</v>
      </c>
      <c r="F334" s="1">
        <v>43198.935416666667</v>
      </c>
      <c r="G334" t="s">
        <v>189</v>
      </c>
      <c r="H334" t="s">
        <v>190</v>
      </c>
      <c r="I334">
        <f t="shared" si="20"/>
        <v>0</v>
      </c>
      <c r="J334" s="3">
        <f t="shared" si="21"/>
        <v>0</v>
      </c>
      <c r="K334">
        <f t="shared" si="22"/>
        <v>1</v>
      </c>
      <c r="L334" s="2" t="str">
        <f t="shared" si="23"/>
        <v xml:space="preserve">0 days 0 hrs 1 mins </v>
      </c>
    </row>
    <row r="335" spans="1:12" x14ac:dyDescent="0.25">
      <c r="A335" t="s">
        <v>186</v>
      </c>
      <c r="B335">
        <v>120.122</v>
      </c>
      <c r="C335" t="s">
        <v>191</v>
      </c>
      <c r="D335" t="s">
        <v>11</v>
      </c>
      <c r="E335" s="1">
        <v>43198.933333333334</v>
      </c>
      <c r="F335" s="1">
        <v>43198.934027777781</v>
      </c>
      <c r="G335" t="s">
        <v>191</v>
      </c>
      <c r="H335" t="s">
        <v>192</v>
      </c>
      <c r="I335">
        <f t="shared" si="20"/>
        <v>0</v>
      </c>
      <c r="J335" s="3">
        <f t="shared" si="21"/>
        <v>0</v>
      </c>
      <c r="K335">
        <f t="shared" si="22"/>
        <v>1</v>
      </c>
      <c r="L335" s="2" t="str">
        <f t="shared" si="23"/>
        <v xml:space="preserve">0 days 0 hrs 1 mins </v>
      </c>
    </row>
    <row r="336" spans="1:12" x14ac:dyDescent="0.25">
      <c r="A336" t="s">
        <v>186</v>
      </c>
      <c r="B336">
        <v>120.122</v>
      </c>
      <c r="C336" t="s">
        <v>191</v>
      </c>
      <c r="D336" t="s">
        <v>11</v>
      </c>
      <c r="E336" s="1">
        <v>43198.944444444445</v>
      </c>
      <c r="F336" s="1">
        <v>43199</v>
      </c>
      <c r="G336" t="s">
        <v>191</v>
      </c>
      <c r="H336" t="s">
        <v>192</v>
      </c>
      <c r="I336">
        <f t="shared" si="20"/>
        <v>0</v>
      </c>
      <c r="J336" s="3">
        <f t="shared" si="21"/>
        <v>1</v>
      </c>
      <c r="K336">
        <f t="shared" si="22"/>
        <v>20</v>
      </c>
      <c r="L336" s="2" t="str">
        <f t="shared" si="23"/>
        <v xml:space="preserve">0 days 1 hrs 20 mins </v>
      </c>
    </row>
    <row r="337" spans="1:12" x14ac:dyDescent="0.25">
      <c r="A337" t="s">
        <v>186</v>
      </c>
      <c r="B337">
        <v>120.123</v>
      </c>
      <c r="C337" t="s">
        <v>193</v>
      </c>
      <c r="D337" t="s">
        <v>11</v>
      </c>
      <c r="E337" s="1">
        <v>43198.943055555559</v>
      </c>
      <c r="F337" s="1">
        <v>43198.943749999999</v>
      </c>
      <c r="G337" t="s">
        <v>193</v>
      </c>
      <c r="H337" t="s">
        <v>194</v>
      </c>
      <c r="I337">
        <f t="shared" si="20"/>
        <v>0</v>
      </c>
      <c r="J337" s="3">
        <f t="shared" si="21"/>
        <v>0</v>
      </c>
      <c r="K337">
        <f t="shared" si="22"/>
        <v>1</v>
      </c>
      <c r="L337" s="2" t="str">
        <f t="shared" si="23"/>
        <v xml:space="preserve">0 days 0 hrs 1 mins </v>
      </c>
    </row>
    <row r="338" spans="1:12" x14ac:dyDescent="0.25">
      <c r="A338" t="s">
        <v>186</v>
      </c>
      <c r="B338">
        <v>120.123</v>
      </c>
      <c r="C338" t="s">
        <v>193</v>
      </c>
      <c r="D338" t="s">
        <v>11</v>
      </c>
      <c r="E338" s="1">
        <v>43198.936111111114</v>
      </c>
      <c r="F338" s="1">
        <v>43198.943055555559</v>
      </c>
      <c r="G338" t="s">
        <v>193</v>
      </c>
      <c r="H338" t="s">
        <v>194</v>
      </c>
      <c r="I338">
        <f t="shared" si="20"/>
        <v>0</v>
      </c>
      <c r="J338" s="3">
        <f t="shared" si="21"/>
        <v>0</v>
      </c>
      <c r="K338">
        <f t="shared" si="22"/>
        <v>10</v>
      </c>
      <c r="L338" s="2" t="str">
        <f t="shared" si="23"/>
        <v xml:space="preserve">0 days 0 hrs 10 mins </v>
      </c>
    </row>
    <row r="339" spans="1:12" x14ac:dyDescent="0.25">
      <c r="A339" t="s">
        <v>186</v>
      </c>
      <c r="B339">
        <v>120.123</v>
      </c>
      <c r="C339" t="s">
        <v>193</v>
      </c>
      <c r="D339" t="s">
        <v>11</v>
      </c>
      <c r="E339" s="1">
        <v>43198.93472222222</v>
      </c>
      <c r="F339" s="1">
        <v>43198.935416666667</v>
      </c>
      <c r="G339" t="s">
        <v>193</v>
      </c>
      <c r="H339" t="s">
        <v>194</v>
      </c>
      <c r="I339">
        <f t="shared" si="20"/>
        <v>0</v>
      </c>
      <c r="J339" s="3">
        <f t="shared" si="21"/>
        <v>0</v>
      </c>
      <c r="K339">
        <f t="shared" si="22"/>
        <v>1</v>
      </c>
      <c r="L339" s="2" t="str">
        <f t="shared" si="23"/>
        <v xml:space="preserve">0 days 0 hrs 1 mins </v>
      </c>
    </row>
    <row r="340" spans="1:12" x14ac:dyDescent="0.25">
      <c r="A340" t="s">
        <v>186</v>
      </c>
      <c r="B340">
        <v>120.123</v>
      </c>
      <c r="C340" t="s">
        <v>193</v>
      </c>
      <c r="D340" t="s">
        <v>11</v>
      </c>
      <c r="E340" s="1">
        <v>43198.933333333334</v>
      </c>
      <c r="F340" s="1">
        <v>43198.934027777781</v>
      </c>
      <c r="G340" t="s">
        <v>193</v>
      </c>
      <c r="H340" t="s">
        <v>194</v>
      </c>
      <c r="I340">
        <f t="shared" si="20"/>
        <v>0</v>
      </c>
      <c r="J340" s="3">
        <f t="shared" si="21"/>
        <v>0</v>
      </c>
      <c r="K340">
        <f t="shared" si="22"/>
        <v>1</v>
      </c>
      <c r="L340" s="2" t="str">
        <f t="shared" si="23"/>
        <v xml:space="preserve">0 days 0 hrs 1 mins </v>
      </c>
    </row>
    <row r="341" spans="1:12" x14ac:dyDescent="0.25">
      <c r="A341" t="s">
        <v>186</v>
      </c>
      <c r="B341">
        <v>120.123</v>
      </c>
      <c r="C341" t="s">
        <v>193</v>
      </c>
      <c r="D341" t="s">
        <v>11</v>
      </c>
      <c r="E341" s="1">
        <v>43198.931250000001</v>
      </c>
      <c r="F341" s="1">
        <v>43198.932638888888</v>
      </c>
      <c r="G341" t="s">
        <v>193</v>
      </c>
      <c r="H341" t="s">
        <v>194</v>
      </c>
      <c r="I341">
        <f t="shared" si="20"/>
        <v>0</v>
      </c>
      <c r="J341" s="3">
        <f t="shared" si="21"/>
        <v>0</v>
      </c>
      <c r="K341">
        <f t="shared" si="22"/>
        <v>2</v>
      </c>
      <c r="L341" s="2" t="str">
        <f t="shared" si="23"/>
        <v xml:space="preserve">0 days 0 hrs 2 mins </v>
      </c>
    </row>
    <row r="342" spans="1:12" x14ac:dyDescent="0.25">
      <c r="A342" t="s">
        <v>186</v>
      </c>
      <c r="B342">
        <v>120.123</v>
      </c>
      <c r="C342" t="s">
        <v>193</v>
      </c>
      <c r="D342" t="s">
        <v>11</v>
      </c>
      <c r="E342" s="1">
        <v>43198.944444444445</v>
      </c>
      <c r="F342" s="1">
        <v>43199</v>
      </c>
      <c r="G342" t="s">
        <v>193</v>
      </c>
      <c r="H342" t="s">
        <v>194</v>
      </c>
      <c r="I342">
        <f t="shared" si="20"/>
        <v>0</v>
      </c>
      <c r="J342" s="3">
        <f t="shared" si="21"/>
        <v>1</v>
      </c>
      <c r="K342">
        <f t="shared" si="22"/>
        <v>20</v>
      </c>
      <c r="L342" s="2" t="str">
        <f t="shared" si="23"/>
        <v xml:space="preserve">0 days 1 hrs 20 mins </v>
      </c>
    </row>
    <row r="343" spans="1:12" x14ac:dyDescent="0.25">
      <c r="A343" t="s">
        <v>186</v>
      </c>
      <c r="B343">
        <v>120.125</v>
      </c>
      <c r="C343" t="s">
        <v>195</v>
      </c>
      <c r="D343" t="s">
        <v>11</v>
      </c>
      <c r="E343" s="1">
        <v>43198.944444444445</v>
      </c>
      <c r="F343" s="1">
        <v>43199</v>
      </c>
      <c r="G343" t="s">
        <v>195</v>
      </c>
      <c r="H343" t="s">
        <v>196</v>
      </c>
      <c r="I343">
        <f t="shared" si="20"/>
        <v>0</v>
      </c>
      <c r="J343" s="3">
        <f t="shared" si="21"/>
        <v>1</v>
      </c>
      <c r="K343">
        <f t="shared" si="22"/>
        <v>20</v>
      </c>
      <c r="L343" s="2" t="str">
        <f t="shared" si="23"/>
        <v xml:space="preserve">0 days 1 hrs 20 mins </v>
      </c>
    </row>
    <row r="344" spans="1:12" x14ac:dyDescent="0.25">
      <c r="A344" t="s">
        <v>186</v>
      </c>
      <c r="B344">
        <v>120.125</v>
      </c>
      <c r="C344" t="s">
        <v>195</v>
      </c>
      <c r="D344" t="s">
        <v>11</v>
      </c>
      <c r="E344" s="1">
        <v>43198.933333333334</v>
      </c>
      <c r="F344" s="1">
        <v>43198.934027777781</v>
      </c>
      <c r="G344" t="s">
        <v>195</v>
      </c>
      <c r="H344" t="s">
        <v>196</v>
      </c>
      <c r="I344">
        <f t="shared" si="20"/>
        <v>0</v>
      </c>
      <c r="J344" s="3">
        <f t="shared" si="21"/>
        <v>0</v>
      </c>
      <c r="K344">
        <f t="shared" si="22"/>
        <v>1</v>
      </c>
      <c r="L344" s="2" t="str">
        <f t="shared" si="23"/>
        <v xml:space="preserve">0 days 0 hrs 1 mins </v>
      </c>
    </row>
    <row r="345" spans="1:12" x14ac:dyDescent="0.25">
      <c r="A345" t="s">
        <v>186</v>
      </c>
      <c r="B345">
        <v>120.126</v>
      </c>
      <c r="C345" t="s">
        <v>197</v>
      </c>
      <c r="D345" t="s">
        <v>11</v>
      </c>
      <c r="E345" s="1">
        <v>43198.944444444445</v>
      </c>
      <c r="F345" s="1">
        <v>43199</v>
      </c>
      <c r="G345" t="s">
        <v>197</v>
      </c>
      <c r="H345" t="s">
        <v>198</v>
      </c>
      <c r="I345">
        <f t="shared" si="20"/>
        <v>0</v>
      </c>
      <c r="J345" s="3">
        <f t="shared" si="21"/>
        <v>1</v>
      </c>
      <c r="K345">
        <f t="shared" si="22"/>
        <v>20</v>
      </c>
      <c r="L345" s="2" t="str">
        <f t="shared" si="23"/>
        <v xml:space="preserve">0 days 1 hrs 20 mins </v>
      </c>
    </row>
    <row r="346" spans="1:12" x14ac:dyDescent="0.25">
      <c r="A346" t="s">
        <v>186</v>
      </c>
      <c r="B346">
        <v>120.126</v>
      </c>
      <c r="C346" t="s">
        <v>197</v>
      </c>
      <c r="D346" t="s">
        <v>11</v>
      </c>
      <c r="E346" s="1">
        <v>43198.93472222222</v>
      </c>
      <c r="F346" s="1">
        <v>43198.935416666667</v>
      </c>
      <c r="G346" t="s">
        <v>197</v>
      </c>
      <c r="H346" t="s">
        <v>198</v>
      </c>
      <c r="I346">
        <f t="shared" si="20"/>
        <v>0</v>
      </c>
      <c r="J346" s="3">
        <f t="shared" si="21"/>
        <v>0</v>
      </c>
      <c r="K346">
        <f t="shared" si="22"/>
        <v>1</v>
      </c>
      <c r="L346" s="2" t="str">
        <f t="shared" si="23"/>
        <v xml:space="preserve">0 days 0 hrs 1 mins </v>
      </c>
    </row>
    <row r="347" spans="1:12" x14ac:dyDescent="0.25">
      <c r="A347" t="s">
        <v>186</v>
      </c>
      <c r="B347">
        <v>120.126</v>
      </c>
      <c r="C347" t="s">
        <v>197</v>
      </c>
      <c r="D347" t="s">
        <v>11</v>
      </c>
      <c r="E347" s="1">
        <v>43198.933333333334</v>
      </c>
      <c r="F347" s="1">
        <v>43198.934027777781</v>
      </c>
      <c r="G347" t="s">
        <v>197</v>
      </c>
      <c r="H347" t="s">
        <v>198</v>
      </c>
      <c r="I347">
        <f t="shared" si="20"/>
        <v>0</v>
      </c>
      <c r="J347" s="3">
        <f t="shared" si="21"/>
        <v>0</v>
      </c>
      <c r="K347">
        <f t="shared" si="22"/>
        <v>1</v>
      </c>
      <c r="L347" s="2" t="str">
        <f t="shared" si="23"/>
        <v xml:space="preserve">0 days 0 hrs 1 mins </v>
      </c>
    </row>
    <row r="348" spans="1:12" x14ac:dyDescent="0.25">
      <c r="A348" t="s">
        <v>186</v>
      </c>
      <c r="B348">
        <v>120.81</v>
      </c>
      <c r="C348" t="s">
        <v>199</v>
      </c>
      <c r="D348" t="s">
        <v>11</v>
      </c>
      <c r="E348" s="1">
        <v>43192</v>
      </c>
      <c r="F348" s="1">
        <v>43196.45208333333</v>
      </c>
      <c r="G348" t="s">
        <v>199</v>
      </c>
      <c r="H348" t="s">
        <v>200</v>
      </c>
      <c r="I348">
        <f t="shared" si="20"/>
        <v>4</v>
      </c>
      <c r="J348" s="3">
        <f t="shared" si="21"/>
        <v>10</v>
      </c>
      <c r="K348">
        <f t="shared" si="22"/>
        <v>51</v>
      </c>
      <c r="L348" s="2" t="str">
        <f t="shared" si="23"/>
        <v xml:space="preserve">4 days 10 hrs 51 mins </v>
      </c>
    </row>
    <row r="349" spans="1:12" x14ac:dyDescent="0.25">
      <c r="A349" t="s">
        <v>186</v>
      </c>
      <c r="B349">
        <v>120.82</v>
      </c>
      <c r="C349" t="s">
        <v>201</v>
      </c>
      <c r="D349" t="s">
        <v>11</v>
      </c>
      <c r="E349" s="1">
        <v>43192</v>
      </c>
      <c r="F349" s="1">
        <v>43196.45208333333</v>
      </c>
      <c r="G349" t="s">
        <v>201</v>
      </c>
      <c r="H349" t="s">
        <v>202</v>
      </c>
      <c r="I349">
        <f t="shared" si="20"/>
        <v>4</v>
      </c>
      <c r="J349" s="3">
        <f t="shared" si="21"/>
        <v>10</v>
      </c>
      <c r="K349">
        <f t="shared" si="22"/>
        <v>51</v>
      </c>
      <c r="L349" s="2" t="str">
        <f t="shared" si="23"/>
        <v xml:space="preserve">4 days 10 hrs 51 mins </v>
      </c>
    </row>
    <row r="350" spans="1:12" x14ac:dyDescent="0.25">
      <c r="A350" t="s">
        <v>186</v>
      </c>
      <c r="B350">
        <v>120.83</v>
      </c>
      <c r="C350" t="s">
        <v>203</v>
      </c>
      <c r="D350" t="s">
        <v>11</v>
      </c>
      <c r="E350" s="1">
        <v>43192</v>
      </c>
      <c r="F350" s="1">
        <v>43196.45208333333</v>
      </c>
      <c r="G350" t="s">
        <v>203</v>
      </c>
      <c r="H350" t="s">
        <v>204</v>
      </c>
      <c r="I350">
        <f t="shared" si="20"/>
        <v>4</v>
      </c>
      <c r="J350" s="3">
        <f t="shared" si="21"/>
        <v>10</v>
      </c>
      <c r="K350">
        <f t="shared" si="22"/>
        <v>51</v>
      </c>
      <c r="L350" s="2" t="str">
        <f t="shared" si="23"/>
        <v xml:space="preserve">4 days 10 hrs 51 mins </v>
      </c>
    </row>
    <row r="351" spans="1:12" x14ac:dyDescent="0.25">
      <c r="A351" t="s">
        <v>186</v>
      </c>
      <c r="B351">
        <v>120.84</v>
      </c>
      <c r="C351" t="s">
        <v>205</v>
      </c>
      <c r="D351" t="s">
        <v>11</v>
      </c>
      <c r="E351" s="1">
        <v>43192</v>
      </c>
      <c r="F351" s="1">
        <v>43196.45208333333</v>
      </c>
      <c r="G351" t="s">
        <v>205</v>
      </c>
      <c r="H351" t="s">
        <v>206</v>
      </c>
      <c r="I351">
        <f t="shared" si="20"/>
        <v>4</v>
      </c>
      <c r="J351" s="3">
        <f t="shared" si="21"/>
        <v>10</v>
      </c>
      <c r="K351">
        <f t="shared" si="22"/>
        <v>51</v>
      </c>
      <c r="L351" s="2" t="str">
        <f t="shared" si="23"/>
        <v xml:space="preserve">4 days 10 hrs 51 mins </v>
      </c>
    </row>
    <row r="352" spans="1:12" x14ac:dyDescent="0.25">
      <c r="A352" t="s">
        <v>186</v>
      </c>
      <c r="B352">
        <v>120.85</v>
      </c>
      <c r="C352" t="s">
        <v>207</v>
      </c>
      <c r="D352" t="s">
        <v>11</v>
      </c>
      <c r="E352" s="1">
        <v>43192</v>
      </c>
      <c r="F352" s="1">
        <v>43196.45208333333</v>
      </c>
      <c r="G352" t="s">
        <v>207</v>
      </c>
      <c r="H352" t="s">
        <v>208</v>
      </c>
      <c r="I352">
        <f t="shared" si="20"/>
        <v>4</v>
      </c>
      <c r="J352" s="3">
        <f t="shared" si="21"/>
        <v>10</v>
      </c>
      <c r="K352">
        <f t="shared" si="22"/>
        <v>51</v>
      </c>
      <c r="L352" s="2" t="str">
        <f t="shared" si="23"/>
        <v xml:space="preserve">4 days 10 hrs 51 mins </v>
      </c>
    </row>
    <row r="353" spans="1:12" x14ac:dyDescent="0.25">
      <c r="A353" t="s">
        <v>186</v>
      </c>
      <c r="B353">
        <v>120.86</v>
      </c>
      <c r="C353" t="s">
        <v>209</v>
      </c>
      <c r="D353" t="s">
        <v>11</v>
      </c>
      <c r="E353" s="1">
        <v>43192</v>
      </c>
      <c r="F353" s="1">
        <v>43196.45208333333</v>
      </c>
      <c r="G353" t="s">
        <v>209</v>
      </c>
      <c r="H353" t="s">
        <v>210</v>
      </c>
      <c r="I353">
        <f t="shared" si="20"/>
        <v>4</v>
      </c>
      <c r="J353" s="3">
        <f t="shared" si="21"/>
        <v>10</v>
      </c>
      <c r="K353">
        <f t="shared" si="22"/>
        <v>51</v>
      </c>
      <c r="L353" s="2" t="str">
        <f t="shared" si="23"/>
        <v xml:space="preserve">4 days 10 hrs 51 mins </v>
      </c>
    </row>
    <row r="354" spans="1:12" x14ac:dyDescent="0.25">
      <c r="A354" t="s">
        <v>186</v>
      </c>
      <c r="B354">
        <v>120.87</v>
      </c>
      <c r="C354" t="s">
        <v>211</v>
      </c>
      <c r="D354" t="s">
        <v>11</v>
      </c>
      <c r="E354" s="1">
        <v>43192</v>
      </c>
      <c r="F354" s="1">
        <v>43196.45208333333</v>
      </c>
      <c r="G354" t="s">
        <v>211</v>
      </c>
      <c r="H354" t="s">
        <v>212</v>
      </c>
      <c r="I354">
        <f t="shared" si="20"/>
        <v>4</v>
      </c>
      <c r="J354" s="3">
        <f t="shared" si="21"/>
        <v>10</v>
      </c>
      <c r="K354">
        <f t="shared" si="22"/>
        <v>51</v>
      </c>
      <c r="L354" s="2" t="str">
        <f t="shared" si="23"/>
        <v xml:space="preserve">4 days 10 hrs 51 mins </v>
      </c>
    </row>
    <row r="355" spans="1:12" x14ac:dyDescent="0.25">
      <c r="A355" t="s">
        <v>186</v>
      </c>
      <c r="B355">
        <v>120.88</v>
      </c>
      <c r="C355" t="s">
        <v>213</v>
      </c>
      <c r="D355" t="s">
        <v>11</v>
      </c>
      <c r="E355" s="1">
        <v>43192</v>
      </c>
      <c r="F355" s="1">
        <v>43196.45208333333</v>
      </c>
      <c r="G355" t="s">
        <v>213</v>
      </c>
      <c r="H355" t="s">
        <v>214</v>
      </c>
      <c r="I355">
        <f t="shared" si="20"/>
        <v>4</v>
      </c>
      <c r="J355" s="3">
        <f t="shared" si="21"/>
        <v>10</v>
      </c>
      <c r="K355">
        <f t="shared" si="22"/>
        <v>51</v>
      </c>
      <c r="L355" s="2" t="str">
        <f t="shared" si="23"/>
        <v xml:space="preserve">4 days 10 hrs 51 mins </v>
      </c>
    </row>
    <row r="356" spans="1:12" x14ac:dyDescent="0.25">
      <c r="A356" t="s">
        <v>186</v>
      </c>
      <c r="B356">
        <v>120.89</v>
      </c>
      <c r="C356" t="s">
        <v>215</v>
      </c>
      <c r="D356" t="s">
        <v>11</v>
      </c>
      <c r="E356" s="1">
        <v>43192</v>
      </c>
      <c r="F356" s="1">
        <v>43196.45208333333</v>
      </c>
      <c r="G356" t="s">
        <v>215</v>
      </c>
      <c r="H356" t="s">
        <v>216</v>
      </c>
      <c r="I356">
        <f t="shared" si="20"/>
        <v>4</v>
      </c>
      <c r="J356" s="3">
        <f t="shared" si="21"/>
        <v>10</v>
      </c>
      <c r="K356">
        <f t="shared" si="22"/>
        <v>51</v>
      </c>
      <c r="L356" s="2" t="str">
        <f t="shared" si="23"/>
        <v xml:space="preserve">4 days 10 hrs 51 mins </v>
      </c>
    </row>
    <row r="357" spans="1:12" x14ac:dyDescent="0.25">
      <c r="A357" t="s">
        <v>186</v>
      </c>
      <c r="B357">
        <v>120.9</v>
      </c>
      <c r="C357" t="s">
        <v>217</v>
      </c>
      <c r="D357" t="s">
        <v>11</v>
      </c>
      <c r="E357" s="1">
        <v>43192</v>
      </c>
      <c r="F357" s="1">
        <v>43196.45208333333</v>
      </c>
      <c r="G357" t="s">
        <v>217</v>
      </c>
      <c r="H357" t="s">
        <v>218</v>
      </c>
      <c r="I357">
        <f t="shared" si="20"/>
        <v>4</v>
      </c>
      <c r="J357" s="3">
        <f t="shared" si="21"/>
        <v>10</v>
      </c>
      <c r="K357">
        <f t="shared" si="22"/>
        <v>51</v>
      </c>
      <c r="L357" s="2" t="str">
        <f t="shared" si="23"/>
        <v xml:space="preserve">4 days 10 hrs 51 mins </v>
      </c>
    </row>
    <row r="358" spans="1:12" x14ac:dyDescent="0.25">
      <c r="A358" t="s">
        <v>186</v>
      </c>
      <c r="B358">
        <v>120.91</v>
      </c>
      <c r="C358" t="s">
        <v>219</v>
      </c>
      <c r="D358" t="s">
        <v>11</v>
      </c>
      <c r="E358" s="1">
        <v>43192</v>
      </c>
      <c r="F358" s="1">
        <v>43196.45208333333</v>
      </c>
      <c r="G358" t="s">
        <v>219</v>
      </c>
      <c r="H358" t="s">
        <v>220</v>
      </c>
      <c r="I358">
        <f t="shared" si="20"/>
        <v>4</v>
      </c>
      <c r="J358" s="3">
        <f t="shared" si="21"/>
        <v>10</v>
      </c>
      <c r="K358">
        <f t="shared" si="22"/>
        <v>51</v>
      </c>
      <c r="L358" s="2" t="str">
        <f t="shared" si="23"/>
        <v xml:space="preserve">4 days 10 hrs 51 mins </v>
      </c>
    </row>
    <row r="359" spans="1:12" x14ac:dyDescent="0.25">
      <c r="A359" t="s">
        <v>186</v>
      </c>
      <c r="B359">
        <v>120.92</v>
      </c>
      <c r="C359" t="s">
        <v>221</v>
      </c>
      <c r="D359" t="s">
        <v>11</v>
      </c>
      <c r="E359" s="1">
        <v>43192</v>
      </c>
      <c r="F359" s="1">
        <v>43196.45208333333</v>
      </c>
      <c r="G359" t="s">
        <v>221</v>
      </c>
      <c r="H359" t="s">
        <v>222</v>
      </c>
      <c r="I359">
        <f t="shared" si="20"/>
        <v>4</v>
      </c>
      <c r="J359" s="3">
        <f t="shared" si="21"/>
        <v>10</v>
      </c>
      <c r="K359">
        <f t="shared" si="22"/>
        <v>51</v>
      </c>
      <c r="L359" s="2" t="str">
        <f t="shared" si="23"/>
        <v xml:space="preserve">4 days 10 hrs 51 mins </v>
      </c>
    </row>
    <row r="360" spans="1:12" x14ac:dyDescent="0.25">
      <c r="A360" t="s">
        <v>186</v>
      </c>
      <c r="B360">
        <v>120.93</v>
      </c>
      <c r="C360" t="s">
        <v>223</v>
      </c>
      <c r="D360" t="s">
        <v>11</v>
      </c>
      <c r="E360" s="1">
        <v>43192</v>
      </c>
      <c r="F360" s="1">
        <v>43196.45208333333</v>
      </c>
      <c r="G360" t="s">
        <v>223</v>
      </c>
      <c r="H360" t="s">
        <v>224</v>
      </c>
      <c r="I360">
        <f t="shared" si="20"/>
        <v>4</v>
      </c>
      <c r="J360" s="3">
        <f t="shared" si="21"/>
        <v>10</v>
      </c>
      <c r="K360">
        <f t="shared" si="22"/>
        <v>51</v>
      </c>
      <c r="L360" s="2" t="str">
        <f t="shared" si="23"/>
        <v xml:space="preserve">4 days 10 hrs 51 mins </v>
      </c>
    </row>
    <row r="361" spans="1:12" x14ac:dyDescent="0.25">
      <c r="A361" t="s">
        <v>186</v>
      </c>
      <c r="B361">
        <v>120.94</v>
      </c>
      <c r="C361" t="s">
        <v>225</v>
      </c>
      <c r="D361" t="s">
        <v>11</v>
      </c>
      <c r="E361" s="1">
        <v>43192</v>
      </c>
      <c r="F361" s="1">
        <v>43196.45208333333</v>
      </c>
      <c r="G361" t="s">
        <v>225</v>
      </c>
      <c r="H361" t="s">
        <v>226</v>
      </c>
      <c r="I361">
        <f t="shared" si="20"/>
        <v>4</v>
      </c>
      <c r="J361" s="3">
        <f t="shared" si="21"/>
        <v>10</v>
      </c>
      <c r="K361">
        <f t="shared" si="22"/>
        <v>51</v>
      </c>
      <c r="L361" s="2" t="str">
        <f t="shared" si="23"/>
        <v xml:space="preserve">4 days 10 hrs 51 mins </v>
      </c>
    </row>
    <row r="362" spans="1:12" x14ac:dyDescent="0.25">
      <c r="A362" t="s">
        <v>186</v>
      </c>
      <c r="B362">
        <v>120.95</v>
      </c>
      <c r="C362" t="s">
        <v>227</v>
      </c>
      <c r="D362" t="s">
        <v>11</v>
      </c>
      <c r="E362" s="1">
        <v>43192</v>
      </c>
      <c r="F362" s="1">
        <v>43196.45208333333</v>
      </c>
      <c r="G362" t="s">
        <v>227</v>
      </c>
      <c r="H362" t="s">
        <v>228</v>
      </c>
      <c r="I362">
        <f t="shared" si="20"/>
        <v>4</v>
      </c>
      <c r="J362" s="3">
        <f t="shared" si="21"/>
        <v>10</v>
      </c>
      <c r="K362">
        <f t="shared" si="22"/>
        <v>51</v>
      </c>
      <c r="L362" s="2" t="str">
        <f t="shared" si="23"/>
        <v xml:space="preserve">4 days 10 hrs 51 mins </v>
      </c>
    </row>
    <row r="363" spans="1:12" x14ac:dyDescent="0.25">
      <c r="A363" t="s">
        <v>186</v>
      </c>
      <c r="B363">
        <v>120.96</v>
      </c>
      <c r="C363" t="s">
        <v>229</v>
      </c>
      <c r="D363" t="s">
        <v>11</v>
      </c>
      <c r="E363" s="1">
        <v>43192</v>
      </c>
      <c r="F363" s="1">
        <v>43196.45208333333</v>
      </c>
      <c r="G363" t="s">
        <v>229</v>
      </c>
      <c r="H363" t="s">
        <v>230</v>
      </c>
      <c r="I363">
        <f t="shared" si="20"/>
        <v>4</v>
      </c>
      <c r="J363" s="3">
        <f t="shared" si="21"/>
        <v>10</v>
      </c>
      <c r="K363">
        <f t="shared" si="22"/>
        <v>51</v>
      </c>
      <c r="L363" s="2" t="str">
        <f t="shared" si="23"/>
        <v xml:space="preserve">4 days 10 hrs 51 mins </v>
      </c>
    </row>
    <row r="364" spans="1:12" x14ac:dyDescent="0.25">
      <c r="A364" t="s">
        <v>186</v>
      </c>
      <c r="B364">
        <v>120.97</v>
      </c>
      <c r="C364" t="s">
        <v>231</v>
      </c>
      <c r="D364" t="s">
        <v>11</v>
      </c>
      <c r="E364" s="1">
        <v>43192</v>
      </c>
      <c r="F364" s="1">
        <v>43196.45208333333</v>
      </c>
      <c r="G364" t="s">
        <v>231</v>
      </c>
      <c r="H364" t="s">
        <v>232</v>
      </c>
      <c r="I364">
        <f t="shared" si="20"/>
        <v>4</v>
      </c>
      <c r="J364" s="3">
        <f t="shared" si="21"/>
        <v>10</v>
      </c>
      <c r="K364">
        <f t="shared" si="22"/>
        <v>51</v>
      </c>
      <c r="L364" s="2" t="str">
        <f t="shared" si="23"/>
        <v xml:space="preserve">4 days 10 hrs 51 mins </v>
      </c>
    </row>
    <row r="365" spans="1:12" x14ac:dyDescent="0.25">
      <c r="A365" t="s">
        <v>186</v>
      </c>
      <c r="B365">
        <v>120.98</v>
      </c>
      <c r="C365" t="s">
        <v>233</v>
      </c>
      <c r="D365" t="s">
        <v>11</v>
      </c>
      <c r="E365" s="1">
        <v>43192</v>
      </c>
      <c r="F365" s="1">
        <v>43196.45208333333</v>
      </c>
      <c r="G365" t="s">
        <v>233</v>
      </c>
      <c r="H365" t="s">
        <v>234</v>
      </c>
      <c r="I365">
        <f t="shared" si="20"/>
        <v>4</v>
      </c>
      <c r="J365" s="3">
        <f t="shared" si="21"/>
        <v>10</v>
      </c>
      <c r="K365">
        <f t="shared" si="22"/>
        <v>51</v>
      </c>
      <c r="L365" s="2" t="str">
        <f t="shared" si="23"/>
        <v xml:space="preserve">4 days 10 hrs 51 mins </v>
      </c>
    </row>
    <row r="366" spans="1:12" x14ac:dyDescent="0.25">
      <c r="A366" t="s">
        <v>235</v>
      </c>
      <c r="B366">
        <v>171.1</v>
      </c>
      <c r="C366" t="s">
        <v>236</v>
      </c>
      <c r="D366" t="s">
        <v>11</v>
      </c>
      <c r="E366" s="1">
        <v>43194.633333333331</v>
      </c>
      <c r="F366" s="1">
        <v>43194.633333333331</v>
      </c>
      <c r="G366" t="s">
        <v>236</v>
      </c>
      <c r="H366" t="s">
        <v>237</v>
      </c>
      <c r="I366">
        <f t="shared" si="20"/>
        <v>0</v>
      </c>
      <c r="J366" s="3">
        <f t="shared" si="21"/>
        <v>0</v>
      </c>
      <c r="K366">
        <f t="shared" si="22"/>
        <v>0</v>
      </c>
      <c r="L366" s="2" t="str">
        <f t="shared" si="23"/>
        <v xml:space="preserve">0 days 0 hrs 0 mins </v>
      </c>
    </row>
    <row r="367" spans="1:12" x14ac:dyDescent="0.25">
      <c r="A367" t="s">
        <v>235</v>
      </c>
      <c r="B367">
        <v>171.11</v>
      </c>
      <c r="C367" t="s">
        <v>238</v>
      </c>
      <c r="D367" t="s">
        <v>11</v>
      </c>
      <c r="E367" s="1">
        <v>43196.974999999999</v>
      </c>
      <c r="F367" s="1">
        <v>43196.975694444445</v>
      </c>
      <c r="G367" t="s">
        <v>238</v>
      </c>
      <c r="H367" t="s">
        <v>239</v>
      </c>
      <c r="I367">
        <f t="shared" si="20"/>
        <v>0</v>
      </c>
      <c r="J367" s="3">
        <f t="shared" si="21"/>
        <v>0</v>
      </c>
      <c r="K367">
        <f t="shared" si="22"/>
        <v>1</v>
      </c>
      <c r="L367" s="2" t="str">
        <f t="shared" si="23"/>
        <v xml:space="preserve">0 days 0 hrs 1 mins </v>
      </c>
    </row>
    <row r="368" spans="1:12" x14ac:dyDescent="0.25">
      <c r="A368" t="s">
        <v>235</v>
      </c>
      <c r="B368">
        <v>171.14</v>
      </c>
      <c r="C368" t="s">
        <v>240</v>
      </c>
      <c r="D368" t="s">
        <v>11</v>
      </c>
      <c r="E368" s="1">
        <v>43196.979166666664</v>
      </c>
      <c r="F368" s="1">
        <v>43196.979861111111</v>
      </c>
      <c r="G368" t="s">
        <v>240</v>
      </c>
      <c r="H368" t="s">
        <v>241</v>
      </c>
      <c r="I368">
        <f t="shared" si="20"/>
        <v>0</v>
      </c>
      <c r="J368" s="3">
        <f t="shared" si="21"/>
        <v>0</v>
      </c>
      <c r="K368">
        <f t="shared" si="22"/>
        <v>1</v>
      </c>
      <c r="L368" s="2" t="str">
        <f t="shared" si="23"/>
        <v xml:space="preserve">0 days 0 hrs 1 mins </v>
      </c>
    </row>
    <row r="369" spans="1:12" x14ac:dyDescent="0.25">
      <c r="A369" t="s">
        <v>235</v>
      </c>
      <c r="B369">
        <v>171.14</v>
      </c>
      <c r="C369" t="s">
        <v>240</v>
      </c>
      <c r="D369" t="s">
        <v>11</v>
      </c>
      <c r="E369" s="1">
        <v>43196.979166666664</v>
      </c>
      <c r="F369" s="1">
        <v>43196.979166666664</v>
      </c>
      <c r="G369" t="s">
        <v>240</v>
      </c>
      <c r="H369" t="s">
        <v>241</v>
      </c>
      <c r="I369">
        <f t="shared" si="20"/>
        <v>0</v>
      </c>
      <c r="J369" s="3">
        <f t="shared" si="21"/>
        <v>0</v>
      </c>
      <c r="K369">
        <f t="shared" si="22"/>
        <v>0</v>
      </c>
      <c r="L369" s="2" t="str">
        <f t="shared" si="23"/>
        <v xml:space="preserve">0 days 0 hrs 0 mins </v>
      </c>
    </row>
    <row r="370" spans="1:12" x14ac:dyDescent="0.25">
      <c r="A370" t="s">
        <v>235</v>
      </c>
      <c r="B370">
        <v>171.14</v>
      </c>
      <c r="C370" t="s">
        <v>240</v>
      </c>
      <c r="D370" t="s">
        <v>11</v>
      </c>
      <c r="E370" s="1">
        <v>43196.977777777778</v>
      </c>
      <c r="F370" s="1">
        <v>43196.979166666664</v>
      </c>
      <c r="G370" t="s">
        <v>240</v>
      </c>
      <c r="H370" t="s">
        <v>241</v>
      </c>
      <c r="I370">
        <f t="shared" si="20"/>
        <v>0</v>
      </c>
      <c r="J370" s="3">
        <f t="shared" si="21"/>
        <v>0</v>
      </c>
      <c r="K370">
        <f t="shared" si="22"/>
        <v>2</v>
      </c>
      <c r="L370" s="2" t="str">
        <f t="shared" si="23"/>
        <v xml:space="preserve">0 days 0 hrs 2 mins </v>
      </c>
    </row>
    <row r="371" spans="1:12" x14ac:dyDescent="0.25">
      <c r="A371" t="s">
        <v>235</v>
      </c>
      <c r="B371">
        <v>171.14</v>
      </c>
      <c r="C371" t="s">
        <v>240</v>
      </c>
      <c r="D371" t="s">
        <v>11</v>
      </c>
      <c r="E371" s="1">
        <v>43194.633333333331</v>
      </c>
      <c r="F371" s="1">
        <v>43194.633333333331</v>
      </c>
      <c r="G371" t="s">
        <v>240</v>
      </c>
      <c r="H371" t="s">
        <v>241</v>
      </c>
      <c r="I371">
        <f t="shared" si="20"/>
        <v>0</v>
      </c>
      <c r="J371" s="3">
        <f t="shared" si="21"/>
        <v>0</v>
      </c>
      <c r="K371">
        <f t="shared" si="22"/>
        <v>0</v>
      </c>
      <c r="L371" s="2" t="str">
        <f t="shared" si="23"/>
        <v xml:space="preserve">0 days 0 hrs 0 mins </v>
      </c>
    </row>
    <row r="372" spans="1:12" x14ac:dyDescent="0.25">
      <c r="A372" t="s">
        <v>235</v>
      </c>
      <c r="B372">
        <v>171.17</v>
      </c>
      <c r="C372" t="s">
        <v>242</v>
      </c>
      <c r="D372" t="s">
        <v>11</v>
      </c>
      <c r="E372" s="1">
        <v>43192</v>
      </c>
      <c r="F372" s="1">
        <v>43199</v>
      </c>
      <c r="G372" t="s">
        <v>242</v>
      </c>
      <c r="H372" t="s">
        <v>243</v>
      </c>
      <c r="I372">
        <f t="shared" si="20"/>
        <v>7</v>
      </c>
      <c r="J372" s="3">
        <f t="shared" si="21"/>
        <v>0</v>
      </c>
      <c r="K372">
        <f t="shared" si="22"/>
        <v>0</v>
      </c>
      <c r="L372" s="2" t="str">
        <f t="shared" si="23"/>
        <v xml:space="preserve">7 days 0 hrs 0 mins </v>
      </c>
    </row>
    <row r="373" spans="1:12" x14ac:dyDescent="0.25">
      <c r="A373" t="s">
        <v>235</v>
      </c>
      <c r="B373">
        <v>171.178</v>
      </c>
      <c r="C373" t="s">
        <v>27</v>
      </c>
      <c r="D373" t="s">
        <v>11</v>
      </c>
      <c r="E373" s="1">
        <v>43192.906944444447</v>
      </c>
      <c r="F373" s="1">
        <v>43192.911805555559</v>
      </c>
      <c r="G373" t="s">
        <v>27</v>
      </c>
      <c r="H373" t="s">
        <v>28</v>
      </c>
      <c r="I373">
        <f t="shared" si="20"/>
        <v>0</v>
      </c>
      <c r="J373" s="3">
        <f t="shared" si="21"/>
        <v>0</v>
      </c>
      <c r="K373">
        <f t="shared" si="22"/>
        <v>7</v>
      </c>
      <c r="L373" s="2" t="str">
        <f t="shared" si="23"/>
        <v xml:space="preserve">0 days 0 hrs 7 mins </v>
      </c>
    </row>
    <row r="374" spans="1:12" x14ac:dyDescent="0.25">
      <c r="A374" t="s">
        <v>235</v>
      </c>
      <c r="B374">
        <v>171.18</v>
      </c>
      <c r="C374" t="s">
        <v>244</v>
      </c>
      <c r="D374" t="s">
        <v>11</v>
      </c>
      <c r="E374" s="1">
        <v>43196.059027777781</v>
      </c>
      <c r="F374" s="1">
        <v>43196.059027777781</v>
      </c>
      <c r="G374" t="s">
        <v>244</v>
      </c>
      <c r="H374" t="s">
        <v>245</v>
      </c>
      <c r="I374">
        <f t="shared" si="20"/>
        <v>0</v>
      </c>
      <c r="J374" s="3">
        <f t="shared" si="21"/>
        <v>0</v>
      </c>
      <c r="K374">
        <f t="shared" si="22"/>
        <v>0</v>
      </c>
      <c r="L374" s="2" t="str">
        <f t="shared" si="23"/>
        <v xml:space="preserve">0 days 0 hrs 0 mins </v>
      </c>
    </row>
    <row r="375" spans="1:12" x14ac:dyDescent="0.25">
      <c r="A375" t="s">
        <v>235</v>
      </c>
      <c r="B375">
        <v>171.18</v>
      </c>
      <c r="C375" t="s">
        <v>244</v>
      </c>
      <c r="D375" t="s">
        <v>11</v>
      </c>
      <c r="E375" s="1">
        <v>43196.059027777781</v>
      </c>
      <c r="F375" s="1">
        <v>43196.059027777781</v>
      </c>
      <c r="G375" t="s">
        <v>244</v>
      </c>
      <c r="H375" t="s">
        <v>245</v>
      </c>
      <c r="I375">
        <f t="shared" si="20"/>
        <v>0</v>
      </c>
      <c r="J375" s="3">
        <f t="shared" si="21"/>
        <v>0</v>
      </c>
      <c r="K375">
        <f t="shared" si="22"/>
        <v>0</v>
      </c>
      <c r="L375" s="2" t="str">
        <f t="shared" si="23"/>
        <v xml:space="preserve">0 days 0 hrs 0 mins </v>
      </c>
    </row>
    <row r="376" spans="1:12" x14ac:dyDescent="0.25">
      <c r="A376" t="s">
        <v>235</v>
      </c>
      <c r="B376">
        <v>171.18</v>
      </c>
      <c r="C376" t="s">
        <v>244</v>
      </c>
      <c r="D376" t="s">
        <v>11</v>
      </c>
      <c r="E376" s="1">
        <v>43196.056944444441</v>
      </c>
      <c r="F376" s="1">
        <v>43196.056944444441</v>
      </c>
      <c r="G376" t="s">
        <v>244</v>
      </c>
      <c r="H376" t="s">
        <v>245</v>
      </c>
      <c r="I376">
        <f t="shared" si="20"/>
        <v>0</v>
      </c>
      <c r="J376" s="3">
        <f t="shared" si="21"/>
        <v>0</v>
      </c>
      <c r="K376">
        <f t="shared" si="22"/>
        <v>0</v>
      </c>
      <c r="L376" s="2" t="str">
        <f t="shared" si="23"/>
        <v xml:space="preserve">0 days 0 hrs 0 mins </v>
      </c>
    </row>
    <row r="377" spans="1:12" x14ac:dyDescent="0.25">
      <c r="A377" t="s">
        <v>235</v>
      </c>
      <c r="B377">
        <v>171.18</v>
      </c>
      <c r="C377" t="s">
        <v>244</v>
      </c>
      <c r="D377" t="s">
        <v>11</v>
      </c>
      <c r="E377" s="1">
        <v>43196.056250000001</v>
      </c>
      <c r="F377" s="1">
        <v>43196.056944444441</v>
      </c>
      <c r="G377" t="s">
        <v>244</v>
      </c>
      <c r="H377" t="s">
        <v>245</v>
      </c>
      <c r="I377">
        <f t="shared" si="20"/>
        <v>0</v>
      </c>
      <c r="J377" s="3">
        <f t="shared" si="21"/>
        <v>0</v>
      </c>
      <c r="K377">
        <f t="shared" si="22"/>
        <v>1</v>
      </c>
      <c r="L377" s="2" t="str">
        <f t="shared" si="23"/>
        <v xml:space="preserve">0 days 0 hrs 1 mins </v>
      </c>
    </row>
    <row r="378" spans="1:12" x14ac:dyDescent="0.25">
      <c r="A378" t="s">
        <v>235</v>
      </c>
      <c r="B378">
        <v>171.18</v>
      </c>
      <c r="C378" t="s">
        <v>244</v>
      </c>
      <c r="D378" t="s">
        <v>11</v>
      </c>
      <c r="E378" s="1">
        <v>43195.69027777778</v>
      </c>
      <c r="F378" s="1">
        <v>43195.69027777778</v>
      </c>
      <c r="G378" t="s">
        <v>244</v>
      </c>
      <c r="H378" t="s">
        <v>245</v>
      </c>
      <c r="I378">
        <f t="shared" si="20"/>
        <v>0</v>
      </c>
      <c r="J378" s="3">
        <f t="shared" si="21"/>
        <v>0</v>
      </c>
      <c r="K378">
        <f t="shared" si="22"/>
        <v>0</v>
      </c>
      <c r="L378" s="2" t="str">
        <f t="shared" si="23"/>
        <v xml:space="preserve">0 days 0 hrs 0 mins </v>
      </c>
    </row>
    <row r="379" spans="1:12" x14ac:dyDescent="0.25">
      <c r="A379" t="s">
        <v>235</v>
      </c>
      <c r="B379">
        <v>171.18</v>
      </c>
      <c r="C379" t="s">
        <v>244</v>
      </c>
      <c r="D379" t="s">
        <v>11</v>
      </c>
      <c r="E379" s="1">
        <v>43195.69027777778</v>
      </c>
      <c r="F379" s="1">
        <v>43195.69027777778</v>
      </c>
      <c r="G379" t="s">
        <v>244</v>
      </c>
      <c r="H379" t="s">
        <v>245</v>
      </c>
      <c r="I379">
        <f t="shared" si="20"/>
        <v>0</v>
      </c>
      <c r="J379" s="3">
        <f t="shared" si="21"/>
        <v>0</v>
      </c>
      <c r="K379">
        <f t="shared" si="22"/>
        <v>0</v>
      </c>
      <c r="L379" s="2" t="str">
        <f t="shared" si="23"/>
        <v xml:space="preserve">0 days 0 hrs 0 mins </v>
      </c>
    </row>
    <row r="380" spans="1:12" x14ac:dyDescent="0.25">
      <c r="A380" t="s">
        <v>235</v>
      </c>
      <c r="B380">
        <v>171.18</v>
      </c>
      <c r="C380" t="s">
        <v>244</v>
      </c>
      <c r="D380" t="s">
        <v>11</v>
      </c>
      <c r="E380" s="1">
        <v>43195.688888888886</v>
      </c>
      <c r="F380" s="1">
        <v>43195.688888888886</v>
      </c>
      <c r="G380" t="s">
        <v>244</v>
      </c>
      <c r="H380" t="s">
        <v>245</v>
      </c>
      <c r="I380">
        <f t="shared" si="20"/>
        <v>0</v>
      </c>
      <c r="J380" s="3">
        <f t="shared" si="21"/>
        <v>0</v>
      </c>
      <c r="K380">
        <f t="shared" si="22"/>
        <v>0</v>
      </c>
      <c r="L380" s="2" t="str">
        <f t="shared" si="23"/>
        <v xml:space="preserve">0 days 0 hrs 0 mins </v>
      </c>
    </row>
    <row r="381" spans="1:12" x14ac:dyDescent="0.25">
      <c r="A381" t="s">
        <v>235</v>
      </c>
      <c r="B381">
        <v>171.18</v>
      </c>
      <c r="C381" t="s">
        <v>244</v>
      </c>
      <c r="D381" t="s">
        <v>11</v>
      </c>
      <c r="E381" s="1">
        <v>43195.688888888886</v>
      </c>
      <c r="F381" s="1">
        <v>43195.688888888886</v>
      </c>
      <c r="G381" t="s">
        <v>244</v>
      </c>
      <c r="H381" t="s">
        <v>245</v>
      </c>
      <c r="I381">
        <f t="shared" si="20"/>
        <v>0</v>
      </c>
      <c r="J381" s="3">
        <f t="shared" si="21"/>
        <v>0</v>
      </c>
      <c r="K381">
        <f t="shared" si="22"/>
        <v>0</v>
      </c>
      <c r="L381" s="2" t="str">
        <f t="shared" si="23"/>
        <v xml:space="preserve">0 days 0 hrs 0 mins </v>
      </c>
    </row>
    <row r="382" spans="1:12" x14ac:dyDescent="0.25">
      <c r="A382" t="s">
        <v>235</v>
      </c>
      <c r="B382">
        <v>171.18</v>
      </c>
      <c r="C382" t="s">
        <v>244</v>
      </c>
      <c r="D382" t="s">
        <v>11</v>
      </c>
      <c r="E382" s="1">
        <v>43194.799305555556</v>
      </c>
      <c r="F382" s="1">
        <v>43194.799305555556</v>
      </c>
      <c r="G382" t="s">
        <v>244</v>
      </c>
      <c r="H382" t="s">
        <v>245</v>
      </c>
      <c r="I382">
        <f t="shared" si="20"/>
        <v>0</v>
      </c>
      <c r="J382" s="3">
        <f t="shared" si="21"/>
        <v>0</v>
      </c>
      <c r="K382">
        <f t="shared" si="22"/>
        <v>0</v>
      </c>
      <c r="L382" s="2" t="str">
        <f t="shared" si="23"/>
        <v xml:space="preserve">0 days 0 hrs 0 mins </v>
      </c>
    </row>
    <row r="383" spans="1:12" x14ac:dyDescent="0.25">
      <c r="A383" t="s">
        <v>235</v>
      </c>
      <c r="B383">
        <v>171.18</v>
      </c>
      <c r="C383" t="s">
        <v>244</v>
      </c>
      <c r="D383" t="s">
        <v>11</v>
      </c>
      <c r="E383" s="1">
        <v>43194.798611111109</v>
      </c>
      <c r="F383" s="1">
        <v>43194.798611111109</v>
      </c>
      <c r="G383" t="s">
        <v>244</v>
      </c>
      <c r="H383" t="s">
        <v>245</v>
      </c>
      <c r="I383">
        <f t="shared" si="20"/>
        <v>0</v>
      </c>
      <c r="J383" s="3">
        <f t="shared" si="21"/>
        <v>0</v>
      </c>
      <c r="K383">
        <f t="shared" si="22"/>
        <v>0</v>
      </c>
      <c r="L383" s="2" t="str">
        <f t="shared" si="23"/>
        <v xml:space="preserve">0 days 0 hrs 0 mins </v>
      </c>
    </row>
    <row r="384" spans="1:12" x14ac:dyDescent="0.25">
      <c r="A384" t="s">
        <v>235</v>
      </c>
      <c r="B384">
        <v>171.18</v>
      </c>
      <c r="C384" t="s">
        <v>244</v>
      </c>
      <c r="D384" t="s">
        <v>11</v>
      </c>
      <c r="E384" s="1">
        <v>43194.793749999997</v>
      </c>
      <c r="F384" s="1">
        <v>43194.793749999997</v>
      </c>
      <c r="G384" t="s">
        <v>244</v>
      </c>
      <c r="H384" t="s">
        <v>245</v>
      </c>
      <c r="I384">
        <f t="shared" si="20"/>
        <v>0</v>
      </c>
      <c r="J384" s="3">
        <f t="shared" si="21"/>
        <v>0</v>
      </c>
      <c r="K384">
        <f t="shared" si="22"/>
        <v>0</v>
      </c>
      <c r="L384" s="2" t="str">
        <f t="shared" si="23"/>
        <v xml:space="preserve">0 days 0 hrs 0 mins </v>
      </c>
    </row>
    <row r="385" spans="1:12" x14ac:dyDescent="0.25">
      <c r="A385" t="s">
        <v>235</v>
      </c>
      <c r="B385">
        <v>171.18</v>
      </c>
      <c r="C385" t="s">
        <v>244</v>
      </c>
      <c r="D385" t="s">
        <v>11</v>
      </c>
      <c r="E385" s="1">
        <v>43194.793055555558</v>
      </c>
      <c r="F385" s="1">
        <v>43194.793749999997</v>
      </c>
      <c r="G385" t="s">
        <v>244</v>
      </c>
      <c r="H385" t="s">
        <v>245</v>
      </c>
      <c r="I385">
        <f t="shared" si="20"/>
        <v>0</v>
      </c>
      <c r="J385" s="3">
        <f t="shared" si="21"/>
        <v>0</v>
      </c>
      <c r="K385">
        <f t="shared" si="22"/>
        <v>1</v>
      </c>
      <c r="L385" s="2" t="str">
        <f t="shared" si="23"/>
        <v xml:space="preserve">0 days 0 hrs 1 mins </v>
      </c>
    </row>
    <row r="386" spans="1:12" x14ac:dyDescent="0.25">
      <c r="A386" t="s">
        <v>235</v>
      </c>
      <c r="B386">
        <v>171.18</v>
      </c>
      <c r="C386" t="s">
        <v>244</v>
      </c>
      <c r="D386" t="s">
        <v>11</v>
      </c>
      <c r="E386" s="1">
        <v>43194.633333333331</v>
      </c>
      <c r="F386" s="1">
        <v>43194.634027777778</v>
      </c>
      <c r="G386" t="s">
        <v>244</v>
      </c>
      <c r="H386" t="s">
        <v>245</v>
      </c>
      <c r="I386">
        <f t="shared" si="20"/>
        <v>0</v>
      </c>
      <c r="J386" s="3">
        <f t="shared" si="21"/>
        <v>0</v>
      </c>
      <c r="K386">
        <f t="shared" si="22"/>
        <v>1</v>
      </c>
      <c r="L386" s="2" t="str">
        <f t="shared" si="23"/>
        <v xml:space="preserve">0 days 0 hrs 1 mins </v>
      </c>
    </row>
    <row r="387" spans="1:12" x14ac:dyDescent="0.25">
      <c r="A387" t="s">
        <v>235</v>
      </c>
      <c r="B387">
        <v>171.18</v>
      </c>
      <c r="C387" t="s">
        <v>244</v>
      </c>
      <c r="D387" t="s">
        <v>11</v>
      </c>
      <c r="E387" s="1">
        <v>43196.061805555553</v>
      </c>
      <c r="F387" s="1">
        <v>43196.0625</v>
      </c>
      <c r="G387" t="s">
        <v>244</v>
      </c>
      <c r="H387" t="s">
        <v>245</v>
      </c>
      <c r="I387">
        <f t="shared" ref="I387:I450" si="24">INT(F387-E387)</f>
        <v>0</v>
      </c>
      <c r="J387" s="3">
        <f t="shared" ref="J387:J450" si="25">INT(TEXT(F387-E387,"h"))</f>
        <v>0</v>
      </c>
      <c r="K387">
        <f t="shared" ref="K387:K450" si="26">INT(TEXT(F387-E387,"m"))</f>
        <v>1</v>
      </c>
      <c r="L387" s="2" t="str">
        <f t="shared" ref="L387:L450" si="27">INT(F387-E387)&amp;" days "&amp;TEXT(F387-E387,"h"" hrs ""m"" mins """)</f>
        <v xml:space="preserve">0 days 0 hrs 1 mins </v>
      </c>
    </row>
    <row r="388" spans="1:12" x14ac:dyDescent="0.25">
      <c r="A388" t="s">
        <v>235</v>
      </c>
      <c r="B388">
        <v>171.18</v>
      </c>
      <c r="C388" t="s">
        <v>244</v>
      </c>
      <c r="D388" t="s">
        <v>11</v>
      </c>
      <c r="E388" s="1">
        <v>43196.0625</v>
      </c>
      <c r="F388" s="1">
        <v>43196.063194444447</v>
      </c>
      <c r="G388" t="s">
        <v>244</v>
      </c>
      <c r="H388" t="s">
        <v>245</v>
      </c>
      <c r="I388">
        <f t="shared" si="24"/>
        <v>0</v>
      </c>
      <c r="J388" s="3">
        <f t="shared" si="25"/>
        <v>0</v>
      </c>
      <c r="K388">
        <f t="shared" si="26"/>
        <v>1</v>
      </c>
      <c r="L388" s="2" t="str">
        <f t="shared" si="27"/>
        <v xml:space="preserve">0 days 0 hrs 1 mins </v>
      </c>
    </row>
    <row r="389" spans="1:12" x14ac:dyDescent="0.25">
      <c r="A389" t="s">
        <v>235</v>
      </c>
      <c r="B389">
        <v>171.18</v>
      </c>
      <c r="C389" t="s">
        <v>244</v>
      </c>
      <c r="D389" t="s">
        <v>11</v>
      </c>
      <c r="E389" s="1">
        <v>43196.063888888886</v>
      </c>
      <c r="F389" s="1">
        <v>43196.063888888886</v>
      </c>
      <c r="G389" t="s">
        <v>244</v>
      </c>
      <c r="H389" t="s">
        <v>245</v>
      </c>
      <c r="I389">
        <f t="shared" si="24"/>
        <v>0</v>
      </c>
      <c r="J389" s="3">
        <f t="shared" si="25"/>
        <v>0</v>
      </c>
      <c r="K389">
        <f t="shared" si="26"/>
        <v>0</v>
      </c>
      <c r="L389" s="2" t="str">
        <f t="shared" si="27"/>
        <v xml:space="preserve">0 days 0 hrs 0 mins </v>
      </c>
    </row>
    <row r="390" spans="1:12" x14ac:dyDescent="0.25">
      <c r="A390" t="s">
        <v>235</v>
      </c>
      <c r="B390">
        <v>171.18</v>
      </c>
      <c r="C390" t="s">
        <v>244</v>
      </c>
      <c r="D390" t="s">
        <v>11</v>
      </c>
      <c r="E390" s="1">
        <v>43196.681250000001</v>
      </c>
      <c r="F390" s="1">
        <v>43196.681250000001</v>
      </c>
      <c r="G390" t="s">
        <v>244</v>
      </c>
      <c r="H390" t="s">
        <v>245</v>
      </c>
      <c r="I390">
        <f t="shared" si="24"/>
        <v>0</v>
      </c>
      <c r="J390" s="3">
        <f t="shared" si="25"/>
        <v>0</v>
      </c>
      <c r="K390">
        <f t="shared" si="26"/>
        <v>0</v>
      </c>
      <c r="L390" s="2" t="str">
        <f t="shared" si="27"/>
        <v xml:space="preserve">0 days 0 hrs 0 mins </v>
      </c>
    </row>
    <row r="391" spans="1:12" x14ac:dyDescent="0.25">
      <c r="A391" t="s">
        <v>235</v>
      </c>
      <c r="B391">
        <v>171.18</v>
      </c>
      <c r="C391" t="s">
        <v>244</v>
      </c>
      <c r="D391" t="s">
        <v>11</v>
      </c>
      <c r="E391" s="1">
        <v>43196.975694444445</v>
      </c>
      <c r="F391" s="1">
        <v>43196.975694444445</v>
      </c>
      <c r="G391" t="s">
        <v>244</v>
      </c>
      <c r="H391" t="s">
        <v>245</v>
      </c>
      <c r="I391">
        <f t="shared" si="24"/>
        <v>0</v>
      </c>
      <c r="J391" s="3">
        <f t="shared" si="25"/>
        <v>0</v>
      </c>
      <c r="K391">
        <f t="shared" si="26"/>
        <v>0</v>
      </c>
      <c r="L391" s="2" t="str">
        <f t="shared" si="27"/>
        <v xml:space="preserve">0 days 0 hrs 0 mins </v>
      </c>
    </row>
    <row r="392" spans="1:12" x14ac:dyDescent="0.25">
      <c r="A392" t="s">
        <v>235</v>
      </c>
      <c r="B392">
        <v>171.18</v>
      </c>
      <c r="C392" t="s">
        <v>244</v>
      </c>
      <c r="D392" t="s">
        <v>11</v>
      </c>
      <c r="E392" s="1">
        <v>43196.977083333331</v>
      </c>
      <c r="F392" s="1">
        <v>43196.977083333331</v>
      </c>
      <c r="G392" t="s">
        <v>244</v>
      </c>
      <c r="H392" t="s">
        <v>245</v>
      </c>
      <c r="I392">
        <f t="shared" si="24"/>
        <v>0</v>
      </c>
      <c r="J392" s="3">
        <f t="shared" si="25"/>
        <v>0</v>
      </c>
      <c r="K392">
        <f t="shared" si="26"/>
        <v>0</v>
      </c>
      <c r="L392" s="2" t="str">
        <f t="shared" si="27"/>
        <v xml:space="preserve">0 days 0 hrs 0 mins </v>
      </c>
    </row>
    <row r="393" spans="1:12" x14ac:dyDescent="0.25">
      <c r="A393" t="s">
        <v>235</v>
      </c>
      <c r="B393">
        <v>171.18</v>
      </c>
      <c r="C393" t="s">
        <v>244</v>
      </c>
      <c r="D393" t="s">
        <v>11</v>
      </c>
      <c r="E393" s="1">
        <v>43196.977777777778</v>
      </c>
      <c r="F393" s="1">
        <v>43196.979166666664</v>
      </c>
      <c r="G393" t="s">
        <v>244</v>
      </c>
      <c r="H393" t="s">
        <v>245</v>
      </c>
      <c r="I393">
        <f t="shared" si="24"/>
        <v>0</v>
      </c>
      <c r="J393" s="3">
        <f t="shared" si="25"/>
        <v>0</v>
      </c>
      <c r="K393">
        <f t="shared" si="26"/>
        <v>2</v>
      </c>
      <c r="L393" s="2" t="str">
        <f t="shared" si="27"/>
        <v xml:space="preserve">0 days 0 hrs 2 mins </v>
      </c>
    </row>
    <row r="394" spans="1:12" x14ac:dyDescent="0.25">
      <c r="A394" t="s">
        <v>235</v>
      </c>
      <c r="B394">
        <v>171.18</v>
      </c>
      <c r="C394" t="s">
        <v>244</v>
      </c>
      <c r="D394" t="s">
        <v>11</v>
      </c>
      <c r="E394" s="1">
        <v>43196.979861111111</v>
      </c>
      <c r="F394" s="1">
        <v>43196.979861111111</v>
      </c>
      <c r="G394" t="s">
        <v>244</v>
      </c>
      <c r="H394" t="s">
        <v>245</v>
      </c>
      <c r="I394">
        <f t="shared" si="24"/>
        <v>0</v>
      </c>
      <c r="J394" s="3">
        <f t="shared" si="25"/>
        <v>0</v>
      </c>
      <c r="K394">
        <f t="shared" si="26"/>
        <v>0</v>
      </c>
      <c r="L394" s="2" t="str">
        <f t="shared" si="27"/>
        <v xml:space="preserve">0 days 0 hrs 0 mins </v>
      </c>
    </row>
    <row r="395" spans="1:12" x14ac:dyDescent="0.25">
      <c r="A395" t="s">
        <v>235</v>
      </c>
      <c r="B395">
        <v>171.18</v>
      </c>
      <c r="C395" t="s">
        <v>244</v>
      </c>
      <c r="D395" t="s">
        <v>11</v>
      </c>
      <c r="E395" s="1">
        <v>43195.694444444445</v>
      </c>
      <c r="F395" s="1">
        <v>43195.694444444445</v>
      </c>
      <c r="G395" t="s">
        <v>244</v>
      </c>
      <c r="H395" t="s">
        <v>245</v>
      </c>
      <c r="I395">
        <f t="shared" si="24"/>
        <v>0</v>
      </c>
      <c r="J395" s="3">
        <f t="shared" si="25"/>
        <v>0</v>
      </c>
      <c r="K395">
        <f t="shared" si="26"/>
        <v>0</v>
      </c>
      <c r="L395" s="2" t="str">
        <f t="shared" si="27"/>
        <v xml:space="preserve">0 days 0 hrs 0 mins </v>
      </c>
    </row>
    <row r="396" spans="1:12" x14ac:dyDescent="0.25">
      <c r="A396" t="s">
        <v>235</v>
      </c>
      <c r="B396">
        <v>171.18100000000001</v>
      </c>
      <c r="C396" t="s">
        <v>246</v>
      </c>
      <c r="D396" t="s">
        <v>11</v>
      </c>
      <c r="E396" s="1">
        <v>43192.906944444447</v>
      </c>
      <c r="F396" s="1">
        <v>43192.911805555559</v>
      </c>
      <c r="G396" t="s">
        <v>246</v>
      </c>
      <c r="H396" t="s">
        <v>247</v>
      </c>
      <c r="I396">
        <f t="shared" si="24"/>
        <v>0</v>
      </c>
      <c r="J396" s="3">
        <f t="shared" si="25"/>
        <v>0</v>
      </c>
      <c r="K396">
        <f t="shared" si="26"/>
        <v>7</v>
      </c>
      <c r="L396" s="2" t="str">
        <f t="shared" si="27"/>
        <v xml:space="preserve">0 days 0 hrs 7 mins </v>
      </c>
    </row>
    <row r="397" spans="1:12" x14ac:dyDescent="0.25">
      <c r="A397" t="s">
        <v>235</v>
      </c>
      <c r="B397">
        <v>171.185</v>
      </c>
      <c r="C397" t="s">
        <v>37</v>
      </c>
      <c r="D397" t="s">
        <v>11</v>
      </c>
      <c r="E397" s="1">
        <v>43192.906944444447</v>
      </c>
      <c r="F397" s="1">
        <v>43192.911805555559</v>
      </c>
      <c r="G397" t="s">
        <v>37</v>
      </c>
      <c r="H397" t="s">
        <v>38</v>
      </c>
      <c r="I397">
        <f t="shared" si="24"/>
        <v>0</v>
      </c>
      <c r="J397" s="3">
        <f t="shared" si="25"/>
        <v>0</v>
      </c>
      <c r="K397">
        <f t="shared" si="26"/>
        <v>7</v>
      </c>
      <c r="L397" s="2" t="str">
        <f t="shared" si="27"/>
        <v xml:space="preserve">0 days 0 hrs 7 mins </v>
      </c>
    </row>
    <row r="398" spans="1:12" x14ac:dyDescent="0.25">
      <c r="A398" t="s">
        <v>235</v>
      </c>
      <c r="B398">
        <v>171.18600000000001</v>
      </c>
      <c r="C398" t="s">
        <v>39</v>
      </c>
      <c r="D398" t="s">
        <v>11</v>
      </c>
      <c r="E398" s="1">
        <v>43192.906944444447</v>
      </c>
      <c r="F398" s="1">
        <v>43192.911805555559</v>
      </c>
      <c r="G398" t="s">
        <v>39</v>
      </c>
      <c r="H398" t="s">
        <v>40</v>
      </c>
      <c r="I398">
        <f t="shared" si="24"/>
        <v>0</v>
      </c>
      <c r="J398" s="3">
        <f t="shared" si="25"/>
        <v>0</v>
      </c>
      <c r="K398">
        <f t="shared" si="26"/>
        <v>7</v>
      </c>
      <c r="L398" s="2" t="str">
        <f t="shared" si="27"/>
        <v xml:space="preserve">0 days 0 hrs 7 mins </v>
      </c>
    </row>
    <row r="399" spans="1:12" x14ac:dyDescent="0.25">
      <c r="A399" t="s">
        <v>235</v>
      </c>
      <c r="B399">
        <v>171.18700000000001</v>
      </c>
      <c r="C399" t="s">
        <v>248</v>
      </c>
      <c r="D399" t="s">
        <v>11</v>
      </c>
      <c r="E399" s="1">
        <v>43192.906944444447</v>
      </c>
      <c r="F399" s="1">
        <v>43192.911805555559</v>
      </c>
      <c r="G399" t="s">
        <v>248</v>
      </c>
      <c r="H399" t="s">
        <v>249</v>
      </c>
      <c r="I399">
        <f t="shared" si="24"/>
        <v>0</v>
      </c>
      <c r="J399" s="3">
        <f t="shared" si="25"/>
        <v>0</v>
      </c>
      <c r="K399">
        <f t="shared" si="26"/>
        <v>7</v>
      </c>
      <c r="L399" s="2" t="str">
        <f t="shared" si="27"/>
        <v xml:space="preserve">0 days 0 hrs 7 mins </v>
      </c>
    </row>
    <row r="400" spans="1:12" x14ac:dyDescent="0.25">
      <c r="A400" t="s">
        <v>235</v>
      </c>
      <c r="B400">
        <v>171.19</v>
      </c>
      <c r="C400" t="s">
        <v>250</v>
      </c>
      <c r="D400" t="s">
        <v>11</v>
      </c>
      <c r="E400" s="1">
        <v>43192.906944444447</v>
      </c>
      <c r="F400" s="1">
        <v>43192.911805555559</v>
      </c>
      <c r="G400" t="s">
        <v>250</v>
      </c>
      <c r="H400" t="s">
        <v>251</v>
      </c>
      <c r="I400">
        <f t="shared" si="24"/>
        <v>0</v>
      </c>
      <c r="J400" s="3">
        <f t="shared" si="25"/>
        <v>0</v>
      </c>
      <c r="K400">
        <f t="shared" si="26"/>
        <v>7</v>
      </c>
      <c r="L400" s="2" t="str">
        <f t="shared" si="27"/>
        <v xml:space="preserve">0 days 0 hrs 7 mins </v>
      </c>
    </row>
    <row r="401" spans="1:12" x14ac:dyDescent="0.25">
      <c r="A401" t="s">
        <v>235</v>
      </c>
      <c r="B401">
        <v>171.21</v>
      </c>
      <c r="C401" t="s">
        <v>252</v>
      </c>
      <c r="D401" t="s">
        <v>11</v>
      </c>
      <c r="E401" s="1">
        <v>43192.906944444447</v>
      </c>
      <c r="F401" s="1">
        <v>43192.911111111112</v>
      </c>
      <c r="G401" t="s">
        <v>252</v>
      </c>
      <c r="H401" t="s">
        <v>253</v>
      </c>
      <c r="I401">
        <f t="shared" si="24"/>
        <v>0</v>
      </c>
      <c r="J401" s="3">
        <f t="shared" si="25"/>
        <v>0</v>
      </c>
      <c r="K401">
        <f t="shared" si="26"/>
        <v>6</v>
      </c>
      <c r="L401" s="2" t="str">
        <f t="shared" si="27"/>
        <v xml:space="preserve">0 days 0 hrs 6 mins </v>
      </c>
    </row>
    <row r="402" spans="1:12" x14ac:dyDescent="0.25">
      <c r="A402" t="s">
        <v>235</v>
      </c>
      <c r="B402">
        <v>171.21299999999999</v>
      </c>
      <c r="C402" t="s">
        <v>254</v>
      </c>
      <c r="D402" t="s">
        <v>11</v>
      </c>
      <c r="E402" s="1">
        <v>43192.906944444447</v>
      </c>
      <c r="F402" s="1">
        <v>43192.911111111112</v>
      </c>
      <c r="G402" t="s">
        <v>254</v>
      </c>
      <c r="H402" t="s">
        <v>255</v>
      </c>
      <c r="I402">
        <f t="shared" si="24"/>
        <v>0</v>
      </c>
      <c r="J402" s="3">
        <f t="shared" si="25"/>
        <v>0</v>
      </c>
      <c r="K402">
        <f t="shared" si="26"/>
        <v>6</v>
      </c>
      <c r="L402" s="2" t="str">
        <f t="shared" si="27"/>
        <v xml:space="preserve">0 days 0 hrs 6 mins </v>
      </c>
    </row>
    <row r="403" spans="1:12" x14ac:dyDescent="0.25">
      <c r="A403" t="s">
        <v>235</v>
      </c>
      <c r="B403">
        <v>171.21700000000001</v>
      </c>
      <c r="C403" t="s">
        <v>256</v>
      </c>
      <c r="D403" t="s">
        <v>11</v>
      </c>
      <c r="E403" s="1">
        <v>43192.906944444447</v>
      </c>
      <c r="F403" s="1">
        <v>43192.911111111112</v>
      </c>
      <c r="G403" t="s">
        <v>256</v>
      </c>
      <c r="H403" t="s">
        <v>257</v>
      </c>
      <c r="I403">
        <f t="shared" si="24"/>
        <v>0</v>
      </c>
      <c r="J403" s="3">
        <f t="shared" si="25"/>
        <v>0</v>
      </c>
      <c r="K403">
        <f t="shared" si="26"/>
        <v>6</v>
      </c>
      <c r="L403" s="2" t="str">
        <f t="shared" si="27"/>
        <v xml:space="preserve">0 days 0 hrs 6 mins </v>
      </c>
    </row>
    <row r="404" spans="1:12" x14ac:dyDescent="0.25">
      <c r="A404" t="s">
        <v>235</v>
      </c>
      <c r="B404">
        <v>171.21799999999999</v>
      </c>
      <c r="C404" t="s">
        <v>258</v>
      </c>
      <c r="D404" t="s">
        <v>11</v>
      </c>
      <c r="E404" s="1">
        <v>43192.906944444447</v>
      </c>
      <c r="F404" s="1">
        <v>43192.911111111112</v>
      </c>
      <c r="G404" t="s">
        <v>258</v>
      </c>
      <c r="H404" t="s">
        <v>259</v>
      </c>
      <c r="I404">
        <f t="shared" si="24"/>
        <v>0</v>
      </c>
      <c r="J404" s="3">
        <f t="shared" si="25"/>
        <v>0</v>
      </c>
      <c r="K404">
        <f t="shared" si="26"/>
        <v>6</v>
      </c>
      <c r="L404" s="2" t="str">
        <f t="shared" si="27"/>
        <v xml:space="preserve">0 days 0 hrs 6 mins </v>
      </c>
    </row>
    <row r="405" spans="1:12" x14ac:dyDescent="0.25">
      <c r="A405" t="s">
        <v>235</v>
      </c>
      <c r="B405">
        <v>171.21899999999999</v>
      </c>
      <c r="C405" t="s">
        <v>260</v>
      </c>
      <c r="D405" t="s">
        <v>11</v>
      </c>
      <c r="E405" s="1">
        <v>43192.906944444447</v>
      </c>
      <c r="F405" s="1">
        <v>43192.911111111112</v>
      </c>
      <c r="G405" t="s">
        <v>260</v>
      </c>
      <c r="H405" t="s">
        <v>261</v>
      </c>
      <c r="I405">
        <f t="shared" si="24"/>
        <v>0</v>
      </c>
      <c r="J405" s="3">
        <f t="shared" si="25"/>
        <v>0</v>
      </c>
      <c r="K405">
        <f t="shared" si="26"/>
        <v>6</v>
      </c>
      <c r="L405" s="2" t="str">
        <f t="shared" si="27"/>
        <v xml:space="preserve">0 days 0 hrs 6 mins </v>
      </c>
    </row>
    <row r="406" spans="1:12" x14ac:dyDescent="0.25">
      <c r="A406" t="s">
        <v>235</v>
      </c>
      <c r="B406">
        <v>171.22200000000001</v>
      </c>
      <c r="C406" t="s">
        <v>262</v>
      </c>
      <c r="D406" t="s">
        <v>11</v>
      </c>
      <c r="E406" s="1">
        <v>43192.906944444447</v>
      </c>
      <c r="F406" s="1">
        <v>43192.911111111112</v>
      </c>
      <c r="G406" t="s">
        <v>262</v>
      </c>
      <c r="H406" t="s">
        <v>263</v>
      </c>
      <c r="I406">
        <f t="shared" si="24"/>
        <v>0</v>
      </c>
      <c r="J406" s="3">
        <f t="shared" si="25"/>
        <v>0</v>
      </c>
      <c r="K406">
        <f t="shared" si="26"/>
        <v>6</v>
      </c>
      <c r="L406" s="2" t="str">
        <f t="shared" si="27"/>
        <v xml:space="preserve">0 days 0 hrs 6 mins </v>
      </c>
    </row>
    <row r="407" spans="1:12" x14ac:dyDescent="0.25">
      <c r="A407" t="s">
        <v>235</v>
      </c>
      <c r="B407">
        <v>171.24199999999999</v>
      </c>
      <c r="C407" t="s">
        <v>264</v>
      </c>
      <c r="D407" t="s">
        <v>11</v>
      </c>
      <c r="E407" s="1">
        <v>43192.906944444447</v>
      </c>
      <c r="F407" s="1">
        <v>43192.913194444445</v>
      </c>
      <c r="G407" t="s">
        <v>264</v>
      </c>
      <c r="H407" t="s">
        <v>265</v>
      </c>
      <c r="I407">
        <f t="shared" si="24"/>
        <v>0</v>
      </c>
      <c r="J407" s="3">
        <f t="shared" si="25"/>
        <v>0</v>
      </c>
      <c r="K407">
        <f t="shared" si="26"/>
        <v>9</v>
      </c>
      <c r="L407" s="2" t="str">
        <f t="shared" si="27"/>
        <v xml:space="preserve">0 days 0 hrs 9 mins </v>
      </c>
    </row>
    <row r="408" spans="1:12" x14ac:dyDescent="0.25">
      <c r="A408" t="s">
        <v>235</v>
      </c>
      <c r="B408">
        <v>171.245</v>
      </c>
      <c r="C408" t="s">
        <v>266</v>
      </c>
      <c r="D408" t="s">
        <v>11</v>
      </c>
      <c r="E408" s="1">
        <v>43192.906944444447</v>
      </c>
      <c r="F408" s="1">
        <v>43192.913194444445</v>
      </c>
      <c r="G408" t="s">
        <v>266</v>
      </c>
      <c r="H408" t="s">
        <v>267</v>
      </c>
      <c r="I408">
        <f t="shared" si="24"/>
        <v>0</v>
      </c>
      <c r="J408" s="3">
        <f t="shared" si="25"/>
        <v>0</v>
      </c>
      <c r="K408">
        <f t="shared" si="26"/>
        <v>9</v>
      </c>
      <c r="L408" s="2" t="str">
        <f t="shared" si="27"/>
        <v xml:space="preserve">0 days 0 hrs 9 mins </v>
      </c>
    </row>
    <row r="409" spans="1:12" x14ac:dyDescent="0.25">
      <c r="A409" t="s">
        <v>235</v>
      </c>
      <c r="B409">
        <v>171.249</v>
      </c>
      <c r="C409" t="s">
        <v>268</v>
      </c>
      <c r="D409" t="s">
        <v>11</v>
      </c>
      <c r="E409" s="1">
        <v>43192.906944444447</v>
      </c>
      <c r="F409" s="1">
        <v>43192.913194444445</v>
      </c>
      <c r="G409" t="s">
        <v>268</v>
      </c>
      <c r="H409" t="s">
        <v>269</v>
      </c>
      <c r="I409">
        <f t="shared" si="24"/>
        <v>0</v>
      </c>
      <c r="J409" s="3">
        <f t="shared" si="25"/>
        <v>0</v>
      </c>
      <c r="K409">
        <f t="shared" si="26"/>
        <v>9</v>
      </c>
      <c r="L409" s="2" t="str">
        <f t="shared" si="27"/>
        <v xml:space="preserve">0 days 0 hrs 9 mins </v>
      </c>
    </row>
    <row r="410" spans="1:12" x14ac:dyDescent="0.25">
      <c r="A410" t="s">
        <v>235</v>
      </c>
      <c r="B410">
        <v>171.25</v>
      </c>
      <c r="C410" t="s">
        <v>270</v>
      </c>
      <c r="D410" t="s">
        <v>11</v>
      </c>
      <c r="E410" s="1">
        <v>43192.906944444447</v>
      </c>
      <c r="F410" s="1">
        <v>43192.913194444445</v>
      </c>
      <c r="G410" t="s">
        <v>270</v>
      </c>
      <c r="H410" t="s">
        <v>271</v>
      </c>
      <c r="I410">
        <f t="shared" si="24"/>
        <v>0</v>
      </c>
      <c r="J410" s="3">
        <f t="shared" si="25"/>
        <v>0</v>
      </c>
      <c r="K410">
        <f t="shared" si="26"/>
        <v>9</v>
      </c>
      <c r="L410" s="2" t="str">
        <f t="shared" si="27"/>
        <v xml:space="preserve">0 days 0 hrs 9 mins </v>
      </c>
    </row>
    <row r="411" spans="1:12" x14ac:dyDescent="0.25">
      <c r="A411" t="s">
        <v>235</v>
      </c>
      <c r="B411">
        <v>171.251</v>
      </c>
      <c r="C411" t="s">
        <v>272</v>
      </c>
      <c r="D411" t="s">
        <v>11</v>
      </c>
      <c r="E411" s="1">
        <v>43192.906944444447</v>
      </c>
      <c r="F411" s="1">
        <v>43192.913194444445</v>
      </c>
      <c r="G411" t="s">
        <v>272</v>
      </c>
      <c r="H411" t="s">
        <v>273</v>
      </c>
      <c r="I411">
        <f t="shared" si="24"/>
        <v>0</v>
      </c>
      <c r="J411" s="3">
        <f t="shared" si="25"/>
        <v>0</v>
      </c>
      <c r="K411">
        <f t="shared" si="26"/>
        <v>9</v>
      </c>
      <c r="L411" s="2" t="str">
        <f t="shared" si="27"/>
        <v xml:space="preserve">0 days 0 hrs 9 mins </v>
      </c>
    </row>
    <row r="412" spans="1:12" x14ac:dyDescent="0.25">
      <c r="A412" t="s">
        <v>235</v>
      </c>
      <c r="B412">
        <v>171.25399999999999</v>
      </c>
      <c r="C412" t="s">
        <v>274</v>
      </c>
      <c r="D412" t="s">
        <v>11</v>
      </c>
      <c r="E412" s="1">
        <v>43192.906944444447</v>
      </c>
      <c r="F412" s="1">
        <v>43192.913194444445</v>
      </c>
      <c r="G412" t="s">
        <v>274</v>
      </c>
      <c r="H412" t="s">
        <v>275</v>
      </c>
      <c r="I412">
        <f t="shared" si="24"/>
        <v>0</v>
      </c>
      <c r="J412" s="3">
        <f t="shared" si="25"/>
        <v>0</v>
      </c>
      <c r="K412">
        <f t="shared" si="26"/>
        <v>9</v>
      </c>
      <c r="L412" s="2" t="str">
        <f t="shared" si="27"/>
        <v xml:space="preserve">0 days 0 hrs 9 mins </v>
      </c>
    </row>
    <row r="413" spans="1:12" x14ac:dyDescent="0.25">
      <c r="A413" t="s">
        <v>235</v>
      </c>
      <c r="B413">
        <v>171.42</v>
      </c>
      <c r="C413" t="s">
        <v>276</v>
      </c>
      <c r="D413" t="s">
        <v>11</v>
      </c>
      <c r="E413" s="1">
        <v>43196.055555555555</v>
      </c>
      <c r="F413" s="1">
        <v>43196.057638888888</v>
      </c>
      <c r="G413" t="s">
        <v>277</v>
      </c>
      <c r="H413" t="s">
        <v>278</v>
      </c>
      <c r="I413">
        <f t="shared" si="24"/>
        <v>0</v>
      </c>
      <c r="J413" s="3">
        <f t="shared" si="25"/>
        <v>0</v>
      </c>
      <c r="K413">
        <f t="shared" si="26"/>
        <v>3</v>
      </c>
      <c r="L413" s="2" t="str">
        <f t="shared" si="27"/>
        <v xml:space="preserve">0 days 0 hrs 3 mins </v>
      </c>
    </row>
    <row r="414" spans="1:12" x14ac:dyDescent="0.25">
      <c r="A414" t="s">
        <v>235</v>
      </c>
      <c r="B414">
        <v>171.42</v>
      </c>
      <c r="C414" t="s">
        <v>276</v>
      </c>
      <c r="D414" t="s">
        <v>11</v>
      </c>
      <c r="E414" s="1">
        <v>43196.063194444447</v>
      </c>
      <c r="F414" s="1">
        <v>43196.063194444447</v>
      </c>
      <c r="G414" t="s">
        <v>277</v>
      </c>
      <c r="H414" t="s">
        <v>278</v>
      </c>
      <c r="I414">
        <f t="shared" si="24"/>
        <v>0</v>
      </c>
      <c r="J414" s="3">
        <f t="shared" si="25"/>
        <v>0</v>
      </c>
      <c r="K414">
        <f t="shared" si="26"/>
        <v>0</v>
      </c>
      <c r="L414" s="2" t="str">
        <f t="shared" si="27"/>
        <v xml:space="preserve">0 days 0 hrs 0 mins </v>
      </c>
    </row>
    <row r="415" spans="1:12" x14ac:dyDescent="0.25">
      <c r="A415" t="s">
        <v>235</v>
      </c>
      <c r="B415">
        <v>171.45</v>
      </c>
      <c r="C415" t="s">
        <v>279</v>
      </c>
      <c r="D415" t="s">
        <v>11</v>
      </c>
      <c r="E415" s="1">
        <v>43196.977083333331</v>
      </c>
      <c r="F415" s="1">
        <v>43196.977777777778</v>
      </c>
      <c r="G415" t="s">
        <v>279</v>
      </c>
      <c r="H415" t="s">
        <v>280</v>
      </c>
      <c r="I415">
        <f t="shared" si="24"/>
        <v>0</v>
      </c>
      <c r="J415" s="3">
        <f t="shared" si="25"/>
        <v>0</v>
      </c>
      <c r="K415">
        <f t="shared" si="26"/>
        <v>1</v>
      </c>
      <c r="L415" s="2" t="str">
        <f t="shared" si="27"/>
        <v xml:space="preserve">0 days 0 hrs 1 mins </v>
      </c>
    </row>
    <row r="416" spans="1:12" x14ac:dyDescent="0.25">
      <c r="A416" t="s">
        <v>235</v>
      </c>
      <c r="B416">
        <v>171.45</v>
      </c>
      <c r="C416" t="s">
        <v>279</v>
      </c>
      <c r="D416" t="s">
        <v>11</v>
      </c>
      <c r="E416" s="1">
        <v>43196.060416666667</v>
      </c>
      <c r="F416" s="1">
        <v>43196.0625</v>
      </c>
      <c r="G416" t="s">
        <v>279</v>
      </c>
      <c r="H416" t="s">
        <v>280</v>
      </c>
      <c r="I416">
        <f t="shared" si="24"/>
        <v>0</v>
      </c>
      <c r="J416" s="3">
        <f t="shared" si="25"/>
        <v>0</v>
      </c>
      <c r="K416">
        <f t="shared" si="26"/>
        <v>3</v>
      </c>
      <c r="L416" s="2" t="str">
        <f t="shared" si="27"/>
        <v xml:space="preserve">0 days 0 hrs 3 mins </v>
      </c>
    </row>
    <row r="417" spans="1:12" x14ac:dyDescent="0.25">
      <c r="A417" t="s">
        <v>235</v>
      </c>
      <c r="B417">
        <v>171.45</v>
      </c>
      <c r="C417" t="s">
        <v>279</v>
      </c>
      <c r="D417" t="s">
        <v>11</v>
      </c>
      <c r="E417" s="1">
        <v>43196.060416666667</v>
      </c>
      <c r="F417" s="1">
        <v>43196.060416666667</v>
      </c>
      <c r="G417" t="s">
        <v>279</v>
      </c>
      <c r="H417" t="s">
        <v>280</v>
      </c>
      <c r="I417">
        <f t="shared" si="24"/>
        <v>0</v>
      </c>
      <c r="J417" s="3">
        <f t="shared" si="25"/>
        <v>0</v>
      </c>
      <c r="K417">
        <f t="shared" si="26"/>
        <v>0</v>
      </c>
      <c r="L417" s="2" t="str">
        <f t="shared" si="27"/>
        <v xml:space="preserve">0 days 0 hrs 0 mins </v>
      </c>
    </row>
    <row r="418" spans="1:12" x14ac:dyDescent="0.25">
      <c r="A418" t="s">
        <v>235</v>
      </c>
      <c r="B418">
        <v>171.45</v>
      </c>
      <c r="C418" t="s">
        <v>279</v>
      </c>
      <c r="D418" t="s">
        <v>11</v>
      </c>
      <c r="E418" s="1">
        <v>43196.05972222222</v>
      </c>
      <c r="F418" s="1">
        <v>43196.05972222222</v>
      </c>
      <c r="G418" t="s">
        <v>279</v>
      </c>
      <c r="H418" t="s">
        <v>280</v>
      </c>
      <c r="I418">
        <f t="shared" si="24"/>
        <v>0</v>
      </c>
      <c r="J418" s="3">
        <f t="shared" si="25"/>
        <v>0</v>
      </c>
      <c r="K418">
        <f t="shared" si="26"/>
        <v>0</v>
      </c>
      <c r="L418" s="2" t="str">
        <f t="shared" si="27"/>
        <v xml:space="preserve">0 days 0 hrs 0 mins </v>
      </c>
    </row>
    <row r="419" spans="1:12" x14ac:dyDescent="0.25">
      <c r="A419" t="s">
        <v>235</v>
      </c>
      <c r="B419">
        <v>171.45</v>
      </c>
      <c r="C419" t="s">
        <v>279</v>
      </c>
      <c r="D419" t="s">
        <v>11</v>
      </c>
      <c r="E419" s="1">
        <v>43196.977777777778</v>
      </c>
      <c r="F419" s="1">
        <v>43196.979166666664</v>
      </c>
      <c r="G419" t="s">
        <v>279</v>
      </c>
      <c r="H419" t="s">
        <v>280</v>
      </c>
      <c r="I419">
        <f t="shared" si="24"/>
        <v>0</v>
      </c>
      <c r="J419" s="3">
        <f t="shared" si="25"/>
        <v>0</v>
      </c>
      <c r="K419">
        <f t="shared" si="26"/>
        <v>2</v>
      </c>
      <c r="L419" s="2" t="str">
        <f t="shared" si="27"/>
        <v xml:space="preserve">0 days 0 hrs 2 mins </v>
      </c>
    </row>
    <row r="420" spans="1:12" x14ac:dyDescent="0.25">
      <c r="A420" t="s">
        <v>235</v>
      </c>
      <c r="B420">
        <v>171.48</v>
      </c>
      <c r="C420" t="s">
        <v>281</v>
      </c>
      <c r="D420" t="s">
        <v>11</v>
      </c>
      <c r="E420" s="1">
        <v>43196.680555555555</v>
      </c>
      <c r="F420" s="1">
        <v>43196.681250000001</v>
      </c>
      <c r="G420" t="s">
        <v>281</v>
      </c>
      <c r="H420" t="s">
        <v>282</v>
      </c>
      <c r="I420">
        <f t="shared" si="24"/>
        <v>0</v>
      </c>
      <c r="J420" s="3">
        <f t="shared" si="25"/>
        <v>0</v>
      </c>
      <c r="K420">
        <f t="shared" si="26"/>
        <v>1</v>
      </c>
      <c r="L420" s="2" t="str">
        <f t="shared" si="27"/>
        <v xml:space="preserve">0 days 0 hrs 1 mins </v>
      </c>
    </row>
    <row r="421" spans="1:12" x14ac:dyDescent="0.25">
      <c r="A421" t="s">
        <v>235</v>
      </c>
      <c r="B421">
        <v>171.48</v>
      </c>
      <c r="C421" t="s">
        <v>281</v>
      </c>
      <c r="D421" t="s">
        <v>11</v>
      </c>
      <c r="E421" s="1">
        <v>43196.058333333334</v>
      </c>
      <c r="F421" s="1">
        <v>43196.059027777781</v>
      </c>
      <c r="G421" t="s">
        <v>281</v>
      </c>
      <c r="H421" t="s">
        <v>282</v>
      </c>
      <c r="I421">
        <f t="shared" si="24"/>
        <v>0</v>
      </c>
      <c r="J421" s="3">
        <f t="shared" si="25"/>
        <v>0</v>
      </c>
      <c r="K421">
        <f t="shared" si="26"/>
        <v>1</v>
      </c>
      <c r="L421" s="2" t="str">
        <f t="shared" si="27"/>
        <v xml:space="preserve">0 days 0 hrs 1 mins </v>
      </c>
    </row>
    <row r="422" spans="1:12" x14ac:dyDescent="0.25">
      <c r="A422" t="s">
        <v>235</v>
      </c>
      <c r="B422">
        <v>171.48</v>
      </c>
      <c r="C422" t="s">
        <v>281</v>
      </c>
      <c r="D422" t="s">
        <v>11</v>
      </c>
      <c r="E422" s="1">
        <v>43195.693749999999</v>
      </c>
      <c r="F422" s="1">
        <v>43195.694444444445</v>
      </c>
      <c r="G422" t="s">
        <v>281</v>
      </c>
      <c r="H422" t="s">
        <v>282</v>
      </c>
      <c r="I422">
        <f t="shared" si="24"/>
        <v>0</v>
      </c>
      <c r="J422" s="3">
        <f t="shared" si="25"/>
        <v>0</v>
      </c>
      <c r="K422">
        <f t="shared" si="26"/>
        <v>1</v>
      </c>
      <c r="L422" s="2" t="str">
        <f t="shared" si="27"/>
        <v xml:space="preserve">0 days 0 hrs 1 mins </v>
      </c>
    </row>
    <row r="423" spans="1:12" x14ac:dyDescent="0.25">
      <c r="A423" t="s">
        <v>235</v>
      </c>
      <c r="B423">
        <v>171.48</v>
      </c>
      <c r="C423" t="s">
        <v>281</v>
      </c>
      <c r="D423" t="s">
        <v>11</v>
      </c>
      <c r="E423" s="1">
        <v>43195.69027777778</v>
      </c>
      <c r="F423" s="1">
        <v>43195.69027777778</v>
      </c>
      <c r="G423" t="s">
        <v>281</v>
      </c>
      <c r="H423" t="s">
        <v>282</v>
      </c>
      <c r="I423">
        <f t="shared" si="24"/>
        <v>0</v>
      </c>
      <c r="J423" s="3">
        <f t="shared" si="25"/>
        <v>0</v>
      </c>
      <c r="K423">
        <f t="shared" si="26"/>
        <v>0</v>
      </c>
      <c r="L423" s="2" t="str">
        <f t="shared" si="27"/>
        <v xml:space="preserve">0 days 0 hrs 0 mins </v>
      </c>
    </row>
    <row r="424" spans="1:12" x14ac:dyDescent="0.25">
      <c r="A424" t="s">
        <v>235</v>
      </c>
      <c r="B424">
        <v>171.48</v>
      </c>
      <c r="C424" t="s">
        <v>281</v>
      </c>
      <c r="D424" t="s">
        <v>11</v>
      </c>
      <c r="E424" s="1">
        <v>43195.688194444447</v>
      </c>
      <c r="F424" s="1">
        <v>43195.688888888886</v>
      </c>
      <c r="G424" t="s">
        <v>281</v>
      </c>
      <c r="H424" t="s">
        <v>282</v>
      </c>
      <c r="I424">
        <f t="shared" si="24"/>
        <v>0</v>
      </c>
      <c r="J424" s="3">
        <f t="shared" si="25"/>
        <v>0</v>
      </c>
      <c r="K424">
        <f t="shared" si="26"/>
        <v>1</v>
      </c>
      <c r="L424" s="2" t="str">
        <f t="shared" si="27"/>
        <v xml:space="preserve">0 days 0 hrs 1 mins </v>
      </c>
    </row>
    <row r="425" spans="1:12" x14ac:dyDescent="0.25">
      <c r="A425" t="s">
        <v>235</v>
      </c>
      <c r="B425">
        <v>171.48</v>
      </c>
      <c r="C425" t="s">
        <v>281</v>
      </c>
      <c r="D425" t="s">
        <v>11</v>
      </c>
      <c r="E425" s="1">
        <v>43194.793055555558</v>
      </c>
      <c r="F425" s="1">
        <v>43194.793749999997</v>
      </c>
      <c r="G425" t="s">
        <v>281</v>
      </c>
      <c r="H425" t="s">
        <v>282</v>
      </c>
      <c r="I425">
        <f t="shared" si="24"/>
        <v>0</v>
      </c>
      <c r="J425" s="3">
        <f t="shared" si="25"/>
        <v>0</v>
      </c>
      <c r="K425">
        <f t="shared" si="26"/>
        <v>1</v>
      </c>
      <c r="L425" s="2" t="str">
        <f t="shared" si="27"/>
        <v xml:space="preserve">0 days 0 hrs 1 mins </v>
      </c>
    </row>
    <row r="426" spans="1:12" x14ac:dyDescent="0.25">
      <c r="A426" t="s">
        <v>235</v>
      </c>
      <c r="B426">
        <v>171.77</v>
      </c>
      <c r="C426" t="s">
        <v>283</v>
      </c>
      <c r="D426" t="s">
        <v>11</v>
      </c>
      <c r="E426" s="1">
        <v>43192.906944444447</v>
      </c>
      <c r="F426" s="1">
        <v>43192.911805555559</v>
      </c>
      <c r="G426" t="s">
        <v>283</v>
      </c>
      <c r="H426" t="s">
        <v>284</v>
      </c>
      <c r="I426">
        <f t="shared" si="24"/>
        <v>0</v>
      </c>
      <c r="J426" s="3">
        <f t="shared" si="25"/>
        <v>0</v>
      </c>
      <c r="K426">
        <f t="shared" si="26"/>
        <v>7</v>
      </c>
      <c r="L426" s="2" t="str">
        <f t="shared" si="27"/>
        <v xml:space="preserve">0 days 0 hrs 7 mins </v>
      </c>
    </row>
    <row r="427" spans="1:12" x14ac:dyDescent="0.25">
      <c r="A427" t="s">
        <v>235</v>
      </c>
      <c r="B427">
        <v>171.78</v>
      </c>
      <c r="C427" t="s">
        <v>285</v>
      </c>
      <c r="D427" t="s">
        <v>11</v>
      </c>
      <c r="E427" s="1">
        <v>43192.906944444447</v>
      </c>
      <c r="F427" s="1">
        <v>43192.911111111112</v>
      </c>
      <c r="G427" t="s">
        <v>286</v>
      </c>
      <c r="H427" t="s">
        <v>287</v>
      </c>
      <c r="I427">
        <f t="shared" si="24"/>
        <v>0</v>
      </c>
      <c r="J427" s="3">
        <f t="shared" si="25"/>
        <v>0</v>
      </c>
      <c r="K427">
        <f t="shared" si="26"/>
        <v>6</v>
      </c>
      <c r="L427" s="2" t="str">
        <f t="shared" si="27"/>
        <v xml:space="preserve">0 days 0 hrs 6 mins </v>
      </c>
    </row>
    <row r="428" spans="1:12" x14ac:dyDescent="0.25">
      <c r="A428" t="s">
        <v>235</v>
      </c>
      <c r="B428">
        <v>171.79</v>
      </c>
      <c r="C428" t="s">
        <v>288</v>
      </c>
      <c r="D428" t="s">
        <v>11</v>
      </c>
      <c r="E428" s="1">
        <v>43192.906944444447</v>
      </c>
      <c r="F428" s="1">
        <v>43192.913194444445</v>
      </c>
      <c r="G428" t="s">
        <v>289</v>
      </c>
      <c r="H428" t="s">
        <v>290</v>
      </c>
      <c r="I428">
        <f t="shared" si="24"/>
        <v>0</v>
      </c>
      <c r="J428" s="3">
        <f t="shared" si="25"/>
        <v>0</v>
      </c>
      <c r="K428">
        <f t="shared" si="26"/>
        <v>9</v>
      </c>
      <c r="L428" s="2" t="str">
        <f t="shared" si="27"/>
        <v xml:space="preserve">0 days 0 hrs 9 mins </v>
      </c>
    </row>
    <row r="429" spans="1:12" x14ac:dyDescent="0.25">
      <c r="A429" t="s">
        <v>235</v>
      </c>
      <c r="B429">
        <v>171.8</v>
      </c>
      <c r="C429" t="s">
        <v>291</v>
      </c>
      <c r="D429" t="s">
        <v>11</v>
      </c>
      <c r="E429" s="1">
        <v>43192.906944444447</v>
      </c>
      <c r="F429" s="1">
        <v>43192.912499999999</v>
      </c>
      <c r="G429" t="s">
        <v>292</v>
      </c>
      <c r="H429" t="s">
        <v>293</v>
      </c>
      <c r="I429">
        <f t="shared" si="24"/>
        <v>0</v>
      </c>
      <c r="J429" s="3">
        <f t="shared" si="25"/>
        <v>0</v>
      </c>
      <c r="K429">
        <f t="shared" si="26"/>
        <v>8</v>
      </c>
      <c r="L429" s="2" t="str">
        <f t="shared" si="27"/>
        <v xml:space="preserve">0 days 0 hrs 8 mins </v>
      </c>
    </row>
    <row r="430" spans="1:12" x14ac:dyDescent="0.25">
      <c r="A430" t="s">
        <v>235</v>
      </c>
      <c r="B430">
        <v>171.81</v>
      </c>
      <c r="C430" t="s">
        <v>294</v>
      </c>
      <c r="D430" t="s">
        <v>11</v>
      </c>
      <c r="E430" s="1">
        <v>43195.69027777778</v>
      </c>
      <c r="F430" s="1">
        <v>43195.69027777778</v>
      </c>
      <c r="G430" t="s">
        <v>294</v>
      </c>
      <c r="H430" t="s">
        <v>295</v>
      </c>
      <c r="I430">
        <f t="shared" si="24"/>
        <v>0</v>
      </c>
      <c r="J430" s="3">
        <f t="shared" si="25"/>
        <v>0</v>
      </c>
      <c r="K430">
        <f t="shared" si="26"/>
        <v>0</v>
      </c>
      <c r="L430" s="2" t="str">
        <f t="shared" si="27"/>
        <v xml:space="preserve">0 days 0 hrs 0 mins </v>
      </c>
    </row>
    <row r="431" spans="1:12" x14ac:dyDescent="0.25">
      <c r="A431" t="s">
        <v>235</v>
      </c>
      <c r="B431">
        <v>171.81</v>
      </c>
      <c r="C431" t="s">
        <v>294</v>
      </c>
      <c r="D431" t="s">
        <v>11</v>
      </c>
      <c r="E431" s="1">
        <v>43195.689583333333</v>
      </c>
      <c r="F431" s="1">
        <v>43195.689583333333</v>
      </c>
      <c r="G431" t="s">
        <v>294</v>
      </c>
      <c r="H431" t="s">
        <v>295</v>
      </c>
      <c r="I431">
        <f t="shared" si="24"/>
        <v>0</v>
      </c>
      <c r="J431" s="3">
        <f t="shared" si="25"/>
        <v>0</v>
      </c>
      <c r="K431">
        <f t="shared" si="26"/>
        <v>0</v>
      </c>
      <c r="L431" s="2" t="str">
        <f t="shared" si="27"/>
        <v xml:space="preserve">0 days 0 hrs 0 mins </v>
      </c>
    </row>
    <row r="432" spans="1:12" x14ac:dyDescent="0.25">
      <c r="A432" t="s">
        <v>296</v>
      </c>
      <c r="B432" t="s">
        <v>297</v>
      </c>
      <c r="C432" t="s">
        <v>298</v>
      </c>
      <c r="D432" t="s">
        <v>11</v>
      </c>
      <c r="E432" s="1">
        <v>43193.654166666667</v>
      </c>
      <c r="F432" s="1">
        <v>43193.654166666667</v>
      </c>
      <c r="G432" t="s">
        <v>299</v>
      </c>
      <c r="H432" t="s">
        <v>300</v>
      </c>
      <c r="I432">
        <f t="shared" si="24"/>
        <v>0</v>
      </c>
      <c r="J432" s="3">
        <f t="shared" si="25"/>
        <v>0</v>
      </c>
      <c r="K432">
        <f t="shared" si="26"/>
        <v>0</v>
      </c>
      <c r="L432" s="2" t="str">
        <f t="shared" si="27"/>
        <v xml:space="preserve">0 days 0 hrs 0 mins </v>
      </c>
    </row>
    <row r="433" spans="1:12" x14ac:dyDescent="0.25">
      <c r="A433" t="s">
        <v>296</v>
      </c>
      <c r="B433" t="s">
        <v>301</v>
      </c>
      <c r="C433" t="s">
        <v>302</v>
      </c>
      <c r="D433" t="s">
        <v>11</v>
      </c>
      <c r="E433" s="1">
        <v>43193.801388888889</v>
      </c>
      <c r="F433" s="1">
        <v>43193.801388888889</v>
      </c>
      <c r="G433" t="s">
        <v>303</v>
      </c>
      <c r="H433" t="s">
        <v>304</v>
      </c>
      <c r="I433">
        <f t="shared" si="24"/>
        <v>0</v>
      </c>
      <c r="J433" s="3">
        <f t="shared" si="25"/>
        <v>0</v>
      </c>
      <c r="K433">
        <f t="shared" si="26"/>
        <v>0</v>
      </c>
      <c r="L433" s="2" t="str">
        <f t="shared" si="27"/>
        <v xml:space="preserve">0 days 0 hrs 0 mins </v>
      </c>
    </row>
    <row r="434" spans="1:12" x14ac:dyDescent="0.25">
      <c r="A434" t="s">
        <v>296</v>
      </c>
      <c r="B434" t="s">
        <v>301</v>
      </c>
      <c r="C434" t="s">
        <v>302</v>
      </c>
      <c r="D434" t="s">
        <v>11</v>
      </c>
      <c r="E434" s="1">
        <v>43193.570138888892</v>
      </c>
      <c r="F434" s="1">
        <v>43193.570138888892</v>
      </c>
      <c r="G434" t="s">
        <v>303</v>
      </c>
      <c r="H434" t="s">
        <v>304</v>
      </c>
      <c r="I434">
        <f t="shared" si="24"/>
        <v>0</v>
      </c>
      <c r="J434" s="3">
        <f t="shared" si="25"/>
        <v>0</v>
      </c>
      <c r="K434">
        <f t="shared" si="26"/>
        <v>0</v>
      </c>
      <c r="L434" s="2" t="str">
        <f t="shared" si="27"/>
        <v xml:space="preserve">0 days 0 hrs 0 mins </v>
      </c>
    </row>
    <row r="435" spans="1:12" x14ac:dyDescent="0.25">
      <c r="A435" t="s">
        <v>296</v>
      </c>
      <c r="B435" t="s">
        <v>301</v>
      </c>
      <c r="C435" t="s">
        <v>302</v>
      </c>
      <c r="D435" t="s">
        <v>11</v>
      </c>
      <c r="E435" s="1">
        <v>43193.183333333334</v>
      </c>
      <c r="F435" s="1">
        <v>43193.183333333334</v>
      </c>
      <c r="G435" t="s">
        <v>303</v>
      </c>
      <c r="H435" t="s">
        <v>304</v>
      </c>
      <c r="I435">
        <f t="shared" si="24"/>
        <v>0</v>
      </c>
      <c r="J435" s="3">
        <f t="shared" si="25"/>
        <v>0</v>
      </c>
      <c r="K435">
        <f t="shared" si="26"/>
        <v>0</v>
      </c>
      <c r="L435" s="2" t="str">
        <f t="shared" si="27"/>
        <v xml:space="preserve">0 days 0 hrs 0 mins </v>
      </c>
    </row>
    <row r="436" spans="1:12" x14ac:dyDescent="0.25">
      <c r="A436" t="s">
        <v>296</v>
      </c>
      <c r="B436">
        <v>140.10677329999999</v>
      </c>
      <c r="C436" t="s">
        <v>305</v>
      </c>
      <c r="D436" t="s">
        <v>11</v>
      </c>
      <c r="E436" s="1">
        <v>43196.505555555559</v>
      </c>
      <c r="F436" s="1">
        <v>43196.505555555559</v>
      </c>
      <c r="G436" t="s">
        <v>306</v>
      </c>
      <c r="H436" t="s">
        <v>307</v>
      </c>
      <c r="I436">
        <f t="shared" si="24"/>
        <v>0</v>
      </c>
      <c r="J436" s="3">
        <f t="shared" si="25"/>
        <v>0</v>
      </c>
      <c r="K436">
        <f t="shared" si="26"/>
        <v>0</v>
      </c>
      <c r="L436" s="2" t="str">
        <f t="shared" si="27"/>
        <v xml:space="preserve">0 days 0 hrs 0 mins </v>
      </c>
    </row>
    <row r="437" spans="1:12" x14ac:dyDescent="0.25">
      <c r="A437" t="s">
        <v>296</v>
      </c>
      <c r="B437">
        <v>140.10677329999999</v>
      </c>
      <c r="C437" t="s">
        <v>305</v>
      </c>
      <c r="D437" t="s">
        <v>11</v>
      </c>
      <c r="E437" s="1">
        <v>43196.508333333331</v>
      </c>
      <c r="F437" s="1">
        <v>43196.508333333331</v>
      </c>
      <c r="G437" t="s">
        <v>306</v>
      </c>
      <c r="H437" t="s">
        <v>307</v>
      </c>
      <c r="I437">
        <f t="shared" si="24"/>
        <v>0</v>
      </c>
      <c r="J437" s="3">
        <f t="shared" si="25"/>
        <v>0</v>
      </c>
      <c r="K437">
        <f t="shared" si="26"/>
        <v>0</v>
      </c>
      <c r="L437" s="2" t="str">
        <f t="shared" si="27"/>
        <v xml:space="preserve">0 days 0 hrs 0 mins </v>
      </c>
    </row>
    <row r="438" spans="1:12" x14ac:dyDescent="0.25">
      <c r="A438" t="s">
        <v>296</v>
      </c>
      <c r="B438">
        <v>140.10677329999999</v>
      </c>
      <c r="C438" t="s">
        <v>305</v>
      </c>
      <c r="D438" t="s">
        <v>11</v>
      </c>
      <c r="E438" s="1">
        <v>43196.509027777778</v>
      </c>
      <c r="F438" s="1">
        <v>43196.509027777778</v>
      </c>
      <c r="G438" t="s">
        <v>306</v>
      </c>
      <c r="H438" t="s">
        <v>307</v>
      </c>
      <c r="I438">
        <f t="shared" si="24"/>
        <v>0</v>
      </c>
      <c r="J438" s="3">
        <f t="shared" si="25"/>
        <v>0</v>
      </c>
      <c r="K438">
        <f t="shared" si="26"/>
        <v>0</v>
      </c>
      <c r="L438" s="2" t="str">
        <f t="shared" si="27"/>
        <v xml:space="preserve">0 days 0 hrs 0 mins </v>
      </c>
    </row>
    <row r="439" spans="1:12" x14ac:dyDescent="0.25">
      <c r="A439" t="s">
        <v>296</v>
      </c>
      <c r="B439">
        <v>140.10677329999999</v>
      </c>
      <c r="C439" t="s">
        <v>305</v>
      </c>
      <c r="D439" t="s">
        <v>11</v>
      </c>
      <c r="E439" s="1">
        <v>43196.509722222225</v>
      </c>
      <c r="F439" s="1">
        <v>43196.509722222225</v>
      </c>
      <c r="G439" t="s">
        <v>306</v>
      </c>
      <c r="H439" t="s">
        <v>307</v>
      </c>
      <c r="I439">
        <f t="shared" si="24"/>
        <v>0</v>
      </c>
      <c r="J439" s="3">
        <f t="shared" si="25"/>
        <v>0</v>
      </c>
      <c r="K439">
        <f t="shared" si="26"/>
        <v>0</v>
      </c>
      <c r="L439" s="2" t="str">
        <f t="shared" si="27"/>
        <v xml:space="preserve">0 days 0 hrs 0 mins </v>
      </c>
    </row>
    <row r="440" spans="1:12" x14ac:dyDescent="0.25">
      <c r="A440" t="s">
        <v>296</v>
      </c>
      <c r="B440">
        <v>140.10677329999999</v>
      </c>
      <c r="C440" t="s">
        <v>305</v>
      </c>
      <c r="D440" t="s">
        <v>11</v>
      </c>
      <c r="E440" s="1">
        <v>43196.504861111112</v>
      </c>
      <c r="F440" s="1">
        <v>43196.504861111112</v>
      </c>
      <c r="G440" t="s">
        <v>306</v>
      </c>
      <c r="H440" t="s">
        <v>307</v>
      </c>
      <c r="I440">
        <f t="shared" si="24"/>
        <v>0</v>
      </c>
      <c r="J440" s="3">
        <f t="shared" si="25"/>
        <v>0</v>
      </c>
      <c r="K440">
        <f t="shared" si="26"/>
        <v>0</v>
      </c>
      <c r="L440" s="2" t="str">
        <f t="shared" si="27"/>
        <v xml:space="preserve">0 days 0 hrs 0 mins </v>
      </c>
    </row>
    <row r="441" spans="1:12" x14ac:dyDescent="0.25">
      <c r="A441" t="s">
        <v>296</v>
      </c>
      <c r="B441">
        <v>140.10677329999999</v>
      </c>
      <c r="C441" t="s">
        <v>305</v>
      </c>
      <c r="D441" t="s">
        <v>11</v>
      </c>
      <c r="E441" s="1">
        <v>43196.511111111111</v>
      </c>
      <c r="F441" s="1">
        <v>43196.511111111111</v>
      </c>
      <c r="G441" t="s">
        <v>306</v>
      </c>
      <c r="H441" t="s">
        <v>307</v>
      </c>
      <c r="I441">
        <f t="shared" si="24"/>
        <v>0</v>
      </c>
      <c r="J441" s="3">
        <f t="shared" si="25"/>
        <v>0</v>
      </c>
      <c r="K441">
        <f t="shared" si="26"/>
        <v>0</v>
      </c>
      <c r="L441" s="2" t="str">
        <f t="shared" si="27"/>
        <v xml:space="preserve">0 days 0 hrs 0 mins </v>
      </c>
    </row>
    <row r="442" spans="1:12" x14ac:dyDescent="0.25">
      <c r="A442" t="s">
        <v>296</v>
      </c>
      <c r="B442">
        <v>140.10988330000001</v>
      </c>
      <c r="C442" t="s">
        <v>308</v>
      </c>
      <c r="D442" t="s">
        <v>11</v>
      </c>
      <c r="E442" s="1">
        <v>43193.183333333334</v>
      </c>
      <c r="F442" s="1">
        <v>43193.183333333334</v>
      </c>
      <c r="G442" t="s">
        <v>309</v>
      </c>
      <c r="H442" t="s">
        <v>310</v>
      </c>
      <c r="I442">
        <f t="shared" si="24"/>
        <v>0</v>
      </c>
      <c r="J442" s="3">
        <f t="shared" si="25"/>
        <v>0</v>
      </c>
      <c r="K442">
        <f t="shared" si="26"/>
        <v>0</v>
      </c>
      <c r="L442" s="2" t="str">
        <f t="shared" si="27"/>
        <v xml:space="preserve">0 days 0 hrs 0 mins </v>
      </c>
    </row>
    <row r="443" spans="1:12" x14ac:dyDescent="0.25">
      <c r="A443" t="s">
        <v>296</v>
      </c>
      <c r="B443">
        <v>140.10988330000001</v>
      </c>
      <c r="C443" t="s">
        <v>308</v>
      </c>
      <c r="D443" t="s">
        <v>11</v>
      </c>
      <c r="E443" s="1">
        <v>43193.801388888889</v>
      </c>
      <c r="F443" s="1">
        <v>43193.801388888889</v>
      </c>
      <c r="G443" t="s">
        <v>309</v>
      </c>
      <c r="H443" t="s">
        <v>310</v>
      </c>
      <c r="I443">
        <f t="shared" si="24"/>
        <v>0</v>
      </c>
      <c r="J443" s="3">
        <f t="shared" si="25"/>
        <v>0</v>
      </c>
      <c r="K443">
        <f t="shared" si="26"/>
        <v>0</v>
      </c>
      <c r="L443" s="2" t="str">
        <f t="shared" si="27"/>
        <v xml:space="preserve">0 days 0 hrs 0 mins </v>
      </c>
    </row>
    <row r="444" spans="1:12" x14ac:dyDescent="0.25">
      <c r="A444" t="s">
        <v>296</v>
      </c>
      <c r="B444">
        <v>140.10988330000001</v>
      </c>
      <c r="C444" t="s">
        <v>308</v>
      </c>
      <c r="D444" t="s">
        <v>11</v>
      </c>
      <c r="E444" s="1">
        <v>43193.570138888892</v>
      </c>
      <c r="F444" s="1">
        <v>43193.570138888892</v>
      </c>
      <c r="G444" t="s">
        <v>309</v>
      </c>
      <c r="H444" t="s">
        <v>310</v>
      </c>
      <c r="I444">
        <f t="shared" si="24"/>
        <v>0</v>
      </c>
      <c r="J444" s="3">
        <f t="shared" si="25"/>
        <v>0</v>
      </c>
      <c r="K444">
        <f t="shared" si="26"/>
        <v>0</v>
      </c>
      <c r="L444" s="2" t="str">
        <f t="shared" si="27"/>
        <v xml:space="preserve">0 days 0 hrs 0 mins </v>
      </c>
    </row>
    <row r="445" spans="1:12" x14ac:dyDescent="0.25">
      <c r="A445" t="s">
        <v>296</v>
      </c>
      <c r="B445">
        <v>140.1101912</v>
      </c>
      <c r="C445" t="s">
        <v>311</v>
      </c>
      <c r="D445" t="s">
        <v>11</v>
      </c>
      <c r="E445" s="1">
        <v>43194.051388888889</v>
      </c>
      <c r="F445" s="1">
        <v>43194.051388888889</v>
      </c>
      <c r="G445" t="s">
        <v>312</v>
      </c>
      <c r="H445" t="s">
        <v>313</v>
      </c>
      <c r="I445">
        <f t="shared" si="24"/>
        <v>0</v>
      </c>
      <c r="J445" s="3">
        <f t="shared" si="25"/>
        <v>0</v>
      </c>
      <c r="K445">
        <f t="shared" si="26"/>
        <v>0</v>
      </c>
      <c r="L445" s="2" t="str">
        <f t="shared" si="27"/>
        <v xml:space="preserve">0 days 0 hrs 0 mins </v>
      </c>
    </row>
    <row r="446" spans="1:12" x14ac:dyDescent="0.25">
      <c r="A446" t="s">
        <v>296</v>
      </c>
      <c r="B446" t="s">
        <v>314</v>
      </c>
      <c r="C446" t="s">
        <v>315</v>
      </c>
      <c r="D446" t="s">
        <v>11</v>
      </c>
      <c r="E446" s="1">
        <v>43193.801388888889</v>
      </c>
      <c r="F446" s="1">
        <v>43193.801388888889</v>
      </c>
      <c r="G446" t="s">
        <v>316</v>
      </c>
      <c r="H446" t="s">
        <v>317</v>
      </c>
      <c r="I446">
        <f t="shared" si="24"/>
        <v>0</v>
      </c>
      <c r="J446" s="3">
        <f t="shared" si="25"/>
        <v>0</v>
      </c>
      <c r="K446">
        <f t="shared" si="26"/>
        <v>0</v>
      </c>
      <c r="L446" s="2" t="str">
        <f t="shared" si="27"/>
        <v xml:space="preserve">0 days 0 hrs 0 mins </v>
      </c>
    </row>
    <row r="447" spans="1:12" x14ac:dyDescent="0.25">
      <c r="A447" t="s">
        <v>296</v>
      </c>
      <c r="B447" t="s">
        <v>318</v>
      </c>
      <c r="C447" t="s">
        <v>319</v>
      </c>
      <c r="D447" t="s">
        <v>11</v>
      </c>
      <c r="E447" s="1">
        <v>43194.508333333331</v>
      </c>
      <c r="F447" s="1">
        <v>43194.508333333331</v>
      </c>
      <c r="G447" t="s">
        <v>320</v>
      </c>
      <c r="H447" t="s">
        <v>320</v>
      </c>
      <c r="I447">
        <f t="shared" si="24"/>
        <v>0</v>
      </c>
      <c r="J447" s="3">
        <f t="shared" si="25"/>
        <v>0</v>
      </c>
      <c r="K447">
        <f t="shared" si="26"/>
        <v>0</v>
      </c>
      <c r="L447" s="2" t="str">
        <f t="shared" si="27"/>
        <v xml:space="preserve">0 days 0 hrs 0 mins </v>
      </c>
    </row>
    <row r="448" spans="1:12" x14ac:dyDescent="0.25">
      <c r="A448" t="s">
        <v>296</v>
      </c>
      <c r="B448" t="s">
        <v>318</v>
      </c>
      <c r="C448" t="s">
        <v>319</v>
      </c>
      <c r="D448" t="s">
        <v>11</v>
      </c>
      <c r="E448" s="1">
        <v>43195.644444444442</v>
      </c>
      <c r="F448" s="1">
        <v>43195.644444444442</v>
      </c>
      <c r="G448" t="s">
        <v>320</v>
      </c>
      <c r="H448" t="s">
        <v>320</v>
      </c>
      <c r="I448">
        <f t="shared" si="24"/>
        <v>0</v>
      </c>
      <c r="J448" s="3">
        <f t="shared" si="25"/>
        <v>0</v>
      </c>
      <c r="K448">
        <f t="shared" si="26"/>
        <v>0</v>
      </c>
      <c r="L448" s="2" t="str">
        <f t="shared" si="27"/>
        <v xml:space="preserve">0 days 0 hrs 0 mins </v>
      </c>
    </row>
    <row r="449" spans="1:12" x14ac:dyDescent="0.25">
      <c r="A449" t="s">
        <v>296</v>
      </c>
      <c r="B449" t="s">
        <v>318</v>
      </c>
      <c r="C449" t="s">
        <v>319</v>
      </c>
      <c r="D449" t="s">
        <v>11</v>
      </c>
      <c r="E449" s="1">
        <v>43195.740972222222</v>
      </c>
      <c r="F449" s="1">
        <v>43195.740972222222</v>
      </c>
      <c r="G449" t="s">
        <v>320</v>
      </c>
      <c r="H449" t="s">
        <v>320</v>
      </c>
      <c r="I449">
        <f t="shared" si="24"/>
        <v>0</v>
      </c>
      <c r="J449" s="3">
        <f t="shared" si="25"/>
        <v>0</v>
      </c>
      <c r="K449">
        <f t="shared" si="26"/>
        <v>0</v>
      </c>
      <c r="L449" s="2" t="str">
        <f t="shared" si="27"/>
        <v xml:space="preserve">0 days 0 hrs 0 mins </v>
      </c>
    </row>
    <row r="450" spans="1:12" x14ac:dyDescent="0.25">
      <c r="A450" t="s">
        <v>296</v>
      </c>
      <c r="B450" t="s">
        <v>318</v>
      </c>
      <c r="C450" t="s">
        <v>319</v>
      </c>
      <c r="D450" t="s">
        <v>11</v>
      </c>
      <c r="E450" s="1">
        <v>43196.488888888889</v>
      </c>
      <c r="F450" s="1">
        <v>43196.488888888889</v>
      </c>
      <c r="G450" t="s">
        <v>320</v>
      </c>
      <c r="H450" t="s">
        <v>320</v>
      </c>
      <c r="I450">
        <f t="shared" si="24"/>
        <v>0</v>
      </c>
      <c r="J450" s="3">
        <f t="shared" si="25"/>
        <v>0</v>
      </c>
      <c r="K450">
        <f t="shared" si="26"/>
        <v>0</v>
      </c>
      <c r="L450" s="2" t="str">
        <f t="shared" si="27"/>
        <v xml:space="preserve">0 days 0 hrs 0 mins </v>
      </c>
    </row>
    <row r="451" spans="1:12" x14ac:dyDescent="0.25">
      <c r="A451" t="s">
        <v>296</v>
      </c>
      <c r="B451" t="s">
        <v>318</v>
      </c>
      <c r="C451" t="s">
        <v>319</v>
      </c>
      <c r="D451" t="s">
        <v>11</v>
      </c>
      <c r="E451" s="1">
        <v>43196.475694444445</v>
      </c>
      <c r="F451" s="1">
        <v>43196.475694444445</v>
      </c>
      <c r="G451" t="s">
        <v>320</v>
      </c>
      <c r="H451" t="s">
        <v>320</v>
      </c>
      <c r="I451">
        <f t="shared" ref="I451:I514" si="28">INT(F451-E451)</f>
        <v>0</v>
      </c>
      <c r="J451" s="3">
        <f t="shared" ref="J451:J514" si="29">INT(TEXT(F451-E451,"h"))</f>
        <v>0</v>
      </c>
      <c r="K451">
        <f t="shared" ref="K451:K514" si="30">INT(TEXT(F451-E451,"m"))</f>
        <v>0</v>
      </c>
      <c r="L451" s="2" t="str">
        <f t="shared" ref="L451:L514" si="31">INT(F451-E451)&amp;" days "&amp;TEXT(F451-E451,"h"" hrs ""m"" mins """)</f>
        <v xml:space="preserve">0 days 0 hrs 0 mins </v>
      </c>
    </row>
    <row r="452" spans="1:12" x14ac:dyDescent="0.25">
      <c r="A452" t="s">
        <v>296</v>
      </c>
      <c r="B452">
        <v>140.11917879999999</v>
      </c>
      <c r="C452" t="s">
        <v>321</v>
      </c>
      <c r="D452" t="s">
        <v>11</v>
      </c>
      <c r="E452" s="1">
        <v>43193.158333333333</v>
      </c>
      <c r="F452" s="1">
        <v>43193.158333333333</v>
      </c>
      <c r="G452" t="s">
        <v>322</v>
      </c>
      <c r="H452" t="s">
        <v>323</v>
      </c>
      <c r="I452">
        <f t="shared" si="28"/>
        <v>0</v>
      </c>
      <c r="J452" s="3">
        <f t="shared" si="29"/>
        <v>0</v>
      </c>
      <c r="K452">
        <f t="shared" si="30"/>
        <v>0</v>
      </c>
      <c r="L452" s="2" t="str">
        <f t="shared" si="31"/>
        <v xml:space="preserve">0 days 0 hrs 0 mins </v>
      </c>
    </row>
    <row r="453" spans="1:12" x14ac:dyDescent="0.25">
      <c r="A453" t="s">
        <v>296</v>
      </c>
      <c r="B453">
        <v>140.12029369999999</v>
      </c>
      <c r="C453" t="s">
        <v>324</v>
      </c>
      <c r="D453" t="s">
        <v>11</v>
      </c>
      <c r="E453" s="1">
        <v>43193.640972222223</v>
      </c>
      <c r="F453" s="1">
        <v>43193.640972222223</v>
      </c>
      <c r="G453" t="s">
        <v>325</v>
      </c>
      <c r="H453" t="s">
        <v>326</v>
      </c>
      <c r="I453">
        <f t="shared" si="28"/>
        <v>0</v>
      </c>
      <c r="J453" s="3">
        <f t="shared" si="29"/>
        <v>0</v>
      </c>
      <c r="K453">
        <f t="shared" si="30"/>
        <v>0</v>
      </c>
      <c r="L453" s="2" t="str">
        <f t="shared" si="31"/>
        <v xml:space="preserve">0 days 0 hrs 0 mins </v>
      </c>
    </row>
    <row r="454" spans="1:12" x14ac:dyDescent="0.25">
      <c r="A454" t="s">
        <v>296</v>
      </c>
      <c r="B454">
        <v>140.12029369999999</v>
      </c>
      <c r="C454" t="s">
        <v>324</v>
      </c>
      <c r="D454" t="s">
        <v>11</v>
      </c>
      <c r="E454" s="1">
        <v>43196.488888888889</v>
      </c>
      <c r="F454" s="1">
        <v>43196.488888888889</v>
      </c>
      <c r="G454" t="s">
        <v>325</v>
      </c>
      <c r="H454" t="s">
        <v>326</v>
      </c>
      <c r="I454">
        <f t="shared" si="28"/>
        <v>0</v>
      </c>
      <c r="J454" s="3">
        <f t="shared" si="29"/>
        <v>0</v>
      </c>
      <c r="K454">
        <f t="shared" si="30"/>
        <v>0</v>
      </c>
      <c r="L454" s="2" t="str">
        <f t="shared" si="31"/>
        <v xml:space="preserve">0 days 0 hrs 0 mins </v>
      </c>
    </row>
    <row r="455" spans="1:12" x14ac:dyDescent="0.25">
      <c r="A455" t="s">
        <v>296</v>
      </c>
      <c r="B455">
        <v>140.12029369999999</v>
      </c>
      <c r="C455" t="s">
        <v>324</v>
      </c>
      <c r="D455" t="s">
        <v>11</v>
      </c>
      <c r="E455" s="1">
        <v>43196.475694444445</v>
      </c>
      <c r="F455" s="1">
        <v>43196.475694444445</v>
      </c>
      <c r="G455" t="s">
        <v>325</v>
      </c>
      <c r="H455" t="s">
        <v>326</v>
      </c>
      <c r="I455">
        <f t="shared" si="28"/>
        <v>0</v>
      </c>
      <c r="J455" s="3">
        <f t="shared" si="29"/>
        <v>0</v>
      </c>
      <c r="K455">
        <f t="shared" si="30"/>
        <v>0</v>
      </c>
      <c r="L455" s="2" t="str">
        <f t="shared" si="31"/>
        <v xml:space="preserve">0 days 0 hrs 0 mins </v>
      </c>
    </row>
    <row r="456" spans="1:12" x14ac:dyDescent="0.25">
      <c r="A456" t="s">
        <v>296</v>
      </c>
      <c r="B456">
        <v>140.12029369999999</v>
      </c>
      <c r="C456" t="s">
        <v>324</v>
      </c>
      <c r="D456" t="s">
        <v>11</v>
      </c>
      <c r="E456" s="1">
        <v>43195.277777777781</v>
      </c>
      <c r="F456" s="1">
        <v>43195.277777777781</v>
      </c>
      <c r="G456" t="s">
        <v>325</v>
      </c>
      <c r="H456" t="s">
        <v>326</v>
      </c>
      <c r="I456">
        <f t="shared" si="28"/>
        <v>0</v>
      </c>
      <c r="J456" s="3">
        <f t="shared" si="29"/>
        <v>0</v>
      </c>
      <c r="K456">
        <f t="shared" si="30"/>
        <v>0</v>
      </c>
      <c r="L456" s="2" t="str">
        <f t="shared" si="31"/>
        <v xml:space="preserve">0 days 0 hrs 0 mins </v>
      </c>
    </row>
    <row r="457" spans="1:12" x14ac:dyDescent="0.25">
      <c r="A457" t="s">
        <v>296</v>
      </c>
      <c r="B457" t="s">
        <v>327</v>
      </c>
      <c r="C457" t="s">
        <v>328</v>
      </c>
      <c r="D457" t="s">
        <v>11</v>
      </c>
      <c r="E457" s="1">
        <v>43193.392361111109</v>
      </c>
      <c r="F457" s="1">
        <v>43193.392361111109</v>
      </c>
      <c r="G457" t="s">
        <v>329</v>
      </c>
      <c r="H457" t="s">
        <v>330</v>
      </c>
      <c r="I457">
        <f t="shared" si="28"/>
        <v>0</v>
      </c>
      <c r="J457" s="3">
        <f t="shared" si="29"/>
        <v>0</v>
      </c>
      <c r="K457">
        <f t="shared" si="30"/>
        <v>0</v>
      </c>
      <c r="L457" s="2" t="str">
        <f t="shared" si="31"/>
        <v xml:space="preserve">0 days 0 hrs 0 mins </v>
      </c>
    </row>
    <row r="458" spans="1:12" x14ac:dyDescent="0.25">
      <c r="A458" t="s">
        <v>296</v>
      </c>
      <c r="B458">
        <v>140.12716409999999</v>
      </c>
      <c r="C458" t="s">
        <v>331</v>
      </c>
      <c r="D458" t="s">
        <v>11</v>
      </c>
      <c r="E458" s="1">
        <v>43193.177083333336</v>
      </c>
      <c r="F458" s="1">
        <v>43193.177083333336</v>
      </c>
      <c r="G458" t="s">
        <v>332</v>
      </c>
      <c r="H458" t="s">
        <v>333</v>
      </c>
      <c r="I458">
        <f t="shared" si="28"/>
        <v>0</v>
      </c>
      <c r="J458" s="3">
        <f t="shared" si="29"/>
        <v>0</v>
      </c>
      <c r="K458">
        <f t="shared" si="30"/>
        <v>0</v>
      </c>
      <c r="L458" s="2" t="str">
        <f t="shared" si="31"/>
        <v xml:space="preserve">0 days 0 hrs 0 mins </v>
      </c>
    </row>
    <row r="459" spans="1:12" x14ac:dyDescent="0.25">
      <c r="A459" t="s">
        <v>296</v>
      </c>
      <c r="B459">
        <v>140.12716409999999</v>
      </c>
      <c r="C459" t="s">
        <v>331</v>
      </c>
      <c r="D459" t="s">
        <v>11</v>
      </c>
      <c r="E459" s="1">
        <v>43193.8</v>
      </c>
      <c r="F459" s="1">
        <v>43193.8</v>
      </c>
      <c r="G459" t="s">
        <v>332</v>
      </c>
      <c r="H459" t="s">
        <v>333</v>
      </c>
      <c r="I459">
        <f t="shared" si="28"/>
        <v>0</v>
      </c>
      <c r="J459" s="3">
        <f t="shared" si="29"/>
        <v>0</v>
      </c>
      <c r="K459">
        <f t="shared" si="30"/>
        <v>0</v>
      </c>
      <c r="L459" s="2" t="str">
        <f t="shared" si="31"/>
        <v xml:space="preserve">0 days 0 hrs 0 mins </v>
      </c>
    </row>
    <row r="460" spans="1:12" x14ac:dyDescent="0.25">
      <c r="A460" t="s">
        <v>296</v>
      </c>
      <c r="B460">
        <v>140.12716409999999</v>
      </c>
      <c r="C460" t="s">
        <v>331</v>
      </c>
      <c r="D460" t="s">
        <v>11</v>
      </c>
      <c r="E460" s="1">
        <v>43196.647916666669</v>
      </c>
      <c r="F460" s="1">
        <v>43196.647916666669</v>
      </c>
      <c r="G460" t="s">
        <v>332</v>
      </c>
      <c r="H460" t="s">
        <v>333</v>
      </c>
      <c r="I460">
        <f t="shared" si="28"/>
        <v>0</v>
      </c>
      <c r="J460" s="3">
        <f t="shared" si="29"/>
        <v>0</v>
      </c>
      <c r="K460">
        <f t="shared" si="30"/>
        <v>0</v>
      </c>
      <c r="L460" s="2" t="str">
        <f t="shared" si="31"/>
        <v xml:space="preserve">0 days 0 hrs 0 mins </v>
      </c>
    </row>
    <row r="461" spans="1:12" x14ac:dyDescent="0.25">
      <c r="A461" t="s">
        <v>296</v>
      </c>
      <c r="B461">
        <v>140.13284609999999</v>
      </c>
      <c r="C461" t="s">
        <v>334</v>
      </c>
      <c r="D461" t="s">
        <v>11</v>
      </c>
      <c r="E461" s="1">
        <v>43196.167361111111</v>
      </c>
      <c r="F461" s="1">
        <v>43196.167361111111</v>
      </c>
      <c r="G461" t="s">
        <v>335</v>
      </c>
      <c r="H461" t="s">
        <v>336</v>
      </c>
      <c r="I461">
        <f t="shared" si="28"/>
        <v>0</v>
      </c>
      <c r="J461" s="3">
        <f t="shared" si="29"/>
        <v>0</v>
      </c>
      <c r="K461">
        <f t="shared" si="30"/>
        <v>0</v>
      </c>
      <c r="L461" s="2" t="str">
        <f t="shared" si="31"/>
        <v xml:space="preserve">0 days 0 hrs 0 mins </v>
      </c>
    </row>
    <row r="462" spans="1:12" x14ac:dyDescent="0.25">
      <c r="A462" t="s">
        <v>296</v>
      </c>
      <c r="B462">
        <v>140.13284609999999</v>
      </c>
      <c r="C462" t="s">
        <v>334</v>
      </c>
      <c r="D462" t="s">
        <v>11</v>
      </c>
      <c r="E462" s="1">
        <v>43196.167361111111</v>
      </c>
      <c r="F462" s="1">
        <v>43196.167361111111</v>
      </c>
      <c r="G462" t="s">
        <v>335</v>
      </c>
      <c r="H462" t="s">
        <v>336</v>
      </c>
      <c r="I462">
        <f t="shared" si="28"/>
        <v>0</v>
      </c>
      <c r="J462" s="3">
        <f t="shared" si="29"/>
        <v>0</v>
      </c>
      <c r="K462">
        <f t="shared" si="30"/>
        <v>0</v>
      </c>
      <c r="L462" s="2" t="str">
        <f t="shared" si="31"/>
        <v xml:space="preserve">0 days 0 hrs 0 mins </v>
      </c>
    </row>
    <row r="463" spans="1:12" x14ac:dyDescent="0.25">
      <c r="A463" t="s">
        <v>296</v>
      </c>
      <c r="B463">
        <v>140.13284609999999</v>
      </c>
      <c r="C463" t="s">
        <v>334</v>
      </c>
      <c r="D463" t="s">
        <v>11</v>
      </c>
      <c r="E463" s="1">
        <v>43196.160416666666</v>
      </c>
      <c r="F463" s="1">
        <v>43196.160416666666</v>
      </c>
      <c r="G463" t="s">
        <v>335</v>
      </c>
      <c r="H463" t="s">
        <v>336</v>
      </c>
      <c r="I463">
        <f t="shared" si="28"/>
        <v>0</v>
      </c>
      <c r="J463" s="3">
        <f t="shared" si="29"/>
        <v>0</v>
      </c>
      <c r="K463">
        <f t="shared" si="30"/>
        <v>0</v>
      </c>
      <c r="L463" s="2" t="str">
        <f t="shared" si="31"/>
        <v xml:space="preserve">0 days 0 hrs 0 mins </v>
      </c>
    </row>
    <row r="464" spans="1:12" x14ac:dyDescent="0.25">
      <c r="A464" t="s">
        <v>296</v>
      </c>
      <c r="B464">
        <v>140.13284609999999</v>
      </c>
      <c r="C464" t="s">
        <v>334</v>
      </c>
      <c r="D464" t="s">
        <v>11</v>
      </c>
      <c r="E464" s="1">
        <v>43195.914583333331</v>
      </c>
      <c r="F464" s="1">
        <v>43195.914583333331</v>
      </c>
      <c r="G464" t="s">
        <v>335</v>
      </c>
      <c r="H464" t="s">
        <v>336</v>
      </c>
      <c r="I464">
        <f t="shared" si="28"/>
        <v>0</v>
      </c>
      <c r="J464" s="3">
        <f t="shared" si="29"/>
        <v>0</v>
      </c>
      <c r="K464">
        <f t="shared" si="30"/>
        <v>0</v>
      </c>
      <c r="L464" s="2" t="str">
        <f t="shared" si="31"/>
        <v xml:space="preserve">0 days 0 hrs 0 mins </v>
      </c>
    </row>
    <row r="465" spans="1:12" x14ac:dyDescent="0.25">
      <c r="A465" t="s">
        <v>296</v>
      </c>
      <c r="B465">
        <v>140.13284609999999</v>
      </c>
      <c r="C465" t="s">
        <v>334</v>
      </c>
      <c r="D465" t="s">
        <v>11</v>
      </c>
      <c r="E465" s="1">
        <v>43195.914583333331</v>
      </c>
      <c r="F465" s="1">
        <v>43195.914583333331</v>
      </c>
      <c r="G465" t="s">
        <v>335</v>
      </c>
      <c r="H465" t="s">
        <v>336</v>
      </c>
      <c r="I465">
        <f t="shared" si="28"/>
        <v>0</v>
      </c>
      <c r="J465" s="3">
        <f t="shared" si="29"/>
        <v>0</v>
      </c>
      <c r="K465">
        <f t="shared" si="30"/>
        <v>0</v>
      </c>
      <c r="L465" s="2" t="str">
        <f t="shared" si="31"/>
        <v xml:space="preserve">0 days 0 hrs 0 mins </v>
      </c>
    </row>
    <row r="466" spans="1:12" x14ac:dyDescent="0.25">
      <c r="A466" t="s">
        <v>296</v>
      </c>
      <c r="B466">
        <v>140.13284609999999</v>
      </c>
      <c r="C466" t="s">
        <v>334</v>
      </c>
      <c r="D466" t="s">
        <v>11</v>
      </c>
      <c r="E466" s="1">
        <v>43195.741666666669</v>
      </c>
      <c r="F466" s="1">
        <v>43195.741666666669</v>
      </c>
      <c r="G466" t="s">
        <v>335</v>
      </c>
      <c r="H466" t="s">
        <v>336</v>
      </c>
      <c r="I466">
        <f t="shared" si="28"/>
        <v>0</v>
      </c>
      <c r="J466" s="3">
        <f t="shared" si="29"/>
        <v>0</v>
      </c>
      <c r="K466">
        <f t="shared" si="30"/>
        <v>0</v>
      </c>
      <c r="L466" s="2" t="str">
        <f t="shared" si="31"/>
        <v xml:space="preserve">0 days 0 hrs 0 mins </v>
      </c>
    </row>
    <row r="467" spans="1:12" x14ac:dyDescent="0.25">
      <c r="A467" t="s">
        <v>296</v>
      </c>
      <c r="B467">
        <v>140.13284609999999</v>
      </c>
      <c r="C467" t="s">
        <v>334</v>
      </c>
      <c r="D467" t="s">
        <v>11</v>
      </c>
      <c r="E467" s="1">
        <v>43195.740972222222</v>
      </c>
      <c r="F467" s="1">
        <v>43195.740972222222</v>
      </c>
      <c r="G467" t="s">
        <v>335</v>
      </c>
      <c r="H467" t="s">
        <v>336</v>
      </c>
      <c r="I467">
        <f t="shared" si="28"/>
        <v>0</v>
      </c>
      <c r="J467" s="3">
        <f t="shared" si="29"/>
        <v>0</v>
      </c>
      <c r="K467">
        <f t="shared" si="30"/>
        <v>0</v>
      </c>
      <c r="L467" s="2" t="str">
        <f t="shared" si="31"/>
        <v xml:space="preserve">0 days 0 hrs 0 mins </v>
      </c>
    </row>
    <row r="468" spans="1:12" x14ac:dyDescent="0.25">
      <c r="A468" t="s">
        <v>296</v>
      </c>
      <c r="B468">
        <v>140.13284609999999</v>
      </c>
      <c r="C468" t="s">
        <v>334</v>
      </c>
      <c r="D468" t="s">
        <v>11</v>
      </c>
      <c r="E468" s="1">
        <v>43195.740972222222</v>
      </c>
      <c r="F468" s="1">
        <v>43195.740972222222</v>
      </c>
      <c r="G468" t="s">
        <v>335</v>
      </c>
      <c r="H468" t="s">
        <v>336</v>
      </c>
      <c r="I468">
        <f t="shared" si="28"/>
        <v>0</v>
      </c>
      <c r="J468" s="3">
        <f t="shared" si="29"/>
        <v>0</v>
      </c>
      <c r="K468">
        <f t="shared" si="30"/>
        <v>0</v>
      </c>
      <c r="L468" s="2" t="str">
        <f t="shared" si="31"/>
        <v xml:space="preserve">0 days 0 hrs 0 mins </v>
      </c>
    </row>
    <row r="469" spans="1:12" x14ac:dyDescent="0.25">
      <c r="A469" t="s">
        <v>296</v>
      </c>
      <c r="B469">
        <v>140.13284609999999</v>
      </c>
      <c r="C469" t="s">
        <v>334</v>
      </c>
      <c r="D469" t="s">
        <v>11</v>
      </c>
      <c r="E469" s="1">
        <v>43195.644444444442</v>
      </c>
      <c r="F469" s="1">
        <v>43195.644444444442</v>
      </c>
      <c r="G469" t="s">
        <v>335</v>
      </c>
      <c r="H469" t="s">
        <v>336</v>
      </c>
      <c r="I469">
        <f t="shared" si="28"/>
        <v>0</v>
      </c>
      <c r="J469" s="3">
        <f t="shared" si="29"/>
        <v>0</v>
      </c>
      <c r="K469">
        <f t="shared" si="30"/>
        <v>0</v>
      </c>
      <c r="L469" s="2" t="str">
        <f t="shared" si="31"/>
        <v xml:space="preserve">0 days 0 hrs 0 mins </v>
      </c>
    </row>
    <row r="470" spans="1:12" x14ac:dyDescent="0.25">
      <c r="A470" t="s">
        <v>296</v>
      </c>
      <c r="B470">
        <v>140.13284609999999</v>
      </c>
      <c r="C470" t="s">
        <v>334</v>
      </c>
      <c r="D470" t="s">
        <v>11</v>
      </c>
      <c r="E470" s="1">
        <v>43195.644444444442</v>
      </c>
      <c r="F470" s="1">
        <v>43195.644444444442</v>
      </c>
      <c r="G470" t="s">
        <v>335</v>
      </c>
      <c r="H470" t="s">
        <v>336</v>
      </c>
      <c r="I470">
        <f t="shared" si="28"/>
        <v>0</v>
      </c>
      <c r="J470" s="3">
        <f t="shared" si="29"/>
        <v>0</v>
      </c>
      <c r="K470">
        <f t="shared" si="30"/>
        <v>0</v>
      </c>
      <c r="L470" s="2" t="str">
        <f t="shared" si="31"/>
        <v xml:space="preserve">0 days 0 hrs 0 mins </v>
      </c>
    </row>
    <row r="471" spans="1:12" x14ac:dyDescent="0.25">
      <c r="A471" t="s">
        <v>296</v>
      </c>
      <c r="B471">
        <v>140.13284609999999</v>
      </c>
      <c r="C471" t="s">
        <v>334</v>
      </c>
      <c r="D471" t="s">
        <v>11</v>
      </c>
      <c r="E471" s="1">
        <v>43194.258333333331</v>
      </c>
      <c r="F471" s="1">
        <v>43194.258333333331</v>
      </c>
      <c r="G471" t="s">
        <v>335</v>
      </c>
      <c r="H471" t="s">
        <v>336</v>
      </c>
      <c r="I471">
        <f t="shared" si="28"/>
        <v>0</v>
      </c>
      <c r="J471" s="3">
        <f t="shared" si="29"/>
        <v>0</v>
      </c>
      <c r="K471">
        <f t="shared" si="30"/>
        <v>0</v>
      </c>
      <c r="L471" s="2" t="str">
        <f t="shared" si="31"/>
        <v xml:space="preserve">0 days 0 hrs 0 mins </v>
      </c>
    </row>
    <row r="472" spans="1:12" x14ac:dyDescent="0.25">
      <c r="A472" t="s">
        <v>296</v>
      </c>
      <c r="B472">
        <v>140.13284609999999</v>
      </c>
      <c r="C472" t="s">
        <v>334</v>
      </c>
      <c r="D472" t="s">
        <v>11</v>
      </c>
      <c r="E472" s="1">
        <v>43194.258333333331</v>
      </c>
      <c r="F472" s="1">
        <v>43194.258333333331</v>
      </c>
      <c r="G472" t="s">
        <v>335</v>
      </c>
      <c r="H472" t="s">
        <v>336</v>
      </c>
      <c r="I472">
        <f t="shared" si="28"/>
        <v>0</v>
      </c>
      <c r="J472" s="3">
        <f t="shared" si="29"/>
        <v>0</v>
      </c>
      <c r="K472">
        <f t="shared" si="30"/>
        <v>0</v>
      </c>
      <c r="L472" s="2" t="str">
        <f t="shared" si="31"/>
        <v xml:space="preserve">0 days 0 hrs 0 mins </v>
      </c>
    </row>
    <row r="473" spans="1:12" x14ac:dyDescent="0.25">
      <c r="A473" t="s">
        <v>296</v>
      </c>
      <c r="B473">
        <v>140.13284609999999</v>
      </c>
      <c r="C473" t="s">
        <v>334</v>
      </c>
      <c r="D473" t="s">
        <v>11</v>
      </c>
      <c r="E473" s="1">
        <v>43194.256249999999</v>
      </c>
      <c r="F473" s="1">
        <v>43194.256249999999</v>
      </c>
      <c r="G473" t="s">
        <v>335</v>
      </c>
      <c r="H473" t="s">
        <v>336</v>
      </c>
      <c r="I473">
        <f t="shared" si="28"/>
        <v>0</v>
      </c>
      <c r="J473" s="3">
        <f t="shared" si="29"/>
        <v>0</v>
      </c>
      <c r="K473">
        <f t="shared" si="30"/>
        <v>0</v>
      </c>
      <c r="L473" s="2" t="str">
        <f t="shared" si="31"/>
        <v xml:space="preserve">0 days 0 hrs 0 mins </v>
      </c>
    </row>
    <row r="474" spans="1:12" x14ac:dyDescent="0.25">
      <c r="A474" t="s">
        <v>296</v>
      </c>
      <c r="B474">
        <v>140.13284609999999</v>
      </c>
      <c r="C474" t="s">
        <v>334</v>
      </c>
      <c r="D474" t="s">
        <v>11</v>
      </c>
      <c r="E474" s="1">
        <v>43193.979861111111</v>
      </c>
      <c r="F474" s="1">
        <v>43193.979861111111</v>
      </c>
      <c r="G474" t="s">
        <v>335</v>
      </c>
      <c r="H474" t="s">
        <v>336</v>
      </c>
      <c r="I474">
        <f t="shared" si="28"/>
        <v>0</v>
      </c>
      <c r="J474" s="3">
        <f t="shared" si="29"/>
        <v>0</v>
      </c>
      <c r="K474">
        <f t="shared" si="30"/>
        <v>0</v>
      </c>
      <c r="L474" s="2" t="str">
        <f t="shared" si="31"/>
        <v xml:space="preserve">0 days 0 hrs 0 mins </v>
      </c>
    </row>
    <row r="475" spans="1:12" x14ac:dyDescent="0.25">
      <c r="A475" t="s">
        <v>296</v>
      </c>
      <c r="B475">
        <v>140.13284609999999</v>
      </c>
      <c r="C475" t="s">
        <v>334</v>
      </c>
      <c r="D475" t="s">
        <v>11</v>
      </c>
      <c r="E475" s="1">
        <v>43193.979166666664</v>
      </c>
      <c r="F475" s="1">
        <v>43193.979166666664</v>
      </c>
      <c r="G475" t="s">
        <v>335</v>
      </c>
      <c r="H475" t="s">
        <v>336</v>
      </c>
      <c r="I475">
        <f t="shared" si="28"/>
        <v>0</v>
      </c>
      <c r="J475" s="3">
        <f t="shared" si="29"/>
        <v>0</v>
      </c>
      <c r="K475">
        <f t="shared" si="30"/>
        <v>0</v>
      </c>
      <c r="L475" s="2" t="str">
        <f t="shared" si="31"/>
        <v xml:space="preserve">0 days 0 hrs 0 mins </v>
      </c>
    </row>
    <row r="476" spans="1:12" x14ac:dyDescent="0.25">
      <c r="A476" t="s">
        <v>296</v>
      </c>
      <c r="B476">
        <v>140.13284609999999</v>
      </c>
      <c r="C476" t="s">
        <v>334</v>
      </c>
      <c r="D476" t="s">
        <v>11</v>
      </c>
      <c r="E476" s="1">
        <v>43193.974305555559</v>
      </c>
      <c r="F476" s="1">
        <v>43193.974305555559</v>
      </c>
      <c r="G476" t="s">
        <v>335</v>
      </c>
      <c r="H476" t="s">
        <v>336</v>
      </c>
      <c r="I476">
        <f t="shared" si="28"/>
        <v>0</v>
      </c>
      <c r="J476" s="3">
        <f t="shared" si="29"/>
        <v>0</v>
      </c>
      <c r="K476">
        <f t="shared" si="30"/>
        <v>0</v>
      </c>
      <c r="L476" s="2" t="str">
        <f t="shared" si="31"/>
        <v xml:space="preserve">0 days 0 hrs 0 mins </v>
      </c>
    </row>
    <row r="477" spans="1:12" x14ac:dyDescent="0.25">
      <c r="A477" t="s">
        <v>296</v>
      </c>
      <c r="B477">
        <v>140.13284609999999</v>
      </c>
      <c r="C477" t="s">
        <v>334</v>
      </c>
      <c r="D477" t="s">
        <v>11</v>
      </c>
      <c r="E477" s="1">
        <v>43193.801388888889</v>
      </c>
      <c r="F477" s="1">
        <v>43193.801388888889</v>
      </c>
      <c r="G477" t="s">
        <v>335</v>
      </c>
      <c r="H477" t="s">
        <v>336</v>
      </c>
      <c r="I477">
        <f t="shared" si="28"/>
        <v>0</v>
      </c>
      <c r="J477" s="3">
        <f t="shared" si="29"/>
        <v>0</v>
      </c>
      <c r="K477">
        <f t="shared" si="30"/>
        <v>0</v>
      </c>
      <c r="L477" s="2" t="str">
        <f t="shared" si="31"/>
        <v xml:space="preserve">0 days 0 hrs 0 mins </v>
      </c>
    </row>
    <row r="478" spans="1:12" x14ac:dyDescent="0.25">
      <c r="A478" t="s">
        <v>296</v>
      </c>
      <c r="B478">
        <v>140.13284609999999</v>
      </c>
      <c r="C478" t="s">
        <v>334</v>
      </c>
      <c r="D478" t="s">
        <v>11</v>
      </c>
      <c r="E478" s="1">
        <v>43193.801388888889</v>
      </c>
      <c r="F478" s="1">
        <v>43193.801388888889</v>
      </c>
      <c r="G478" t="s">
        <v>335</v>
      </c>
      <c r="H478" t="s">
        <v>336</v>
      </c>
      <c r="I478">
        <f t="shared" si="28"/>
        <v>0</v>
      </c>
      <c r="J478" s="3">
        <f t="shared" si="29"/>
        <v>0</v>
      </c>
      <c r="K478">
        <f t="shared" si="30"/>
        <v>0</v>
      </c>
      <c r="L478" s="2" t="str">
        <f t="shared" si="31"/>
        <v xml:space="preserve">0 days 0 hrs 0 mins </v>
      </c>
    </row>
    <row r="479" spans="1:12" x14ac:dyDescent="0.25">
      <c r="A479" t="s">
        <v>296</v>
      </c>
      <c r="B479">
        <v>140.13284609999999</v>
      </c>
      <c r="C479" t="s">
        <v>334</v>
      </c>
      <c r="D479" t="s">
        <v>11</v>
      </c>
      <c r="E479" s="1">
        <v>43193.654861111114</v>
      </c>
      <c r="F479" s="1">
        <v>43193.654861111114</v>
      </c>
      <c r="G479" t="s">
        <v>335</v>
      </c>
      <c r="H479" t="s">
        <v>336</v>
      </c>
      <c r="I479">
        <f t="shared" si="28"/>
        <v>0</v>
      </c>
      <c r="J479" s="3">
        <f t="shared" si="29"/>
        <v>0</v>
      </c>
      <c r="K479">
        <f t="shared" si="30"/>
        <v>0</v>
      </c>
      <c r="L479" s="2" t="str">
        <f t="shared" si="31"/>
        <v xml:space="preserve">0 days 0 hrs 0 mins </v>
      </c>
    </row>
    <row r="480" spans="1:12" x14ac:dyDescent="0.25">
      <c r="A480" t="s">
        <v>296</v>
      </c>
      <c r="B480">
        <v>140.13284609999999</v>
      </c>
      <c r="C480" t="s">
        <v>334</v>
      </c>
      <c r="D480" t="s">
        <v>11</v>
      </c>
      <c r="E480" s="1">
        <v>43193.654861111114</v>
      </c>
      <c r="F480" s="1">
        <v>43193.654861111114</v>
      </c>
      <c r="G480" t="s">
        <v>335</v>
      </c>
      <c r="H480" t="s">
        <v>336</v>
      </c>
      <c r="I480">
        <f t="shared" si="28"/>
        <v>0</v>
      </c>
      <c r="J480" s="3">
        <f t="shared" si="29"/>
        <v>0</v>
      </c>
      <c r="K480">
        <f t="shared" si="30"/>
        <v>0</v>
      </c>
      <c r="L480" s="2" t="str">
        <f t="shared" si="31"/>
        <v xml:space="preserve">0 days 0 hrs 0 mins </v>
      </c>
    </row>
    <row r="481" spans="1:12" x14ac:dyDescent="0.25">
      <c r="A481" t="s">
        <v>296</v>
      </c>
      <c r="B481">
        <v>140.13284609999999</v>
      </c>
      <c r="C481" t="s">
        <v>334</v>
      </c>
      <c r="D481" t="s">
        <v>11</v>
      </c>
      <c r="E481" s="1">
        <v>43193.654861111114</v>
      </c>
      <c r="F481" s="1">
        <v>43193.654861111114</v>
      </c>
      <c r="G481" t="s">
        <v>335</v>
      </c>
      <c r="H481" t="s">
        <v>336</v>
      </c>
      <c r="I481">
        <f t="shared" si="28"/>
        <v>0</v>
      </c>
      <c r="J481" s="3">
        <f t="shared" si="29"/>
        <v>0</v>
      </c>
      <c r="K481">
        <f t="shared" si="30"/>
        <v>0</v>
      </c>
      <c r="L481" s="2" t="str">
        <f t="shared" si="31"/>
        <v xml:space="preserve">0 days 0 hrs 0 mins </v>
      </c>
    </row>
    <row r="482" spans="1:12" x14ac:dyDescent="0.25">
      <c r="A482" t="s">
        <v>296</v>
      </c>
      <c r="B482">
        <v>140.13284609999999</v>
      </c>
      <c r="C482" t="s">
        <v>334</v>
      </c>
      <c r="D482" t="s">
        <v>11</v>
      </c>
      <c r="E482" s="1">
        <v>43193.654166666667</v>
      </c>
      <c r="F482" s="1">
        <v>43193.654166666667</v>
      </c>
      <c r="G482" t="s">
        <v>335</v>
      </c>
      <c r="H482" t="s">
        <v>336</v>
      </c>
      <c r="I482">
        <f t="shared" si="28"/>
        <v>0</v>
      </c>
      <c r="J482" s="3">
        <f t="shared" si="29"/>
        <v>0</v>
      </c>
      <c r="K482">
        <f t="shared" si="30"/>
        <v>0</v>
      </c>
      <c r="L482" s="2" t="str">
        <f t="shared" si="31"/>
        <v xml:space="preserve">0 days 0 hrs 0 mins </v>
      </c>
    </row>
    <row r="483" spans="1:12" x14ac:dyDescent="0.25">
      <c r="A483" t="s">
        <v>296</v>
      </c>
      <c r="B483">
        <v>140.13284609999999</v>
      </c>
      <c r="C483" t="s">
        <v>334</v>
      </c>
      <c r="D483" t="s">
        <v>11</v>
      </c>
      <c r="E483" s="1">
        <v>43193.654166666667</v>
      </c>
      <c r="F483" s="1">
        <v>43193.654166666667</v>
      </c>
      <c r="G483" t="s">
        <v>335</v>
      </c>
      <c r="H483" t="s">
        <v>336</v>
      </c>
      <c r="I483">
        <f t="shared" si="28"/>
        <v>0</v>
      </c>
      <c r="J483" s="3">
        <f t="shared" si="29"/>
        <v>0</v>
      </c>
      <c r="K483">
        <f t="shared" si="30"/>
        <v>0</v>
      </c>
      <c r="L483" s="2" t="str">
        <f t="shared" si="31"/>
        <v xml:space="preserve">0 days 0 hrs 0 mins </v>
      </c>
    </row>
    <row r="484" spans="1:12" x14ac:dyDescent="0.25">
      <c r="A484" t="s">
        <v>296</v>
      </c>
      <c r="B484">
        <v>140.13284609999999</v>
      </c>
      <c r="C484" t="s">
        <v>334</v>
      </c>
      <c r="D484" t="s">
        <v>11</v>
      </c>
      <c r="E484" s="1">
        <v>43193.65347222222</v>
      </c>
      <c r="F484" s="1">
        <v>43193.65347222222</v>
      </c>
      <c r="G484" t="s">
        <v>335</v>
      </c>
      <c r="H484" t="s">
        <v>336</v>
      </c>
      <c r="I484">
        <f t="shared" si="28"/>
        <v>0</v>
      </c>
      <c r="J484" s="3">
        <f t="shared" si="29"/>
        <v>0</v>
      </c>
      <c r="K484">
        <f t="shared" si="30"/>
        <v>0</v>
      </c>
      <c r="L484" s="2" t="str">
        <f t="shared" si="31"/>
        <v xml:space="preserve">0 days 0 hrs 0 mins </v>
      </c>
    </row>
    <row r="485" spans="1:12" x14ac:dyDescent="0.25">
      <c r="A485" t="s">
        <v>296</v>
      </c>
      <c r="B485">
        <v>140.13284609999999</v>
      </c>
      <c r="C485" t="s">
        <v>334</v>
      </c>
      <c r="D485" t="s">
        <v>11</v>
      </c>
      <c r="E485" s="1">
        <v>43193.640972222223</v>
      </c>
      <c r="F485" s="1">
        <v>43193.640972222223</v>
      </c>
      <c r="G485" t="s">
        <v>335</v>
      </c>
      <c r="H485" t="s">
        <v>336</v>
      </c>
      <c r="I485">
        <f t="shared" si="28"/>
        <v>0</v>
      </c>
      <c r="J485" s="3">
        <f t="shared" si="29"/>
        <v>0</v>
      </c>
      <c r="K485">
        <f t="shared" si="30"/>
        <v>0</v>
      </c>
      <c r="L485" s="2" t="str">
        <f t="shared" si="31"/>
        <v xml:space="preserve">0 days 0 hrs 0 mins </v>
      </c>
    </row>
    <row r="486" spans="1:12" x14ac:dyDescent="0.25">
      <c r="A486" t="s">
        <v>296</v>
      </c>
      <c r="B486">
        <v>140.13284609999999</v>
      </c>
      <c r="C486" t="s">
        <v>334</v>
      </c>
      <c r="D486" t="s">
        <v>11</v>
      </c>
      <c r="E486" s="1">
        <v>43193.570138888892</v>
      </c>
      <c r="F486" s="1">
        <v>43193.570138888892</v>
      </c>
      <c r="G486" t="s">
        <v>335</v>
      </c>
      <c r="H486" t="s">
        <v>336</v>
      </c>
      <c r="I486">
        <f t="shared" si="28"/>
        <v>0</v>
      </c>
      <c r="J486" s="3">
        <f t="shared" si="29"/>
        <v>0</v>
      </c>
      <c r="K486">
        <f t="shared" si="30"/>
        <v>0</v>
      </c>
      <c r="L486" s="2" t="str">
        <f t="shared" si="31"/>
        <v xml:space="preserve">0 days 0 hrs 0 mins </v>
      </c>
    </row>
    <row r="487" spans="1:12" x14ac:dyDescent="0.25">
      <c r="A487" t="s">
        <v>296</v>
      </c>
      <c r="B487">
        <v>140.13284609999999</v>
      </c>
      <c r="C487" t="s">
        <v>334</v>
      </c>
      <c r="D487" t="s">
        <v>11</v>
      </c>
      <c r="E487" s="1">
        <v>43193.569444444445</v>
      </c>
      <c r="F487" s="1">
        <v>43193.569444444445</v>
      </c>
      <c r="G487" t="s">
        <v>335</v>
      </c>
      <c r="H487" t="s">
        <v>336</v>
      </c>
      <c r="I487">
        <f t="shared" si="28"/>
        <v>0</v>
      </c>
      <c r="J487" s="3">
        <f t="shared" si="29"/>
        <v>0</v>
      </c>
      <c r="K487">
        <f t="shared" si="30"/>
        <v>0</v>
      </c>
      <c r="L487" s="2" t="str">
        <f t="shared" si="31"/>
        <v xml:space="preserve">0 days 0 hrs 0 mins </v>
      </c>
    </row>
    <row r="488" spans="1:12" x14ac:dyDescent="0.25">
      <c r="A488" t="s">
        <v>296</v>
      </c>
      <c r="B488">
        <v>140.13284609999999</v>
      </c>
      <c r="C488" t="s">
        <v>334</v>
      </c>
      <c r="D488" t="s">
        <v>11</v>
      </c>
      <c r="E488" s="1">
        <v>43193.180555555555</v>
      </c>
      <c r="F488" s="1">
        <v>43193.180555555555</v>
      </c>
      <c r="G488" t="s">
        <v>335</v>
      </c>
      <c r="H488" t="s">
        <v>336</v>
      </c>
      <c r="I488">
        <f t="shared" si="28"/>
        <v>0</v>
      </c>
      <c r="J488" s="3">
        <f t="shared" si="29"/>
        <v>0</v>
      </c>
      <c r="K488">
        <f t="shared" si="30"/>
        <v>0</v>
      </c>
      <c r="L488" s="2" t="str">
        <f t="shared" si="31"/>
        <v xml:space="preserve">0 days 0 hrs 0 mins </v>
      </c>
    </row>
    <row r="489" spans="1:12" x14ac:dyDescent="0.25">
      <c r="A489" t="s">
        <v>296</v>
      </c>
      <c r="B489">
        <v>140.13284609999999</v>
      </c>
      <c r="C489" t="s">
        <v>334</v>
      </c>
      <c r="D489" t="s">
        <v>11</v>
      </c>
      <c r="E489" s="1">
        <v>43198.877083333333</v>
      </c>
      <c r="F489" s="1">
        <v>43198.877083333333</v>
      </c>
      <c r="G489" t="s">
        <v>335</v>
      </c>
      <c r="H489" t="s">
        <v>336</v>
      </c>
      <c r="I489">
        <f t="shared" si="28"/>
        <v>0</v>
      </c>
      <c r="J489" s="3">
        <f t="shared" si="29"/>
        <v>0</v>
      </c>
      <c r="K489">
        <f t="shared" si="30"/>
        <v>0</v>
      </c>
      <c r="L489" s="2" t="str">
        <f t="shared" si="31"/>
        <v xml:space="preserve">0 days 0 hrs 0 mins </v>
      </c>
    </row>
    <row r="490" spans="1:12" x14ac:dyDescent="0.25">
      <c r="A490" t="s">
        <v>296</v>
      </c>
      <c r="B490">
        <v>140.13284609999999</v>
      </c>
      <c r="C490" t="s">
        <v>334</v>
      </c>
      <c r="D490" t="s">
        <v>11</v>
      </c>
      <c r="E490" s="1">
        <v>43198.870138888888</v>
      </c>
      <c r="F490" s="1">
        <v>43198.870138888888</v>
      </c>
      <c r="G490" t="s">
        <v>335</v>
      </c>
      <c r="H490" t="s">
        <v>336</v>
      </c>
      <c r="I490">
        <f t="shared" si="28"/>
        <v>0</v>
      </c>
      <c r="J490" s="3">
        <f t="shared" si="29"/>
        <v>0</v>
      </c>
      <c r="K490">
        <f t="shared" si="30"/>
        <v>0</v>
      </c>
      <c r="L490" s="2" t="str">
        <f t="shared" si="31"/>
        <v xml:space="preserve">0 days 0 hrs 0 mins </v>
      </c>
    </row>
    <row r="491" spans="1:12" x14ac:dyDescent="0.25">
      <c r="A491" t="s">
        <v>296</v>
      </c>
      <c r="B491">
        <v>140.13284609999999</v>
      </c>
      <c r="C491" t="s">
        <v>334</v>
      </c>
      <c r="D491" t="s">
        <v>11</v>
      </c>
      <c r="E491" s="1">
        <v>43197.34097222222</v>
      </c>
      <c r="F491" s="1">
        <v>43197.34097222222</v>
      </c>
      <c r="G491" t="s">
        <v>335</v>
      </c>
      <c r="H491" t="s">
        <v>336</v>
      </c>
      <c r="I491">
        <f t="shared" si="28"/>
        <v>0</v>
      </c>
      <c r="J491" s="3">
        <f t="shared" si="29"/>
        <v>0</v>
      </c>
      <c r="K491">
        <f t="shared" si="30"/>
        <v>0</v>
      </c>
      <c r="L491" s="2" t="str">
        <f t="shared" si="31"/>
        <v xml:space="preserve">0 days 0 hrs 0 mins </v>
      </c>
    </row>
    <row r="492" spans="1:12" x14ac:dyDescent="0.25">
      <c r="A492" t="s">
        <v>296</v>
      </c>
      <c r="B492">
        <v>140.13284609999999</v>
      </c>
      <c r="C492" t="s">
        <v>334</v>
      </c>
      <c r="D492" t="s">
        <v>11</v>
      </c>
      <c r="E492" s="1">
        <v>43197.339583333334</v>
      </c>
      <c r="F492" s="1">
        <v>43197.339583333334</v>
      </c>
      <c r="G492" t="s">
        <v>335</v>
      </c>
      <c r="H492" t="s">
        <v>336</v>
      </c>
      <c r="I492">
        <f t="shared" si="28"/>
        <v>0</v>
      </c>
      <c r="J492" s="3">
        <f t="shared" si="29"/>
        <v>0</v>
      </c>
      <c r="K492">
        <f t="shared" si="30"/>
        <v>0</v>
      </c>
      <c r="L492" s="2" t="str">
        <f t="shared" si="31"/>
        <v xml:space="preserve">0 days 0 hrs 0 mins </v>
      </c>
    </row>
    <row r="493" spans="1:12" x14ac:dyDescent="0.25">
      <c r="A493" t="s">
        <v>296</v>
      </c>
      <c r="B493">
        <v>140.13284609999999</v>
      </c>
      <c r="C493" t="s">
        <v>334</v>
      </c>
      <c r="D493" t="s">
        <v>11</v>
      </c>
      <c r="E493" s="1">
        <v>43197.333333333336</v>
      </c>
      <c r="F493" s="1">
        <v>43197.333333333336</v>
      </c>
      <c r="G493" t="s">
        <v>335</v>
      </c>
      <c r="H493" t="s">
        <v>336</v>
      </c>
      <c r="I493">
        <f t="shared" si="28"/>
        <v>0</v>
      </c>
      <c r="J493" s="3">
        <f t="shared" si="29"/>
        <v>0</v>
      </c>
      <c r="K493">
        <f t="shared" si="30"/>
        <v>0</v>
      </c>
      <c r="L493" s="2" t="str">
        <f t="shared" si="31"/>
        <v xml:space="preserve">0 days 0 hrs 0 mins </v>
      </c>
    </row>
    <row r="494" spans="1:12" x14ac:dyDescent="0.25">
      <c r="A494" t="s">
        <v>296</v>
      </c>
      <c r="B494">
        <v>140.13284609999999</v>
      </c>
      <c r="C494" t="s">
        <v>334</v>
      </c>
      <c r="D494" t="s">
        <v>11</v>
      </c>
      <c r="E494" s="1">
        <v>43197.324999999997</v>
      </c>
      <c r="F494" s="1">
        <v>43197.324999999997</v>
      </c>
      <c r="G494" t="s">
        <v>335</v>
      </c>
      <c r="H494" t="s">
        <v>336</v>
      </c>
      <c r="I494">
        <f t="shared" si="28"/>
        <v>0</v>
      </c>
      <c r="J494" s="3">
        <f t="shared" si="29"/>
        <v>0</v>
      </c>
      <c r="K494">
        <f t="shared" si="30"/>
        <v>0</v>
      </c>
      <c r="L494" s="2" t="str">
        <f t="shared" si="31"/>
        <v xml:space="preserve">0 days 0 hrs 0 mins </v>
      </c>
    </row>
    <row r="495" spans="1:12" x14ac:dyDescent="0.25">
      <c r="A495" t="s">
        <v>296</v>
      </c>
      <c r="B495">
        <v>140.13284609999999</v>
      </c>
      <c r="C495" t="s">
        <v>334</v>
      </c>
      <c r="D495" t="s">
        <v>11</v>
      </c>
      <c r="E495" s="1">
        <v>43196.888194444444</v>
      </c>
      <c r="F495" s="1">
        <v>43196.888194444444</v>
      </c>
      <c r="G495" t="s">
        <v>335</v>
      </c>
      <c r="H495" t="s">
        <v>336</v>
      </c>
      <c r="I495">
        <f t="shared" si="28"/>
        <v>0</v>
      </c>
      <c r="J495" s="3">
        <f t="shared" si="29"/>
        <v>0</v>
      </c>
      <c r="K495">
        <f t="shared" si="30"/>
        <v>0</v>
      </c>
      <c r="L495" s="2" t="str">
        <f t="shared" si="31"/>
        <v xml:space="preserve">0 days 0 hrs 0 mins </v>
      </c>
    </row>
    <row r="496" spans="1:12" x14ac:dyDescent="0.25">
      <c r="A496" t="s">
        <v>296</v>
      </c>
      <c r="B496">
        <v>140.13284609999999</v>
      </c>
      <c r="C496" t="s">
        <v>334</v>
      </c>
      <c r="D496" t="s">
        <v>11</v>
      </c>
      <c r="E496" s="1">
        <v>43196.884722222225</v>
      </c>
      <c r="F496" s="1">
        <v>43196.884722222225</v>
      </c>
      <c r="G496" t="s">
        <v>335</v>
      </c>
      <c r="H496" t="s">
        <v>336</v>
      </c>
      <c r="I496">
        <f t="shared" si="28"/>
        <v>0</v>
      </c>
      <c r="J496" s="3">
        <f t="shared" si="29"/>
        <v>0</v>
      </c>
      <c r="K496">
        <f t="shared" si="30"/>
        <v>0</v>
      </c>
      <c r="L496" s="2" t="str">
        <f t="shared" si="31"/>
        <v xml:space="preserve">0 days 0 hrs 0 mins </v>
      </c>
    </row>
    <row r="497" spans="1:12" x14ac:dyDescent="0.25">
      <c r="A497" t="s">
        <v>296</v>
      </c>
      <c r="B497">
        <v>140.13284609999999</v>
      </c>
      <c r="C497" t="s">
        <v>334</v>
      </c>
      <c r="D497" t="s">
        <v>11</v>
      </c>
      <c r="E497" s="1">
        <v>43196.488888888889</v>
      </c>
      <c r="F497" s="1">
        <v>43196.488888888889</v>
      </c>
      <c r="G497" t="s">
        <v>335</v>
      </c>
      <c r="H497" t="s">
        <v>336</v>
      </c>
      <c r="I497">
        <f t="shared" si="28"/>
        <v>0</v>
      </c>
      <c r="J497" s="3">
        <f t="shared" si="29"/>
        <v>0</v>
      </c>
      <c r="K497">
        <f t="shared" si="30"/>
        <v>0</v>
      </c>
      <c r="L497" s="2" t="str">
        <f t="shared" si="31"/>
        <v xml:space="preserve">0 days 0 hrs 0 mins </v>
      </c>
    </row>
    <row r="498" spans="1:12" x14ac:dyDescent="0.25">
      <c r="A498" t="s">
        <v>296</v>
      </c>
      <c r="B498">
        <v>140.13284609999999</v>
      </c>
      <c r="C498" t="s">
        <v>334</v>
      </c>
      <c r="D498" t="s">
        <v>11</v>
      </c>
      <c r="E498" s="1">
        <v>43196.475694444445</v>
      </c>
      <c r="F498" s="1">
        <v>43196.475694444445</v>
      </c>
      <c r="G498" t="s">
        <v>335</v>
      </c>
      <c r="H498" t="s">
        <v>336</v>
      </c>
      <c r="I498">
        <f t="shared" si="28"/>
        <v>0</v>
      </c>
      <c r="J498" s="3">
        <f t="shared" si="29"/>
        <v>0</v>
      </c>
      <c r="K498">
        <f t="shared" si="30"/>
        <v>0</v>
      </c>
      <c r="L498" s="2" t="str">
        <f t="shared" si="31"/>
        <v xml:space="preserve">0 days 0 hrs 0 mins </v>
      </c>
    </row>
    <row r="499" spans="1:12" x14ac:dyDescent="0.25">
      <c r="A499" t="s">
        <v>296</v>
      </c>
      <c r="B499">
        <v>140.13284609999999</v>
      </c>
      <c r="C499" t="s">
        <v>334</v>
      </c>
      <c r="D499" t="s">
        <v>11</v>
      </c>
      <c r="E499" s="1">
        <v>43196.475694444445</v>
      </c>
      <c r="F499" s="1">
        <v>43196.475694444445</v>
      </c>
      <c r="G499" t="s">
        <v>335</v>
      </c>
      <c r="H499" t="s">
        <v>336</v>
      </c>
      <c r="I499">
        <f t="shared" si="28"/>
        <v>0</v>
      </c>
      <c r="J499" s="3">
        <f t="shared" si="29"/>
        <v>0</v>
      </c>
      <c r="K499">
        <f t="shared" si="30"/>
        <v>0</v>
      </c>
      <c r="L499" s="2" t="str">
        <f t="shared" si="31"/>
        <v xml:space="preserve">0 days 0 hrs 0 mins </v>
      </c>
    </row>
    <row r="500" spans="1:12" x14ac:dyDescent="0.25">
      <c r="A500" t="s">
        <v>296</v>
      </c>
      <c r="B500">
        <v>140.13284609999999</v>
      </c>
      <c r="C500" t="s">
        <v>334</v>
      </c>
      <c r="D500" t="s">
        <v>11</v>
      </c>
      <c r="E500" s="1">
        <v>43196.28125</v>
      </c>
      <c r="F500" s="1">
        <v>43196.28125</v>
      </c>
      <c r="G500" t="s">
        <v>335</v>
      </c>
      <c r="H500" t="s">
        <v>336</v>
      </c>
      <c r="I500">
        <f t="shared" si="28"/>
        <v>0</v>
      </c>
      <c r="J500" s="3">
        <f t="shared" si="29"/>
        <v>0</v>
      </c>
      <c r="K500">
        <f t="shared" si="30"/>
        <v>0</v>
      </c>
      <c r="L500" s="2" t="str">
        <f t="shared" si="31"/>
        <v xml:space="preserve">0 days 0 hrs 0 mins </v>
      </c>
    </row>
    <row r="501" spans="1:12" x14ac:dyDescent="0.25">
      <c r="A501" t="s">
        <v>296</v>
      </c>
      <c r="B501">
        <v>140.13284609999999</v>
      </c>
      <c r="C501" t="s">
        <v>334</v>
      </c>
      <c r="D501" t="s">
        <v>11</v>
      </c>
      <c r="E501" s="1">
        <v>43196.272916666669</v>
      </c>
      <c r="F501" s="1">
        <v>43196.272916666669</v>
      </c>
      <c r="G501" t="s">
        <v>335</v>
      </c>
      <c r="H501" t="s">
        <v>336</v>
      </c>
      <c r="I501">
        <f t="shared" si="28"/>
        <v>0</v>
      </c>
      <c r="J501" s="3">
        <f t="shared" si="29"/>
        <v>0</v>
      </c>
      <c r="K501">
        <f t="shared" si="30"/>
        <v>0</v>
      </c>
      <c r="L501" s="2" t="str">
        <f t="shared" si="31"/>
        <v xml:space="preserve">0 days 0 hrs 0 mins </v>
      </c>
    </row>
    <row r="502" spans="1:12" x14ac:dyDescent="0.25">
      <c r="A502" t="s">
        <v>296</v>
      </c>
      <c r="B502">
        <v>140.13284609999999</v>
      </c>
      <c r="C502" t="s">
        <v>334</v>
      </c>
      <c r="D502" t="s">
        <v>11</v>
      </c>
      <c r="E502" s="1">
        <v>43196.169444444444</v>
      </c>
      <c r="F502" s="1">
        <v>43196.169444444444</v>
      </c>
      <c r="G502" t="s">
        <v>335</v>
      </c>
      <c r="H502" t="s">
        <v>336</v>
      </c>
      <c r="I502">
        <f t="shared" si="28"/>
        <v>0</v>
      </c>
      <c r="J502" s="3">
        <f t="shared" si="29"/>
        <v>0</v>
      </c>
      <c r="K502">
        <f t="shared" si="30"/>
        <v>0</v>
      </c>
      <c r="L502" s="2" t="str">
        <f t="shared" si="31"/>
        <v xml:space="preserve">0 days 0 hrs 0 mins </v>
      </c>
    </row>
    <row r="503" spans="1:12" x14ac:dyDescent="0.25">
      <c r="A503" t="s">
        <v>296</v>
      </c>
      <c r="B503">
        <v>140.13284609999999</v>
      </c>
      <c r="C503" t="s">
        <v>334</v>
      </c>
      <c r="D503" t="s">
        <v>11</v>
      </c>
      <c r="E503" s="1">
        <v>43196.168055555558</v>
      </c>
      <c r="F503" s="1">
        <v>43196.168055555558</v>
      </c>
      <c r="G503" t="s">
        <v>335</v>
      </c>
      <c r="H503" t="s">
        <v>336</v>
      </c>
      <c r="I503">
        <f t="shared" si="28"/>
        <v>0</v>
      </c>
      <c r="J503" s="3">
        <f t="shared" si="29"/>
        <v>0</v>
      </c>
      <c r="K503">
        <f t="shared" si="30"/>
        <v>0</v>
      </c>
      <c r="L503" s="2" t="str">
        <f t="shared" si="31"/>
        <v xml:space="preserve">0 days 0 hrs 0 mins </v>
      </c>
    </row>
    <row r="504" spans="1:12" x14ac:dyDescent="0.25">
      <c r="A504" t="s">
        <v>296</v>
      </c>
      <c r="B504">
        <v>140.13284609999999</v>
      </c>
      <c r="C504" t="s">
        <v>334</v>
      </c>
      <c r="D504" t="s">
        <v>11</v>
      </c>
      <c r="E504" s="1">
        <v>43196.168055555558</v>
      </c>
      <c r="F504" s="1">
        <v>43196.168055555558</v>
      </c>
      <c r="G504" t="s">
        <v>335</v>
      </c>
      <c r="H504" t="s">
        <v>336</v>
      </c>
      <c r="I504">
        <f t="shared" si="28"/>
        <v>0</v>
      </c>
      <c r="J504" s="3">
        <f t="shared" si="29"/>
        <v>0</v>
      </c>
      <c r="K504">
        <f t="shared" si="30"/>
        <v>0</v>
      </c>
      <c r="L504" s="2" t="str">
        <f t="shared" si="31"/>
        <v xml:space="preserve">0 days 0 hrs 0 mins </v>
      </c>
    </row>
    <row r="505" spans="1:12" x14ac:dyDescent="0.25">
      <c r="A505" t="s">
        <v>296</v>
      </c>
      <c r="B505">
        <v>140.13284609999999</v>
      </c>
      <c r="C505" t="s">
        <v>334</v>
      </c>
      <c r="D505" t="s">
        <v>11</v>
      </c>
      <c r="E505" s="1">
        <v>43196.168055555558</v>
      </c>
      <c r="F505" s="1">
        <v>43196.168055555558</v>
      </c>
      <c r="G505" t="s">
        <v>335</v>
      </c>
      <c r="H505" t="s">
        <v>336</v>
      </c>
      <c r="I505">
        <f t="shared" si="28"/>
        <v>0</v>
      </c>
      <c r="J505" s="3">
        <f t="shared" si="29"/>
        <v>0</v>
      </c>
      <c r="K505">
        <f t="shared" si="30"/>
        <v>0</v>
      </c>
      <c r="L505" s="2" t="str">
        <f t="shared" si="31"/>
        <v xml:space="preserve">0 days 0 hrs 0 mins </v>
      </c>
    </row>
    <row r="506" spans="1:12" x14ac:dyDescent="0.25">
      <c r="A506" t="s">
        <v>296</v>
      </c>
      <c r="B506">
        <v>140.13284609999999</v>
      </c>
      <c r="C506" t="s">
        <v>334</v>
      </c>
      <c r="D506" t="s">
        <v>11</v>
      </c>
      <c r="E506" s="1">
        <v>43196.168055555558</v>
      </c>
      <c r="F506" s="1">
        <v>43196.168055555558</v>
      </c>
      <c r="G506" t="s">
        <v>335</v>
      </c>
      <c r="H506" t="s">
        <v>336</v>
      </c>
      <c r="I506">
        <f t="shared" si="28"/>
        <v>0</v>
      </c>
      <c r="J506" s="3">
        <f t="shared" si="29"/>
        <v>0</v>
      </c>
      <c r="K506">
        <f t="shared" si="30"/>
        <v>0</v>
      </c>
      <c r="L506" s="2" t="str">
        <f t="shared" si="31"/>
        <v xml:space="preserve">0 days 0 hrs 0 mins </v>
      </c>
    </row>
    <row r="507" spans="1:12" x14ac:dyDescent="0.25">
      <c r="A507" t="s">
        <v>296</v>
      </c>
      <c r="B507">
        <v>140.13284609999999</v>
      </c>
      <c r="C507" t="s">
        <v>334</v>
      </c>
      <c r="D507" t="s">
        <v>11</v>
      </c>
      <c r="E507" s="1">
        <v>43196.168055555558</v>
      </c>
      <c r="F507" s="1">
        <v>43196.168055555558</v>
      </c>
      <c r="G507" t="s">
        <v>335</v>
      </c>
      <c r="H507" t="s">
        <v>336</v>
      </c>
      <c r="I507">
        <f t="shared" si="28"/>
        <v>0</v>
      </c>
      <c r="J507" s="3">
        <f t="shared" si="29"/>
        <v>0</v>
      </c>
      <c r="K507">
        <f t="shared" si="30"/>
        <v>0</v>
      </c>
      <c r="L507" s="2" t="str">
        <f t="shared" si="31"/>
        <v xml:space="preserve">0 days 0 hrs 0 mins </v>
      </c>
    </row>
    <row r="508" spans="1:12" x14ac:dyDescent="0.25">
      <c r="A508" t="s">
        <v>296</v>
      </c>
      <c r="B508">
        <v>140.13284609999999</v>
      </c>
      <c r="C508" t="s">
        <v>334</v>
      </c>
      <c r="D508" t="s">
        <v>11</v>
      </c>
      <c r="E508" s="1">
        <v>43195.621527777781</v>
      </c>
      <c r="F508" s="1">
        <v>43195.621527777781</v>
      </c>
      <c r="G508" t="s">
        <v>335</v>
      </c>
      <c r="H508" t="s">
        <v>336</v>
      </c>
      <c r="I508">
        <f t="shared" si="28"/>
        <v>0</v>
      </c>
      <c r="J508" s="3">
        <f t="shared" si="29"/>
        <v>0</v>
      </c>
      <c r="K508">
        <f t="shared" si="30"/>
        <v>0</v>
      </c>
      <c r="L508" s="2" t="str">
        <f t="shared" si="31"/>
        <v xml:space="preserve">0 days 0 hrs 0 mins </v>
      </c>
    </row>
    <row r="509" spans="1:12" x14ac:dyDescent="0.25">
      <c r="A509" t="s">
        <v>296</v>
      </c>
      <c r="B509">
        <v>140.13284609999999</v>
      </c>
      <c r="C509" t="s">
        <v>334</v>
      </c>
      <c r="D509" t="s">
        <v>11</v>
      </c>
      <c r="E509" s="1">
        <v>43195.621527777781</v>
      </c>
      <c r="F509" s="1">
        <v>43195.621527777781</v>
      </c>
      <c r="G509" t="s">
        <v>335</v>
      </c>
      <c r="H509" t="s">
        <v>336</v>
      </c>
      <c r="I509">
        <f t="shared" si="28"/>
        <v>0</v>
      </c>
      <c r="J509" s="3">
        <f t="shared" si="29"/>
        <v>0</v>
      </c>
      <c r="K509">
        <f t="shared" si="30"/>
        <v>0</v>
      </c>
      <c r="L509" s="2" t="str">
        <f t="shared" si="31"/>
        <v xml:space="preserve">0 days 0 hrs 0 mins </v>
      </c>
    </row>
    <row r="510" spans="1:12" x14ac:dyDescent="0.25">
      <c r="A510" t="s">
        <v>296</v>
      </c>
      <c r="B510">
        <v>140.13284609999999</v>
      </c>
      <c r="C510" t="s">
        <v>334</v>
      </c>
      <c r="D510" t="s">
        <v>11</v>
      </c>
      <c r="E510" s="1">
        <v>43195.620833333334</v>
      </c>
      <c r="F510" s="1">
        <v>43195.620833333334</v>
      </c>
      <c r="G510" t="s">
        <v>335</v>
      </c>
      <c r="H510" t="s">
        <v>336</v>
      </c>
      <c r="I510">
        <f t="shared" si="28"/>
        <v>0</v>
      </c>
      <c r="J510" s="3">
        <f t="shared" si="29"/>
        <v>0</v>
      </c>
      <c r="K510">
        <f t="shared" si="30"/>
        <v>0</v>
      </c>
      <c r="L510" s="2" t="str">
        <f t="shared" si="31"/>
        <v xml:space="preserve">0 days 0 hrs 0 mins </v>
      </c>
    </row>
    <row r="511" spans="1:12" x14ac:dyDescent="0.25">
      <c r="A511" t="s">
        <v>296</v>
      </c>
      <c r="B511">
        <v>140.13284609999999</v>
      </c>
      <c r="C511" t="s">
        <v>334</v>
      </c>
      <c r="D511" t="s">
        <v>11</v>
      </c>
      <c r="E511" s="1">
        <v>43195.620138888888</v>
      </c>
      <c r="F511" s="1">
        <v>43195.620138888888</v>
      </c>
      <c r="G511" t="s">
        <v>335</v>
      </c>
      <c r="H511" t="s">
        <v>336</v>
      </c>
      <c r="I511">
        <f t="shared" si="28"/>
        <v>0</v>
      </c>
      <c r="J511" s="3">
        <f t="shared" si="29"/>
        <v>0</v>
      </c>
      <c r="K511">
        <f t="shared" si="30"/>
        <v>0</v>
      </c>
      <c r="L511" s="2" t="str">
        <f t="shared" si="31"/>
        <v xml:space="preserve">0 days 0 hrs 0 mins </v>
      </c>
    </row>
    <row r="512" spans="1:12" x14ac:dyDescent="0.25">
      <c r="A512" t="s">
        <v>296</v>
      </c>
      <c r="B512">
        <v>140.13284609999999</v>
      </c>
      <c r="C512" t="s">
        <v>334</v>
      </c>
      <c r="D512" t="s">
        <v>11</v>
      </c>
      <c r="E512" s="1">
        <v>43195.277777777781</v>
      </c>
      <c r="F512" s="1">
        <v>43195.277777777781</v>
      </c>
      <c r="G512" t="s">
        <v>335</v>
      </c>
      <c r="H512" t="s">
        <v>336</v>
      </c>
      <c r="I512">
        <f t="shared" si="28"/>
        <v>0</v>
      </c>
      <c r="J512" s="3">
        <f t="shared" si="29"/>
        <v>0</v>
      </c>
      <c r="K512">
        <f t="shared" si="30"/>
        <v>0</v>
      </c>
      <c r="L512" s="2" t="str">
        <f t="shared" si="31"/>
        <v xml:space="preserve">0 days 0 hrs 0 mins </v>
      </c>
    </row>
    <row r="513" spans="1:12" x14ac:dyDescent="0.25">
      <c r="A513" t="s">
        <v>296</v>
      </c>
      <c r="B513">
        <v>140.13284609999999</v>
      </c>
      <c r="C513" t="s">
        <v>334</v>
      </c>
      <c r="D513" t="s">
        <v>11</v>
      </c>
      <c r="E513" s="1">
        <v>43195.275694444441</v>
      </c>
      <c r="F513" s="1">
        <v>43195.275694444441</v>
      </c>
      <c r="G513" t="s">
        <v>335</v>
      </c>
      <c r="H513" t="s">
        <v>336</v>
      </c>
      <c r="I513">
        <f t="shared" si="28"/>
        <v>0</v>
      </c>
      <c r="J513" s="3">
        <f t="shared" si="29"/>
        <v>0</v>
      </c>
      <c r="K513">
        <f t="shared" si="30"/>
        <v>0</v>
      </c>
      <c r="L513" s="2" t="str">
        <f t="shared" si="31"/>
        <v xml:space="preserve">0 days 0 hrs 0 mins </v>
      </c>
    </row>
    <row r="514" spans="1:12" x14ac:dyDescent="0.25">
      <c r="A514" t="s">
        <v>296</v>
      </c>
      <c r="B514">
        <v>140.13284609999999</v>
      </c>
      <c r="C514" t="s">
        <v>334</v>
      </c>
      <c r="D514" t="s">
        <v>11</v>
      </c>
      <c r="E514" s="1">
        <v>43194.560416666667</v>
      </c>
      <c r="F514" s="1">
        <v>43194.560416666667</v>
      </c>
      <c r="G514" t="s">
        <v>335</v>
      </c>
      <c r="H514" t="s">
        <v>336</v>
      </c>
      <c r="I514">
        <f t="shared" si="28"/>
        <v>0</v>
      </c>
      <c r="J514" s="3">
        <f t="shared" si="29"/>
        <v>0</v>
      </c>
      <c r="K514">
        <f t="shared" si="30"/>
        <v>0</v>
      </c>
      <c r="L514" s="2" t="str">
        <f t="shared" si="31"/>
        <v xml:space="preserve">0 days 0 hrs 0 mins </v>
      </c>
    </row>
    <row r="515" spans="1:12" x14ac:dyDescent="0.25">
      <c r="A515" t="s">
        <v>296</v>
      </c>
      <c r="B515">
        <v>140.13284609999999</v>
      </c>
      <c r="C515" t="s">
        <v>334</v>
      </c>
      <c r="D515" t="s">
        <v>11</v>
      </c>
      <c r="E515" s="1">
        <v>43194.55972222222</v>
      </c>
      <c r="F515" s="1">
        <v>43194.55972222222</v>
      </c>
      <c r="G515" t="s">
        <v>335</v>
      </c>
      <c r="H515" t="s">
        <v>336</v>
      </c>
      <c r="I515">
        <f t="shared" ref="I515:I578" si="32">INT(F515-E515)</f>
        <v>0</v>
      </c>
      <c r="J515" s="3">
        <f t="shared" ref="J515:J578" si="33">INT(TEXT(F515-E515,"h"))</f>
        <v>0</v>
      </c>
      <c r="K515">
        <f t="shared" ref="K515:K578" si="34">INT(TEXT(F515-E515,"m"))</f>
        <v>0</v>
      </c>
      <c r="L515" s="2" t="str">
        <f t="shared" ref="L515:L578" si="35">INT(F515-E515)&amp;" days "&amp;TEXT(F515-E515,"h"" hrs ""m"" mins """)</f>
        <v xml:space="preserve">0 days 0 hrs 0 mins </v>
      </c>
    </row>
    <row r="516" spans="1:12" x14ac:dyDescent="0.25">
      <c r="A516" t="s">
        <v>296</v>
      </c>
      <c r="B516">
        <v>140.13284609999999</v>
      </c>
      <c r="C516" t="s">
        <v>334</v>
      </c>
      <c r="D516" t="s">
        <v>11</v>
      </c>
      <c r="E516" s="1">
        <v>43194.554861111108</v>
      </c>
      <c r="F516" s="1">
        <v>43194.554861111108</v>
      </c>
      <c r="G516" t="s">
        <v>335</v>
      </c>
      <c r="H516" t="s">
        <v>336</v>
      </c>
      <c r="I516">
        <f t="shared" si="32"/>
        <v>0</v>
      </c>
      <c r="J516" s="3">
        <f t="shared" si="33"/>
        <v>0</v>
      </c>
      <c r="K516">
        <f t="shared" si="34"/>
        <v>0</v>
      </c>
      <c r="L516" s="2" t="str">
        <f t="shared" si="35"/>
        <v xml:space="preserve">0 days 0 hrs 0 mins </v>
      </c>
    </row>
    <row r="517" spans="1:12" x14ac:dyDescent="0.25">
      <c r="A517" t="s">
        <v>296</v>
      </c>
      <c r="B517">
        <v>140.13284609999999</v>
      </c>
      <c r="C517" t="s">
        <v>334</v>
      </c>
      <c r="D517" t="s">
        <v>11</v>
      </c>
      <c r="E517" s="1">
        <v>43194.553472222222</v>
      </c>
      <c r="F517" s="1">
        <v>43194.553472222222</v>
      </c>
      <c r="G517" t="s">
        <v>335</v>
      </c>
      <c r="H517" t="s">
        <v>336</v>
      </c>
      <c r="I517">
        <f t="shared" si="32"/>
        <v>0</v>
      </c>
      <c r="J517" s="3">
        <f t="shared" si="33"/>
        <v>0</v>
      </c>
      <c r="K517">
        <f t="shared" si="34"/>
        <v>0</v>
      </c>
      <c r="L517" s="2" t="str">
        <f t="shared" si="35"/>
        <v xml:space="preserve">0 days 0 hrs 0 mins </v>
      </c>
    </row>
    <row r="518" spans="1:12" x14ac:dyDescent="0.25">
      <c r="A518" t="s">
        <v>296</v>
      </c>
      <c r="B518">
        <v>140.13284609999999</v>
      </c>
      <c r="C518" t="s">
        <v>334</v>
      </c>
      <c r="D518" t="s">
        <v>11</v>
      </c>
      <c r="E518" s="1">
        <v>43194.509027777778</v>
      </c>
      <c r="F518" s="1">
        <v>43194.509027777778</v>
      </c>
      <c r="G518" t="s">
        <v>335</v>
      </c>
      <c r="H518" t="s">
        <v>336</v>
      </c>
      <c r="I518">
        <f t="shared" si="32"/>
        <v>0</v>
      </c>
      <c r="J518" s="3">
        <f t="shared" si="33"/>
        <v>0</v>
      </c>
      <c r="K518">
        <f t="shared" si="34"/>
        <v>0</v>
      </c>
      <c r="L518" s="2" t="str">
        <f t="shared" si="35"/>
        <v xml:space="preserve">0 days 0 hrs 0 mins </v>
      </c>
    </row>
    <row r="519" spans="1:12" x14ac:dyDescent="0.25">
      <c r="A519" t="s">
        <v>296</v>
      </c>
      <c r="B519">
        <v>140.13284609999999</v>
      </c>
      <c r="C519" t="s">
        <v>334</v>
      </c>
      <c r="D519" t="s">
        <v>11</v>
      </c>
      <c r="E519" s="1">
        <v>43194.508333333331</v>
      </c>
      <c r="F519" s="1">
        <v>43194.508333333331</v>
      </c>
      <c r="G519" t="s">
        <v>335</v>
      </c>
      <c r="H519" t="s">
        <v>336</v>
      </c>
      <c r="I519">
        <f t="shared" si="32"/>
        <v>0</v>
      </c>
      <c r="J519" s="3">
        <f t="shared" si="33"/>
        <v>0</v>
      </c>
      <c r="K519">
        <f t="shared" si="34"/>
        <v>0</v>
      </c>
      <c r="L519" s="2" t="str">
        <f t="shared" si="35"/>
        <v xml:space="preserve">0 days 0 hrs 0 mins </v>
      </c>
    </row>
    <row r="520" spans="1:12" x14ac:dyDescent="0.25">
      <c r="A520" t="s">
        <v>296</v>
      </c>
      <c r="B520">
        <v>140.13284609999999</v>
      </c>
      <c r="C520" t="s">
        <v>334</v>
      </c>
      <c r="D520" t="s">
        <v>11</v>
      </c>
      <c r="E520" s="1">
        <v>43194.263194444444</v>
      </c>
      <c r="F520" s="1">
        <v>43194.263194444444</v>
      </c>
      <c r="G520" t="s">
        <v>335</v>
      </c>
      <c r="H520" t="s">
        <v>336</v>
      </c>
      <c r="I520">
        <f t="shared" si="32"/>
        <v>0</v>
      </c>
      <c r="J520" s="3">
        <f t="shared" si="33"/>
        <v>0</v>
      </c>
      <c r="K520">
        <f t="shared" si="34"/>
        <v>0</v>
      </c>
      <c r="L520" s="2" t="str">
        <f t="shared" si="35"/>
        <v xml:space="preserve">0 days 0 hrs 0 mins </v>
      </c>
    </row>
    <row r="521" spans="1:12" x14ac:dyDescent="0.25">
      <c r="A521" t="s">
        <v>296</v>
      </c>
      <c r="B521">
        <v>140.13284609999999</v>
      </c>
      <c r="C521" t="s">
        <v>334</v>
      </c>
      <c r="D521" t="s">
        <v>11</v>
      </c>
      <c r="E521" s="1">
        <v>43194.258333333331</v>
      </c>
      <c r="F521" s="1">
        <v>43194.258333333331</v>
      </c>
      <c r="G521" t="s">
        <v>335</v>
      </c>
      <c r="H521" t="s">
        <v>336</v>
      </c>
      <c r="I521">
        <f t="shared" si="32"/>
        <v>0</v>
      </c>
      <c r="J521" s="3">
        <f t="shared" si="33"/>
        <v>0</v>
      </c>
      <c r="K521">
        <f t="shared" si="34"/>
        <v>0</v>
      </c>
      <c r="L521" s="2" t="str">
        <f t="shared" si="35"/>
        <v xml:space="preserve">0 days 0 hrs 0 mins </v>
      </c>
    </row>
    <row r="522" spans="1:12" x14ac:dyDescent="0.25">
      <c r="A522" t="s">
        <v>296</v>
      </c>
      <c r="B522" t="s">
        <v>337</v>
      </c>
      <c r="C522" t="s">
        <v>338</v>
      </c>
      <c r="D522" t="s">
        <v>11</v>
      </c>
      <c r="E522" s="1">
        <v>43196.488888888889</v>
      </c>
      <c r="F522" s="1">
        <v>43196.488888888889</v>
      </c>
      <c r="G522" t="s">
        <v>339</v>
      </c>
      <c r="H522" t="s">
        <v>340</v>
      </c>
      <c r="I522">
        <f t="shared" si="32"/>
        <v>0</v>
      </c>
      <c r="J522" s="3">
        <f t="shared" si="33"/>
        <v>0</v>
      </c>
      <c r="K522">
        <f t="shared" si="34"/>
        <v>0</v>
      </c>
      <c r="L522" s="2" t="str">
        <f t="shared" si="35"/>
        <v xml:space="preserve">0 days 0 hrs 0 mins </v>
      </c>
    </row>
    <row r="523" spans="1:12" x14ac:dyDescent="0.25">
      <c r="A523" t="s">
        <v>296</v>
      </c>
      <c r="B523" t="s">
        <v>337</v>
      </c>
      <c r="C523" t="s">
        <v>338</v>
      </c>
      <c r="D523" t="s">
        <v>11</v>
      </c>
      <c r="E523" s="1">
        <v>43196.474999999999</v>
      </c>
      <c r="F523" s="1">
        <v>43196.474999999999</v>
      </c>
      <c r="G523" t="s">
        <v>339</v>
      </c>
      <c r="H523" t="s">
        <v>340</v>
      </c>
      <c r="I523">
        <f t="shared" si="32"/>
        <v>0</v>
      </c>
      <c r="J523" s="3">
        <f t="shared" si="33"/>
        <v>0</v>
      </c>
      <c r="K523">
        <f t="shared" si="34"/>
        <v>0</v>
      </c>
      <c r="L523" s="2" t="str">
        <f t="shared" si="35"/>
        <v xml:space="preserve">0 days 0 hrs 0 mins </v>
      </c>
    </row>
    <row r="524" spans="1:12" x14ac:dyDescent="0.25">
      <c r="A524" t="s">
        <v>296</v>
      </c>
      <c r="B524" t="s">
        <v>337</v>
      </c>
      <c r="C524" t="s">
        <v>338</v>
      </c>
      <c r="D524" t="s">
        <v>11</v>
      </c>
      <c r="E524" s="1">
        <v>43195.740972222222</v>
      </c>
      <c r="F524" s="1">
        <v>43195.740972222222</v>
      </c>
      <c r="G524" t="s">
        <v>339</v>
      </c>
      <c r="H524" t="s">
        <v>340</v>
      </c>
      <c r="I524">
        <f t="shared" si="32"/>
        <v>0</v>
      </c>
      <c r="J524" s="3">
        <f t="shared" si="33"/>
        <v>0</v>
      </c>
      <c r="K524">
        <f t="shared" si="34"/>
        <v>0</v>
      </c>
      <c r="L524" s="2" t="str">
        <f t="shared" si="35"/>
        <v xml:space="preserve">0 days 0 hrs 0 mins </v>
      </c>
    </row>
    <row r="525" spans="1:12" x14ac:dyDescent="0.25">
      <c r="A525" t="s">
        <v>296</v>
      </c>
      <c r="B525" t="s">
        <v>337</v>
      </c>
      <c r="C525" t="s">
        <v>338</v>
      </c>
      <c r="D525" t="s">
        <v>11</v>
      </c>
      <c r="E525" s="1">
        <v>43193.569444444445</v>
      </c>
      <c r="F525" s="1">
        <v>43193.569444444445</v>
      </c>
      <c r="G525" t="s">
        <v>339</v>
      </c>
      <c r="H525" t="s">
        <v>340</v>
      </c>
      <c r="I525">
        <f t="shared" si="32"/>
        <v>0</v>
      </c>
      <c r="J525" s="3">
        <f t="shared" si="33"/>
        <v>0</v>
      </c>
      <c r="K525">
        <f t="shared" si="34"/>
        <v>0</v>
      </c>
      <c r="L525" s="2" t="str">
        <f t="shared" si="35"/>
        <v xml:space="preserve">0 days 0 hrs 0 mins </v>
      </c>
    </row>
    <row r="526" spans="1:12" x14ac:dyDescent="0.25">
      <c r="A526" t="s">
        <v>296</v>
      </c>
      <c r="B526" t="s">
        <v>337</v>
      </c>
      <c r="C526" t="s">
        <v>338</v>
      </c>
      <c r="D526" t="s">
        <v>11</v>
      </c>
      <c r="E526" s="1">
        <v>43194.508333333331</v>
      </c>
      <c r="F526" s="1">
        <v>43194.508333333331</v>
      </c>
      <c r="G526" t="s">
        <v>339</v>
      </c>
      <c r="H526" t="s">
        <v>340</v>
      </c>
      <c r="I526">
        <f t="shared" si="32"/>
        <v>0</v>
      </c>
      <c r="J526" s="3">
        <f t="shared" si="33"/>
        <v>0</v>
      </c>
      <c r="K526">
        <f t="shared" si="34"/>
        <v>0</v>
      </c>
      <c r="L526" s="2" t="str">
        <f t="shared" si="35"/>
        <v xml:space="preserve">0 days 0 hrs 0 mins </v>
      </c>
    </row>
    <row r="527" spans="1:12" x14ac:dyDescent="0.25">
      <c r="A527" t="s">
        <v>296</v>
      </c>
      <c r="B527" t="s">
        <v>337</v>
      </c>
      <c r="C527" t="s">
        <v>338</v>
      </c>
      <c r="D527" t="s">
        <v>11</v>
      </c>
      <c r="E527" s="1">
        <v>43193.65347222222</v>
      </c>
      <c r="F527" s="1">
        <v>43193.65347222222</v>
      </c>
      <c r="G527" t="s">
        <v>339</v>
      </c>
      <c r="H527" t="s">
        <v>340</v>
      </c>
      <c r="I527">
        <f t="shared" si="32"/>
        <v>0</v>
      </c>
      <c r="J527" s="3">
        <f t="shared" si="33"/>
        <v>0</v>
      </c>
      <c r="K527">
        <f t="shared" si="34"/>
        <v>0</v>
      </c>
      <c r="L527" s="2" t="str">
        <f t="shared" si="35"/>
        <v xml:space="preserve">0 days 0 hrs 0 mins </v>
      </c>
    </row>
    <row r="528" spans="1:12" x14ac:dyDescent="0.25">
      <c r="A528" t="s">
        <v>296</v>
      </c>
      <c r="B528" t="s">
        <v>337</v>
      </c>
      <c r="C528" t="s">
        <v>338</v>
      </c>
      <c r="D528" t="s">
        <v>11</v>
      </c>
      <c r="E528" s="1">
        <v>43193.640972222223</v>
      </c>
      <c r="F528" s="1">
        <v>43193.640972222223</v>
      </c>
      <c r="G528" t="s">
        <v>339</v>
      </c>
      <c r="H528" t="s">
        <v>340</v>
      </c>
      <c r="I528">
        <f t="shared" si="32"/>
        <v>0</v>
      </c>
      <c r="J528" s="3">
        <f t="shared" si="33"/>
        <v>0</v>
      </c>
      <c r="K528">
        <f t="shared" si="34"/>
        <v>0</v>
      </c>
      <c r="L528" s="2" t="str">
        <f t="shared" si="35"/>
        <v xml:space="preserve">0 days 0 hrs 0 mins </v>
      </c>
    </row>
    <row r="529" spans="1:12" x14ac:dyDescent="0.25">
      <c r="A529" t="s">
        <v>296</v>
      </c>
      <c r="B529" t="s">
        <v>337</v>
      </c>
      <c r="C529" t="s">
        <v>338</v>
      </c>
      <c r="D529" t="s">
        <v>11</v>
      </c>
      <c r="E529" s="1">
        <v>43195.644444444442</v>
      </c>
      <c r="F529" s="1">
        <v>43195.644444444442</v>
      </c>
      <c r="G529" t="s">
        <v>339</v>
      </c>
      <c r="H529" t="s">
        <v>340</v>
      </c>
      <c r="I529">
        <f t="shared" si="32"/>
        <v>0</v>
      </c>
      <c r="J529" s="3">
        <f t="shared" si="33"/>
        <v>0</v>
      </c>
      <c r="K529">
        <f t="shared" si="34"/>
        <v>0</v>
      </c>
      <c r="L529" s="2" t="str">
        <f t="shared" si="35"/>
        <v xml:space="preserve">0 days 0 hrs 0 mins </v>
      </c>
    </row>
    <row r="530" spans="1:12" x14ac:dyDescent="0.25">
      <c r="A530" t="s">
        <v>296</v>
      </c>
      <c r="B530" t="s">
        <v>341</v>
      </c>
      <c r="C530" t="s">
        <v>342</v>
      </c>
      <c r="D530" t="s">
        <v>11</v>
      </c>
      <c r="E530" s="1">
        <v>43196.488888888889</v>
      </c>
      <c r="F530" s="1">
        <v>43196.488888888889</v>
      </c>
      <c r="G530" t="s">
        <v>343</v>
      </c>
      <c r="H530" t="s">
        <v>344</v>
      </c>
      <c r="I530">
        <f t="shared" si="32"/>
        <v>0</v>
      </c>
      <c r="J530" s="3">
        <f t="shared" si="33"/>
        <v>0</v>
      </c>
      <c r="K530">
        <f t="shared" si="34"/>
        <v>0</v>
      </c>
      <c r="L530" s="2" t="str">
        <f t="shared" si="35"/>
        <v xml:space="preserve">0 days 0 hrs 0 mins </v>
      </c>
    </row>
    <row r="531" spans="1:12" x14ac:dyDescent="0.25">
      <c r="A531" t="s">
        <v>296</v>
      </c>
      <c r="B531" t="s">
        <v>341</v>
      </c>
      <c r="C531" t="s">
        <v>342</v>
      </c>
      <c r="D531" t="s">
        <v>11</v>
      </c>
      <c r="E531" s="1">
        <v>43196.479166666664</v>
      </c>
      <c r="F531" s="1">
        <v>43196.479166666664</v>
      </c>
      <c r="G531" t="s">
        <v>343</v>
      </c>
      <c r="H531" t="s">
        <v>344</v>
      </c>
      <c r="I531">
        <f t="shared" si="32"/>
        <v>0</v>
      </c>
      <c r="J531" s="3">
        <f t="shared" si="33"/>
        <v>0</v>
      </c>
      <c r="K531">
        <f t="shared" si="34"/>
        <v>0</v>
      </c>
      <c r="L531" s="2" t="str">
        <f t="shared" si="35"/>
        <v xml:space="preserve">0 days 0 hrs 0 mins </v>
      </c>
    </row>
    <row r="532" spans="1:12" x14ac:dyDescent="0.25">
      <c r="A532" t="s">
        <v>296</v>
      </c>
      <c r="B532" t="s">
        <v>341</v>
      </c>
      <c r="C532" t="s">
        <v>342</v>
      </c>
      <c r="D532" t="s">
        <v>11</v>
      </c>
      <c r="E532" s="1">
        <v>43196.479166666664</v>
      </c>
      <c r="F532" s="1">
        <v>43196.479166666664</v>
      </c>
      <c r="G532" t="s">
        <v>343</v>
      </c>
      <c r="H532" t="s">
        <v>344</v>
      </c>
      <c r="I532">
        <f t="shared" si="32"/>
        <v>0</v>
      </c>
      <c r="J532" s="3">
        <f t="shared" si="33"/>
        <v>0</v>
      </c>
      <c r="K532">
        <f t="shared" si="34"/>
        <v>0</v>
      </c>
      <c r="L532" s="2" t="str">
        <f t="shared" si="35"/>
        <v xml:space="preserve">0 days 0 hrs 0 mins </v>
      </c>
    </row>
    <row r="533" spans="1:12" x14ac:dyDescent="0.25">
      <c r="A533" t="s">
        <v>296</v>
      </c>
      <c r="B533" t="s">
        <v>341</v>
      </c>
      <c r="C533" t="s">
        <v>342</v>
      </c>
      <c r="D533" t="s">
        <v>11</v>
      </c>
      <c r="E533" s="1">
        <v>43196.474999999999</v>
      </c>
      <c r="F533" s="1">
        <v>43196.474999999999</v>
      </c>
      <c r="G533" t="s">
        <v>343</v>
      </c>
      <c r="H533" t="s">
        <v>344</v>
      </c>
      <c r="I533">
        <f t="shared" si="32"/>
        <v>0</v>
      </c>
      <c r="J533" s="3">
        <f t="shared" si="33"/>
        <v>0</v>
      </c>
      <c r="K533">
        <f t="shared" si="34"/>
        <v>0</v>
      </c>
      <c r="L533" s="2" t="str">
        <f t="shared" si="35"/>
        <v xml:space="preserve">0 days 0 hrs 0 mins </v>
      </c>
    </row>
    <row r="534" spans="1:12" x14ac:dyDescent="0.25">
      <c r="A534" t="s">
        <v>296</v>
      </c>
      <c r="B534" t="s">
        <v>341</v>
      </c>
      <c r="C534" t="s">
        <v>342</v>
      </c>
      <c r="D534" t="s">
        <v>11</v>
      </c>
      <c r="E534" s="1">
        <v>43196.474305555559</v>
      </c>
      <c r="F534" s="1">
        <v>43196.474305555559</v>
      </c>
      <c r="G534" t="s">
        <v>343</v>
      </c>
      <c r="H534" t="s">
        <v>344</v>
      </c>
      <c r="I534">
        <f t="shared" si="32"/>
        <v>0</v>
      </c>
      <c r="J534" s="3">
        <f t="shared" si="33"/>
        <v>0</v>
      </c>
      <c r="K534">
        <f t="shared" si="34"/>
        <v>0</v>
      </c>
      <c r="L534" s="2" t="str">
        <f t="shared" si="35"/>
        <v xml:space="preserve">0 days 0 hrs 0 mins </v>
      </c>
    </row>
    <row r="535" spans="1:12" x14ac:dyDescent="0.25">
      <c r="A535" t="s">
        <v>296</v>
      </c>
      <c r="B535" t="s">
        <v>345</v>
      </c>
      <c r="C535" t="s">
        <v>346</v>
      </c>
      <c r="D535" t="s">
        <v>11</v>
      </c>
      <c r="E535" s="1">
        <v>43195.740972222222</v>
      </c>
      <c r="F535" s="1">
        <v>43195.740972222222</v>
      </c>
      <c r="G535" t="s">
        <v>347</v>
      </c>
      <c r="H535" t="s">
        <v>348</v>
      </c>
      <c r="I535">
        <f t="shared" si="32"/>
        <v>0</v>
      </c>
      <c r="J535" s="3">
        <f t="shared" si="33"/>
        <v>0</v>
      </c>
      <c r="K535">
        <f t="shared" si="34"/>
        <v>0</v>
      </c>
      <c r="L535" s="2" t="str">
        <f t="shared" si="35"/>
        <v xml:space="preserve">0 days 0 hrs 0 mins </v>
      </c>
    </row>
    <row r="536" spans="1:12" x14ac:dyDescent="0.25">
      <c r="A536" t="s">
        <v>296</v>
      </c>
      <c r="B536" t="s">
        <v>345</v>
      </c>
      <c r="C536" t="s">
        <v>346</v>
      </c>
      <c r="D536" t="s">
        <v>11</v>
      </c>
      <c r="E536" s="1">
        <v>43195.644444444442</v>
      </c>
      <c r="F536" s="1">
        <v>43195.644444444442</v>
      </c>
      <c r="G536" t="s">
        <v>347</v>
      </c>
      <c r="H536" t="s">
        <v>348</v>
      </c>
      <c r="I536">
        <f t="shared" si="32"/>
        <v>0</v>
      </c>
      <c r="J536" s="3">
        <f t="shared" si="33"/>
        <v>0</v>
      </c>
      <c r="K536">
        <f t="shared" si="34"/>
        <v>0</v>
      </c>
      <c r="L536" s="2" t="str">
        <f t="shared" si="35"/>
        <v xml:space="preserve">0 days 0 hrs 0 mins </v>
      </c>
    </row>
    <row r="537" spans="1:12" x14ac:dyDescent="0.25">
      <c r="A537" t="s">
        <v>296</v>
      </c>
      <c r="B537" t="s">
        <v>345</v>
      </c>
      <c r="C537" t="s">
        <v>346</v>
      </c>
      <c r="D537" t="s">
        <v>11</v>
      </c>
      <c r="E537" s="1">
        <v>43194.508333333331</v>
      </c>
      <c r="F537" s="1">
        <v>43194.508333333331</v>
      </c>
      <c r="G537" t="s">
        <v>347</v>
      </c>
      <c r="H537" t="s">
        <v>348</v>
      </c>
      <c r="I537">
        <f t="shared" si="32"/>
        <v>0</v>
      </c>
      <c r="J537" s="3">
        <f t="shared" si="33"/>
        <v>0</v>
      </c>
      <c r="K537">
        <f t="shared" si="34"/>
        <v>0</v>
      </c>
      <c r="L537" s="2" t="str">
        <f t="shared" si="35"/>
        <v xml:space="preserve">0 days 0 hrs 0 mins </v>
      </c>
    </row>
    <row r="538" spans="1:12" x14ac:dyDescent="0.25">
      <c r="A538" t="s">
        <v>296</v>
      </c>
      <c r="B538" t="s">
        <v>345</v>
      </c>
      <c r="C538" t="s">
        <v>346</v>
      </c>
      <c r="D538" t="s">
        <v>11</v>
      </c>
      <c r="E538" s="1">
        <v>43193.974305555559</v>
      </c>
      <c r="F538" s="1">
        <v>43193.974305555559</v>
      </c>
      <c r="G538" t="s">
        <v>347</v>
      </c>
      <c r="H538" t="s">
        <v>348</v>
      </c>
      <c r="I538">
        <f t="shared" si="32"/>
        <v>0</v>
      </c>
      <c r="J538" s="3">
        <f t="shared" si="33"/>
        <v>0</v>
      </c>
      <c r="K538">
        <f t="shared" si="34"/>
        <v>0</v>
      </c>
      <c r="L538" s="2" t="str">
        <f t="shared" si="35"/>
        <v xml:space="preserve">0 days 0 hrs 0 mins </v>
      </c>
    </row>
    <row r="539" spans="1:12" x14ac:dyDescent="0.25">
      <c r="A539" t="s">
        <v>296</v>
      </c>
      <c r="B539" t="s">
        <v>349</v>
      </c>
      <c r="C539" t="s">
        <v>350</v>
      </c>
      <c r="D539" t="s">
        <v>11</v>
      </c>
      <c r="E539" s="1">
        <v>43193.186111111114</v>
      </c>
      <c r="F539" s="1">
        <v>43193.186111111114</v>
      </c>
      <c r="G539" t="s">
        <v>351</v>
      </c>
      <c r="H539" t="s">
        <v>352</v>
      </c>
      <c r="I539">
        <f t="shared" si="32"/>
        <v>0</v>
      </c>
      <c r="J539" s="3">
        <f t="shared" si="33"/>
        <v>0</v>
      </c>
      <c r="K539">
        <f t="shared" si="34"/>
        <v>0</v>
      </c>
      <c r="L539" s="2" t="str">
        <f t="shared" si="35"/>
        <v xml:space="preserve">0 days 0 hrs 0 mins </v>
      </c>
    </row>
    <row r="540" spans="1:12" x14ac:dyDescent="0.25">
      <c r="A540" t="s">
        <v>296</v>
      </c>
      <c r="B540">
        <v>140.16280320000001</v>
      </c>
      <c r="C540" t="s">
        <v>353</v>
      </c>
      <c r="D540" t="s">
        <v>11</v>
      </c>
      <c r="E540" s="1">
        <v>43193.979861111111</v>
      </c>
      <c r="F540" s="1">
        <v>43193.979861111111</v>
      </c>
      <c r="G540" t="s">
        <v>354</v>
      </c>
      <c r="H540" t="s">
        <v>355</v>
      </c>
      <c r="I540">
        <f t="shared" si="32"/>
        <v>0</v>
      </c>
      <c r="J540" s="3">
        <f t="shared" si="33"/>
        <v>0</v>
      </c>
      <c r="K540">
        <f t="shared" si="34"/>
        <v>0</v>
      </c>
      <c r="L540" s="2" t="str">
        <f t="shared" si="35"/>
        <v xml:space="preserve">0 days 0 hrs 0 mins </v>
      </c>
    </row>
    <row r="541" spans="1:12" x14ac:dyDescent="0.25">
      <c r="A541" t="s">
        <v>296</v>
      </c>
      <c r="B541">
        <v>140.1771517</v>
      </c>
      <c r="C541" t="s">
        <v>356</v>
      </c>
      <c r="D541" t="s">
        <v>11</v>
      </c>
      <c r="E541" s="1">
        <v>43197.333333333336</v>
      </c>
      <c r="F541" s="1">
        <v>43197.333333333336</v>
      </c>
      <c r="G541" t="s">
        <v>357</v>
      </c>
      <c r="H541" t="s">
        <v>358</v>
      </c>
      <c r="I541">
        <f t="shared" si="32"/>
        <v>0</v>
      </c>
      <c r="J541" s="3">
        <f t="shared" si="33"/>
        <v>0</v>
      </c>
      <c r="K541">
        <f t="shared" si="34"/>
        <v>0</v>
      </c>
      <c r="L541" s="2" t="str">
        <f t="shared" si="35"/>
        <v xml:space="preserve">0 days 0 hrs 0 mins </v>
      </c>
    </row>
    <row r="542" spans="1:12" x14ac:dyDescent="0.25">
      <c r="A542" t="s">
        <v>296</v>
      </c>
      <c r="B542">
        <v>140.1771517</v>
      </c>
      <c r="C542" t="s">
        <v>356</v>
      </c>
      <c r="D542" t="s">
        <v>11</v>
      </c>
      <c r="E542" s="1">
        <v>43197.324999999997</v>
      </c>
      <c r="F542" s="1">
        <v>43197.324999999997</v>
      </c>
      <c r="G542" t="s">
        <v>357</v>
      </c>
      <c r="H542" t="s">
        <v>358</v>
      </c>
      <c r="I542">
        <f t="shared" si="32"/>
        <v>0</v>
      </c>
      <c r="J542" s="3">
        <f t="shared" si="33"/>
        <v>0</v>
      </c>
      <c r="K542">
        <f t="shared" si="34"/>
        <v>0</v>
      </c>
      <c r="L542" s="2" t="str">
        <f t="shared" si="35"/>
        <v xml:space="preserve">0 days 0 hrs 0 mins </v>
      </c>
    </row>
    <row r="543" spans="1:12" x14ac:dyDescent="0.25">
      <c r="A543" t="s">
        <v>296</v>
      </c>
      <c r="B543">
        <v>140.1771517</v>
      </c>
      <c r="C543" t="s">
        <v>356</v>
      </c>
      <c r="D543" t="s">
        <v>11</v>
      </c>
      <c r="E543" s="1">
        <v>43192.864583333336</v>
      </c>
      <c r="F543" s="1">
        <v>43192.864583333336</v>
      </c>
      <c r="G543" t="s">
        <v>357</v>
      </c>
      <c r="H543" t="s">
        <v>358</v>
      </c>
      <c r="I543">
        <f t="shared" si="32"/>
        <v>0</v>
      </c>
      <c r="J543" s="3">
        <f t="shared" si="33"/>
        <v>0</v>
      </c>
      <c r="K543">
        <f t="shared" si="34"/>
        <v>0</v>
      </c>
      <c r="L543" s="2" t="str">
        <f t="shared" si="35"/>
        <v xml:space="preserve">0 days 0 hrs 0 mins </v>
      </c>
    </row>
    <row r="544" spans="1:12" x14ac:dyDescent="0.25">
      <c r="A544" t="s">
        <v>296</v>
      </c>
      <c r="B544">
        <v>140.1771517</v>
      </c>
      <c r="C544" t="s">
        <v>356</v>
      </c>
      <c r="D544" t="s">
        <v>11</v>
      </c>
      <c r="E544" s="1">
        <v>43192.865277777775</v>
      </c>
      <c r="F544" s="1">
        <v>43192.865277777775</v>
      </c>
      <c r="G544" t="s">
        <v>357</v>
      </c>
      <c r="H544" t="s">
        <v>358</v>
      </c>
      <c r="I544">
        <f t="shared" si="32"/>
        <v>0</v>
      </c>
      <c r="J544" s="3">
        <f t="shared" si="33"/>
        <v>0</v>
      </c>
      <c r="K544">
        <f t="shared" si="34"/>
        <v>0</v>
      </c>
      <c r="L544" s="2" t="str">
        <f t="shared" si="35"/>
        <v xml:space="preserve">0 days 0 hrs 0 mins </v>
      </c>
    </row>
    <row r="545" spans="1:12" x14ac:dyDescent="0.25">
      <c r="A545" t="s">
        <v>296</v>
      </c>
      <c r="B545">
        <v>140.1771517</v>
      </c>
      <c r="C545" t="s">
        <v>356</v>
      </c>
      <c r="D545" t="s">
        <v>11</v>
      </c>
      <c r="E545" s="1">
        <v>43193.177083333336</v>
      </c>
      <c r="F545" s="1">
        <v>43193.177083333336</v>
      </c>
      <c r="G545" t="s">
        <v>357</v>
      </c>
      <c r="H545" t="s">
        <v>358</v>
      </c>
      <c r="I545">
        <f t="shared" si="32"/>
        <v>0</v>
      </c>
      <c r="J545" s="3">
        <f t="shared" si="33"/>
        <v>0</v>
      </c>
      <c r="K545">
        <f t="shared" si="34"/>
        <v>0</v>
      </c>
      <c r="L545" s="2" t="str">
        <f t="shared" si="35"/>
        <v xml:space="preserve">0 days 0 hrs 0 mins </v>
      </c>
    </row>
    <row r="546" spans="1:12" x14ac:dyDescent="0.25">
      <c r="A546" t="s">
        <v>296</v>
      </c>
      <c r="B546">
        <v>140.1771517</v>
      </c>
      <c r="C546" t="s">
        <v>356</v>
      </c>
      <c r="D546" t="s">
        <v>11</v>
      </c>
      <c r="E546" s="1">
        <v>43193.568749999999</v>
      </c>
      <c r="F546" s="1">
        <v>43193.568749999999</v>
      </c>
      <c r="G546" t="s">
        <v>357</v>
      </c>
      <c r="H546" t="s">
        <v>358</v>
      </c>
      <c r="I546">
        <f t="shared" si="32"/>
        <v>0</v>
      </c>
      <c r="J546" s="3">
        <f t="shared" si="33"/>
        <v>0</v>
      </c>
      <c r="K546">
        <f t="shared" si="34"/>
        <v>0</v>
      </c>
      <c r="L546" s="2" t="str">
        <f t="shared" si="35"/>
        <v xml:space="preserve">0 days 0 hrs 0 mins </v>
      </c>
    </row>
    <row r="547" spans="1:12" x14ac:dyDescent="0.25">
      <c r="A547" t="s">
        <v>296</v>
      </c>
      <c r="B547">
        <v>140.1771517</v>
      </c>
      <c r="C547" t="s">
        <v>356</v>
      </c>
      <c r="D547" t="s">
        <v>11</v>
      </c>
      <c r="E547" s="1">
        <v>43196.888194444444</v>
      </c>
      <c r="F547" s="1">
        <v>43196.888194444444</v>
      </c>
      <c r="G547" t="s">
        <v>357</v>
      </c>
      <c r="H547" t="s">
        <v>358</v>
      </c>
      <c r="I547">
        <f t="shared" si="32"/>
        <v>0</v>
      </c>
      <c r="J547" s="3">
        <f t="shared" si="33"/>
        <v>0</v>
      </c>
      <c r="K547">
        <f t="shared" si="34"/>
        <v>0</v>
      </c>
      <c r="L547" s="2" t="str">
        <f t="shared" si="35"/>
        <v xml:space="preserve">0 days 0 hrs 0 mins </v>
      </c>
    </row>
    <row r="548" spans="1:12" x14ac:dyDescent="0.25">
      <c r="A548" t="s">
        <v>296</v>
      </c>
      <c r="B548">
        <v>140.1771517</v>
      </c>
      <c r="C548" t="s">
        <v>356</v>
      </c>
      <c r="D548" t="s">
        <v>11</v>
      </c>
      <c r="E548" s="1">
        <v>43196.884722222225</v>
      </c>
      <c r="F548" s="1">
        <v>43196.884722222225</v>
      </c>
      <c r="G548" t="s">
        <v>357</v>
      </c>
      <c r="H548" t="s">
        <v>358</v>
      </c>
      <c r="I548">
        <f t="shared" si="32"/>
        <v>0</v>
      </c>
      <c r="J548" s="3">
        <f t="shared" si="33"/>
        <v>0</v>
      </c>
      <c r="K548">
        <f t="shared" si="34"/>
        <v>0</v>
      </c>
      <c r="L548" s="2" t="str">
        <f t="shared" si="35"/>
        <v xml:space="preserve">0 days 0 hrs 0 mins </v>
      </c>
    </row>
    <row r="549" spans="1:12" x14ac:dyDescent="0.25">
      <c r="A549" t="s">
        <v>296</v>
      </c>
      <c r="B549">
        <v>140.1771517</v>
      </c>
      <c r="C549" t="s">
        <v>356</v>
      </c>
      <c r="D549" t="s">
        <v>11</v>
      </c>
      <c r="E549" s="1">
        <v>43196.649305555555</v>
      </c>
      <c r="F549" s="1">
        <v>43196.649305555555</v>
      </c>
      <c r="G549" t="s">
        <v>357</v>
      </c>
      <c r="H549" t="s">
        <v>358</v>
      </c>
      <c r="I549">
        <f t="shared" si="32"/>
        <v>0</v>
      </c>
      <c r="J549" s="3">
        <f t="shared" si="33"/>
        <v>0</v>
      </c>
      <c r="K549">
        <f t="shared" si="34"/>
        <v>0</v>
      </c>
      <c r="L549" s="2" t="str">
        <f t="shared" si="35"/>
        <v xml:space="preserve">0 days 0 hrs 0 mins </v>
      </c>
    </row>
    <row r="550" spans="1:12" x14ac:dyDescent="0.25">
      <c r="A550" t="s">
        <v>296</v>
      </c>
      <c r="B550">
        <v>140.1771517</v>
      </c>
      <c r="C550" t="s">
        <v>356</v>
      </c>
      <c r="D550" t="s">
        <v>11</v>
      </c>
      <c r="E550" s="1">
        <v>43196.647916666669</v>
      </c>
      <c r="F550" s="1">
        <v>43196.647916666669</v>
      </c>
      <c r="G550" t="s">
        <v>357</v>
      </c>
      <c r="H550" t="s">
        <v>358</v>
      </c>
      <c r="I550">
        <f t="shared" si="32"/>
        <v>0</v>
      </c>
      <c r="J550" s="3">
        <f t="shared" si="33"/>
        <v>0</v>
      </c>
      <c r="K550">
        <f t="shared" si="34"/>
        <v>0</v>
      </c>
      <c r="L550" s="2" t="str">
        <f t="shared" si="35"/>
        <v xml:space="preserve">0 days 0 hrs 0 mins </v>
      </c>
    </row>
    <row r="551" spans="1:12" x14ac:dyDescent="0.25">
      <c r="A551" t="s">
        <v>296</v>
      </c>
      <c r="B551">
        <v>140.1771517</v>
      </c>
      <c r="C551" t="s">
        <v>356</v>
      </c>
      <c r="D551" t="s">
        <v>11</v>
      </c>
      <c r="E551" s="1">
        <v>43196.488888888889</v>
      </c>
      <c r="F551" s="1">
        <v>43196.488888888889</v>
      </c>
      <c r="G551" t="s">
        <v>357</v>
      </c>
      <c r="H551" t="s">
        <v>358</v>
      </c>
      <c r="I551">
        <f t="shared" si="32"/>
        <v>0</v>
      </c>
      <c r="J551" s="3">
        <f t="shared" si="33"/>
        <v>0</v>
      </c>
      <c r="K551">
        <f t="shared" si="34"/>
        <v>0</v>
      </c>
      <c r="L551" s="2" t="str">
        <f t="shared" si="35"/>
        <v xml:space="preserve">0 days 0 hrs 0 mins </v>
      </c>
    </row>
    <row r="552" spans="1:12" x14ac:dyDescent="0.25">
      <c r="A552" t="s">
        <v>296</v>
      </c>
      <c r="B552">
        <v>140.1771517</v>
      </c>
      <c r="C552" t="s">
        <v>356</v>
      </c>
      <c r="D552" t="s">
        <v>11</v>
      </c>
      <c r="E552" s="1">
        <v>43196.484027777777</v>
      </c>
      <c r="F552" s="1">
        <v>43196.484027777777</v>
      </c>
      <c r="G552" t="s">
        <v>357</v>
      </c>
      <c r="H552" t="s">
        <v>358</v>
      </c>
      <c r="I552">
        <f t="shared" si="32"/>
        <v>0</v>
      </c>
      <c r="J552" s="3">
        <f t="shared" si="33"/>
        <v>0</v>
      </c>
      <c r="K552">
        <f t="shared" si="34"/>
        <v>0</v>
      </c>
      <c r="L552" s="2" t="str">
        <f t="shared" si="35"/>
        <v xml:space="preserve">0 days 0 hrs 0 mins </v>
      </c>
    </row>
    <row r="553" spans="1:12" x14ac:dyDescent="0.25">
      <c r="A553" t="s">
        <v>296</v>
      </c>
      <c r="B553">
        <v>140.1771517</v>
      </c>
      <c r="C553" t="s">
        <v>356</v>
      </c>
      <c r="D553" t="s">
        <v>11</v>
      </c>
      <c r="E553" s="1">
        <v>43196.474999999999</v>
      </c>
      <c r="F553" s="1">
        <v>43196.474999999999</v>
      </c>
      <c r="G553" t="s">
        <v>357</v>
      </c>
      <c r="H553" t="s">
        <v>358</v>
      </c>
      <c r="I553">
        <f t="shared" si="32"/>
        <v>0</v>
      </c>
      <c r="J553" s="3">
        <f t="shared" si="33"/>
        <v>0</v>
      </c>
      <c r="K553">
        <f t="shared" si="34"/>
        <v>0</v>
      </c>
      <c r="L553" s="2" t="str">
        <f t="shared" si="35"/>
        <v xml:space="preserve">0 days 0 hrs 0 mins </v>
      </c>
    </row>
    <row r="554" spans="1:12" x14ac:dyDescent="0.25">
      <c r="A554" t="s">
        <v>296</v>
      </c>
      <c r="B554">
        <v>140.1771517</v>
      </c>
      <c r="C554" t="s">
        <v>356</v>
      </c>
      <c r="D554" t="s">
        <v>11</v>
      </c>
      <c r="E554" s="1">
        <v>43196.28125</v>
      </c>
      <c r="F554" s="1">
        <v>43196.28125</v>
      </c>
      <c r="G554" t="s">
        <v>357</v>
      </c>
      <c r="H554" t="s">
        <v>358</v>
      </c>
      <c r="I554">
        <f t="shared" si="32"/>
        <v>0</v>
      </c>
      <c r="J554" s="3">
        <f t="shared" si="33"/>
        <v>0</v>
      </c>
      <c r="K554">
        <f t="shared" si="34"/>
        <v>0</v>
      </c>
      <c r="L554" s="2" t="str">
        <f t="shared" si="35"/>
        <v xml:space="preserve">0 days 0 hrs 0 mins </v>
      </c>
    </row>
    <row r="555" spans="1:12" x14ac:dyDescent="0.25">
      <c r="A555" t="s">
        <v>296</v>
      </c>
      <c r="B555">
        <v>140.1771517</v>
      </c>
      <c r="C555" t="s">
        <v>356</v>
      </c>
      <c r="D555" t="s">
        <v>11</v>
      </c>
      <c r="E555" s="1">
        <v>43196.272916666669</v>
      </c>
      <c r="F555" s="1">
        <v>43196.272916666669</v>
      </c>
      <c r="G555" t="s">
        <v>357</v>
      </c>
      <c r="H555" t="s">
        <v>358</v>
      </c>
      <c r="I555">
        <f t="shared" si="32"/>
        <v>0</v>
      </c>
      <c r="J555" s="3">
        <f t="shared" si="33"/>
        <v>0</v>
      </c>
      <c r="K555">
        <f t="shared" si="34"/>
        <v>0</v>
      </c>
      <c r="L555" s="2" t="str">
        <f t="shared" si="35"/>
        <v xml:space="preserve">0 days 0 hrs 0 mins </v>
      </c>
    </row>
    <row r="556" spans="1:12" x14ac:dyDescent="0.25">
      <c r="A556" t="s">
        <v>296</v>
      </c>
      <c r="B556">
        <v>140.1771517</v>
      </c>
      <c r="C556" t="s">
        <v>356</v>
      </c>
      <c r="D556" t="s">
        <v>11</v>
      </c>
      <c r="E556" s="1">
        <v>43196.169444444444</v>
      </c>
      <c r="F556" s="1">
        <v>43196.169444444444</v>
      </c>
      <c r="G556" t="s">
        <v>357</v>
      </c>
      <c r="H556" t="s">
        <v>358</v>
      </c>
      <c r="I556">
        <f t="shared" si="32"/>
        <v>0</v>
      </c>
      <c r="J556" s="3">
        <f t="shared" si="33"/>
        <v>0</v>
      </c>
      <c r="K556">
        <f t="shared" si="34"/>
        <v>0</v>
      </c>
      <c r="L556" s="2" t="str">
        <f t="shared" si="35"/>
        <v xml:space="preserve">0 days 0 hrs 0 mins </v>
      </c>
    </row>
    <row r="557" spans="1:12" x14ac:dyDescent="0.25">
      <c r="A557" t="s">
        <v>296</v>
      </c>
      <c r="B557">
        <v>140.1771517</v>
      </c>
      <c r="C557" t="s">
        <v>356</v>
      </c>
      <c r="D557" t="s">
        <v>11</v>
      </c>
      <c r="E557" s="1">
        <v>43196.168055555558</v>
      </c>
      <c r="F557" s="1">
        <v>43196.168055555558</v>
      </c>
      <c r="G557" t="s">
        <v>357</v>
      </c>
      <c r="H557" t="s">
        <v>358</v>
      </c>
      <c r="I557">
        <f t="shared" si="32"/>
        <v>0</v>
      </c>
      <c r="J557" s="3">
        <f t="shared" si="33"/>
        <v>0</v>
      </c>
      <c r="K557">
        <f t="shared" si="34"/>
        <v>0</v>
      </c>
      <c r="L557" s="2" t="str">
        <f t="shared" si="35"/>
        <v xml:space="preserve">0 days 0 hrs 0 mins </v>
      </c>
    </row>
    <row r="558" spans="1:12" x14ac:dyDescent="0.25">
      <c r="A558" t="s">
        <v>296</v>
      </c>
      <c r="B558">
        <v>140.1771517</v>
      </c>
      <c r="C558" t="s">
        <v>356</v>
      </c>
      <c r="D558" t="s">
        <v>11</v>
      </c>
      <c r="E558" s="1">
        <v>43196.168055555558</v>
      </c>
      <c r="F558" s="1">
        <v>43196.168055555558</v>
      </c>
      <c r="G558" t="s">
        <v>357</v>
      </c>
      <c r="H558" t="s">
        <v>358</v>
      </c>
      <c r="I558">
        <f t="shared" si="32"/>
        <v>0</v>
      </c>
      <c r="J558" s="3">
        <f t="shared" si="33"/>
        <v>0</v>
      </c>
      <c r="K558">
        <f t="shared" si="34"/>
        <v>0</v>
      </c>
      <c r="L558" s="2" t="str">
        <f t="shared" si="35"/>
        <v xml:space="preserve">0 days 0 hrs 0 mins </v>
      </c>
    </row>
    <row r="559" spans="1:12" x14ac:dyDescent="0.25">
      <c r="A559" t="s">
        <v>296</v>
      </c>
      <c r="B559">
        <v>140.1771517</v>
      </c>
      <c r="C559" t="s">
        <v>356</v>
      </c>
      <c r="D559" t="s">
        <v>11</v>
      </c>
      <c r="E559" s="1">
        <v>43196.168055555558</v>
      </c>
      <c r="F559" s="1">
        <v>43196.168055555558</v>
      </c>
      <c r="G559" t="s">
        <v>357</v>
      </c>
      <c r="H559" t="s">
        <v>358</v>
      </c>
      <c r="I559">
        <f t="shared" si="32"/>
        <v>0</v>
      </c>
      <c r="J559" s="3">
        <f t="shared" si="33"/>
        <v>0</v>
      </c>
      <c r="K559">
        <f t="shared" si="34"/>
        <v>0</v>
      </c>
      <c r="L559" s="2" t="str">
        <f t="shared" si="35"/>
        <v xml:space="preserve">0 days 0 hrs 0 mins </v>
      </c>
    </row>
    <row r="560" spans="1:12" x14ac:dyDescent="0.25">
      <c r="A560" t="s">
        <v>296</v>
      </c>
      <c r="B560">
        <v>140.1771517</v>
      </c>
      <c r="C560" t="s">
        <v>356</v>
      </c>
      <c r="D560" t="s">
        <v>11</v>
      </c>
      <c r="E560" s="1">
        <v>43196.167361111111</v>
      </c>
      <c r="F560" s="1">
        <v>43196.167361111111</v>
      </c>
      <c r="G560" t="s">
        <v>357</v>
      </c>
      <c r="H560" t="s">
        <v>358</v>
      </c>
      <c r="I560">
        <f t="shared" si="32"/>
        <v>0</v>
      </c>
      <c r="J560" s="3">
        <f t="shared" si="33"/>
        <v>0</v>
      </c>
      <c r="K560">
        <f t="shared" si="34"/>
        <v>0</v>
      </c>
      <c r="L560" s="2" t="str">
        <f t="shared" si="35"/>
        <v xml:space="preserve">0 days 0 hrs 0 mins </v>
      </c>
    </row>
    <row r="561" spans="1:12" x14ac:dyDescent="0.25">
      <c r="A561" t="s">
        <v>296</v>
      </c>
      <c r="B561">
        <v>140.1771517</v>
      </c>
      <c r="C561" t="s">
        <v>356</v>
      </c>
      <c r="D561" t="s">
        <v>11</v>
      </c>
      <c r="E561" s="1">
        <v>43196.167361111111</v>
      </c>
      <c r="F561" s="1">
        <v>43196.167361111111</v>
      </c>
      <c r="G561" t="s">
        <v>357</v>
      </c>
      <c r="H561" t="s">
        <v>358</v>
      </c>
      <c r="I561">
        <f t="shared" si="32"/>
        <v>0</v>
      </c>
      <c r="J561" s="3">
        <f t="shared" si="33"/>
        <v>0</v>
      </c>
      <c r="K561">
        <f t="shared" si="34"/>
        <v>0</v>
      </c>
      <c r="L561" s="2" t="str">
        <f t="shared" si="35"/>
        <v xml:space="preserve">0 days 0 hrs 0 mins </v>
      </c>
    </row>
    <row r="562" spans="1:12" x14ac:dyDescent="0.25">
      <c r="A562" t="s">
        <v>296</v>
      </c>
      <c r="B562">
        <v>140.1771517</v>
      </c>
      <c r="C562" t="s">
        <v>356</v>
      </c>
      <c r="D562" t="s">
        <v>11</v>
      </c>
      <c r="E562" s="1">
        <v>43196.166666666664</v>
      </c>
      <c r="F562" s="1">
        <v>43196.166666666664</v>
      </c>
      <c r="G562" t="s">
        <v>357</v>
      </c>
      <c r="H562" t="s">
        <v>358</v>
      </c>
      <c r="I562">
        <f t="shared" si="32"/>
        <v>0</v>
      </c>
      <c r="J562" s="3">
        <f t="shared" si="33"/>
        <v>0</v>
      </c>
      <c r="K562">
        <f t="shared" si="34"/>
        <v>0</v>
      </c>
      <c r="L562" s="2" t="str">
        <f t="shared" si="35"/>
        <v xml:space="preserve">0 days 0 hrs 0 mins </v>
      </c>
    </row>
    <row r="563" spans="1:12" x14ac:dyDescent="0.25">
      <c r="A563" t="s">
        <v>296</v>
      </c>
      <c r="B563">
        <v>140.1771517</v>
      </c>
      <c r="C563" t="s">
        <v>356</v>
      </c>
      <c r="D563" t="s">
        <v>11</v>
      </c>
      <c r="E563" s="1">
        <v>43196.166666666664</v>
      </c>
      <c r="F563" s="1">
        <v>43196.166666666664</v>
      </c>
      <c r="G563" t="s">
        <v>357</v>
      </c>
      <c r="H563" t="s">
        <v>358</v>
      </c>
      <c r="I563">
        <f t="shared" si="32"/>
        <v>0</v>
      </c>
      <c r="J563" s="3">
        <f t="shared" si="33"/>
        <v>0</v>
      </c>
      <c r="K563">
        <f t="shared" si="34"/>
        <v>0</v>
      </c>
      <c r="L563" s="2" t="str">
        <f t="shared" si="35"/>
        <v xml:space="preserve">0 days 0 hrs 0 mins </v>
      </c>
    </row>
    <row r="564" spans="1:12" x14ac:dyDescent="0.25">
      <c r="A564" t="s">
        <v>296</v>
      </c>
      <c r="B564">
        <v>140.1771517</v>
      </c>
      <c r="C564" t="s">
        <v>356</v>
      </c>
      <c r="D564" t="s">
        <v>11</v>
      </c>
      <c r="E564" s="1">
        <v>43196.163194444445</v>
      </c>
      <c r="F564" s="1">
        <v>43196.163194444445</v>
      </c>
      <c r="G564" t="s">
        <v>357</v>
      </c>
      <c r="H564" t="s">
        <v>358</v>
      </c>
      <c r="I564">
        <f t="shared" si="32"/>
        <v>0</v>
      </c>
      <c r="J564" s="3">
        <f t="shared" si="33"/>
        <v>0</v>
      </c>
      <c r="K564">
        <f t="shared" si="34"/>
        <v>0</v>
      </c>
      <c r="L564" s="2" t="str">
        <f t="shared" si="35"/>
        <v xml:space="preserve">0 days 0 hrs 0 mins </v>
      </c>
    </row>
    <row r="565" spans="1:12" x14ac:dyDescent="0.25">
      <c r="A565" t="s">
        <v>296</v>
      </c>
      <c r="B565">
        <v>140.1771517</v>
      </c>
      <c r="C565" t="s">
        <v>356</v>
      </c>
      <c r="D565" t="s">
        <v>11</v>
      </c>
      <c r="E565" s="1">
        <v>43195.915277777778</v>
      </c>
      <c r="F565" s="1">
        <v>43195.915277777778</v>
      </c>
      <c r="G565" t="s">
        <v>357</v>
      </c>
      <c r="H565" t="s">
        <v>358</v>
      </c>
      <c r="I565">
        <f t="shared" si="32"/>
        <v>0</v>
      </c>
      <c r="J565" s="3">
        <f t="shared" si="33"/>
        <v>0</v>
      </c>
      <c r="K565">
        <f t="shared" si="34"/>
        <v>0</v>
      </c>
      <c r="L565" s="2" t="str">
        <f t="shared" si="35"/>
        <v xml:space="preserve">0 days 0 hrs 0 mins </v>
      </c>
    </row>
    <row r="566" spans="1:12" x14ac:dyDescent="0.25">
      <c r="A566" t="s">
        <v>296</v>
      </c>
      <c r="B566">
        <v>140.1771517</v>
      </c>
      <c r="C566" t="s">
        <v>356</v>
      </c>
      <c r="D566" t="s">
        <v>11</v>
      </c>
      <c r="E566" s="1">
        <v>43195.914583333331</v>
      </c>
      <c r="F566" s="1">
        <v>43195.914583333331</v>
      </c>
      <c r="G566" t="s">
        <v>357</v>
      </c>
      <c r="H566" t="s">
        <v>358</v>
      </c>
      <c r="I566">
        <f t="shared" si="32"/>
        <v>0</v>
      </c>
      <c r="J566" s="3">
        <f t="shared" si="33"/>
        <v>0</v>
      </c>
      <c r="K566">
        <f t="shared" si="34"/>
        <v>0</v>
      </c>
      <c r="L566" s="2" t="str">
        <f t="shared" si="35"/>
        <v xml:space="preserve">0 days 0 hrs 0 mins </v>
      </c>
    </row>
    <row r="567" spans="1:12" x14ac:dyDescent="0.25">
      <c r="A567" t="s">
        <v>296</v>
      </c>
      <c r="B567">
        <v>140.1771517</v>
      </c>
      <c r="C567" t="s">
        <v>356</v>
      </c>
      <c r="D567" t="s">
        <v>11</v>
      </c>
      <c r="E567" s="1">
        <v>43195.740277777775</v>
      </c>
      <c r="F567" s="1">
        <v>43195.740277777775</v>
      </c>
      <c r="G567" t="s">
        <v>357</v>
      </c>
      <c r="H567" t="s">
        <v>358</v>
      </c>
      <c r="I567">
        <f t="shared" si="32"/>
        <v>0</v>
      </c>
      <c r="J567" s="3">
        <f t="shared" si="33"/>
        <v>0</v>
      </c>
      <c r="K567">
        <f t="shared" si="34"/>
        <v>0</v>
      </c>
      <c r="L567" s="2" t="str">
        <f t="shared" si="35"/>
        <v xml:space="preserve">0 days 0 hrs 0 mins </v>
      </c>
    </row>
    <row r="568" spans="1:12" x14ac:dyDescent="0.25">
      <c r="A568" t="s">
        <v>296</v>
      </c>
      <c r="B568">
        <v>140.1771517</v>
      </c>
      <c r="C568" t="s">
        <v>356</v>
      </c>
      <c r="D568" t="s">
        <v>11</v>
      </c>
      <c r="E568" s="1">
        <v>43195.657638888886</v>
      </c>
      <c r="F568" s="1">
        <v>43195.657638888886</v>
      </c>
      <c r="G568" t="s">
        <v>357</v>
      </c>
      <c r="H568" t="s">
        <v>358</v>
      </c>
      <c r="I568">
        <f t="shared" si="32"/>
        <v>0</v>
      </c>
      <c r="J568" s="3">
        <f t="shared" si="33"/>
        <v>0</v>
      </c>
      <c r="K568">
        <f t="shared" si="34"/>
        <v>0</v>
      </c>
      <c r="L568" s="2" t="str">
        <f t="shared" si="35"/>
        <v xml:space="preserve">0 days 0 hrs 0 mins </v>
      </c>
    </row>
    <row r="569" spans="1:12" x14ac:dyDescent="0.25">
      <c r="A569" t="s">
        <v>296</v>
      </c>
      <c r="B569">
        <v>140.1771517</v>
      </c>
      <c r="C569" t="s">
        <v>356</v>
      </c>
      <c r="D569" t="s">
        <v>11</v>
      </c>
      <c r="E569" s="1">
        <v>43195.643750000003</v>
      </c>
      <c r="F569" s="1">
        <v>43195.643750000003</v>
      </c>
      <c r="G569" t="s">
        <v>357</v>
      </c>
      <c r="H569" t="s">
        <v>358</v>
      </c>
      <c r="I569">
        <f t="shared" si="32"/>
        <v>0</v>
      </c>
      <c r="J569" s="3">
        <f t="shared" si="33"/>
        <v>0</v>
      </c>
      <c r="K569">
        <f t="shared" si="34"/>
        <v>0</v>
      </c>
      <c r="L569" s="2" t="str">
        <f t="shared" si="35"/>
        <v xml:space="preserve">0 days 0 hrs 0 mins </v>
      </c>
    </row>
    <row r="570" spans="1:12" x14ac:dyDescent="0.25">
      <c r="A570" t="s">
        <v>296</v>
      </c>
      <c r="B570">
        <v>140.1771517</v>
      </c>
      <c r="C570" t="s">
        <v>356</v>
      </c>
      <c r="D570" t="s">
        <v>11</v>
      </c>
      <c r="E570" s="1">
        <v>43195.620833333334</v>
      </c>
      <c r="F570" s="1">
        <v>43195.620833333334</v>
      </c>
      <c r="G570" t="s">
        <v>357</v>
      </c>
      <c r="H570" t="s">
        <v>358</v>
      </c>
      <c r="I570">
        <f t="shared" si="32"/>
        <v>0</v>
      </c>
      <c r="J570" s="3">
        <f t="shared" si="33"/>
        <v>0</v>
      </c>
      <c r="K570">
        <f t="shared" si="34"/>
        <v>0</v>
      </c>
      <c r="L570" s="2" t="str">
        <f t="shared" si="35"/>
        <v xml:space="preserve">0 days 0 hrs 0 mins </v>
      </c>
    </row>
    <row r="571" spans="1:12" x14ac:dyDescent="0.25">
      <c r="A571" t="s">
        <v>296</v>
      </c>
      <c r="B571">
        <v>140.1771517</v>
      </c>
      <c r="C571" t="s">
        <v>356</v>
      </c>
      <c r="D571" t="s">
        <v>11</v>
      </c>
      <c r="E571" s="1">
        <v>43195.620138888888</v>
      </c>
      <c r="F571" s="1">
        <v>43195.620138888888</v>
      </c>
      <c r="G571" t="s">
        <v>357</v>
      </c>
      <c r="H571" t="s">
        <v>358</v>
      </c>
      <c r="I571">
        <f t="shared" si="32"/>
        <v>0</v>
      </c>
      <c r="J571" s="3">
        <f t="shared" si="33"/>
        <v>0</v>
      </c>
      <c r="K571">
        <f t="shared" si="34"/>
        <v>0</v>
      </c>
      <c r="L571" s="2" t="str">
        <f t="shared" si="35"/>
        <v xml:space="preserve">0 days 0 hrs 0 mins </v>
      </c>
    </row>
    <row r="572" spans="1:12" x14ac:dyDescent="0.25">
      <c r="A572" t="s">
        <v>296</v>
      </c>
      <c r="B572">
        <v>140.1771517</v>
      </c>
      <c r="C572" t="s">
        <v>356</v>
      </c>
      <c r="D572" t="s">
        <v>11</v>
      </c>
      <c r="E572" s="1">
        <v>43195.277777777781</v>
      </c>
      <c r="F572" s="1">
        <v>43195.277777777781</v>
      </c>
      <c r="G572" t="s">
        <v>357</v>
      </c>
      <c r="H572" t="s">
        <v>358</v>
      </c>
      <c r="I572">
        <f t="shared" si="32"/>
        <v>0</v>
      </c>
      <c r="J572" s="3">
        <f t="shared" si="33"/>
        <v>0</v>
      </c>
      <c r="K572">
        <f t="shared" si="34"/>
        <v>0</v>
      </c>
      <c r="L572" s="2" t="str">
        <f t="shared" si="35"/>
        <v xml:space="preserve">0 days 0 hrs 0 mins </v>
      </c>
    </row>
    <row r="573" spans="1:12" x14ac:dyDescent="0.25">
      <c r="A573" t="s">
        <v>296</v>
      </c>
      <c r="B573">
        <v>140.1771517</v>
      </c>
      <c r="C573" t="s">
        <v>356</v>
      </c>
      <c r="D573" t="s">
        <v>11</v>
      </c>
      <c r="E573" s="1">
        <v>43195.275694444441</v>
      </c>
      <c r="F573" s="1">
        <v>43195.275694444441</v>
      </c>
      <c r="G573" t="s">
        <v>357</v>
      </c>
      <c r="H573" t="s">
        <v>358</v>
      </c>
      <c r="I573">
        <f t="shared" si="32"/>
        <v>0</v>
      </c>
      <c r="J573" s="3">
        <f t="shared" si="33"/>
        <v>0</v>
      </c>
      <c r="K573">
        <f t="shared" si="34"/>
        <v>0</v>
      </c>
      <c r="L573" s="2" t="str">
        <f t="shared" si="35"/>
        <v xml:space="preserve">0 days 0 hrs 0 mins </v>
      </c>
    </row>
    <row r="574" spans="1:12" x14ac:dyDescent="0.25">
      <c r="A574" t="s">
        <v>296</v>
      </c>
      <c r="B574">
        <v>140.1771517</v>
      </c>
      <c r="C574" t="s">
        <v>356</v>
      </c>
      <c r="D574" t="s">
        <v>11</v>
      </c>
      <c r="E574" s="1">
        <v>43194.554861111108</v>
      </c>
      <c r="F574" s="1">
        <v>43194.554861111108</v>
      </c>
      <c r="G574" t="s">
        <v>357</v>
      </c>
      <c r="H574" t="s">
        <v>358</v>
      </c>
      <c r="I574">
        <f t="shared" si="32"/>
        <v>0</v>
      </c>
      <c r="J574" s="3">
        <f t="shared" si="33"/>
        <v>0</v>
      </c>
      <c r="K574">
        <f t="shared" si="34"/>
        <v>0</v>
      </c>
      <c r="L574" s="2" t="str">
        <f t="shared" si="35"/>
        <v xml:space="preserve">0 days 0 hrs 0 mins </v>
      </c>
    </row>
    <row r="575" spans="1:12" x14ac:dyDescent="0.25">
      <c r="A575" t="s">
        <v>296</v>
      </c>
      <c r="B575">
        <v>140.1771517</v>
      </c>
      <c r="C575" t="s">
        <v>356</v>
      </c>
      <c r="D575" t="s">
        <v>11</v>
      </c>
      <c r="E575" s="1">
        <v>43194.553472222222</v>
      </c>
      <c r="F575" s="1">
        <v>43194.553472222222</v>
      </c>
      <c r="G575" t="s">
        <v>357</v>
      </c>
      <c r="H575" t="s">
        <v>358</v>
      </c>
      <c r="I575">
        <f t="shared" si="32"/>
        <v>0</v>
      </c>
      <c r="J575" s="3">
        <f t="shared" si="33"/>
        <v>0</v>
      </c>
      <c r="K575">
        <f t="shared" si="34"/>
        <v>0</v>
      </c>
      <c r="L575" s="2" t="str">
        <f t="shared" si="35"/>
        <v xml:space="preserve">0 days 0 hrs 0 mins </v>
      </c>
    </row>
    <row r="576" spans="1:12" x14ac:dyDescent="0.25">
      <c r="A576" t="s">
        <v>296</v>
      </c>
      <c r="B576">
        <v>140.1771517</v>
      </c>
      <c r="C576" t="s">
        <v>356</v>
      </c>
      <c r="D576" t="s">
        <v>11</v>
      </c>
      <c r="E576" s="1">
        <v>43194.507638888892</v>
      </c>
      <c r="F576" s="1">
        <v>43194.507638888892</v>
      </c>
      <c r="G576" t="s">
        <v>357</v>
      </c>
      <c r="H576" t="s">
        <v>358</v>
      </c>
      <c r="I576">
        <f t="shared" si="32"/>
        <v>0</v>
      </c>
      <c r="J576" s="3">
        <f t="shared" si="33"/>
        <v>0</v>
      </c>
      <c r="K576">
        <f t="shared" si="34"/>
        <v>0</v>
      </c>
      <c r="L576" s="2" t="str">
        <f t="shared" si="35"/>
        <v xml:space="preserve">0 days 0 hrs 0 mins </v>
      </c>
    </row>
    <row r="577" spans="1:12" x14ac:dyDescent="0.25">
      <c r="A577" t="s">
        <v>296</v>
      </c>
      <c r="B577">
        <v>140.1771517</v>
      </c>
      <c r="C577" t="s">
        <v>356</v>
      </c>
      <c r="D577" t="s">
        <v>11</v>
      </c>
      <c r="E577" s="1">
        <v>43194.258333333331</v>
      </c>
      <c r="F577" s="1">
        <v>43194.258333333331</v>
      </c>
      <c r="G577" t="s">
        <v>357</v>
      </c>
      <c r="H577" t="s">
        <v>358</v>
      </c>
      <c r="I577">
        <f t="shared" si="32"/>
        <v>0</v>
      </c>
      <c r="J577" s="3">
        <f t="shared" si="33"/>
        <v>0</v>
      </c>
      <c r="K577">
        <f t="shared" si="34"/>
        <v>0</v>
      </c>
      <c r="L577" s="2" t="str">
        <f t="shared" si="35"/>
        <v xml:space="preserve">0 days 0 hrs 0 mins </v>
      </c>
    </row>
    <row r="578" spans="1:12" x14ac:dyDescent="0.25">
      <c r="A578" t="s">
        <v>296</v>
      </c>
      <c r="B578">
        <v>140.1771517</v>
      </c>
      <c r="C578" t="s">
        <v>356</v>
      </c>
      <c r="D578" t="s">
        <v>11</v>
      </c>
      <c r="E578" s="1">
        <v>43194.256249999999</v>
      </c>
      <c r="F578" s="1">
        <v>43194.256249999999</v>
      </c>
      <c r="G578" t="s">
        <v>357</v>
      </c>
      <c r="H578" t="s">
        <v>358</v>
      </c>
      <c r="I578">
        <f t="shared" si="32"/>
        <v>0</v>
      </c>
      <c r="J578" s="3">
        <f t="shared" si="33"/>
        <v>0</v>
      </c>
      <c r="K578">
        <f t="shared" si="34"/>
        <v>0</v>
      </c>
      <c r="L578" s="2" t="str">
        <f t="shared" si="35"/>
        <v xml:space="preserve">0 days 0 hrs 0 mins </v>
      </c>
    </row>
    <row r="579" spans="1:12" x14ac:dyDescent="0.25">
      <c r="A579" t="s">
        <v>296</v>
      </c>
      <c r="B579">
        <v>140.1771517</v>
      </c>
      <c r="C579" t="s">
        <v>356</v>
      </c>
      <c r="D579" t="s">
        <v>11</v>
      </c>
      <c r="E579" s="1">
        <v>43193.979166666664</v>
      </c>
      <c r="F579" s="1">
        <v>43193.979166666664</v>
      </c>
      <c r="G579" t="s">
        <v>357</v>
      </c>
      <c r="H579" t="s">
        <v>358</v>
      </c>
      <c r="I579">
        <f t="shared" ref="I579:I642" si="36">INT(F579-E579)</f>
        <v>0</v>
      </c>
      <c r="J579" s="3">
        <f t="shared" ref="J579:J642" si="37">INT(TEXT(F579-E579,"h"))</f>
        <v>0</v>
      </c>
      <c r="K579">
        <f t="shared" ref="K579:K642" si="38">INT(TEXT(F579-E579,"m"))</f>
        <v>0</v>
      </c>
      <c r="L579" s="2" t="str">
        <f t="shared" ref="L579:L642" si="39">INT(F579-E579)&amp;" days "&amp;TEXT(F579-E579,"h"" hrs ""m"" mins """)</f>
        <v xml:space="preserve">0 days 0 hrs 0 mins </v>
      </c>
    </row>
    <row r="580" spans="1:12" x14ac:dyDescent="0.25">
      <c r="A580" t="s">
        <v>296</v>
      </c>
      <c r="B580">
        <v>140.1771517</v>
      </c>
      <c r="C580" t="s">
        <v>356</v>
      </c>
      <c r="D580" t="s">
        <v>11</v>
      </c>
      <c r="E580" s="1">
        <v>43193.977777777778</v>
      </c>
      <c r="F580" s="1">
        <v>43193.977777777778</v>
      </c>
      <c r="G580" t="s">
        <v>357</v>
      </c>
      <c r="H580" t="s">
        <v>358</v>
      </c>
      <c r="I580">
        <f t="shared" si="36"/>
        <v>0</v>
      </c>
      <c r="J580" s="3">
        <f t="shared" si="37"/>
        <v>0</v>
      </c>
      <c r="K580">
        <f t="shared" si="38"/>
        <v>0</v>
      </c>
      <c r="L580" s="2" t="str">
        <f t="shared" si="39"/>
        <v xml:space="preserve">0 days 0 hrs 0 mins </v>
      </c>
    </row>
    <row r="581" spans="1:12" x14ac:dyDescent="0.25">
      <c r="A581" t="s">
        <v>296</v>
      </c>
      <c r="B581">
        <v>140.1771517</v>
      </c>
      <c r="C581" t="s">
        <v>356</v>
      </c>
      <c r="D581" t="s">
        <v>11</v>
      </c>
      <c r="E581" s="1">
        <v>43193.8</v>
      </c>
      <c r="F581" s="1">
        <v>43193.8</v>
      </c>
      <c r="G581" t="s">
        <v>357</v>
      </c>
      <c r="H581" t="s">
        <v>358</v>
      </c>
      <c r="I581">
        <f t="shared" si="36"/>
        <v>0</v>
      </c>
      <c r="J581" s="3">
        <f t="shared" si="37"/>
        <v>0</v>
      </c>
      <c r="K581">
        <f t="shared" si="38"/>
        <v>0</v>
      </c>
      <c r="L581" s="2" t="str">
        <f t="shared" si="39"/>
        <v xml:space="preserve">0 days 0 hrs 0 mins </v>
      </c>
    </row>
    <row r="582" spans="1:12" x14ac:dyDescent="0.25">
      <c r="A582" t="s">
        <v>296</v>
      </c>
      <c r="B582">
        <v>140.1771517</v>
      </c>
      <c r="C582" t="s">
        <v>356</v>
      </c>
      <c r="D582" t="s">
        <v>11</v>
      </c>
      <c r="E582" s="1">
        <v>43193.65347222222</v>
      </c>
      <c r="F582" s="1">
        <v>43193.65347222222</v>
      </c>
      <c r="G582" t="s">
        <v>357</v>
      </c>
      <c r="H582" t="s">
        <v>358</v>
      </c>
      <c r="I582">
        <f t="shared" si="36"/>
        <v>0</v>
      </c>
      <c r="J582" s="3">
        <f t="shared" si="37"/>
        <v>0</v>
      </c>
      <c r="K582">
        <f t="shared" si="38"/>
        <v>0</v>
      </c>
      <c r="L582" s="2" t="str">
        <f t="shared" si="39"/>
        <v xml:space="preserve">0 days 0 hrs 0 mins </v>
      </c>
    </row>
    <row r="583" spans="1:12" x14ac:dyDescent="0.25">
      <c r="A583" t="s">
        <v>296</v>
      </c>
      <c r="B583">
        <v>140.1771517</v>
      </c>
      <c r="C583" t="s">
        <v>356</v>
      </c>
      <c r="D583" t="s">
        <v>11</v>
      </c>
      <c r="E583" s="1">
        <v>43193.640972222223</v>
      </c>
      <c r="F583" s="1">
        <v>43193.640972222223</v>
      </c>
      <c r="G583" t="s">
        <v>357</v>
      </c>
      <c r="H583" t="s">
        <v>358</v>
      </c>
      <c r="I583">
        <f t="shared" si="36"/>
        <v>0</v>
      </c>
      <c r="J583" s="3">
        <f t="shared" si="37"/>
        <v>0</v>
      </c>
      <c r="K583">
        <f t="shared" si="38"/>
        <v>0</v>
      </c>
      <c r="L583" s="2" t="str">
        <f t="shared" si="39"/>
        <v xml:space="preserve">0 days 0 hrs 0 mins </v>
      </c>
    </row>
    <row r="584" spans="1:12" x14ac:dyDescent="0.25">
      <c r="A584" t="s">
        <v>296</v>
      </c>
      <c r="B584">
        <v>140.1771517</v>
      </c>
      <c r="C584" t="s">
        <v>356</v>
      </c>
      <c r="D584" t="s">
        <v>11</v>
      </c>
      <c r="E584" s="1">
        <v>43193.569444444445</v>
      </c>
      <c r="F584" s="1">
        <v>43193.569444444445</v>
      </c>
      <c r="G584" t="s">
        <v>357</v>
      </c>
      <c r="H584" t="s">
        <v>358</v>
      </c>
      <c r="I584">
        <f t="shared" si="36"/>
        <v>0</v>
      </c>
      <c r="J584" s="3">
        <f t="shared" si="37"/>
        <v>0</v>
      </c>
      <c r="K584">
        <f t="shared" si="38"/>
        <v>0</v>
      </c>
      <c r="L584" s="2" t="str">
        <f t="shared" si="39"/>
        <v xml:space="preserve">0 days 0 hrs 0 mins </v>
      </c>
    </row>
    <row r="585" spans="1:12" x14ac:dyDescent="0.25">
      <c r="A585" t="s">
        <v>296</v>
      </c>
      <c r="B585">
        <v>140.1788889</v>
      </c>
      <c r="C585" t="s">
        <v>359</v>
      </c>
      <c r="D585" t="s">
        <v>11</v>
      </c>
      <c r="E585" s="1">
        <v>43196.277083333334</v>
      </c>
      <c r="F585" s="1">
        <v>43196.277083333334</v>
      </c>
      <c r="G585" t="s">
        <v>360</v>
      </c>
      <c r="H585" t="s">
        <v>361</v>
      </c>
      <c r="I585">
        <f t="shared" si="36"/>
        <v>0</v>
      </c>
      <c r="J585" s="3">
        <f t="shared" si="37"/>
        <v>0</v>
      </c>
      <c r="K585">
        <f t="shared" si="38"/>
        <v>0</v>
      </c>
      <c r="L585" s="2" t="str">
        <f t="shared" si="39"/>
        <v xml:space="preserve">0 days 0 hrs 0 mins </v>
      </c>
    </row>
    <row r="586" spans="1:12" x14ac:dyDescent="0.25">
      <c r="A586" t="s">
        <v>296</v>
      </c>
      <c r="B586">
        <v>140.1788889</v>
      </c>
      <c r="C586" t="s">
        <v>359</v>
      </c>
      <c r="D586" t="s">
        <v>11</v>
      </c>
      <c r="E586" s="1">
        <v>43196.489583333336</v>
      </c>
      <c r="F586" s="1">
        <v>43196.489583333336</v>
      </c>
      <c r="G586" t="s">
        <v>360</v>
      </c>
      <c r="H586" t="s">
        <v>361</v>
      </c>
      <c r="I586">
        <f t="shared" si="36"/>
        <v>0</v>
      </c>
      <c r="J586" s="3">
        <f t="shared" si="37"/>
        <v>0</v>
      </c>
      <c r="K586">
        <f t="shared" si="38"/>
        <v>0</v>
      </c>
      <c r="L586" s="2" t="str">
        <f t="shared" si="39"/>
        <v xml:space="preserve">0 days 0 hrs 0 mins </v>
      </c>
    </row>
    <row r="587" spans="1:12" x14ac:dyDescent="0.25">
      <c r="A587" t="s">
        <v>296</v>
      </c>
      <c r="B587">
        <v>140.1788889</v>
      </c>
      <c r="C587" t="s">
        <v>359</v>
      </c>
      <c r="D587" t="s">
        <v>11</v>
      </c>
      <c r="E587" s="1">
        <v>43195.740972222222</v>
      </c>
      <c r="F587" s="1">
        <v>43195.740972222222</v>
      </c>
      <c r="G587" t="s">
        <v>360</v>
      </c>
      <c r="H587" t="s">
        <v>361</v>
      </c>
      <c r="I587">
        <f t="shared" si="36"/>
        <v>0</v>
      </c>
      <c r="J587" s="3">
        <f t="shared" si="37"/>
        <v>0</v>
      </c>
      <c r="K587">
        <f t="shared" si="38"/>
        <v>0</v>
      </c>
      <c r="L587" s="2" t="str">
        <f t="shared" si="39"/>
        <v xml:space="preserve">0 days 0 hrs 0 mins </v>
      </c>
    </row>
    <row r="588" spans="1:12" x14ac:dyDescent="0.25">
      <c r="A588" t="s">
        <v>296</v>
      </c>
      <c r="B588">
        <v>140.1788889</v>
      </c>
      <c r="C588" t="s">
        <v>359</v>
      </c>
      <c r="D588" t="s">
        <v>11</v>
      </c>
      <c r="E588" s="1">
        <v>43196.163888888892</v>
      </c>
      <c r="F588" s="1">
        <v>43196.163888888892</v>
      </c>
      <c r="G588" t="s">
        <v>360</v>
      </c>
      <c r="H588" t="s">
        <v>361</v>
      </c>
      <c r="I588">
        <f t="shared" si="36"/>
        <v>0</v>
      </c>
      <c r="J588" s="3">
        <f t="shared" si="37"/>
        <v>0</v>
      </c>
      <c r="K588">
        <f t="shared" si="38"/>
        <v>0</v>
      </c>
      <c r="L588" s="2" t="str">
        <f t="shared" si="39"/>
        <v xml:space="preserve">0 days 0 hrs 0 mins </v>
      </c>
    </row>
    <row r="589" spans="1:12" x14ac:dyDescent="0.25">
      <c r="A589" t="s">
        <v>296</v>
      </c>
      <c r="B589">
        <v>140.1788889</v>
      </c>
      <c r="C589" t="s">
        <v>359</v>
      </c>
      <c r="D589" t="s">
        <v>11</v>
      </c>
      <c r="E589" s="1">
        <v>43193.801388888889</v>
      </c>
      <c r="F589" s="1">
        <v>43193.801388888889</v>
      </c>
      <c r="G589" t="s">
        <v>360</v>
      </c>
      <c r="H589" t="s">
        <v>361</v>
      </c>
      <c r="I589">
        <f t="shared" si="36"/>
        <v>0</v>
      </c>
      <c r="J589" s="3">
        <f t="shared" si="37"/>
        <v>0</v>
      </c>
      <c r="K589">
        <f t="shared" si="38"/>
        <v>0</v>
      </c>
      <c r="L589" s="2" t="str">
        <f t="shared" si="39"/>
        <v xml:space="preserve">0 days 0 hrs 0 mins </v>
      </c>
    </row>
    <row r="590" spans="1:12" x14ac:dyDescent="0.25">
      <c r="A590" t="s">
        <v>296</v>
      </c>
      <c r="B590" t="s">
        <v>362</v>
      </c>
      <c r="C590" t="s">
        <v>363</v>
      </c>
      <c r="D590" t="s">
        <v>11</v>
      </c>
      <c r="E590" s="1">
        <v>43193.654861111114</v>
      </c>
      <c r="F590" s="1">
        <v>43193.654861111114</v>
      </c>
      <c r="G590" t="s">
        <v>364</v>
      </c>
      <c r="H590" t="s">
        <v>365</v>
      </c>
      <c r="I590">
        <f t="shared" si="36"/>
        <v>0</v>
      </c>
      <c r="J590" s="3">
        <f t="shared" si="37"/>
        <v>0</v>
      </c>
      <c r="K590">
        <f t="shared" si="38"/>
        <v>0</v>
      </c>
      <c r="L590" s="2" t="str">
        <f t="shared" si="39"/>
        <v xml:space="preserve">0 days 0 hrs 0 mins </v>
      </c>
    </row>
    <row r="591" spans="1:12" x14ac:dyDescent="0.25">
      <c r="A591" t="s">
        <v>296</v>
      </c>
      <c r="B591">
        <v>140.18357309999999</v>
      </c>
      <c r="C591" t="s">
        <v>366</v>
      </c>
      <c r="D591" t="s">
        <v>11</v>
      </c>
      <c r="E591" s="1">
        <v>43197.339583333334</v>
      </c>
      <c r="F591" s="1">
        <v>43197.339583333334</v>
      </c>
      <c r="G591" t="s">
        <v>367</v>
      </c>
      <c r="H591" t="s">
        <v>368</v>
      </c>
      <c r="I591">
        <f t="shared" si="36"/>
        <v>0</v>
      </c>
      <c r="J591" s="3">
        <f t="shared" si="37"/>
        <v>0</v>
      </c>
      <c r="K591">
        <f t="shared" si="38"/>
        <v>0</v>
      </c>
      <c r="L591" s="2" t="str">
        <f t="shared" si="39"/>
        <v xml:space="preserve">0 days 0 hrs 0 mins </v>
      </c>
    </row>
    <row r="592" spans="1:12" x14ac:dyDescent="0.25">
      <c r="A592" t="s">
        <v>296</v>
      </c>
      <c r="B592">
        <v>140.18357309999999</v>
      </c>
      <c r="C592" t="s">
        <v>366</v>
      </c>
      <c r="D592" t="s">
        <v>11</v>
      </c>
      <c r="E592" s="1">
        <v>43196.488888888889</v>
      </c>
      <c r="F592" s="1">
        <v>43196.488888888889</v>
      </c>
      <c r="G592" t="s">
        <v>367</v>
      </c>
      <c r="H592" t="s">
        <v>368</v>
      </c>
      <c r="I592">
        <f t="shared" si="36"/>
        <v>0</v>
      </c>
      <c r="J592" s="3">
        <f t="shared" si="37"/>
        <v>0</v>
      </c>
      <c r="K592">
        <f t="shared" si="38"/>
        <v>0</v>
      </c>
      <c r="L592" s="2" t="str">
        <f t="shared" si="39"/>
        <v xml:space="preserve">0 days 0 hrs 0 mins </v>
      </c>
    </row>
    <row r="593" spans="1:12" x14ac:dyDescent="0.25">
      <c r="A593" t="s">
        <v>296</v>
      </c>
      <c r="B593">
        <v>140.18357309999999</v>
      </c>
      <c r="C593" t="s">
        <v>366</v>
      </c>
      <c r="D593" t="s">
        <v>11</v>
      </c>
      <c r="E593" s="1">
        <v>43196.475694444445</v>
      </c>
      <c r="F593" s="1">
        <v>43196.475694444445</v>
      </c>
      <c r="G593" t="s">
        <v>367</v>
      </c>
      <c r="H593" t="s">
        <v>368</v>
      </c>
      <c r="I593">
        <f t="shared" si="36"/>
        <v>0</v>
      </c>
      <c r="J593" s="3">
        <f t="shared" si="37"/>
        <v>0</v>
      </c>
      <c r="K593">
        <f t="shared" si="38"/>
        <v>0</v>
      </c>
      <c r="L593" s="2" t="str">
        <f t="shared" si="39"/>
        <v xml:space="preserve">0 days 0 hrs 0 mins </v>
      </c>
    </row>
    <row r="594" spans="1:12" x14ac:dyDescent="0.25">
      <c r="A594" t="s">
        <v>296</v>
      </c>
      <c r="B594">
        <v>140.18357309999999</v>
      </c>
      <c r="C594" t="s">
        <v>366</v>
      </c>
      <c r="D594" t="s">
        <v>11</v>
      </c>
      <c r="E594" s="1">
        <v>43196.475694444445</v>
      </c>
      <c r="F594" s="1">
        <v>43196.475694444445</v>
      </c>
      <c r="G594" t="s">
        <v>367</v>
      </c>
      <c r="H594" t="s">
        <v>368</v>
      </c>
      <c r="I594">
        <f t="shared" si="36"/>
        <v>0</v>
      </c>
      <c r="J594" s="3">
        <f t="shared" si="37"/>
        <v>0</v>
      </c>
      <c r="K594">
        <f t="shared" si="38"/>
        <v>0</v>
      </c>
      <c r="L594" s="2" t="str">
        <f t="shared" si="39"/>
        <v xml:space="preserve">0 days 0 hrs 0 mins </v>
      </c>
    </row>
    <row r="595" spans="1:12" x14ac:dyDescent="0.25">
      <c r="A595" t="s">
        <v>296</v>
      </c>
      <c r="B595">
        <v>140.18357309999999</v>
      </c>
      <c r="C595" t="s">
        <v>366</v>
      </c>
      <c r="D595" t="s">
        <v>11</v>
      </c>
      <c r="E595" s="1">
        <v>43196.28125</v>
      </c>
      <c r="F595" s="1">
        <v>43196.28125</v>
      </c>
      <c r="G595" t="s">
        <v>367</v>
      </c>
      <c r="H595" t="s">
        <v>368</v>
      </c>
      <c r="I595">
        <f t="shared" si="36"/>
        <v>0</v>
      </c>
      <c r="J595" s="3">
        <f t="shared" si="37"/>
        <v>0</v>
      </c>
      <c r="K595">
        <f t="shared" si="38"/>
        <v>0</v>
      </c>
      <c r="L595" s="2" t="str">
        <f t="shared" si="39"/>
        <v xml:space="preserve">0 days 0 hrs 0 mins </v>
      </c>
    </row>
    <row r="596" spans="1:12" x14ac:dyDescent="0.25">
      <c r="A596" t="s">
        <v>296</v>
      </c>
      <c r="B596">
        <v>140.18357309999999</v>
      </c>
      <c r="C596" t="s">
        <v>366</v>
      </c>
      <c r="D596" t="s">
        <v>11</v>
      </c>
      <c r="E596" s="1">
        <v>43196.169444444444</v>
      </c>
      <c r="F596" s="1">
        <v>43196.169444444444</v>
      </c>
      <c r="G596" t="s">
        <v>367</v>
      </c>
      <c r="H596" t="s">
        <v>368</v>
      </c>
      <c r="I596">
        <f t="shared" si="36"/>
        <v>0</v>
      </c>
      <c r="J596" s="3">
        <f t="shared" si="37"/>
        <v>0</v>
      </c>
      <c r="K596">
        <f t="shared" si="38"/>
        <v>0</v>
      </c>
      <c r="L596" s="2" t="str">
        <f t="shared" si="39"/>
        <v xml:space="preserve">0 days 0 hrs 0 mins </v>
      </c>
    </row>
    <row r="597" spans="1:12" x14ac:dyDescent="0.25">
      <c r="A597" t="s">
        <v>296</v>
      </c>
      <c r="B597">
        <v>140.18357309999999</v>
      </c>
      <c r="C597" t="s">
        <v>366</v>
      </c>
      <c r="D597" t="s">
        <v>11</v>
      </c>
      <c r="E597" s="1">
        <v>43196.168055555558</v>
      </c>
      <c r="F597" s="1">
        <v>43196.168055555558</v>
      </c>
      <c r="G597" t="s">
        <v>367</v>
      </c>
      <c r="H597" t="s">
        <v>368</v>
      </c>
      <c r="I597">
        <f t="shared" si="36"/>
        <v>0</v>
      </c>
      <c r="J597" s="3">
        <f t="shared" si="37"/>
        <v>0</v>
      </c>
      <c r="K597">
        <f t="shared" si="38"/>
        <v>0</v>
      </c>
      <c r="L597" s="2" t="str">
        <f t="shared" si="39"/>
        <v xml:space="preserve">0 days 0 hrs 0 mins </v>
      </c>
    </row>
    <row r="598" spans="1:12" x14ac:dyDescent="0.25">
      <c r="A598" t="s">
        <v>296</v>
      </c>
      <c r="B598">
        <v>140.18357309999999</v>
      </c>
      <c r="C598" t="s">
        <v>366</v>
      </c>
      <c r="D598" t="s">
        <v>11</v>
      </c>
      <c r="E598" s="1">
        <v>43196.168055555558</v>
      </c>
      <c r="F598" s="1">
        <v>43196.168055555558</v>
      </c>
      <c r="G598" t="s">
        <v>367</v>
      </c>
      <c r="H598" t="s">
        <v>368</v>
      </c>
      <c r="I598">
        <f t="shared" si="36"/>
        <v>0</v>
      </c>
      <c r="J598" s="3">
        <f t="shared" si="37"/>
        <v>0</v>
      </c>
      <c r="K598">
        <f t="shared" si="38"/>
        <v>0</v>
      </c>
      <c r="L598" s="2" t="str">
        <f t="shared" si="39"/>
        <v xml:space="preserve">0 days 0 hrs 0 mins </v>
      </c>
    </row>
    <row r="599" spans="1:12" x14ac:dyDescent="0.25">
      <c r="A599" t="s">
        <v>296</v>
      </c>
      <c r="B599">
        <v>140.18357309999999</v>
      </c>
      <c r="C599" t="s">
        <v>366</v>
      </c>
      <c r="D599" t="s">
        <v>11</v>
      </c>
      <c r="E599" s="1">
        <v>43196.168055555558</v>
      </c>
      <c r="F599" s="1">
        <v>43196.168055555558</v>
      </c>
      <c r="G599" t="s">
        <v>367</v>
      </c>
      <c r="H599" t="s">
        <v>368</v>
      </c>
      <c r="I599">
        <f t="shared" si="36"/>
        <v>0</v>
      </c>
      <c r="J599" s="3">
        <f t="shared" si="37"/>
        <v>0</v>
      </c>
      <c r="K599">
        <f t="shared" si="38"/>
        <v>0</v>
      </c>
      <c r="L599" s="2" t="str">
        <f t="shared" si="39"/>
        <v xml:space="preserve">0 days 0 hrs 0 mins </v>
      </c>
    </row>
    <row r="600" spans="1:12" x14ac:dyDescent="0.25">
      <c r="A600" t="s">
        <v>296</v>
      </c>
      <c r="B600">
        <v>140.18357309999999</v>
      </c>
      <c r="C600" t="s">
        <v>366</v>
      </c>
      <c r="D600" t="s">
        <v>11</v>
      </c>
      <c r="E600" s="1">
        <v>43196.167361111111</v>
      </c>
      <c r="F600" s="1">
        <v>43196.167361111111</v>
      </c>
      <c r="G600" t="s">
        <v>367</v>
      </c>
      <c r="H600" t="s">
        <v>368</v>
      </c>
      <c r="I600">
        <f t="shared" si="36"/>
        <v>0</v>
      </c>
      <c r="J600" s="3">
        <f t="shared" si="37"/>
        <v>0</v>
      </c>
      <c r="K600">
        <f t="shared" si="38"/>
        <v>0</v>
      </c>
      <c r="L600" s="2" t="str">
        <f t="shared" si="39"/>
        <v xml:space="preserve">0 days 0 hrs 0 mins </v>
      </c>
    </row>
    <row r="601" spans="1:12" x14ac:dyDescent="0.25">
      <c r="A601" t="s">
        <v>296</v>
      </c>
      <c r="B601">
        <v>140.18357309999999</v>
      </c>
      <c r="C601" t="s">
        <v>366</v>
      </c>
      <c r="D601" t="s">
        <v>11</v>
      </c>
      <c r="E601" s="1">
        <v>43196.167361111111</v>
      </c>
      <c r="F601" s="1">
        <v>43196.167361111111</v>
      </c>
      <c r="G601" t="s">
        <v>367</v>
      </c>
      <c r="H601" t="s">
        <v>368</v>
      </c>
      <c r="I601">
        <f t="shared" si="36"/>
        <v>0</v>
      </c>
      <c r="J601" s="3">
        <f t="shared" si="37"/>
        <v>0</v>
      </c>
      <c r="K601">
        <f t="shared" si="38"/>
        <v>0</v>
      </c>
      <c r="L601" s="2" t="str">
        <f t="shared" si="39"/>
        <v xml:space="preserve">0 days 0 hrs 0 mins </v>
      </c>
    </row>
    <row r="602" spans="1:12" x14ac:dyDescent="0.25">
      <c r="A602" t="s">
        <v>296</v>
      </c>
      <c r="B602">
        <v>140.18357309999999</v>
      </c>
      <c r="C602" t="s">
        <v>366</v>
      </c>
      <c r="D602" t="s">
        <v>11</v>
      </c>
      <c r="E602" s="1">
        <v>43196.163194444445</v>
      </c>
      <c r="F602" s="1">
        <v>43196.163194444445</v>
      </c>
      <c r="G602" t="s">
        <v>367</v>
      </c>
      <c r="H602" t="s">
        <v>368</v>
      </c>
      <c r="I602">
        <f t="shared" si="36"/>
        <v>0</v>
      </c>
      <c r="J602" s="3">
        <f t="shared" si="37"/>
        <v>0</v>
      </c>
      <c r="K602">
        <f t="shared" si="38"/>
        <v>0</v>
      </c>
      <c r="L602" s="2" t="str">
        <f t="shared" si="39"/>
        <v xml:space="preserve">0 days 0 hrs 0 mins </v>
      </c>
    </row>
    <row r="603" spans="1:12" x14ac:dyDescent="0.25">
      <c r="A603" t="s">
        <v>296</v>
      </c>
      <c r="B603">
        <v>140.18357309999999</v>
      </c>
      <c r="C603" t="s">
        <v>366</v>
      </c>
      <c r="D603" t="s">
        <v>11</v>
      </c>
      <c r="E603" s="1">
        <v>43195.644444444442</v>
      </c>
      <c r="F603" s="1">
        <v>43195.644444444442</v>
      </c>
      <c r="G603" t="s">
        <v>367</v>
      </c>
      <c r="H603" t="s">
        <v>368</v>
      </c>
      <c r="I603">
        <f t="shared" si="36"/>
        <v>0</v>
      </c>
      <c r="J603" s="3">
        <f t="shared" si="37"/>
        <v>0</v>
      </c>
      <c r="K603">
        <f t="shared" si="38"/>
        <v>0</v>
      </c>
      <c r="L603" s="2" t="str">
        <f t="shared" si="39"/>
        <v xml:space="preserve">0 days 0 hrs 0 mins </v>
      </c>
    </row>
    <row r="604" spans="1:12" x14ac:dyDescent="0.25">
      <c r="A604" t="s">
        <v>296</v>
      </c>
      <c r="B604">
        <v>140.18357309999999</v>
      </c>
      <c r="C604" t="s">
        <v>366</v>
      </c>
      <c r="D604" t="s">
        <v>11</v>
      </c>
      <c r="E604" s="1">
        <v>43195.621527777781</v>
      </c>
      <c r="F604" s="1">
        <v>43195.621527777781</v>
      </c>
      <c r="G604" t="s">
        <v>367</v>
      </c>
      <c r="H604" t="s">
        <v>368</v>
      </c>
      <c r="I604">
        <f t="shared" si="36"/>
        <v>0</v>
      </c>
      <c r="J604" s="3">
        <f t="shared" si="37"/>
        <v>0</v>
      </c>
      <c r="K604">
        <f t="shared" si="38"/>
        <v>0</v>
      </c>
      <c r="L604" s="2" t="str">
        <f t="shared" si="39"/>
        <v xml:space="preserve">0 days 0 hrs 0 mins </v>
      </c>
    </row>
    <row r="605" spans="1:12" x14ac:dyDescent="0.25">
      <c r="A605" t="s">
        <v>296</v>
      </c>
      <c r="B605">
        <v>140.18357309999999</v>
      </c>
      <c r="C605" t="s">
        <v>366</v>
      </c>
      <c r="D605" t="s">
        <v>11</v>
      </c>
      <c r="E605" s="1">
        <v>43195.621527777781</v>
      </c>
      <c r="F605" s="1">
        <v>43195.621527777781</v>
      </c>
      <c r="G605" t="s">
        <v>367</v>
      </c>
      <c r="H605" t="s">
        <v>368</v>
      </c>
      <c r="I605">
        <f t="shared" si="36"/>
        <v>0</v>
      </c>
      <c r="J605" s="3">
        <f t="shared" si="37"/>
        <v>0</v>
      </c>
      <c r="K605">
        <f t="shared" si="38"/>
        <v>0</v>
      </c>
      <c r="L605" s="2" t="str">
        <f t="shared" si="39"/>
        <v xml:space="preserve">0 days 0 hrs 0 mins </v>
      </c>
    </row>
    <row r="606" spans="1:12" x14ac:dyDescent="0.25">
      <c r="A606" t="s">
        <v>296</v>
      </c>
      <c r="B606">
        <v>140.18357309999999</v>
      </c>
      <c r="C606" t="s">
        <v>366</v>
      </c>
      <c r="D606" t="s">
        <v>11</v>
      </c>
      <c r="E606" s="1">
        <v>43195.277777777781</v>
      </c>
      <c r="F606" s="1">
        <v>43195.277777777781</v>
      </c>
      <c r="G606" t="s">
        <v>367</v>
      </c>
      <c r="H606" t="s">
        <v>368</v>
      </c>
      <c r="I606">
        <f t="shared" si="36"/>
        <v>0</v>
      </c>
      <c r="J606" s="3">
        <f t="shared" si="37"/>
        <v>0</v>
      </c>
      <c r="K606">
        <f t="shared" si="38"/>
        <v>0</v>
      </c>
      <c r="L606" s="2" t="str">
        <f t="shared" si="39"/>
        <v xml:space="preserve">0 days 0 hrs 0 mins </v>
      </c>
    </row>
    <row r="607" spans="1:12" x14ac:dyDescent="0.25">
      <c r="A607" t="s">
        <v>296</v>
      </c>
      <c r="B607">
        <v>140.18357309999999</v>
      </c>
      <c r="C607" t="s">
        <v>366</v>
      </c>
      <c r="D607" t="s">
        <v>11</v>
      </c>
      <c r="E607" s="1">
        <v>43194.560416666667</v>
      </c>
      <c r="F607" s="1">
        <v>43194.560416666667</v>
      </c>
      <c r="G607" t="s">
        <v>367</v>
      </c>
      <c r="H607" t="s">
        <v>368</v>
      </c>
      <c r="I607">
        <f t="shared" si="36"/>
        <v>0</v>
      </c>
      <c r="J607" s="3">
        <f t="shared" si="37"/>
        <v>0</v>
      </c>
      <c r="K607">
        <f t="shared" si="38"/>
        <v>0</v>
      </c>
      <c r="L607" s="2" t="str">
        <f t="shared" si="39"/>
        <v xml:space="preserve">0 days 0 hrs 0 mins </v>
      </c>
    </row>
    <row r="608" spans="1:12" x14ac:dyDescent="0.25">
      <c r="A608" t="s">
        <v>296</v>
      </c>
      <c r="B608">
        <v>140.18357309999999</v>
      </c>
      <c r="C608" t="s">
        <v>366</v>
      </c>
      <c r="D608" t="s">
        <v>11</v>
      </c>
      <c r="E608" s="1">
        <v>43194.55972222222</v>
      </c>
      <c r="F608" s="1">
        <v>43194.55972222222</v>
      </c>
      <c r="G608" t="s">
        <v>367</v>
      </c>
      <c r="H608" t="s">
        <v>368</v>
      </c>
      <c r="I608">
        <f t="shared" si="36"/>
        <v>0</v>
      </c>
      <c r="J608" s="3">
        <f t="shared" si="37"/>
        <v>0</v>
      </c>
      <c r="K608">
        <f t="shared" si="38"/>
        <v>0</v>
      </c>
      <c r="L608" s="2" t="str">
        <f t="shared" si="39"/>
        <v xml:space="preserve">0 days 0 hrs 0 mins </v>
      </c>
    </row>
    <row r="609" spans="1:12" x14ac:dyDescent="0.25">
      <c r="A609" t="s">
        <v>296</v>
      </c>
      <c r="B609">
        <v>140.18357309999999</v>
      </c>
      <c r="C609" t="s">
        <v>366</v>
      </c>
      <c r="D609" t="s">
        <v>11</v>
      </c>
      <c r="E609" s="1">
        <v>43194.509027777778</v>
      </c>
      <c r="F609" s="1">
        <v>43194.509027777778</v>
      </c>
      <c r="G609" t="s">
        <v>367</v>
      </c>
      <c r="H609" t="s">
        <v>368</v>
      </c>
      <c r="I609">
        <f t="shared" si="36"/>
        <v>0</v>
      </c>
      <c r="J609" s="3">
        <f t="shared" si="37"/>
        <v>0</v>
      </c>
      <c r="K609">
        <f t="shared" si="38"/>
        <v>0</v>
      </c>
      <c r="L609" s="2" t="str">
        <f t="shared" si="39"/>
        <v xml:space="preserve">0 days 0 hrs 0 mins </v>
      </c>
    </row>
    <row r="610" spans="1:12" x14ac:dyDescent="0.25">
      <c r="A610" t="s">
        <v>296</v>
      </c>
      <c r="B610">
        <v>140.18357309999999</v>
      </c>
      <c r="C610" t="s">
        <v>366</v>
      </c>
      <c r="D610" t="s">
        <v>11</v>
      </c>
      <c r="E610" s="1">
        <v>43194.263194444444</v>
      </c>
      <c r="F610" s="1">
        <v>43194.263194444444</v>
      </c>
      <c r="G610" t="s">
        <v>367</v>
      </c>
      <c r="H610" t="s">
        <v>368</v>
      </c>
      <c r="I610">
        <f t="shared" si="36"/>
        <v>0</v>
      </c>
      <c r="J610" s="3">
        <f t="shared" si="37"/>
        <v>0</v>
      </c>
      <c r="K610">
        <f t="shared" si="38"/>
        <v>0</v>
      </c>
      <c r="L610" s="2" t="str">
        <f t="shared" si="39"/>
        <v xml:space="preserve">0 days 0 hrs 0 mins </v>
      </c>
    </row>
    <row r="611" spans="1:12" x14ac:dyDescent="0.25">
      <c r="A611" t="s">
        <v>296</v>
      </c>
      <c r="B611">
        <v>140.18357309999999</v>
      </c>
      <c r="C611" t="s">
        <v>366</v>
      </c>
      <c r="D611" t="s">
        <v>11</v>
      </c>
      <c r="E611" s="1">
        <v>43194.258333333331</v>
      </c>
      <c r="F611" s="1">
        <v>43194.258333333331</v>
      </c>
      <c r="G611" t="s">
        <v>367</v>
      </c>
      <c r="H611" t="s">
        <v>368</v>
      </c>
      <c r="I611">
        <f t="shared" si="36"/>
        <v>0</v>
      </c>
      <c r="J611" s="3">
        <f t="shared" si="37"/>
        <v>0</v>
      </c>
      <c r="K611">
        <f t="shared" si="38"/>
        <v>0</v>
      </c>
      <c r="L611" s="2" t="str">
        <f t="shared" si="39"/>
        <v xml:space="preserve">0 days 0 hrs 0 mins </v>
      </c>
    </row>
    <row r="612" spans="1:12" x14ac:dyDescent="0.25">
      <c r="A612" t="s">
        <v>296</v>
      </c>
      <c r="B612">
        <v>140.18357309999999</v>
      </c>
      <c r="C612" t="s">
        <v>366</v>
      </c>
      <c r="D612" t="s">
        <v>11</v>
      </c>
      <c r="E612" s="1">
        <v>43193.979861111111</v>
      </c>
      <c r="F612" s="1">
        <v>43193.979861111111</v>
      </c>
      <c r="G612" t="s">
        <v>367</v>
      </c>
      <c r="H612" t="s">
        <v>368</v>
      </c>
      <c r="I612">
        <f t="shared" si="36"/>
        <v>0</v>
      </c>
      <c r="J612" s="3">
        <f t="shared" si="37"/>
        <v>0</v>
      </c>
      <c r="K612">
        <f t="shared" si="38"/>
        <v>0</v>
      </c>
      <c r="L612" s="2" t="str">
        <f t="shared" si="39"/>
        <v xml:space="preserve">0 days 0 hrs 0 mins </v>
      </c>
    </row>
    <row r="613" spans="1:12" x14ac:dyDescent="0.25">
      <c r="A613" t="s">
        <v>296</v>
      </c>
      <c r="B613">
        <v>140.18357309999999</v>
      </c>
      <c r="C613" t="s">
        <v>366</v>
      </c>
      <c r="D613" t="s">
        <v>11</v>
      </c>
      <c r="E613" s="1">
        <v>43193.654861111114</v>
      </c>
      <c r="F613" s="1">
        <v>43193.654861111114</v>
      </c>
      <c r="G613" t="s">
        <v>367</v>
      </c>
      <c r="H613" t="s">
        <v>368</v>
      </c>
      <c r="I613">
        <f t="shared" si="36"/>
        <v>0</v>
      </c>
      <c r="J613" s="3">
        <f t="shared" si="37"/>
        <v>0</v>
      </c>
      <c r="K613">
        <f t="shared" si="38"/>
        <v>0</v>
      </c>
      <c r="L613" s="2" t="str">
        <f t="shared" si="39"/>
        <v xml:space="preserve">0 days 0 hrs 0 mins </v>
      </c>
    </row>
    <row r="614" spans="1:12" x14ac:dyDescent="0.25">
      <c r="A614" t="s">
        <v>296</v>
      </c>
      <c r="B614">
        <v>140.18357309999999</v>
      </c>
      <c r="C614" t="s">
        <v>366</v>
      </c>
      <c r="D614" t="s">
        <v>11</v>
      </c>
      <c r="E614" s="1">
        <v>43193.640972222223</v>
      </c>
      <c r="F614" s="1">
        <v>43193.640972222223</v>
      </c>
      <c r="G614" t="s">
        <v>367</v>
      </c>
      <c r="H614" t="s">
        <v>368</v>
      </c>
      <c r="I614">
        <f t="shared" si="36"/>
        <v>0</v>
      </c>
      <c r="J614" s="3">
        <f t="shared" si="37"/>
        <v>0</v>
      </c>
      <c r="K614">
        <f t="shared" si="38"/>
        <v>0</v>
      </c>
      <c r="L614" s="2" t="str">
        <f t="shared" si="39"/>
        <v xml:space="preserve">0 days 0 hrs 0 mins </v>
      </c>
    </row>
    <row r="615" spans="1:12" x14ac:dyDescent="0.25">
      <c r="A615" t="s">
        <v>296</v>
      </c>
      <c r="B615">
        <v>140.18357309999999</v>
      </c>
      <c r="C615" t="s">
        <v>366</v>
      </c>
      <c r="D615" t="s">
        <v>11</v>
      </c>
      <c r="E615" s="1">
        <v>43193.570138888892</v>
      </c>
      <c r="F615" s="1">
        <v>43193.570138888892</v>
      </c>
      <c r="G615" t="s">
        <v>367</v>
      </c>
      <c r="H615" t="s">
        <v>368</v>
      </c>
      <c r="I615">
        <f t="shared" si="36"/>
        <v>0</v>
      </c>
      <c r="J615" s="3">
        <f t="shared" si="37"/>
        <v>0</v>
      </c>
      <c r="K615">
        <f t="shared" si="38"/>
        <v>0</v>
      </c>
      <c r="L615" s="2" t="str">
        <f t="shared" si="39"/>
        <v xml:space="preserve">0 days 0 hrs 0 mins </v>
      </c>
    </row>
    <row r="616" spans="1:12" x14ac:dyDescent="0.25">
      <c r="A616" t="s">
        <v>296</v>
      </c>
      <c r="B616">
        <v>140.18357309999999</v>
      </c>
      <c r="C616" t="s">
        <v>366</v>
      </c>
      <c r="D616" t="s">
        <v>11</v>
      </c>
      <c r="E616" s="1">
        <v>43198.877083333333</v>
      </c>
      <c r="F616" s="1">
        <v>43198.877083333333</v>
      </c>
      <c r="G616" t="s">
        <v>367</v>
      </c>
      <c r="H616" t="s">
        <v>368</v>
      </c>
      <c r="I616">
        <f t="shared" si="36"/>
        <v>0</v>
      </c>
      <c r="J616" s="3">
        <f t="shared" si="37"/>
        <v>0</v>
      </c>
      <c r="K616">
        <f t="shared" si="38"/>
        <v>0</v>
      </c>
      <c r="L616" s="2" t="str">
        <f t="shared" si="39"/>
        <v xml:space="preserve">0 days 0 hrs 0 mins </v>
      </c>
    </row>
    <row r="617" spans="1:12" x14ac:dyDescent="0.25">
      <c r="A617" t="s">
        <v>296</v>
      </c>
      <c r="B617">
        <v>140.18357309999999</v>
      </c>
      <c r="C617" t="s">
        <v>366</v>
      </c>
      <c r="D617" t="s">
        <v>11</v>
      </c>
      <c r="E617" s="1">
        <v>43197.34097222222</v>
      </c>
      <c r="F617" s="1">
        <v>43197.34097222222</v>
      </c>
      <c r="G617" t="s">
        <v>367</v>
      </c>
      <c r="H617" t="s">
        <v>368</v>
      </c>
      <c r="I617">
        <f t="shared" si="36"/>
        <v>0</v>
      </c>
      <c r="J617" s="3">
        <f t="shared" si="37"/>
        <v>0</v>
      </c>
      <c r="K617">
        <f t="shared" si="38"/>
        <v>0</v>
      </c>
      <c r="L617" s="2" t="str">
        <f t="shared" si="39"/>
        <v xml:space="preserve">0 days 0 hrs 0 mins </v>
      </c>
    </row>
    <row r="618" spans="1:12" x14ac:dyDescent="0.25">
      <c r="A618" t="s">
        <v>296</v>
      </c>
      <c r="B618">
        <v>140.1854013</v>
      </c>
      <c r="C618" t="s">
        <v>369</v>
      </c>
      <c r="D618" t="s">
        <v>11</v>
      </c>
      <c r="E618" s="1">
        <v>43193.359722222223</v>
      </c>
      <c r="F618" s="1">
        <v>43193.359722222223</v>
      </c>
      <c r="G618" t="s">
        <v>370</v>
      </c>
      <c r="H618" t="s">
        <v>371</v>
      </c>
      <c r="I618">
        <f t="shared" si="36"/>
        <v>0</v>
      </c>
      <c r="J618" s="3">
        <f t="shared" si="37"/>
        <v>0</v>
      </c>
      <c r="K618">
        <f t="shared" si="38"/>
        <v>0</v>
      </c>
      <c r="L618" s="2" t="str">
        <f t="shared" si="39"/>
        <v xml:space="preserve">0 days 0 hrs 0 mins </v>
      </c>
    </row>
    <row r="619" spans="1:12" x14ac:dyDescent="0.25">
      <c r="A619" t="s">
        <v>296</v>
      </c>
      <c r="B619">
        <v>140.1854013</v>
      </c>
      <c r="C619" t="s">
        <v>369</v>
      </c>
      <c r="D619" t="s">
        <v>11</v>
      </c>
      <c r="E619" s="1">
        <v>43193.339583333334</v>
      </c>
      <c r="F619" s="1">
        <v>43193.339583333334</v>
      </c>
      <c r="G619" t="s">
        <v>370</v>
      </c>
      <c r="H619" t="s">
        <v>371</v>
      </c>
      <c r="I619">
        <f t="shared" si="36"/>
        <v>0</v>
      </c>
      <c r="J619" s="3">
        <f t="shared" si="37"/>
        <v>0</v>
      </c>
      <c r="K619">
        <f t="shared" si="38"/>
        <v>0</v>
      </c>
      <c r="L619" s="2" t="str">
        <f t="shared" si="39"/>
        <v xml:space="preserve">0 days 0 hrs 0 mins </v>
      </c>
    </row>
    <row r="620" spans="1:12" x14ac:dyDescent="0.25">
      <c r="A620" t="s">
        <v>296</v>
      </c>
      <c r="B620">
        <v>140.1854013</v>
      </c>
      <c r="C620" t="s">
        <v>369</v>
      </c>
      <c r="D620" t="s">
        <v>11</v>
      </c>
      <c r="E620" s="1">
        <v>43193.25</v>
      </c>
      <c r="F620" s="1">
        <v>43193.25</v>
      </c>
      <c r="G620" t="s">
        <v>370</v>
      </c>
      <c r="H620" t="s">
        <v>371</v>
      </c>
      <c r="I620">
        <f t="shared" si="36"/>
        <v>0</v>
      </c>
      <c r="J620" s="3">
        <f t="shared" si="37"/>
        <v>0</v>
      </c>
      <c r="K620">
        <f t="shared" si="38"/>
        <v>0</v>
      </c>
      <c r="L620" s="2" t="str">
        <f t="shared" si="39"/>
        <v xml:space="preserve">0 days 0 hrs 0 mins </v>
      </c>
    </row>
    <row r="621" spans="1:12" x14ac:dyDescent="0.25">
      <c r="A621" t="s">
        <v>296</v>
      </c>
      <c r="B621">
        <v>140.1854013</v>
      </c>
      <c r="C621" t="s">
        <v>369</v>
      </c>
      <c r="D621" t="s">
        <v>11</v>
      </c>
      <c r="E621" s="1">
        <v>43193.226388888892</v>
      </c>
      <c r="F621" s="1">
        <v>43193.226388888892</v>
      </c>
      <c r="G621" t="s">
        <v>370</v>
      </c>
      <c r="H621" t="s">
        <v>371</v>
      </c>
      <c r="I621">
        <f t="shared" si="36"/>
        <v>0</v>
      </c>
      <c r="J621" s="3">
        <f t="shared" si="37"/>
        <v>0</v>
      </c>
      <c r="K621">
        <f t="shared" si="38"/>
        <v>0</v>
      </c>
      <c r="L621" s="2" t="str">
        <f t="shared" si="39"/>
        <v xml:space="preserve">0 days 0 hrs 0 mins </v>
      </c>
    </row>
    <row r="622" spans="1:12" x14ac:dyDescent="0.25">
      <c r="A622" t="s">
        <v>296</v>
      </c>
      <c r="B622">
        <v>140.1854013</v>
      </c>
      <c r="C622" t="s">
        <v>369</v>
      </c>
      <c r="D622" t="s">
        <v>11</v>
      </c>
      <c r="E622" s="1">
        <v>43193.222222222219</v>
      </c>
      <c r="F622" s="1">
        <v>43193.222222222219</v>
      </c>
      <c r="G622" t="s">
        <v>370</v>
      </c>
      <c r="H622" t="s">
        <v>371</v>
      </c>
      <c r="I622">
        <f t="shared" si="36"/>
        <v>0</v>
      </c>
      <c r="J622" s="3">
        <f t="shared" si="37"/>
        <v>0</v>
      </c>
      <c r="K622">
        <f t="shared" si="38"/>
        <v>0</v>
      </c>
      <c r="L622" s="2" t="str">
        <f t="shared" si="39"/>
        <v xml:space="preserve">0 days 0 hrs 0 mins </v>
      </c>
    </row>
    <row r="623" spans="1:12" x14ac:dyDescent="0.25">
      <c r="A623" t="s">
        <v>296</v>
      </c>
      <c r="B623">
        <v>140.1854013</v>
      </c>
      <c r="C623" t="s">
        <v>369</v>
      </c>
      <c r="D623" t="s">
        <v>11</v>
      </c>
      <c r="E623" s="1">
        <v>43193.211805555555</v>
      </c>
      <c r="F623" s="1">
        <v>43193.211805555555</v>
      </c>
      <c r="G623" t="s">
        <v>370</v>
      </c>
      <c r="H623" t="s">
        <v>371</v>
      </c>
      <c r="I623">
        <f t="shared" si="36"/>
        <v>0</v>
      </c>
      <c r="J623" s="3">
        <f t="shared" si="37"/>
        <v>0</v>
      </c>
      <c r="K623">
        <f t="shared" si="38"/>
        <v>0</v>
      </c>
      <c r="L623" s="2" t="str">
        <f t="shared" si="39"/>
        <v xml:space="preserve">0 days 0 hrs 0 mins </v>
      </c>
    </row>
    <row r="624" spans="1:12" x14ac:dyDescent="0.25">
      <c r="A624" t="s">
        <v>296</v>
      </c>
      <c r="B624">
        <v>140.1854013</v>
      </c>
      <c r="C624" t="s">
        <v>369</v>
      </c>
      <c r="D624" t="s">
        <v>11</v>
      </c>
      <c r="E624" s="1">
        <v>43193.186111111114</v>
      </c>
      <c r="F624" s="1">
        <v>43193.186111111114</v>
      </c>
      <c r="G624" t="s">
        <v>370</v>
      </c>
      <c r="H624" t="s">
        <v>371</v>
      </c>
      <c r="I624">
        <f t="shared" si="36"/>
        <v>0</v>
      </c>
      <c r="J624" s="3">
        <f t="shared" si="37"/>
        <v>0</v>
      </c>
      <c r="K624">
        <f t="shared" si="38"/>
        <v>0</v>
      </c>
      <c r="L624" s="2" t="str">
        <f t="shared" si="39"/>
        <v xml:space="preserve">0 days 0 hrs 0 mins </v>
      </c>
    </row>
    <row r="625" spans="1:12" x14ac:dyDescent="0.25">
      <c r="A625" t="s">
        <v>296</v>
      </c>
      <c r="B625">
        <v>140.1854013</v>
      </c>
      <c r="C625" t="s">
        <v>369</v>
      </c>
      <c r="D625" t="s">
        <v>11</v>
      </c>
      <c r="E625" s="1">
        <v>43193.172222222223</v>
      </c>
      <c r="F625" s="1">
        <v>43193.172222222223</v>
      </c>
      <c r="G625" t="s">
        <v>370</v>
      </c>
      <c r="H625" t="s">
        <v>371</v>
      </c>
      <c r="I625">
        <f t="shared" si="36"/>
        <v>0</v>
      </c>
      <c r="J625" s="3">
        <f t="shared" si="37"/>
        <v>0</v>
      </c>
      <c r="K625">
        <f t="shared" si="38"/>
        <v>0</v>
      </c>
      <c r="L625" s="2" t="str">
        <f t="shared" si="39"/>
        <v xml:space="preserve">0 days 0 hrs 0 mins </v>
      </c>
    </row>
    <row r="626" spans="1:12" x14ac:dyDescent="0.25">
      <c r="A626" t="s">
        <v>296</v>
      </c>
      <c r="B626">
        <v>140.1854013</v>
      </c>
      <c r="C626" t="s">
        <v>369</v>
      </c>
      <c r="D626" t="s">
        <v>11</v>
      </c>
      <c r="E626" s="1">
        <v>43193.171527777777</v>
      </c>
      <c r="F626" s="1">
        <v>43193.171527777777</v>
      </c>
      <c r="G626" t="s">
        <v>370</v>
      </c>
      <c r="H626" t="s">
        <v>371</v>
      </c>
      <c r="I626">
        <f t="shared" si="36"/>
        <v>0</v>
      </c>
      <c r="J626" s="3">
        <f t="shared" si="37"/>
        <v>0</v>
      </c>
      <c r="K626">
        <f t="shared" si="38"/>
        <v>0</v>
      </c>
      <c r="L626" s="2" t="str">
        <f t="shared" si="39"/>
        <v xml:space="preserve">0 days 0 hrs 0 mins </v>
      </c>
    </row>
    <row r="627" spans="1:12" x14ac:dyDescent="0.25">
      <c r="A627" t="s">
        <v>296</v>
      </c>
      <c r="B627">
        <v>140.1854013</v>
      </c>
      <c r="C627" t="s">
        <v>369</v>
      </c>
      <c r="D627" t="s">
        <v>11</v>
      </c>
      <c r="E627" s="1">
        <v>43193.171527777777</v>
      </c>
      <c r="F627" s="1">
        <v>43193.171527777777</v>
      </c>
      <c r="G627" t="s">
        <v>370</v>
      </c>
      <c r="H627" t="s">
        <v>371</v>
      </c>
      <c r="I627">
        <f t="shared" si="36"/>
        <v>0</v>
      </c>
      <c r="J627" s="3">
        <f t="shared" si="37"/>
        <v>0</v>
      </c>
      <c r="K627">
        <f t="shared" si="38"/>
        <v>0</v>
      </c>
      <c r="L627" s="2" t="str">
        <f t="shared" si="39"/>
        <v xml:space="preserve">0 days 0 hrs 0 mins </v>
      </c>
    </row>
    <row r="628" spans="1:12" x14ac:dyDescent="0.25">
      <c r="A628" t="s">
        <v>296</v>
      </c>
      <c r="B628">
        <v>140.1854013</v>
      </c>
      <c r="C628" t="s">
        <v>369</v>
      </c>
      <c r="D628" t="s">
        <v>11</v>
      </c>
      <c r="E628" s="1">
        <v>43193.17083333333</v>
      </c>
      <c r="F628" s="1">
        <v>43193.17083333333</v>
      </c>
      <c r="G628" t="s">
        <v>370</v>
      </c>
      <c r="H628" t="s">
        <v>371</v>
      </c>
      <c r="I628">
        <f t="shared" si="36"/>
        <v>0</v>
      </c>
      <c r="J628" s="3">
        <f t="shared" si="37"/>
        <v>0</v>
      </c>
      <c r="K628">
        <f t="shared" si="38"/>
        <v>0</v>
      </c>
      <c r="L628" s="2" t="str">
        <f t="shared" si="39"/>
        <v xml:space="preserve">0 days 0 hrs 0 mins </v>
      </c>
    </row>
    <row r="629" spans="1:12" x14ac:dyDescent="0.25">
      <c r="A629" t="s">
        <v>296</v>
      </c>
      <c r="B629">
        <v>140.1854013</v>
      </c>
      <c r="C629" t="s">
        <v>369</v>
      </c>
      <c r="D629" t="s">
        <v>11</v>
      </c>
      <c r="E629" s="1">
        <v>43193.17083333333</v>
      </c>
      <c r="F629" s="1">
        <v>43193.17083333333</v>
      </c>
      <c r="G629" t="s">
        <v>370</v>
      </c>
      <c r="H629" t="s">
        <v>371</v>
      </c>
      <c r="I629">
        <f t="shared" si="36"/>
        <v>0</v>
      </c>
      <c r="J629" s="3">
        <f t="shared" si="37"/>
        <v>0</v>
      </c>
      <c r="K629">
        <f t="shared" si="38"/>
        <v>0</v>
      </c>
      <c r="L629" s="2" t="str">
        <f t="shared" si="39"/>
        <v xml:space="preserve">0 days 0 hrs 0 mins </v>
      </c>
    </row>
    <row r="630" spans="1:12" x14ac:dyDescent="0.25">
      <c r="A630" t="s">
        <v>296</v>
      </c>
      <c r="B630">
        <v>140.1854013</v>
      </c>
      <c r="C630" t="s">
        <v>369</v>
      </c>
      <c r="D630" t="s">
        <v>11</v>
      </c>
      <c r="E630" s="1">
        <v>43193.158333333333</v>
      </c>
      <c r="F630" s="1">
        <v>43193.158333333333</v>
      </c>
      <c r="G630" t="s">
        <v>370</v>
      </c>
      <c r="H630" t="s">
        <v>371</v>
      </c>
      <c r="I630">
        <f t="shared" si="36"/>
        <v>0</v>
      </c>
      <c r="J630" s="3">
        <f t="shared" si="37"/>
        <v>0</v>
      </c>
      <c r="K630">
        <f t="shared" si="38"/>
        <v>0</v>
      </c>
      <c r="L630" s="2" t="str">
        <f t="shared" si="39"/>
        <v xml:space="preserve">0 days 0 hrs 0 mins </v>
      </c>
    </row>
    <row r="631" spans="1:12" x14ac:dyDescent="0.25">
      <c r="A631" t="s">
        <v>296</v>
      </c>
      <c r="B631">
        <v>140.1854013</v>
      </c>
      <c r="C631" t="s">
        <v>369</v>
      </c>
      <c r="D631" t="s">
        <v>11</v>
      </c>
      <c r="E631" s="1">
        <v>43196.509722222225</v>
      </c>
      <c r="F631" s="1">
        <v>43196.509722222225</v>
      </c>
      <c r="G631" t="s">
        <v>370</v>
      </c>
      <c r="H631" t="s">
        <v>371</v>
      </c>
      <c r="I631">
        <f t="shared" si="36"/>
        <v>0</v>
      </c>
      <c r="J631" s="3">
        <f t="shared" si="37"/>
        <v>0</v>
      </c>
      <c r="K631">
        <f t="shared" si="38"/>
        <v>0</v>
      </c>
      <c r="L631" s="2" t="str">
        <f t="shared" si="39"/>
        <v xml:space="preserve">0 days 0 hrs 0 mins </v>
      </c>
    </row>
    <row r="632" spans="1:12" x14ac:dyDescent="0.25">
      <c r="A632" t="s">
        <v>296</v>
      </c>
      <c r="B632">
        <v>140.1854013</v>
      </c>
      <c r="C632" t="s">
        <v>369</v>
      </c>
      <c r="D632" t="s">
        <v>11</v>
      </c>
      <c r="E632" s="1">
        <v>43196.509027777778</v>
      </c>
      <c r="F632" s="1">
        <v>43196.509027777778</v>
      </c>
      <c r="G632" t="s">
        <v>370</v>
      </c>
      <c r="H632" t="s">
        <v>371</v>
      </c>
      <c r="I632">
        <f t="shared" si="36"/>
        <v>0</v>
      </c>
      <c r="J632" s="3">
        <f t="shared" si="37"/>
        <v>0</v>
      </c>
      <c r="K632">
        <f t="shared" si="38"/>
        <v>0</v>
      </c>
      <c r="L632" s="2" t="str">
        <f t="shared" si="39"/>
        <v xml:space="preserve">0 days 0 hrs 0 mins </v>
      </c>
    </row>
    <row r="633" spans="1:12" x14ac:dyDescent="0.25">
      <c r="A633" t="s">
        <v>296</v>
      </c>
      <c r="B633">
        <v>140.1854013</v>
      </c>
      <c r="C633" t="s">
        <v>369</v>
      </c>
      <c r="D633" t="s">
        <v>11</v>
      </c>
      <c r="E633" s="1">
        <v>43196.508333333331</v>
      </c>
      <c r="F633" s="1">
        <v>43196.508333333331</v>
      </c>
      <c r="G633" t="s">
        <v>370</v>
      </c>
      <c r="H633" t="s">
        <v>371</v>
      </c>
      <c r="I633">
        <f t="shared" si="36"/>
        <v>0</v>
      </c>
      <c r="J633" s="3">
        <f t="shared" si="37"/>
        <v>0</v>
      </c>
      <c r="K633">
        <f t="shared" si="38"/>
        <v>0</v>
      </c>
      <c r="L633" s="2" t="str">
        <f t="shared" si="39"/>
        <v xml:space="preserve">0 days 0 hrs 0 mins </v>
      </c>
    </row>
    <row r="634" spans="1:12" x14ac:dyDescent="0.25">
      <c r="A634" t="s">
        <v>296</v>
      </c>
      <c r="B634">
        <v>140.1854013</v>
      </c>
      <c r="C634" t="s">
        <v>369</v>
      </c>
      <c r="D634" t="s">
        <v>11</v>
      </c>
      <c r="E634" s="1">
        <v>43196.505555555559</v>
      </c>
      <c r="F634" s="1">
        <v>43196.505555555559</v>
      </c>
      <c r="G634" t="s">
        <v>370</v>
      </c>
      <c r="H634" t="s">
        <v>371</v>
      </c>
      <c r="I634">
        <f t="shared" si="36"/>
        <v>0</v>
      </c>
      <c r="J634" s="3">
        <f t="shared" si="37"/>
        <v>0</v>
      </c>
      <c r="K634">
        <f t="shared" si="38"/>
        <v>0</v>
      </c>
      <c r="L634" s="2" t="str">
        <f t="shared" si="39"/>
        <v xml:space="preserve">0 days 0 hrs 0 mins </v>
      </c>
    </row>
    <row r="635" spans="1:12" x14ac:dyDescent="0.25">
      <c r="A635" t="s">
        <v>296</v>
      </c>
      <c r="B635">
        <v>140.1854013</v>
      </c>
      <c r="C635" t="s">
        <v>369</v>
      </c>
      <c r="D635" t="s">
        <v>11</v>
      </c>
      <c r="E635" s="1">
        <v>43196.504861111112</v>
      </c>
      <c r="F635" s="1">
        <v>43196.504861111112</v>
      </c>
      <c r="G635" t="s">
        <v>370</v>
      </c>
      <c r="H635" t="s">
        <v>371</v>
      </c>
      <c r="I635">
        <f t="shared" si="36"/>
        <v>0</v>
      </c>
      <c r="J635" s="3">
        <f t="shared" si="37"/>
        <v>0</v>
      </c>
      <c r="K635">
        <f t="shared" si="38"/>
        <v>0</v>
      </c>
      <c r="L635" s="2" t="str">
        <f t="shared" si="39"/>
        <v xml:space="preserve">0 days 0 hrs 0 mins </v>
      </c>
    </row>
    <row r="636" spans="1:12" x14ac:dyDescent="0.25">
      <c r="A636" t="s">
        <v>296</v>
      </c>
      <c r="B636">
        <v>140.1854013</v>
      </c>
      <c r="C636" t="s">
        <v>369</v>
      </c>
      <c r="D636" t="s">
        <v>11</v>
      </c>
      <c r="E636" s="1">
        <v>43196.488888888889</v>
      </c>
      <c r="F636" s="1">
        <v>43196.488888888889</v>
      </c>
      <c r="G636" t="s">
        <v>370</v>
      </c>
      <c r="H636" t="s">
        <v>371</v>
      </c>
      <c r="I636">
        <f t="shared" si="36"/>
        <v>0</v>
      </c>
      <c r="J636" s="3">
        <f t="shared" si="37"/>
        <v>0</v>
      </c>
      <c r="K636">
        <f t="shared" si="38"/>
        <v>0</v>
      </c>
      <c r="L636" s="2" t="str">
        <f t="shared" si="39"/>
        <v xml:space="preserve">0 days 0 hrs 0 mins </v>
      </c>
    </row>
    <row r="637" spans="1:12" x14ac:dyDescent="0.25">
      <c r="A637" t="s">
        <v>296</v>
      </c>
      <c r="B637">
        <v>140.1854013</v>
      </c>
      <c r="C637" t="s">
        <v>369</v>
      </c>
      <c r="D637" t="s">
        <v>11</v>
      </c>
      <c r="E637" s="1">
        <v>43196.479166666664</v>
      </c>
      <c r="F637" s="1">
        <v>43196.479166666664</v>
      </c>
      <c r="G637" t="s">
        <v>370</v>
      </c>
      <c r="H637" t="s">
        <v>371</v>
      </c>
      <c r="I637">
        <f t="shared" si="36"/>
        <v>0</v>
      </c>
      <c r="J637" s="3">
        <f t="shared" si="37"/>
        <v>0</v>
      </c>
      <c r="K637">
        <f t="shared" si="38"/>
        <v>0</v>
      </c>
      <c r="L637" s="2" t="str">
        <f t="shared" si="39"/>
        <v xml:space="preserve">0 days 0 hrs 0 mins </v>
      </c>
    </row>
    <row r="638" spans="1:12" x14ac:dyDescent="0.25">
      <c r="A638" t="s">
        <v>296</v>
      </c>
      <c r="B638">
        <v>140.1854013</v>
      </c>
      <c r="C638" t="s">
        <v>369</v>
      </c>
      <c r="D638" t="s">
        <v>11</v>
      </c>
      <c r="E638" s="1">
        <v>43196.479166666664</v>
      </c>
      <c r="F638" s="1">
        <v>43196.479166666664</v>
      </c>
      <c r="G638" t="s">
        <v>370</v>
      </c>
      <c r="H638" t="s">
        <v>371</v>
      </c>
      <c r="I638">
        <f t="shared" si="36"/>
        <v>0</v>
      </c>
      <c r="J638" s="3">
        <f t="shared" si="37"/>
        <v>0</v>
      </c>
      <c r="K638">
        <f t="shared" si="38"/>
        <v>0</v>
      </c>
      <c r="L638" s="2" t="str">
        <f t="shared" si="39"/>
        <v xml:space="preserve">0 days 0 hrs 0 mins </v>
      </c>
    </row>
    <row r="639" spans="1:12" x14ac:dyDescent="0.25">
      <c r="A639" t="s">
        <v>296</v>
      </c>
      <c r="B639">
        <v>140.1854013</v>
      </c>
      <c r="C639" t="s">
        <v>369</v>
      </c>
      <c r="D639" t="s">
        <v>11</v>
      </c>
      <c r="E639" s="1">
        <v>43196.474999999999</v>
      </c>
      <c r="F639" s="1">
        <v>43196.474999999999</v>
      </c>
      <c r="G639" t="s">
        <v>370</v>
      </c>
      <c r="H639" t="s">
        <v>371</v>
      </c>
      <c r="I639">
        <f t="shared" si="36"/>
        <v>0</v>
      </c>
      <c r="J639" s="3">
        <f t="shared" si="37"/>
        <v>0</v>
      </c>
      <c r="K639">
        <f t="shared" si="38"/>
        <v>0</v>
      </c>
      <c r="L639" s="2" t="str">
        <f t="shared" si="39"/>
        <v xml:space="preserve">0 days 0 hrs 0 mins </v>
      </c>
    </row>
    <row r="640" spans="1:12" x14ac:dyDescent="0.25">
      <c r="A640" t="s">
        <v>296</v>
      </c>
      <c r="B640">
        <v>140.1854013</v>
      </c>
      <c r="C640" t="s">
        <v>369</v>
      </c>
      <c r="D640" t="s">
        <v>11</v>
      </c>
      <c r="E640" s="1">
        <v>43196.474305555559</v>
      </c>
      <c r="F640" s="1">
        <v>43196.474305555559</v>
      </c>
      <c r="G640" t="s">
        <v>370</v>
      </c>
      <c r="H640" t="s">
        <v>371</v>
      </c>
      <c r="I640">
        <f t="shared" si="36"/>
        <v>0</v>
      </c>
      <c r="J640" s="3">
        <f t="shared" si="37"/>
        <v>0</v>
      </c>
      <c r="K640">
        <f t="shared" si="38"/>
        <v>0</v>
      </c>
      <c r="L640" s="2" t="str">
        <f t="shared" si="39"/>
        <v xml:space="preserve">0 days 0 hrs 0 mins </v>
      </c>
    </row>
    <row r="641" spans="1:12" x14ac:dyDescent="0.25">
      <c r="A641" t="s">
        <v>296</v>
      </c>
      <c r="B641">
        <v>140.1854013</v>
      </c>
      <c r="C641" t="s">
        <v>369</v>
      </c>
      <c r="D641" t="s">
        <v>11</v>
      </c>
      <c r="E641" s="1">
        <v>43196.237500000003</v>
      </c>
      <c r="F641" s="1">
        <v>43196.237500000003</v>
      </c>
      <c r="G641" t="s">
        <v>370</v>
      </c>
      <c r="H641" t="s">
        <v>371</v>
      </c>
      <c r="I641">
        <f t="shared" si="36"/>
        <v>0</v>
      </c>
      <c r="J641" s="3">
        <f t="shared" si="37"/>
        <v>0</v>
      </c>
      <c r="K641">
        <f t="shared" si="38"/>
        <v>0</v>
      </c>
      <c r="L641" s="2" t="str">
        <f t="shared" si="39"/>
        <v xml:space="preserve">0 days 0 hrs 0 mins </v>
      </c>
    </row>
    <row r="642" spans="1:12" x14ac:dyDescent="0.25">
      <c r="A642" t="s">
        <v>296</v>
      </c>
      <c r="B642">
        <v>140.1854013</v>
      </c>
      <c r="C642" t="s">
        <v>369</v>
      </c>
      <c r="D642" t="s">
        <v>11</v>
      </c>
      <c r="E642" s="1">
        <v>43196.237500000003</v>
      </c>
      <c r="F642" s="1">
        <v>43196.237500000003</v>
      </c>
      <c r="G642" t="s">
        <v>370</v>
      </c>
      <c r="H642" t="s">
        <v>371</v>
      </c>
      <c r="I642">
        <f t="shared" si="36"/>
        <v>0</v>
      </c>
      <c r="J642" s="3">
        <f t="shared" si="37"/>
        <v>0</v>
      </c>
      <c r="K642">
        <f t="shared" si="38"/>
        <v>0</v>
      </c>
      <c r="L642" s="2" t="str">
        <f t="shared" si="39"/>
        <v xml:space="preserve">0 days 0 hrs 0 mins </v>
      </c>
    </row>
    <row r="643" spans="1:12" x14ac:dyDescent="0.25">
      <c r="A643" t="s">
        <v>296</v>
      </c>
      <c r="B643">
        <v>140.1854013</v>
      </c>
      <c r="C643" t="s">
        <v>369</v>
      </c>
      <c r="D643" t="s">
        <v>11</v>
      </c>
      <c r="E643" s="1">
        <v>43196.234027777777</v>
      </c>
      <c r="F643" s="1">
        <v>43196.234027777777</v>
      </c>
      <c r="G643" t="s">
        <v>370</v>
      </c>
      <c r="H643" t="s">
        <v>371</v>
      </c>
      <c r="I643">
        <f t="shared" ref="I643:I706" si="40">INT(F643-E643)</f>
        <v>0</v>
      </c>
      <c r="J643" s="3">
        <f t="shared" ref="J643:J706" si="41">INT(TEXT(F643-E643,"h"))</f>
        <v>0</v>
      </c>
      <c r="K643">
        <f t="shared" ref="K643:K706" si="42">INT(TEXT(F643-E643,"m"))</f>
        <v>0</v>
      </c>
      <c r="L643" s="2" t="str">
        <f t="shared" ref="L643:L706" si="43">INT(F643-E643)&amp;" days "&amp;TEXT(F643-E643,"h"" hrs ""m"" mins """)</f>
        <v xml:space="preserve">0 days 0 hrs 0 mins </v>
      </c>
    </row>
    <row r="644" spans="1:12" x14ac:dyDescent="0.25">
      <c r="A644" t="s">
        <v>296</v>
      </c>
      <c r="B644">
        <v>140.1854013</v>
      </c>
      <c r="C644" t="s">
        <v>369</v>
      </c>
      <c r="D644" t="s">
        <v>11</v>
      </c>
      <c r="E644" s="1">
        <v>43196.23333333333</v>
      </c>
      <c r="F644" s="1">
        <v>43196.23333333333</v>
      </c>
      <c r="G644" t="s">
        <v>370</v>
      </c>
      <c r="H644" t="s">
        <v>371</v>
      </c>
      <c r="I644">
        <f t="shared" si="40"/>
        <v>0</v>
      </c>
      <c r="J644" s="3">
        <f t="shared" si="41"/>
        <v>0</v>
      </c>
      <c r="K644">
        <f t="shared" si="42"/>
        <v>0</v>
      </c>
      <c r="L644" s="2" t="str">
        <f t="shared" si="43"/>
        <v xml:space="preserve">0 days 0 hrs 0 mins </v>
      </c>
    </row>
    <row r="645" spans="1:12" x14ac:dyDescent="0.25">
      <c r="A645" t="s">
        <v>296</v>
      </c>
      <c r="B645">
        <v>140.1854013</v>
      </c>
      <c r="C645" t="s">
        <v>369</v>
      </c>
      <c r="D645" t="s">
        <v>11</v>
      </c>
      <c r="E645" s="1">
        <v>43196.23333333333</v>
      </c>
      <c r="F645" s="1">
        <v>43196.23333333333</v>
      </c>
      <c r="G645" t="s">
        <v>370</v>
      </c>
      <c r="H645" t="s">
        <v>371</v>
      </c>
      <c r="I645">
        <f t="shared" si="40"/>
        <v>0</v>
      </c>
      <c r="J645" s="3">
        <f t="shared" si="41"/>
        <v>0</v>
      </c>
      <c r="K645">
        <f t="shared" si="42"/>
        <v>0</v>
      </c>
      <c r="L645" s="2" t="str">
        <f t="shared" si="43"/>
        <v xml:space="preserve">0 days 0 hrs 0 mins </v>
      </c>
    </row>
    <row r="646" spans="1:12" x14ac:dyDescent="0.25">
      <c r="A646" t="s">
        <v>296</v>
      </c>
      <c r="B646">
        <v>140.1854013</v>
      </c>
      <c r="C646" t="s">
        <v>369</v>
      </c>
      <c r="D646" t="s">
        <v>11</v>
      </c>
      <c r="E646" s="1">
        <v>43196.232638888891</v>
      </c>
      <c r="F646" s="1">
        <v>43196.232638888891</v>
      </c>
      <c r="G646" t="s">
        <v>370</v>
      </c>
      <c r="H646" t="s">
        <v>371</v>
      </c>
      <c r="I646">
        <f t="shared" si="40"/>
        <v>0</v>
      </c>
      <c r="J646" s="3">
        <f t="shared" si="41"/>
        <v>0</v>
      </c>
      <c r="K646">
        <f t="shared" si="42"/>
        <v>0</v>
      </c>
      <c r="L646" s="2" t="str">
        <f t="shared" si="43"/>
        <v xml:space="preserve">0 days 0 hrs 0 mins </v>
      </c>
    </row>
    <row r="647" spans="1:12" x14ac:dyDescent="0.25">
      <c r="A647" t="s">
        <v>296</v>
      </c>
      <c r="B647">
        <v>140.1854013</v>
      </c>
      <c r="C647" t="s">
        <v>369</v>
      </c>
      <c r="D647" t="s">
        <v>11</v>
      </c>
      <c r="E647" s="1">
        <v>43196.231944444444</v>
      </c>
      <c r="F647" s="1">
        <v>43196.231944444444</v>
      </c>
      <c r="G647" t="s">
        <v>370</v>
      </c>
      <c r="H647" t="s">
        <v>371</v>
      </c>
      <c r="I647">
        <f t="shared" si="40"/>
        <v>0</v>
      </c>
      <c r="J647" s="3">
        <f t="shared" si="41"/>
        <v>0</v>
      </c>
      <c r="K647">
        <f t="shared" si="42"/>
        <v>0</v>
      </c>
      <c r="L647" s="2" t="str">
        <f t="shared" si="43"/>
        <v xml:space="preserve">0 days 0 hrs 0 mins </v>
      </c>
    </row>
    <row r="648" spans="1:12" x14ac:dyDescent="0.25">
      <c r="A648" t="s">
        <v>296</v>
      </c>
      <c r="B648">
        <v>140.1854013</v>
      </c>
      <c r="C648" t="s">
        <v>369</v>
      </c>
      <c r="D648" t="s">
        <v>11</v>
      </c>
      <c r="E648" s="1">
        <v>43196.231944444444</v>
      </c>
      <c r="F648" s="1">
        <v>43196.231944444444</v>
      </c>
      <c r="G648" t="s">
        <v>370</v>
      </c>
      <c r="H648" t="s">
        <v>371</v>
      </c>
      <c r="I648">
        <f t="shared" si="40"/>
        <v>0</v>
      </c>
      <c r="J648" s="3">
        <f t="shared" si="41"/>
        <v>0</v>
      </c>
      <c r="K648">
        <f t="shared" si="42"/>
        <v>0</v>
      </c>
      <c r="L648" s="2" t="str">
        <f t="shared" si="43"/>
        <v xml:space="preserve">0 days 0 hrs 0 mins </v>
      </c>
    </row>
    <row r="649" spans="1:12" x14ac:dyDescent="0.25">
      <c r="A649" t="s">
        <v>296</v>
      </c>
      <c r="B649">
        <v>140.1854013</v>
      </c>
      <c r="C649" t="s">
        <v>369</v>
      </c>
      <c r="D649" t="s">
        <v>11</v>
      </c>
      <c r="E649" s="1">
        <v>43196.231249999997</v>
      </c>
      <c r="F649" s="1">
        <v>43196.231249999997</v>
      </c>
      <c r="G649" t="s">
        <v>370</v>
      </c>
      <c r="H649" t="s">
        <v>371</v>
      </c>
      <c r="I649">
        <f t="shared" si="40"/>
        <v>0</v>
      </c>
      <c r="J649" s="3">
        <f t="shared" si="41"/>
        <v>0</v>
      </c>
      <c r="K649">
        <f t="shared" si="42"/>
        <v>0</v>
      </c>
      <c r="L649" s="2" t="str">
        <f t="shared" si="43"/>
        <v xml:space="preserve">0 days 0 hrs 0 mins </v>
      </c>
    </row>
    <row r="650" spans="1:12" x14ac:dyDescent="0.25">
      <c r="A650" t="s">
        <v>296</v>
      </c>
      <c r="B650">
        <v>140.1854013</v>
      </c>
      <c r="C650" t="s">
        <v>369</v>
      </c>
      <c r="D650" t="s">
        <v>11</v>
      </c>
      <c r="E650" s="1">
        <v>43196.230555555558</v>
      </c>
      <c r="F650" s="1">
        <v>43196.230555555558</v>
      </c>
      <c r="G650" t="s">
        <v>370</v>
      </c>
      <c r="H650" t="s">
        <v>371</v>
      </c>
      <c r="I650">
        <f t="shared" si="40"/>
        <v>0</v>
      </c>
      <c r="J650" s="3">
        <f t="shared" si="41"/>
        <v>0</v>
      </c>
      <c r="K650">
        <f t="shared" si="42"/>
        <v>0</v>
      </c>
      <c r="L650" s="2" t="str">
        <f t="shared" si="43"/>
        <v xml:space="preserve">0 days 0 hrs 0 mins </v>
      </c>
    </row>
    <row r="651" spans="1:12" x14ac:dyDescent="0.25">
      <c r="A651" t="s">
        <v>296</v>
      </c>
      <c r="B651">
        <v>140.1854013</v>
      </c>
      <c r="C651" t="s">
        <v>369</v>
      </c>
      <c r="D651" t="s">
        <v>11</v>
      </c>
      <c r="E651" s="1">
        <v>43196.230555555558</v>
      </c>
      <c r="F651" s="1">
        <v>43196.230555555558</v>
      </c>
      <c r="G651" t="s">
        <v>370</v>
      </c>
      <c r="H651" t="s">
        <v>371</v>
      </c>
      <c r="I651">
        <f t="shared" si="40"/>
        <v>0</v>
      </c>
      <c r="J651" s="3">
        <f t="shared" si="41"/>
        <v>0</v>
      </c>
      <c r="K651">
        <f t="shared" si="42"/>
        <v>0</v>
      </c>
      <c r="L651" s="2" t="str">
        <f t="shared" si="43"/>
        <v xml:space="preserve">0 days 0 hrs 0 mins </v>
      </c>
    </row>
    <row r="652" spans="1:12" x14ac:dyDescent="0.25">
      <c r="A652" t="s">
        <v>296</v>
      </c>
      <c r="B652">
        <v>140.1854013</v>
      </c>
      <c r="C652" t="s">
        <v>369</v>
      </c>
      <c r="D652" t="s">
        <v>11</v>
      </c>
      <c r="E652" s="1">
        <v>43196.223611111112</v>
      </c>
      <c r="F652" s="1">
        <v>43196.223611111112</v>
      </c>
      <c r="G652" t="s">
        <v>370</v>
      </c>
      <c r="H652" t="s">
        <v>371</v>
      </c>
      <c r="I652">
        <f t="shared" si="40"/>
        <v>0</v>
      </c>
      <c r="J652" s="3">
        <f t="shared" si="41"/>
        <v>0</v>
      </c>
      <c r="K652">
        <f t="shared" si="42"/>
        <v>0</v>
      </c>
      <c r="L652" s="2" t="str">
        <f t="shared" si="43"/>
        <v xml:space="preserve">0 days 0 hrs 0 mins </v>
      </c>
    </row>
    <row r="653" spans="1:12" x14ac:dyDescent="0.25">
      <c r="A653" t="s">
        <v>296</v>
      </c>
      <c r="B653">
        <v>140.1854013</v>
      </c>
      <c r="C653" t="s">
        <v>369</v>
      </c>
      <c r="D653" t="s">
        <v>11</v>
      </c>
      <c r="E653" s="1">
        <v>43196.222222222219</v>
      </c>
      <c r="F653" s="1">
        <v>43196.222222222219</v>
      </c>
      <c r="G653" t="s">
        <v>370</v>
      </c>
      <c r="H653" t="s">
        <v>371</v>
      </c>
      <c r="I653">
        <f t="shared" si="40"/>
        <v>0</v>
      </c>
      <c r="J653" s="3">
        <f t="shared" si="41"/>
        <v>0</v>
      </c>
      <c r="K653">
        <f t="shared" si="42"/>
        <v>0</v>
      </c>
      <c r="L653" s="2" t="str">
        <f t="shared" si="43"/>
        <v xml:space="preserve">0 days 0 hrs 0 mins </v>
      </c>
    </row>
    <row r="654" spans="1:12" x14ac:dyDescent="0.25">
      <c r="A654" t="s">
        <v>296</v>
      </c>
      <c r="B654">
        <v>140.1854013</v>
      </c>
      <c r="C654" t="s">
        <v>369</v>
      </c>
      <c r="D654" t="s">
        <v>11</v>
      </c>
      <c r="E654" s="1">
        <v>43196.217361111114</v>
      </c>
      <c r="F654" s="1">
        <v>43196.217361111114</v>
      </c>
      <c r="G654" t="s">
        <v>370</v>
      </c>
      <c r="H654" t="s">
        <v>371</v>
      </c>
      <c r="I654">
        <f t="shared" si="40"/>
        <v>0</v>
      </c>
      <c r="J654" s="3">
        <f t="shared" si="41"/>
        <v>0</v>
      </c>
      <c r="K654">
        <f t="shared" si="42"/>
        <v>0</v>
      </c>
      <c r="L654" s="2" t="str">
        <f t="shared" si="43"/>
        <v xml:space="preserve">0 days 0 hrs 0 mins </v>
      </c>
    </row>
    <row r="655" spans="1:12" x14ac:dyDescent="0.25">
      <c r="A655" t="s">
        <v>296</v>
      </c>
      <c r="B655">
        <v>140.1854013</v>
      </c>
      <c r="C655" t="s">
        <v>369</v>
      </c>
      <c r="D655" t="s">
        <v>11</v>
      </c>
      <c r="E655" s="1">
        <v>43196.217361111114</v>
      </c>
      <c r="F655" s="1">
        <v>43196.217361111114</v>
      </c>
      <c r="G655" t="s">
        <v>370</v>
      </c>
      <c r="H655" t="s">
        <v>371</v>
      </c>
      <c r="I655">
        <f t="shared" si="40"/>
        <v>0</v>
      </c>
      <c r="J655" s="3">
        <f t="shared" si="41"/>
        <v>0</v>
      </c>
      <c r="K655">
        <f t="shared" si="42"/>
        <v>0</v>
      </c>
      <c r="L655" s="2" t="str">
        <f t="shared" si="43"/>
        <v xml:space="preserve">0 days 0 hrs 0 mins </v>
      </c>
    </row>
    <row r="656" spans="1:12" x14ac:dyDescent="0.25">
      <c r="A656" t="s">
        <v>296</v>
      </c>
      <c r="B656">
        <v>140.1854013</v>
      </c>
      <c r="C656" t="s">
        <v>369</v>
      </c>
      <c r="D656" t="s">
        <v>11</v>
      </c>
      <c r="E656" s="1">
        <v>43196.15902777778</v>
      </c>
      <c r="F656" s="1">
        <v>43196.15902777778</v>
      </c>
      <c r="G656" t="s">
        <v>370</v>
      </c>
      <c r="H656" t="s">
        <v>371</v>
      </c>
      <c r="I656">
        <f t="shared" si="40"/>
        <v>0</v>
      </c>
      <c r="J656" s="3">
        <f t="shared" si="41"/>
        <v>0</v>
      </c>
      <c r="K656">
        <f t="shared" si="42"/>
        <v>0</v>
      </c>
      <c r="L656" s="2" t="str">
        <f t="shared" si="43"/>
        <v xml:space="preserve">0 days 0 hrs 0 mins </v>
      </c>
    </row>
    <row r="657" spans="1:12" x14ac:dyDescent="0.25">
      <c r="A657" t="s">
        <v>296</v>
      </c>
      <c r="B657">
        <v>140.1854013</v>
      </c>
      <c r="C657" t="s">
        <v>369</v>
      </c>
      <c r="D657" t="s">
        <v>11</v>
      </c>
      <c r="E657" s="1">
        <v>43196.136111111111</v>
      </c>
      <c r="F657" s="1">
        <v>43196.136111111111</v>
      </c>
      <c r="G657" t="s">
        <v>370</v>
      </c>
      <c r="H657" t="s">
        <v>371</v>
      </c>
      <c r="I657">
        <f t="shared" si="40"/>
        <v>0</v>
      </c>
      <c r="J657" s="3">
        <f t="shared" si="41"/>
        <v>0</v>
      </c>
      <c r="K657">
        <f t="shared" si="42"/>
        <v>0</v>
      </c>
      <c r="L657" s="2" t="str">
        <f t="shared" si="43"/>
        <v xml:space="preserve">0 days 0 hrs 0 mins </v>
      </c>
    </row>
    <row r="658" spans="1:12" x14ac:dyDescent="0.25">
      <c r="A658" t="s">
        <v>296</v>
      </c>
      <c r="B658">
        <v>140.1854013</v>
      </c>
      <c r="C658" t="s">
        <v>369</v>
      </c>
      <c r="D658" t="s">
        <v>11</v>
      </c>
      <c r="E658" s="1">
        <v>43196.136111111111</v>
      </c>
      <c r="F658" s="1">
        <v>43196.136111111111</v>
      </c>
      <c r="G658" t="s">
        <v>370</v>
      </c>
      <c r="H658" t="s">
        <v>371</v>
      </c>
      <c r="I658">
        <f t="shared" si="40"/>
        <v>0</v>
      </c>
      <c r="J658" s="3">
        <f t="shared" si="41"/>
        <v>0</v>
      </c>
      <c r="K658">
        <f t="shared" si="42"/>
        <v>0</v>
      </c>
      <c r="L658" s="2" t="str">
        <f t="shared" si="43"/>
        <v xml:space="preserve">0 days 0 hrs 0 mins </v>
      </c>
    </row>
    <row r="659" spans="1:12" x14ac:dyDescent="0.25">
      <c r="A659" t="s">
        <v>296</v>
      </c>
      <c r="B659">
        <v>140.1854013</v>
      </c>
      <c r="C659" t="s">
        <v>369</v>
      </c>
      <c r="D659" t="s">
        <v>11</v>
      </c>
      <c r="E659" s="1">
        <v>43196.133333333331</v>
      </c>
      <c r="F659" s="1">
        <v>43196.133333333331</v>
      </c>
      <c r="G659" t="s">
        <v>370</v>
      </c>
      <c r="H659" t="s">
        <v>371</v>
      </c>
      <c r="I659">
        <f t="shared" si="40"/>
        <v>0</v>
      </c>
      <c r="J659" s="3">
        <f t="shared" si="41"/>
        <v>0</v>
      </c>
      <c r="K659">
        <f t="shared" si="42"/>
        <v>0</v>
      </c>
      <c r="L659" s="2" t="str">
        <f t="shared" si="43"/>
        <v xml:space="preserve">0 days 0 hrs 0 mins </v>
      </c>
    </row>
    <row r="660" spans="1:12" x14ac:dyDescent="0.25">
      <c r="A660" t="s">
        <v>296</v>
      </c>
      <c r="B660">
        <v>140.1854013</v>
      </c>
      <c r="C660" t="s">
        <v>369</v>
      </c>
      <c r="D660" t="s">
        <v>11</v>
      </c>
      <c r="E660" s="1">
        <v>43196.132638888892</v>
      </c>
      <c r="F660" s="1">
        <v>43196.132638888892</v>
      </c>
      <c r="G660" t="s">
        <v>370</v>
      </c>
      <c r="H660" t="s">
        <v>371</v>
      </c>
      <c r="I660">
        <f t="shared" si="40"/>
        <v>0</v>
      </c>
      <c r="J660" s="3">
        <f t="shared" si="41"/>
        <v>0</v>
      </c>
      <c r="K660">
        <f t="shared" si="42"/>
        <v>0</v>
      </c>
      <c r="L660" s="2" t="str">
        <f t="shared" si="43"/>
        <v xml:space="preserve">0 days 0 hrs 0 mins </v>
      </c>
    </row>
    <row r="661" spans="1:12" x14ac:dyDescent="0.25">
      <c r="A661" t="s">
        <v>296</v>
      </c>
      <c r="B661">
        <v>140.1854013</v>
      </c>
      <c r="C661" t="s">
        <v>369</v>
      </c>
      <c r="D661" t="s">
        <v>11</v>
      </c>
      <c r="E661" s="1">
        <v>43195.761111111111</v>
      </c>
      <c r="F661" s="1">
        <v>43195.761111111111</v>
      </c>
      <c r="G661" t="s">
        <v>370</v>
      </c>
      <c r="H661" t="s">
        <v>371</v>
      </c>
      <c r="I661">
        <f t="shared" si="40"/>
        <v>0</v>
      </c>
      <c r="J661" s="3">
        <f t="shared" si="41"/>
        <v>0</v>
      </c>
      <c r="K661">
        <f t="shared" si="42"/>
        <v>0</v>
      </c>
      <c r="L661" s="2" t="str">
        <f t="shared" si="43"/>
        <v xml:space="preserve">0 days 0 hrs 0 mins </v>
      </c>
    </row>
    <row r="662" spans="1:12" x14ac:dyDescent="0.25">
      <c r="A662" t="s">
        <v>296</v>
      </c>
      <c r="B662">
        <v>140.1854013</v>
      </c>
      <c r="C662" t="s">
        <v>369</v>
      </c>
      <c r="D662" t="s">
        <v>11</v>
      </c>
      <c r="E662" s="1">
        <v>43195.749305555553</v>
      </c>
      <c r="F662" s="1">
        <v>43195.749305555553</v>
      </c>
      <c r="G662" t="s">
        <v>370</v>
      </c>
      <c r="H662" t="s">
        <v>371</v>
      </c>
      <c r="I662">
        <f t="shared" si="40"/>
        <v>0</v>
      </c>
      <c r="J662" s="3">
        <f t="shared" si="41"/>
        <v>0</v>
      </c>
      <c r="K662">
        <f t="shared" si="42"/>
        <v>0</v>
      </c>
      <c r="L662" s="2" t="str">
        <f t="shared" si="43"/>
        <v xml:space="preserve">0 days 0 hrs 0 mins </v>
      </c>
    </row>
    <row r="663" spans="1:12" x14ac:dyDescent="0.25">
      <c r="A663" t="s">
        <v>296</v>
      </c>
      <c r="B663">
        <v>140.1854013</v>
      </c>
      <c r="C663" t="s">
        <v>369</v>
      </c>
      <c r="D663" t="s">
        <v>11</v>
      </c>
      <c r="E663" s="1">
        <v>43195.743750000001</v>
      </c>
      <c r="F663" s="1">
        <v>43195.743750000001</v>
      </c>
      <c r="G663" t="s">
        <v>370</v>
      </c>
      <c r="H663" t="s">
        <v>371</v>
      </c>
      <c r="I663">
        <f t="shared" si="40"/>
        <v>0</v>
      </c>
      <c r="J663" s="3">
        <f t="shared" si="41"/>
        <v>0</v>
      </c>
      <c r="K663">
        <f t="shared" si="42"/>
        <v>0</v>
      </c>
      <c r="L663" s="2" t="str">
        <f t="shared" si="43"/>
        <v xml:space="preserve">0 days 0 hrs 0 mins </v>
      </c>
    </row>
    <row r="664" spans="1:12" x14ac:dyDescent="0.25">
      <c r="A664" t="s">
        <v>296</v>
      </c>
      <c r="B664">
        <v>140.1854013</v>
      </c>
      <c r="C664" t="s">
        <v>369</v>
      </c>
      <c r="D664" t="s">
        <v>11</v>
      </c>
      <c r="E664" s="1">
        <v>43195.740277777775</v>
      </c>
      <c r="F664" s="1">
        <v>43195.740277777775</v>
      </c>
      <c r="G664" t="s">
        <v>370</v>
      </c>
      <c r="H664" t="s">
        <v>371</v>
      </c>
      <c r="I664">
        <f t="shared" si="40"/>
        <v>0</v>
      </c>
      <c r="J664" s="3">
        <f t="shared" si="41"/>
        <v>0</v>
      </c>
      <c r="K664">
        <f t="shared" si="42"/>
        <v>0</v>
      </c>
      <c r="L664" s="2" t="str">
        <f t="shared" si="43"/>
        <v xml:space="preserve">0 days 0 hrs 0 mins </v>
      </c>
    </row>
    <row r="665" spans="1:12" x14ac:dyDescent="0.25">
      <c r="A665" t="s">
        <v>296</v>
      </c>
      <c r="B665">
        <v>140.1854013</v>
      </c>
      <c r="C665" t="s">
        <v>369</v>
      </c>
      <c r="D665" t="s">
        <v>11</v>
      </c>
      <c r="E665" s="1">
        <v>43195.738888888889</v>
      </c>
      <c r="F665" s="1">
        <v>43195.738888888889</v>
      </c>
      <c r="G665" t="s">
        <v>370</v>
      </c>
      <c r="H665" t="s">
        <v>371</v>
      </c>
      <c r="I665">
        <f t="shared" si="40"/>
        <v>0</v>
      </c>
      <c r="J665" s="3">
        <f t="shared" si="41"/>
        <v>0</v>
      </c>
      <c r="K665">
        <f t="shared" si="42"/>
        <v>0</v>
      </c>
      <c r="L665" s="2" t="str">
        <f t="shared" si="43"/>
        <v xml:space="preserve">0 days 0 hrs 0 mins </v>
      </c>
    </row>
    <row r="666" spans="1:12" x14ac:dyDescent="0.25">
      <c r="A666" t="s">
        <v>296</v>
      </c>
      <c r="B666">
        <v>140.1854013</v>
      </c>
      <c r="C666" t="s">
        <v>369</v>
      </c>
      <c r="D666" t="s">
        <v>11</v>
      </c>
      <c r="E666" s="1">
        <v>43195.656944444447</v>
      </c>
      <c r="F666" s="1">
        <v>43195.656944444447</v>
      </c>
      <c r="G666" t="s">
        <v>370</v>
      </c>
      <c r="H666" t="s">
        <v>371</v>
      </c>
      <c r="I666">
        <f t="shared" si="40"/>
        <v>0</v>
      </c>
      <c r="J666" s="3">
        <f t="shared" si="41"/>
        <v>0</v>
      </c>
      <c r="K666">
        <f t="shared" si="42"/>
        <v>0</v>
      </c>
      <c r="L666" s="2" t="str">
        <f t="shared" si="43"/>
        <v xml:space="preserve">0 days 0 hrs 0 mins </v>
      </c>
    </row>
    <row r="667" spans="1:12" x14ac:dyDescent="0.25">
      <c r="A667" t="s">
        <v>296</v>
      </c>
      <c r="B667">
        <v>140.1854013</v>
      </c>
      <c r="C667" t="s">
        <v>369</v>
      </c>
      <c r="D667" t="s">
        <v>11</v>
      </c>
      <c r="E667" s="1">
        <v>43195.648611111108</v>
      </c>
      <c r="F667" s="1">
        <v>43195.648611111108</v>
      </c>
      <c r="G667" t="s">
        <v>370</v>
      </c>
      <c r="H667" t="s">
        <v>371</v>
      </c>
      <c r="I667">
        <f t="shared" si="40"/>
        <v>0</v>
      </c>
      <c r="J667" s="3">
        <f t="shared" si="41"/>
        <v>0</v>
      </c>
      <c r="K667">
        <f t="shared" si="42"/>
        <v>0</v>
      </c>
      <c r="L667" s="2" t="str">
        <f t="shared" si="43"/>
        <v xml:space="preserve">0 days 0 hrs 0 mins </v>
      </c>
    </row>
    <row r="668" spans="1:12" x14ac:dyDescent="0.25">
      <c r="A668" t="s">
        <v>296</v>
      </c>
      <c r="B668">
        <v>140.1854013</v>
      </c>
      <c r="C668" t="s">
        <v>369</v>
      </c>
      <c r="D668" t="s">
        <v>11</v>
      </c>
      <c r="E668" s="1">
        <v>43195.643750000003</v>
      </c>
      <c r="F668" s="1">
        <v>43195.643750000003</v>
      </c>
      <c r="G668" t="s">
        <v>370</v>
      </c>
      <c r="H668" t="s">
        <v>371</v>
      </c>
      <c r="I668">
        <f t="shared" si="40"/>
        <v>0</v>
      </c>
      <c r="J668" s="3">
        <f t="shared" si="41"/>
        <v>0</v>
      </c>
      <c r="K668">
        <f t="shared" si="42"/>
        <v>0</v>
      </c>
      <c r="L668" s="2" t="str">
        <f t="shared" si="43"/>
        <v xml:space="preserve">0 days 0 hrs 0 mins </v>
      </c>
    </row>
    <row r="669" spans="1:12" x14ac:dyDescent="0.25">
      <c r="A669" t="s">
        <v>296</v>
      </c>
      <c r="B669">
        <v>140.1854013</v>
      </c>
      <c r="C669" t="s">
        <v>369</v>
      </c>
      <c r="D669" t="s">
        <v>11</v>
      </c>
      <c r="E669" s="1">
        <v>43194.507638888892</v>
      </c>
      <c r="F669" s="1">
        <v>43194.507638888892</v>
      </c>
      <c r="G669" t="s">
        <v>370</v>
      </c>
      <c r="H669" t="s">
        <v>371</v>
      </c>
      <c r="I669">
        <f t="shared" si="40"/>
        <v>0</v>
      </c>
      <c r="J669" s="3">
        <f t="shared" si="41"/>
        <v>0</v>
      </c>
      <c r="K669">
        <f t="shared" si="42"/>
        <v>0</v>
      </c>
      <c r="L669" s="2" t="str">
        <f t="shared" si="43"/>
        <v xml:space="preserve">0 days 0 hrs 0 mins </v>
      </c>
    </row>
    <row r="670" spans="1:12" x14ac:dyDescent="0.25">
      <c r="A670" t="s">
        <v>296</v>
      </c>
      <c r="B670">
        <v>140.1854013</v>
      </c>
      <c r="C670" t="s">
        <v>369</v>
      </c>
      <c r="D670" t="s">
        <v>11</v>
      </c>
      <c r="E670" s="1">
        <v>43194.474305555559</v>
      </c>
      <c r="F670" s="1">
        <v>43194.474305555559</v>
      </c>
      <c r="G670" t="s">
        <v>370</v>
      </c>
      <c r="H670" t="s">
        <v>371</v>
      </c>
      <c r="I670">
        <f t="shared" si="40"/>
        <v>0</v>
      </c>
      <c r="J670" s="3">
        <f t="shared" si="41"/>
        <v>0</v>
      </c>
      <c r="K670">
        <f t="shared" si="42"/>
        <v>0</v>
      </c>
      <c r="L670" s="2" t="str">
        <f t="shared" si="43"/>
        <v xml:space="preserve">0 days 0 hrs 0 mins </v>
      </c>
    </row>
    <row r="671" spans="1:12" x14ac:dyDescent="0.25">
      <c r="A671" t="s">
        <v>296</v>
      </c>
      <c r="B671">
        <v>140.1854013</v>
      </c>
      <c r="C671" t="s">
        <v>369</v>
      </c>
      <c r="D671" t="s">
        <v>11</v>
      </c>
      <c r="E671" s="1">
        <v>43194.051388888889</v>
      </c>
      <c r="F671" s="1">
        <v>43194.051388888889</v>
      </c>
      <c r="G671" t="s">
        <v>370</v>
      </c>
      <c r="H671" t="s">
        <v>371</v>
      </c>
      <c r="I671">
        <f t="shared" si="40"/>
        <v>0</v>
      </c>
      <c r="J671" s="3">
        <f t="shared" si="41"/>
        <v>0</v>
      </c>
      <c r="K671">
        <f t="shared" si="42"/>
        <v>0</v>
      </c>
      <c r="L671" s="2" t="str">
        <f t="shared" si="43"/>
        <v xml:space="preserve">0 days 0 hrs 0 mins </v>
      </c>
    </row>
    <row r="672" spans="1:12" x14ac:dyDescent="0.25">
      <c r="A672" t="s">
        <v>296</v>
      </c>
      <c r="B672">
        <v>140.1854013</v>
      </c>
      <c r="C672" t="s">
        <v>369</v>
      </c>
      <c r="D672" t="s">
        <v>11</v>
      </c>
      <c r="E672" s="1">
        <v>43193.96597222222</v>
      </c>
      <c r="F672" s="1">
        <v>43193.96597222222</v>
      </c>
      <c r="G672" t="s">
        <v>370</v>
      </c>
      <c r="H672" t="s">
        <v>371</v>
      </c>
      <c r="I672">
        <f t="shared" si="40"/>
        <v>0</v>
      </c>
      <c r="J672" s="3">
        <f t="shared" si="41"/>
        <v>0</v>
      </c>
      <c r="K672">
        <f t="shared" si="42"/>
        <v>0</v>
      </c>
      <c r="L672" s="2" t="str">
        <f t="shared" si="43"/>
        <v xml:space="preserve">0 days 0 hrs 0 mins </v>
      </c>
    </row>
    <row r="673" spans="1:12" x14ac:dyDescent="0.25">
      <c r="A673" t="s">
        <v>296</v>
      </c>
      <c r="B673">
        <v>140.1854013</v>
      </c>
      <c r="C673" t="s">
        <v>369</v>
      </c>
      <c r="D673" t="s">
        <v>11</v>
      </c>
      <c r="E673" s="1">
        <v>43193.663194444445</v>
      </c>
      <c r="F673" s="1">
        <v>43193.663194444445</v>
      </c>
      <c r="G673" t="s">
        <v>370</v>
      </c>
      <c r="H673" t="s">
        <v>371</v>
      </c>
      <c r="I673">
        <f t="shared" si="40"/>
        <v>0</v>
      </c>
      <c r="J673" s="3">
        <f t="shared" si="41"/>
        <v>0</v>
      </c>
      <c r="K673">
        <f t="shared" si="42"/>
        <v>0</v>
      </c>
      <c r="L673" s="2" t="str">
        <f t="shared" si="43"/>
        <v xml:space="preserve">0 days 0 hrs 0 mins </v>
      </c>
    </row>
    <row r="674" spans="1:12" x14ac:dyDescent="0.25">
      <c r="A674" t="s">
        <v>296</v>
      </c>
      <c r="B674">
        <v>140.1854013</v>
      </c>
      <c r="C674" t="s">
        <v>369</v>
      </c>
      <c r="D674" t="s">
        <v>11</v>
      </c>
      <c r="E674" s="1">
        <v>43193.662499999999</v>
      </c>
      <c r="F674" s="1">
        <v>43193.662499999999</v>
      </c>
      <c r="G674" t="s">
        <v>370</v>
      </c>
      <c r="H674" t="s">
        <v>371</v>
      </c>
      <c r="I674">
        <f t="shared" si="40"/>
        <v>0</v>
      </c>
      <c r="J674" s="3">
        <f t="shared" si="41"/>
        <v>0</v>
      </c>
      <c r="K674">
        <f t="shared" si="42"/>
        <v>0</v>
      </c>
      <c r="L674" s="2" t="str">
        <f t="shared" si="43"/>
        <v xml:space="preserve">0 days 0 hrs 0 mins </v>
      </c>
    </row>
    <row r="675" spans="1:12" x14ac:dyDescent="0.25">
      <c r="A675" t="s">
        <v>296</v>
      </c>
      <c r="B675">
        <v>140.1854013</v>
      </c>
      <c r="C675" t="s">
        <v>369</v>
      </c>
      <c r="D675" t="s">
        <v>11</v>
      </c>
      <c r="E675" s="1">
        <v>43193.65347222222</v>
      </c>
      <c r="F675" s="1">
        <v>43193.65347222222</v>
      </c>
      <c r="G675" t="s">
        <v>370</v>
      </c>
      <c r="H675" t="s">
        <v>371</v>
      </c>
      <c r="I675">
        <f t="shared" si="40"/>
        <v>0</v>
      </c>
      <c r="J675" s="3">
        <f t="shared" si="41"/>
        <v>0</v>
      </c>
      <c r="K675">
        <f t="shared" si="42"/>
        <v>0</v>
      </c>
      <c r="L675" s="2" t="str">
        <f t="shared" si="43"/>
        <v xml:space="preserve">0 days 0 hrs 0 mins </v>
      </c>
    </row>
    <row r="676" spans="1:12" x14ac:dyDescent="0.25">
      <c r="A676" t="s">
        <v>296</v>
      </c>
      <c r="B676">
        <v>140.1854013</v>
      </c>
      <c r="C676" t="s">
        <v>369</v>
      </c>
      <c r="D676" t="s">
        <v>11</v>
      </c>
      <c r="E676" s="1">
        <v>43193.640972222223</v>
      </c>
      <c r="F676" s="1">
        <v>43193.640972222223</v>
      </c>
      <c r="G676" t="s">
        <v>370</v>
      </c>
      <c r="H676" t="s">
        <v>371</v>
      </c>
      <c r="I676">
        <f t="shared" si="40"/>
        <v>0</v>
      </c>
      <c r="J676" s="3">
        <f t="shared" si="41"/>
        <v>0</v>
      </c>
      <c r="K676">
        <f t="shared" si="42"/>
        <v>0</v>
      </c>
      <c r="L676" s="2" t="str">
        <f t="shared" si="43"/>
        <v xml:space="preserve">0 days 0 hrs 0 mins </v>
      </c>
    </row>
    <row r="677" spans="1:12" x14ac:dyDescent="0.25">
      <c r="A677" t="s">
        <v>296</v>
      </c>
      <c r="B677">
        <v>140.1854013</v>
      </c>
      <c r="C677" t="s">
        <v>369</v>
      </c>
      <c r="D677" t="s">
        <v>11</v>
      </c>
      <c r="E677" s="1">
        <v>43193.636111111111</v>
      </c>
      <c r="F677" s="1">
        <v>43193.636111111111</v>
      </c>
      <c r="G677" t="s">
        <v>370</v>
      </c>
      <c r="H677" t="s">
        <v>371</v>
      </c>
      <c r="I677">
        <f t="shared" si="40"/>
        <v>0</v>
      </c>
      <c r="J677" s="3">
        <f t="shared" si="41"/>
        <v>0</v>
      </c>
      <c r="K677">
        <f t="shared" si="42"/>
        <v>0</v>
      </c>
      <c r="L677" s="2" t="str">
        <f t="shared" si="43"/>
        <v xml:space="preserve">0 days 0 hrs 0 mins </v>
      </c>
    </row>
    <row r="678" spans="1:12" x14ac:dyDescent="0.25">
      <c r="A678" t="s">
        <v>296</v>
      </c>
      <c r="B678">
        <v>140.1854013</v>
      </c>
      <c r="C678" t="s">
        <v>369</v>
      </c>
      <c r="D678" t="s">
        <v>11</v>
      </c>
      <c r="E678" s="1">
        <v>43193.627083333333</v>
      </c>
      <c r="F678" s="1">
        <v>43193.627083333333</v>
      </c>
      <c r="G678" t="s">
        <v>370</v>
      </c>
      <c r="H678" t="s">
        <v>371</v>
      </c>
      <c r="I678">
        <f t="shared" si="40"/>
        <v>0</v>
      </c>
      <c r="J678" s="3">
        <f t="shared" si="41"/>
        <v>0</v>
      </c>
      <c r="K678">
        <f t="shared" si="42"/>
        <v>0</v>
      </c>
      <c r="L678" s="2" t="str">
        <f t="shared" si="43"/>
        <v xml:space="preserve">0 days 0 hrs 0 mins </v>
      </c>
    </row>
    <row r="679" spans="1:12" x14ac:dyDescent="0.25">
      <c r="A679" t="s">
        <v>296</v>
      </c>
      <c r="B679">
        <v>140.1854013</v>
      </c>
      <c r="C679" t="s">
        <v>369</v>
      </c>
      <c r="D679" t="s">
        <v>11</v>
      </c>
      <c r="E679" s="1">
        <v>43193.617361111108</v>
      </c>
      <c r="F679" s="1">
        <v>43193.617361111108</v>
      </c>
      <c r="G679" t="s">
        <v>370</v>
      </c>
      <c r="H679" t="s">
        <v>371</v>
      </c>
      <c r="I679">
        <f t="shared" si="40"/>
        <v>0</v>
      </c>
      <c r="J679" s="3">
        <f t="shared" si="41"/>
        <v>0</v>
      </c>
      <c r="K679">
        <f t="shared" si="42"/>
        <v>0</v>
      </c>
      <c r="L679" s="2" t="str">
        <f t="shared" si="43"/>
        <v xml:space="preserve">0 days 0 hrs 0 mins </v>
      </c>
    </row>
    <row r="680" spans="1:12" x14ac:dyDescent="0.25">
      <c r="A680" t="s">
        <v>296</v>
      </c>
      <c r="B680">
        <v>140.1854013</v>
      </c>
      <c r="C680" t="s">
        <v>369</v>
      </c>
      <c r="D680" t="s">
        <v>11</v>
      </c>
      <c r="E680" s="1">
        <v>43193.615277777775</v>
      </c>
      <c r="F680" s="1">
        <v>43193.615277777775</v>
      </c>
      <c r="G680" t="s">
        <v>370</v>
      </c>
      <c r="H680" t="s">
        <v>371</v>
      </c>
      <c r="I680">
        <f t="shared" si="40"/>
        <v>0</v>
      </c>
      <c r="J680" s="3">
        <f t="shared" si="41"/>
        <v>0</v>
      </c>
      <c r="K680">
        <f t="shared" si="42"/>
        <v>0</v>
      </c>
      <c r="L680" s="2" t="str">
        <f t="shared" si="43"/>
        <v xml:space="preserve">0 days 0 hrs 0 mins </v>
      </c>
    </row>
    <row r="681" spans="1:12" x14ac:dyDescent="0.25">
      <c r="A681" t="s">
        <v>296</v>
      </c>
      <c r="B681">
        <v>140.1854013</v>
      </c>
      <c r="C681" t="s">
        <v>369</v>
      </c>
      <c r="D681" t="s">
        <v>11</v>
      </c>
      <c r="E681" s="1">
        <v>43193.600694444445</v>
      </c>
      <c r="F681" s="1">
        <v>43193.600694444445</v>
      </c>
      <c r="G681" t="s">
        <v>370</v>
      </c>
      <c r="H681" t="s">
        <v>371</v>
      </c>
      <c r="I681">
        <f t="shared" si="40"/>
        <v>0</v>
      </c>
      <c r="J681" s="3">
        <f t="shared" si="41"/>
        <v>0</v>
      </c>
      <c r="K681">
        <f t="shared" si="42"/>
        <v>0</v>
      </c>
      <c r="L681" s="2" t="str">
        <f t="shared" si="43"/>
        <v xml:space="preserve">0 days 0 hrs 0 mins </v>
      </c>
    </row>
    <row r="682" spans="1:12" x14ac:dyDescent="0.25">
      <c r="A682" t="s">
        <v>296</v>
      </c>
      <c r="B682">
        <v>140.1854013</v>
      </c>
      <c r="C682" t="s">
        <v>369</v>
      </c>
      <c r="D682" t="s">
        <v>11</v>
      </c>
      <c r="E682" s="1">
        <v>43193.599999999999</v>
      </c>
      <c r="F682" s="1">
        <v>43193.599999999999</v>
      </c>
      <c r="G682" t="s">
        <v>370</v>
      </c>
      <c r="H682" t="s">
        <v>371</v>
      </c>
      <c r="I682">
        <f t="shared" si="40"/>
        <v>0</v>
      </c>
      <c r="J682" s="3">
        <f t="shared" si="41"/>
        <v>0</v>
      </c>
      <c r="K682">
        <f t="shared" si="42"/>
        <v>0</v>
      </c>
      <c r="L682" s="2" t="str">
        <f t="shared" si="43"/>
        <v xml:space="preserve">0 days 0 hrs 0 mins </v>
      </c>
    </row>
    <row r="683" spans="1:12" x14ac:dyDescent="0.25">
      <c r="A683" t="s">
        <v>296</v>
      </c>
      <c r="B683">
        <v>140.1854013</v>
      </c>
      <c r="C683" t="s">
        <v>369</v>
      </c>
      <c r="D683" t="s">
        <v>11</v>
      </c>
      <c r="E683" s="1">
        <v>43193.597222222219</v>
      </c>
      <c r="F683" s="1">
        <v>43193.597222222219</v>
      </c>
      <c r="G683" t="s">
        <v>370</v>
      </c>
      <c r="H683" t="s">
        <v>371</v>
      </c>
      <c r="I683">
        <f t="shared" si="40"/>
        <v>0</v>
      </c>
      <c r="J683" s="3">
        <f t="shared" si="41"/>
        <v>0</v>
      </c>
      <c r="K683">
        <f t="shared" si="42"/>
        <v>0</v>
      </c>
      <c r="L683" s="2" t="str">
        <f t="shared" si="43"/>
        <v xml:space="preserve">0 days 0 hrs 0 mins </v>
      </c>
    </row>
    <row r="684" spans="1:12" x14ac:dyDescent="0.25">
      <c r="A684" t="s">
        <v>296</v>
      </c>
      <c r="B684">
        <v>140.1854013</v>
      </c>
      <c r="C684" t="s">
        <v>369</v>
      </c>
      <c r="D684" t="s">
        <v>11</v>
      </c>
      <c r="E684" s="1">
        <v>43193.588194444441</v>
      </c>
      <c r="F684" s="1">
        <v>43193.588194444441</v>
      </c>
      <c r="G684" t="s">
        <v>370</v>
      </c>
      <c r="H684" t="s">
        <v>371</v>
      </c>
      <c r="I684">
        <f t="shared" si="40"/>
        <v>0</v>
      </c>
      <c r="J684" s="3">
        <f t="shared" si="41"/>
        <v>0</v>
      </c>
      <c r="K684">
        <f t="shared" si="42"/>
        <v>0</v>
      </c>
      <c r="L684" s="2" t="str">
        <f t="shared" si="43"/>
        <v xml:space="preserve">0 days 0 hrs 0 mins </v>
      </c>
    </row>
    <row r="685" spans="1:12" x14ac:dyDescent="0.25">
      <c r="A685" t="s">
        <v>296</v>
      </c>
      <c r="B685">
        <v>140.1854013</v>
      </c>
      <c r="C685" t="s">
        <v>369</v>
      </c>
      <c r="D685" t="s">
        <v>11</v>
      </c>
      <c r="E685" s="1">
        <v>43193.586805555555</v>
      </c>
      <c r="F685" s="1">
        <v>43193.586805555555</v>
      </c>
      <c r="G685" t="s">
        <v>370</v>
      </c>
      <c r="H685" t="s">
        <v>371</v>
      </c>
      <c r="I685">
        <f t="shared" si="40"/>
        <v>0</v>
      </c>
      <c r="J685" s="3">
        <f t="shared" si="41"/>
        <v>0</v>
      </c>
      <c r="K685">
        <f t="shared" si="42"/>
        <v>0</v>
      </c>
      <c r="L685" s="2" t="str">
        <f t="shared" si="43"/>
        <v xml:space="preserve">0 days 0 hrs 0 mins </v>
      </c>
    </row>
    <row r="686" spans="1:12" x14ac:dyDescent="0.25">
      <c r="A686" t="s">
        <v>296</v>
      </c>
      <c r="B686">
        <v>140.1854013</v>
      </c>
      <c r="C686" t="s">
        <v>369</v>
      </c>
      <c r="D686" t="s">
        <v>11</v>
      </c>
      <c r="E686" s="1">
        <v>43193.579861111109</v>
      </c>
      <c r="F686" s="1">
        <v>43193.579861111109</v>
      </c>
      <c r="G686" t="s">
        <v>370</v>
      </c>
      <c r="H686" t="s">
        <v>371</v>
      </c>
      <c r="I686">
        <f t="shared" si="40"/>
        <v>0</v>
      </c>
      <c r="J686" s="3">
        <f t="shared" si="41"/>
        <v>0</v>
      </c>
      <c r="K686">
        <f t="shared" si="42"/>
        <v>0</v>
      </c>
      <c r="L686" s="2" t="str">
        <f t="shared" si="43"/>
        <v xml:space="preserve">0 days 0 hrs 0 mins </v>
      </c>
    </row>
    <row r="687" spans="1:12" x14ac:dyDescent="0.25">
      <c r="A687" t="s">
        <v>296</v>
      </c>
      <c r="B687">
        <v>140.1854013</v>
      </c>
      <c r="C687" t="s">
        <v>369</v>
      </c>
      <c r="D687" t="s">
        <v>11</v>
      </c>
      <c r="E687" s="1">
        <v>43193.575694444444</v>
      </c>
      <c r="F687" s="1">
        <v>43193.575694444444</v>
      </c>
      <c r="G687" t="s">
        <v>370</v>
      </c>
      <c r="H687" t="s">
        <v>371</v>
      </c>
      <c r="I687">
        <f t="shared" si="40"/>
        <v>0</v>
      </c>
      <c r="J687" s="3">
        <f t="shared" si="41"/>
        <v>0</v>
      </c>
      <c r="K687">
        <f t="shared" si="42"/>
        <v>0</v>
      </c>
      <c r="L687" s="2" t="str">
        <f t="shared" si="43"/>
        <v xml:space="preserve">0 days 0 hrs 0 mins </v>
      </c>
    </row>
    <row r="688" spans="1:12" x14ac:dyDescent="0.25">
      <c r="A688" t="s">
        <v>296</v>
      </c>
      <c r="B688">
        <v>140.1854013</v>
      </c>
      <c r="C688" t="s">
        <v>369</v>
      </c>
      <c r="D688" t="s">
        <v>11</v>
      </c>
      <c r="E688" s="1">
        <v>43193.569444444445</v>
      </c>
      <c r="F688" s="1">
        <v>43193.569444444445</v>
      </c>
      <c r="G688" t="s">
        <v>370</v>
      </c>
      <c r="H688" t="s">
        <v>371</v>
      </c>
      <c r="I688">
        <f t="shared" si="40"/>
        <v>0</v>
      </c>
      <c r="J688" s="3">
        <f t="shared" si="41"/>
        <v>0</v>
      </c>
      <c r="K688">
        <f t="shared" si="42"/>
        <v>0</v>
      </c>
      <c r="L688" s="2" t="str">
        <f t="shared" si="43"/>
        <v xml:space="preserve">0 days 0 hrs 0 mins </v>
      </c>
    </row>
    <row r="689" spans="1:12" x14ac:dyDescent="0.25">
      <c r="A689" t="s">
        <v>296</v>
      </c>
      <c r="B689">
        <v>140.1854013</v>
      </c>
      <c r="C689" t="s">
        <v>369</v>
      </c>
      <c r="D689" t="s">
        <v>11</v>
      </c>
      <c r="E689" s="1">
        <v>43193.568749999999</v>
      </c>
      <c r="F689" s="1">
        <v>43193.568749999999</v>
      </c>
      <c r="G689" t="s">
        <v>370</v>
      </c>
      <c r="H689" t="s">
        <v>371</v>
      </c>
      <c r="I689">
        <f t="shared" si="40"/>
        <v>0</v>
      </c>
      <c r="J689" s="3">
        <f t="shared" si="41"/>
        <v>0</v>
      </c>
      <c r="K689">
        <f t="shared" si="42"/>
        <v>0</v>
      </c>
      <c r="L689" s="2" t="str">
        <f t="shared" si="43"/>
        <v xml:space="preserve">0 days 0 hrs 0 mins </v>
      </c>
    </row>
    <row r="690" spans="1:12" x14ac:dyDescent="0.25">
      <c r="A690" t="s">
        <v>296</v>
      </c>
      <c r="B690">
        <v>140.1854013</v>
      </c>
      <c r="C690" t="s">
        <v>369</v>
      </c>
      <c r="D690" t="s">
        <v>11</v>
      </c>
      <c r="E690" s="1">
        <v>43193.554861111108</v>
      </c>
      <c r="F690" s="1">
        <v>43193.554861111108</v>
      </c>
      <c r="G690" t="s">
        <v>370</v>
      </c>
      <c r="H690" t="s">
        <v>371</v>
      </c>
      <c r="I690">
        <f t="shared" si="40"/>
        <v>0</v>
      </c>
      <c r="J690" s="3">
        <f t="shared" si="41"/>
        <v>0</v>
      </c>
      <c r="K690">
        <f t="shared" si="42"/>
        <v>0</v>
      </c>
      <c r="L690" s="2" t="str">
        <f t="shared" si="43"/>
        <v xml:space="preserve">0 days 0 hrs 0 mins </v>
      </c>
    </row>
    <row r="691" spans="1:12" x14ac:dyDescent="0.25">
      <c r="A691" t="s">
        <v>296</v>
      </c>
      <c r="B691">
        <v>140.1854013</v>
      </c>
      <c r="C691" t="s">
        <v>369</v>
      </c>
      <c r="D691" t="s">
        <v>11</v>
      </c>
      <c r="E691" s="1">
        <v>43193.543749999997</v>
      </c>
      <c r="F691" s="1">
        <v>43193.543749999997</v>
      </c>
      <c r="G691" t="s">
        <v>370</v>
      </c>
      <c r="H691" t="s">
        <v>371</v>
      </c>
      <c r="I691">
        <f t="shared" si="40"/>
        <v>0</v>
      </c>
      <c r="J691" s="3">
        <f t="shared" si="41"/>
        <v>0</v>
      </c>
      <c r="K691">
        <f t="shared" si="42"/>
        <v>0</v>
      </c>
      <c r="L691" s="2" t="str">
        <f t="shared" si="43"/>
        <v xml:space="preserve">0 days 0 hrs 0 mins </v>
      </c>
    </row>
    <row r="692" spans="1:12" x14ac:dyDescent="0.25">
      <c r="A692" t="s">
        <v>296</v>
      </c>
      <c r="B692">
        <v>140.1854013</v>
      </c>
      <c r="C692" t="s">
        <v>369</v>
      </c>
      <c r="D692" t="s">
        <v>11</v>
      </c>
      <c r="E692" s="1">
        <v>43193.538888888892</v>
      </c>
      <c r="F692" s="1">
        <v>43193.538888888892</v>
      </c>
      <c r="G692" t="s">
        <v>370</v>
      </c>
      <c r="H692" t="s">
        <v>371</v>
      </c>
      <c r="I692">
        <f t="shared" si="40"/>
        <v>0</v>
      </c>
      <c r="J692" s="3">
        <f t="shared" si="41"/>
        <v>0</v>
      </c>
      <c r="K692">
        <f t="shared" si="42"/>
        <v>0</v>
      </c>
      <c r="L692" s="2" t="str">
        <f t="shared" si="43"/>
        <v xml:space="preserve">0 days 0 hrs 0 mins </v>
      </c>
    </row>
    <row r="693" spans="1:12" x14ac:dyDescent="0.25">
      <c r="A693" t="s">
        <v>296</v>
      </c>
      <c r="B693">
        <v>140.1854013</v>
      </c>
      <c r="C693" t="s">
        <v>369</v>
      </c>
      <c r="D693" t="s">
        <v>11</v>
      </c>
      <c r="E693" s="1">
        <v>43193.392361111109</v>
      </c>
      <c r="F693" s="1">
        <v>43193.392361111109</v>
      </c>
      <c r="G693" t="s">
        <v>370</v>
      </c>
      <c r="H693" t="s">
        <v>371</v>
      </c>
      <c r="I693">
        <f t="shared" si="40"/>
        <v>0</v>
      </c>
      <c r="J693" s="3">
        <f t="shared" si="41"/>
        <v>0</v>
      </c>
      <c r="K693">
        <f t="shared" si="42"/>
        <v>0</v>
      </c>
      <c r="L693" s="2" t="str">
        <f t="shared" si="43"/>
        <v xml:space="preserve">0 days 0 hrs 0 mins </v>
      </c>
    </row>
    <row r="694" spans="1:12" x14ac:dyDescent="0.25">
      <c r="A694" t="s">
        <v>296</v>
      </c>
      <c r="B694">
        <v>140.1854013</v>
      </c>
      <c r="C694" t="s">
        <v>369</v>
      </c>
      <c r="D694" t="s">
        <v>11</v>
      </c>
      <c r="E694" s="1">
        <v>43193.363888888889</v>
      </c>
      <c r="F694" s="1">
        <v>43193.363888888889</v>
      </c>
      <c r="G694" t="s">
        <v>370</v>
      </c>
      <c r="H694" t="s">
        <v>371</v>
      </c>
      <c r="I694">
        <f t="shared" si="40"/>
        <v>0</v>
      </c>
      <c r="J694" s="3">
        <f t="shared" si="41"/>
        <v>0</v>
      </c>
      <c r="K694">
        <f t="shared" si="42"/>
        <v>0</v>
      </c>
      <c r="L694" s="2" t="str">
        <f t="shared" si="43"/>
        <v xml:space="preserve">0 days 0 hrs 0 mins </v>
      </c>
    </row>
    <row r="695" spans="1:12" x14ac:dyDescent="0.25">
      <c r="A695" t="s">
        <v>296</v>
      </c>
      <c r="B695">
        <v>140.1854013</v>
      </c>
      <c r="C695" t="s">
        <v>369</v>
      </c>
      <c r="D695" t="s">
        <v>11</v>
      </c>
      <c r="E695" s="1">
        <v>43196.511111111111</v>
      </c>
      <c r="F695" s="1">
        <v>43196.511111111111</v>
      </c>
      <c r="G695" t="s">
        <v>370</v>
      </c>
      <c r="H695" t="s">
        <v>371</v>
      </c>
      <c r="I695">
        <f t="shared" si="40"/>
        <v>0</v>
      </c>
      <c r="J695" s="3">
        <f t="shared" si="41"/>
        <v>0</v>
      </c>
      <c r="K695">
        <f t="shared" si="42"/>
        <v>0</v>
      </c>
      <c r="L695" s="2" t="str">
        <f t="shared" si="43"/>
        <v xml:space="preserve">0 days 0 hrs 0 mins </v>
      </c>
    </row>
    <row r="696" spans="1:12" x14ac:dyDescent="0.25">
      <c r="A696" t="s">
        <v>296</v>
      </c>
      <c r="B696" t="s">
        <v>372</v>
      </c>
      <c r="C696" t="s">
        <v>373</v>
      </c>
      <c r="D696" t="s">
        <v>11</v>
      </c>
      <c r="E696" s="1">
        <v>43193.339583333334</v>
      </c>
      <c r="F696" s="1">
        <v>43193.339583333334</v>
      </c>
      <c r="G696" t="s">
        <v>374</v>
      </c>
      <c r="H696" t="s">
        <v>375</v>
      </c>
      <c r="I696">
        <f t="shared" si="40"/>
        <v>0</v>
      </c>
      <c r="J696" s="3">
        <f t="shared" si="41"/>
        <v>0</v>
      </c>
      <c r="K696">
        <f t="shared" si="42"/>
        <v>0</v>
      </c>
      <c r="L696" s="2" t="str">
        <f t="shared" si="43"/>
        <v xml:space="preserve">0 days 0 hrs 0 mins </v>
      </c>
    </row>
    <row r="697" spans="1:12" x14ac:dyDescent="0.25">
      <c r="A697" t="s">
        <v>296</v>
      </c>
      <c r="B697" t="s">
        <v>376</v>
      </c>
      <c r="C697" t="s">
        <v>377</v>
      </c>
      <c r="D697" t="s">
        <v>11</v>
      </c>
      <c r="E697" s="1">
        <v>43193.17083333333</v>
      </c>
      <c r="F697" s="1">
        <v>43193.17083333333</v>
      </c>
      <c r="G697" t="s">
        <v>378</v>
      </c>
      <c r="H697" t="s">
        <v>379</v>
      </c>
      <c r="I697">
        <f t="shared" si="40"/>
        <v>0</v>
      </c>
      <c r="J697" s="3">
        <f t="shared" si="41"/>
        <v>0</v>
      </c>
      <c r="K697">
        <f t="shared" si="42"/>
        <v>0</v>
      </c>
      <c r="L697" s="2" t="str">
        <f t="shared" si="43"/>
        <v xml:space="preserve">0 days 0 hrs 0 mins </v>
      </c>
    </row>
    <row r="698" spans="1:12" x14ac:dyDescent="0.25">
      <c r="A698" t="s">
        <v>296</v>
      </c>
      <c r="B698" t="s">
        <v>376</v>
      </c>
      <c r="C698" t="s">
        <v>377</v>
      </c>
      <c r="D698" t="s">
        <v>11</v>
      </c>
      <c r="E698" s="1">
        <v>43193.17083333333</v>
      </c>
      <c r="F698" s="1">
        <v>43193.17083333333</v>
      </c>
      <c r="G698" t="s">
        <v>378</v>
      </c>
      <c r="H698" t="s">
        <v>379</v>
      </c>
      <c r="I698">
        <f t="shared" si="40"/>
        <v>0</v>
      </c>
      <c r="J698" s="3">
        <f t="shared" si="41"/>
        <v>0</v>
      </c>
      <c r="K698">
        <f t="shared" si="42"/>
        <v>0</v>
      </c>
      <c r="L698" s="2" t="str">
        <f t="shared" si="43"/>
        <v xml:space="preserve">0 days 0 hrs 0 mins </v>
      </c>
    </row>
    <row r="699" spans="1:12" x14ac:dyDescent="0.25">
      <c r="A699" t="s">
        <v>296</v>
      </c>
      <c r="B699" t="s">
        <v>376</v>
      </c>
      <c r="C699" t="s">
        <v>377</v>
      </c>
      <c r="D699" t="s">
        <v>11</v>
      </c>
      <c r="E699" s="1">
        <v>43193.171527777777</v>
      </c>
      <c r="F699" s="1">
        <v>43193.171527777777</v>
      </c>
      <c r="G699" t="s">
        <v>378</v>
      </c>
      <c r="H699" t="s">
        <v>379</v>
      </c>
      <c r="I699">
        <f t="shared" si="40"/>
        <v>0</v>
      </c>
      <c r="J699" s="3">
        <f t="shared" si="41"/>
        <v>0</v>
      </c>
      <c r="K699">
        <f t="shared" si="42"/>
        <v>0</v>
      </c>
      <c r="L699" s="2" t="str">
        <f t="shared" si="43"/>
        <v xml:space="preserve">0 days 0 hrs 0 mins </v>
      </c>
    </row>
    <row r="700" spans="1:12" x14ac:dyDescent="0.25">
      <c r="A700" t="s">
        <v>296</v>
      </c>
      <c r="B700" t="s">
        <v>376</v>
      </c>
      <c r="C700" t="s">
        <v>377</v>
      </c>
      <c r="D700" t="s">
        <v>11</v>
      </c>
      <c r="E700" s="1">
        <v>43193.171527777777</v>
      </c>
      <c r="F700" s="1">
        <v>43193.171527777777</v>
      </c>
      <c r="G700" t="s">
        <v>378</v>
      </c>
      <c r="H700" t="s">
        <v>379</v>
      </c>
      <c r="I700">
        <f t="shared" si="40"/>
        <v>0</v>
      </c>
      <c r="J700" s="3">
        <f t="shared" si="41"/>
        <v>0</v>
      </c>
      <c r="K700">
        <f t="shared" si="42"/>
        <v>0</v>
      </c>
      <c r="L700" s="2" t="str">
        <f t="shared" si="43"/>
        <v xml:space="preserve">0 days 0 hrs 0 mins </v>
      </c>
    </row>
    <row r="701" spans="1:12" x14ac:dyDescent="0.25">
      <c r="A701" t="s">
        <v>296</v>
      </c>
      <c r="B701" t="s">
        <v>376</v>
      </c>
      <c r="C701" t="s">
        <v>377</v>
      </c>
      <c r="D701" t="s">
        <v>11</v>
      </c>
      <c r="E701" s="1">
        <v>43193.172222222223</v>
      </c>
      <c r="F701" s="1">
        <v>43193.172222222223</v>
      </c>
      <c r="G701" t="s">
        <v>378</v>
      </c>
      <c r="H701" t="s">
        <v>379</v>
      </c>
      <c r="I701">
        <f t="shared" si="40"/>
        <v>0</v>
      </c>
      <c r="J701" s="3">
        <f t="shared" si="41"/>
        <v>0</v>
      </c>
      <c r="K701">
        <f t="shared" si="42"/>
        <v>0</v>
      </c>
      <c r="L701" s="2" t="str">
        <f t="shared" si="43"/>
        <v xml:space="preserve">0 days 0 hrs 0 mins </v>
      </c>
    </row>
    <row r="702" spans="1:12" x14ac:dyDescent="0.25">
      <c r="A702" t="s">
        <v>296</v>
      </c>
      <c r="B702" t="s">
        <v>380</v>
      </c>
      <c r="C702" t="s">
        <v>381</v>
      </c>
      <c r="D702" t="s">
        <v>11</v>
      </c>
      <c r="E702" s="1">
        <v>43193.640972222223</v>
      </c>
      <c r="F702" s="1">
        <v>43193.640972222223</v>
      </c>
      <c r="G702" t="s">
        <v>382</v>
      </c>
      <c r="H702" t="s">
        <v>383</v>
      </c>
      <c r="I702">
        <f t="shared" si="40"/>
        <v>0</v>
      </c>
      <c r="J702" s="3">
        <f t="shared" si="41"/>
        <v>0</v>
      </c>
      <c r="K702">
        <f t="shared" si="42"/>
        <v>0</v>
      </c>
      <c r="L702" s="2" t="str">
        <f t="shared" si="43"/>
        <v xml:space="preserve">0 days 0 hrs 0 mins </v>
      </c>
    </row>
    <row r="703" spans="1:12" x14ac:dyDescent="0.25">
      <c r="A703" t="s">
        <v>296</v>
      </c>
      <c r="B703" t="s">
        <v>380</v>
      </c>
      <c r="C703" t="s">
        <v>381</v>
      </c>
      <c r="D703" t="s">
        <v>11</v>
      </c>
      <c r="E703" s="1">
        <v>43193.65347222222</v>
      </c>
      <c r="F703" s="1">
        <v>43193.65347222222</v>
      </c>
      <c r="G703" t="s">
        <v>382</v>
      </c>
      <c r="H703" t="s">
        <v>383</v>
      </c>
      <c r="I703">
        <f t="shared" si="40"/>
        <v>0</v>
      </c>
      <c r="J703" s="3">
        <f t="shared" si="41"/>
        <v>0</v>
      </c>
      <c r="K703">
        <f t="shared" si="42"/>
        <v>0</v>
      </c>
      <c r="L703" s="2" t="str">
        <f t="shared" si="43"/>
        <v xml:space="preserve">0 days 0 hrs 0 mins </v>
      </c>
    </row>
    <row r="704" spans="1:12" x14ac:dyDescent="0.25">
      <c r="A704" t="s">
        <v>296</v>
      </c>
      <c r="B704" t="s">
        <v>380</v>
      </c>
      <c r="C704" t="s">
        <v>381</v>
      </c>
      <c r="D704" t="s">
        <v>11</v>
      </c>
      <c r="E704" s="1">
        <v>43194.508333333331</v>
      </c>
      <c r="F704" s="1">
        <v>43194.508333333331</v>
      </c>
      <c r="G704" t="s">
        <v>382</v>
      </c>
      <c r="H704" t="s">
        <v>383</v>
      </c>
      <c r="I704">
        <f t="shared" si="40"/>
        <v>0</v>
      </c>
      <c r="J704" s="3">
        <f t="shared" si="41"/>
        <v>0</v>
      </c>
      <c r="K704">
        <f t="shared" si="42"/>
        <v>0</v>
      </c>
      <c r="L704" s="2" t="str">
        <f t="shared" si="43"/>
        <v xml:space="preserve">0 days 0 hrs 0 mins </v>
      </c>
    </row>
    <row r="705" spans="1:12" x14ac:dyDescent="0.25">
      <c r="A705" t="s">
        <v>296</v>
      </c>
      <c r="B705" t="s">
        <v>380</v>
      </c>
      <c r="C705" t="s">
        <v>381</v>
      </c>
      <c r="D705" t="s">
        <v>11</v>
      </c>
      <c r="E705" s="1">
        <v>43195.644444444442</v>
      </c>
      <c r="F705" s="1">
        <v>43195.644444444442</v>
      </c>
      <c r="G705" t="s">
        <v>382</v>
      </c>
      <c r="H705" t="s">
        <v>383</v>
      </c>
      <c r="I705">
        <f t="shared" si="40"/>
        <v>0</v>
      </c>
      <c r="J705" s="3">
        <f t="shared" si="41"/>
        <v>0</v>
      </c>
      <c r="K705">
        <f t="shared" si="42"/>
        <v>0</v>
      </c>
      <c r="L705" s="2" t="str">
        <f t="shared" si="43"/>
        <v xml:space="preserve">0 days 0 hrs 0 mins </v>
      </c>
    </row>
    <row r="706" spans="1:12" x14ac:dyDescent="0.25">
      <c r="A706" t="s">
        <v>296</v>
      </c>
      <c r="B706" t="s">
        <v>380</v>
      </c>
      <c r="C706" t="s">
        <v>381</v>
      </c>
      <c r="D706" t="s">
        <v>11</v>
      </c>
      <c r="E706" s="1">
        <v>43195.740972222222</v>
      </c>
      <c r="F706" s="1">
        <v>43195.740972222222</v>
      </c>
      <c r="G706" t="s">
        <v>382</v>
      </c>
      <c r="H706" t="s">
        <v>383</v>
      </c>
      <c r="I706">
        <f t="shared" si="40"/>
        <v>0</v>
      </c>
      <c r="J706" s="3">
        <f t="shared" si="41"/>
        <v>0</v>
      </c>
      <c r="K706">
        <f t="shared" si="42"/>
        <v>0</v>
      </c>
      <c r="L706" s="2" t="str">
        <f t="shared" si="43"/>
        <v xml:space="preserve">0 days 0 hrs 0 mins </v>
      </c>
    </row>
    <row r="707" spans="1:12" x14ac:dyDescent="0.25">
      <c r="A707" t="s">
        <v>296</v>
      </c>
      <c r="B707" t="s">
        <v>380</v>
      </c>
      <c r="C707" t="s">
        <v>381</v>
      </c>
      <c r="D707" t="s">
        <v>11</v>
      </c>
      <c r="E707" s="1">
        <v>43196.474999999999</v>
      </c>
      <c r="F707" s="1">
        <v>43196.474999999999</v>
      </c>
      <c r="G707" t="s">
        <v>382</v>
      </c>
      <c r="H707" t="s">
        <v>383</v>
      </c>
      <c r="I707">
        <f t="shared" ref="I707:I770" si="44">INT(F707-E707)</f>
        <v>0</v>
      </c>
      <c r="J707" s="3">
        <f t="shared" ref="J707:J770" si="45">INT(TEXT(F707-E707,"h"))</f>
        <v>0</v>
      </c>
      <c r="K707">
        <f t="shared" ref="K707:K770" si="46">INT(TEXT(F707-E707,"m"))</f>
        <v>0</v>
      </c>
      <c r="L707" s="2" t="str">
        <f t="shared" ref="L707:L770" si="47">INT(F707-E707)&amp;" days "&amp;TEXT(F707-E707,"h"" hrs ""m"" mins """)</f>
        <v xml:space="preserve">0 days 0 hrs 0 mins </v>
      </c>
    </row>
    <row r="708" spans="1:12" x14ac:dyDescent="0.25">
      <c r="A708" t="s">
        <v>296</v>
      </c>
      <c r="B708" t="s">
        <v>380</v>
      </c>
      <c r="C708" t="s">
        <v>381</v>
      </c>
      <c r="D708" t="s">
        <v>11</v>
      </c>
      <c r="E708" s="1">
        <v>43193.569444444445</v>
      </c>
      <c r="F708" s="1">
        <v>43193.569444444445</v>
      </c>
      <c r="G708" t="s">
        <v>382</v>
      </c>
      <c r="H708" t="s">
        <v>383</v>
      </c>
      <c r="I708">
        <f t="shared" si="44"/>
        <v>0</v>
      </c>
      <c r="J708" s="3">
        <f t="shared" si="45"/>
        <v>0</v>
      </c>
      <c r="K708">
        <f t="shared" si="46"/>
        <v>0</v>
      </c>
      <c r="L708" s="2" t="str">
        <f t="shared" si="47"/>
        <v xml:space="preserve">0 days 0 hrs 0 mins </v>
      </c>
    </row>
    <row r="709" spans="1:12" x14ac:dyDescent="0.25">
      <c r="A709" t="s">
        <v>296</v>
      </c>
      <c r="B709" t="s">
        <v>380</v>
      </c>
      <c r="C709" t="s">
        <v>381</v>
      </c>
      <c r="D709" t="s">
        <v>11</v>
      </c>
      <c r="E709" s="1">
        <v>43196.488888888889</v>
      </c>
      <c r="F709" s="1">
        <v>43196.488888888889</v>
      </c>
      <c r="G709" t="s">
        <v>382</v>
      </c>
      <c r="H709" t="s">
        <v>383</v>
      </c>
      <c r="I709">
        <f t="shared" si="44"/>
        <v>0</v>
      </c>
      <c r="J709" s="3">
        <f t="shared" si="45"/>
        <v>0</v>
      </c>
      <c r="K709">
        <f t="shared" si="46"/>
        <v>0</v>
      </c>
      <c r="L709" s="2" t="str">
        <f t="shared" si="47"/>
        <v xml:space="preserve">0 days 0 hrs 0 mins </v>
      </c>
    </row>
    <row r="710" spans="1:12" x14ac:dyDescent="0.25">
      <c r="A710" t="s">
        <v>296</v>
      </c>
      <c r="B710" t="s">
        <v>384</v>
      </c>
      <c r="C710" t="s">
        <v>385</v>
      </c>
      <c r="D710" t="s">
        <v>11</v>
      </c>
      <c r="E710" s="1">
        <v>43193.654861111114</v>
      </c>
      <c r="F710" s="1">
        <v>43193.654861111114</v>
      </c>
      <c r="G710" t="s">
        <v>386</v>
      </c>
      <c r="H710" t="s">
        <v>387</v>
      </c>
      <c r="I710">
        <f t="shared" si="44"/>
        <v>0</v>
      </c>
      <c r="J710" s="3">
        <f t="shared" si="45"/>
        <v>0</v>
      </c>
      <c r="K710">
        <f t="shared" si="46"/>
        <v>0</v>
      </c>
      <c r="L710" s="2" t="str">
        <f t="shared" si="47"/>
        <v xml:space="preserve">0 days 0 hrs 0 mins </v>
      </c>
    </row>
    <row r="711" spans="1:12" x14ac:dyDescent="0.25">
      <c r="A711" t="s">
        <v>296</v>
      </c>
      <c r="B711" t="s">
        <v>384</v>
      </c>
      <c r="C711" t="s">
        <v>385</v>
      </c>
      <c r="D711" t="s">
        <v>11</v>
      </c>
      <c r="E711" s="1">
        <v>43193.801388888889</v>
      </c>
      <c r="F711" s="1">
        <v>43193.801388888889</v>
      </c>
      <c r="G711" t="s">
        <v>386</v>
      </c>
      <c r="H711" t="s">
        <v>387</v>
      </c>
      <c r="I711">
        <f t="shared" si="44"/>
        <v>0</v>
      </c>
      <c r="J711" s="3">
        <f t="shared" si="45"/>
        <v>0</v>
      </c>
      <c r="K711">
        <f t="shared" si="46"/>
        <v>0</v>
      </c>
      <c r="L711" s="2" t="str">
        <f t="shared" si="47"/>
        <v xml:space="preserve">0 days 0 hrs 0 mins </v>
      </c>
    </row>
    <row r="712" spans="1:12" x14ac:dyDescent="0.25">
      <c r="A712" t="s">
        <v>296</v>
      </c>
      <c r="B712" t="s">
        <v>384</v>
      </c>
      <c r="C712" t="s">
        <v>385</v>
      </c>
      <c r="D712" t="s">
        <v>11</v>
      </c>
      <c r="E712" s="1">
        <v>43193.801388888889</v>
      </c>
      <c r="F712" s="1">
        <v>43193.801388888889</v>
      </c>
      <c r="G712" t="s">
        <v>386</v>
      </c>
      <c r="H712" t="s">
        <v>387</v>
      </c>
      <c r="I712">
        <f t="shared" si="44"/>
        <v>0</v>
      </c>
      <c r="J712" s="3">
        <f t="shared" si="45"/>
        <v>0</v>
      </c>
      <c r="K712">
        <f t="shared" si="46"/>
        <v>0</v>
      </c>
      <c r="L712" s="2" t="str">
        <f t="shared" si="47"/>
        <v xml:space="preserve">0 days 0 hrs 0 mins </v>
      </c>
    </row>
    <row r="713" spans="1:12" x14ac:dyDescent="0.25">
      <c r="A713" t="s">
        <v>296</v>
      </c>
      <c r="B713">
        <v>140.20379539999999</v>
      </c>
      <c r="C713" t="s">
        <v>388</v>
      </c>
      <c r="D713" t="s">
        <v>11</v>
      </c>
      <c r="E713" s="1">
        <v>43196.15902777778</v>
      </c>
      <c r="F713" s="1">
        <v>43196.15902777778</v>
      </c>
      <c r="G713" t="s">
        <v>389</v>
      </c>
      <c r="H713" t="s">
        <v>390</v>
      </c>
      <c r="I713">
        <f t="shared" si="44"/>
        <v>0</v>
      </c>
      <c r="J713" s="3">
        <f t="shared" si="45"/>
        <v>0</v>
      </c>
      <c r="K713">
        <f t="shared" si="46"/>
        <v>0</v>
      </c>
      <c r="L713" s="2" t="str">
        <f t="shared" si="47"/>
        <v xml:space="preserve">0 days 0 hrs 0 mins </v>
      </c>
    </row>
    <row r="714" spans="1:12" x14ac:dyDescent="0.25">
      <c r="A714" t="s">
        <v>296</v>
      </c>
      <c r="B714">
        <v>140.20379539999999</v>
      </c>
      <c r="C714" t="s">
        <v>388</v>
      </c>
      <c r="D714" t="s">
        <v>11</v>
      </c>
      <c r="E714" s="1">
        <v>43193.96597222222</v>
      </c>
      <c r="F714" s="1">
        <v>43193.96597222222</v>
      </c>
      <c r="G714" t="s">
        <v>389</v>
      </c>
      <c r="H714" t="s">
        <v>390</v>
      </c>
      <c r="I714">
        <f t="shared" si="44"/>
        <v>0</v>
      </c>
      <c r="J714" s="3">
        <f t="shared" si="45"/>
        <v>0</v>
      </c>
      <c r="K714">
        <f t="shared" si="46"/>
        <v>0</v>
      </c>
      <c r="L714" s="2" t="str">
        <f t="shared" si="47"/>
        <v xml:space="preserve">0 days 0 hrs 0 mins </v>
      </c>
    </row>
    <row r="715" spans="1:12" x14ac:dyDescent="0.25">
      <c r="A715" t="s">
        <v>296</v>
      </c>
      <c r="B715" t="s">
        <v>391</v>
      </c>
      <c r="C715" t="s">
        <v>392</v>
      </c>
      <c r="D715" t="s">
        <v>11</v>
      </c>
      <c r="E715" s="1">
        <v>43196.277083333334</v>
      </c>
      <c r="F715" s="1">
        <v>43196.277083333334</v>
      </c>
      <c r="G715" t="s">
        <v>393</v>
      </c>
      <c r="H715" t="s">
        <v>394</v>
      </c>
      <c r="I715">
        <f t="shared" si="44"/>
        <v>0</v>
      </c>
      <c r="J715" s="3">
        <f t="shared" si="45"/>
        <v>0</v>
      </c>
      <c r="K715">
        <f t="shared" si="46"/>
        <v>0</v>
      </c>
      <c r="L715" s="2" t="str">
        <f t="shared" si="47"/>
        <v xml:space="preserve">0 days 0 hrs 0 mins </v>
      </c>
    </row>
    <row r="716" spans="1:12" x14ac:dyDescent="0.25">
      <c r="A716" t="s">
        <v>296</v>
      </c>
      <c r="B716" t="s">
        <v>391</v>
      </c>
      <c r="C716" t="s">
        <v>392</v>
      </c>
      <c r="D716" t="s">
        <v>11</v>
      </c>
      <c r="E716" s="1">
        <v>43193.974305555559</v>
      </c>
      <c r="F716" s="1">
        <v>43193.974305555559</v>
      </c>
      <c r="G716" t="s">
        <v>393</v>
      </c>
      <c r="H716" t="s">
        <v>394</v>
      </c>
      <c r="I716">
        <f t="shared" si="44"/>
        <v>0</v>
      </c>
      <c r="J716" s="3">
        <f t="shared" si="45"/>
        <v>0</v>
      </c>
      <c r="K716">
        <f t="shared" si="46"/>
        <v>0</v>
      </c>
      <c r="L716" s="2" t="str">
        <f t="shared" si="47"/>
        <v xml:space="preserve">0 days 0 hrs 0 mins </v>
      </c>
    </row>
    <row r="717" spans="1:12" x14ac:dyDescent="0.25">
      <c r="A717" t="s">
        <v>296</v>
      </c>
      <c r="B717" t="s">
        <v>391</v>
      </c>
      <c r="C717" t="s">
        <v>392</v>
      </c>
      <c r="D717" t="s">
        <v>11</v>
      </c>
      <c r="E717" s="1">
        <v>43193.979166666664</v>
      </c>
      <c r="F717" s="1">
        <v>43193.979166666664</v>
      </c>
      <c r="G717" t="s">
        <v>393</v>
      </c>
      <c r="H717" t="s">
        <v>394</v>
      </c>
      <c r="I717">
        <f t="shared" si="44"/>
        <v>0</v>
      </c>
      <c r="J717" s="3">
        <f t="shared" si="45"/>
        <v>0</v>
      </c>
      <c r="K717">
        <f t="shared" si="46"/>
        <v>0</v>
      </c>
      <c r="L717" s="2" t="str">
        <f t="shared" si="47"/>
        <v xml:space="preserve">0 days 0 hrs 0 mins </v>
      </c>
    </row>
    <row r="718" spans="1:12" x14ac:dyDescent="0.25">
      <c r="A718" t="s">
        <v>296</v>
      </c>
      <c r="B718" t="s">
        <v>391</v>
      </c>
      <c r="C718" t="s">
        <v>392</v>
      </c>
      <c r="D718" t="s">
        <v>11</v>
      </c>
      <c r="E718" s="1">
        <v>43197.334027777775</v>
      </c>
      <c r="F718" s="1">
        <v>43197.334027777775</v>
      </c>
      <c r="G718" t="s">
        <v>393</v>
      </c>
      <c r="H718" t="s">
        <v>394</v>
      </c>
      <c r="I718">
        <f t="shared" si="44"/>
        <v>0</v>
      </c>
      <c r="J718" s="3">
        <f t="shared" si="45"/>
        <v>0</v>
      </c>
      <c r="K718">
        <f t="shared" si="46"/>
        <v>0</v>
      </c>
      <c r="L718" s="2" t="str">
        <f t="shared" si="47"/>
        <v xml:space="preserve">0 days 0 hrs 0 mins </v>
      </c>
    </row>
    <row r="719" spans="1:12" x14ac:dyDescent="0.25">
      <c r="A719" t="s">
        <v>296</v>
      </c>
      <c r="B719" t="s">
        <v>391</v>
      </c>
      <c r="C719" t="s">
        <v>392</v>
      </c>
      <c r="D719" t="s">
        <v>11</v>
      </c>
      <c r="E719" s="1">
        <v>43197.32708333333</v>
      </c>
      <c r="F719" s="1">
        <v>43197.32708333333</v>
      </c>
      <c r="G719" t="s">
        <v>393</v>
      </c>
      <c r="H719" t="s">
        <v>394</v>
      </c>
      <c r="I719">
        <f t="shared" si="44"/>
        <v>0</v>
      </c>
      <c r="J719" s="3">
        <f t="shared" si="45"/>
        <v>0</v>
      </c>
      <c r="K719">
        <f t="shared" si="46"/>
        <v>0</v>
      </c>
      <c r="L719" s="2" t="str">
        <f t="shared" si="47"/>
        <v xml:space="preserve">0 days 0 hrs 0 mins </v>
      </c>
    </row>
    <row r="720" spans="1:12" x14ac:dyDescent="0.25">
      <c r="A720" t="s">
        <v>296</v>
      </c>
      <c r="B720" t="s">
        <v>391</v>
      </c>
      <c r="C720" t="s">
        <v>392</v>
      </c>
      <c r="D720" t="s">
        <v>11</v>
      </c>
      <c r="E720" s="1">
        <v>43196.888194444444</v>
      </c>
      <c r="F720" s="1">
        <v>43196.888194444444</v>
      </c>
      <c r="G720" t="s">
        <v>393</v>
      </c>
      <c r="H720" t="s">
        <v>394</v>
      </c>
      <c r="I720">
        <f t="shared" si="44"/>
        <v>0</v>
      </c>
      <c r="J720" s="3">
        <f t="shared" si="45"/>
        <v>0</v>
      </c>
      <c r="K720">
        <f t="shared" si="46"/>
        <v>0</v>
      </c>
      <c r="L720" s="2" t="str">
        <f t="shared" si="47"/>
        <v xml:space="preserve">0 days 0 hrs 0 mins </v>
      </c>
    </row>
    <row r="721" spans="1:12" x14ac:dyDescent="0.25">
      <c r="A721" t="s">
        <v>296</v>
      </c>
      <c r="B721" t="s">
        <v>391</v>
      </c>
      <c r="C721" t="s">
        <v>392</v>
      </c>
      <c r="D721" t="s">
        <v>11</v>
      </c>
      <c r="E721" s="1">
        <v>43196.885416666664</v>
      </c>
      <c r="F721" s="1">
        <v>43196.885416666664</v>
      </c>
      <c r="G721" t="s">
        <v>393</v>
      </c>
      <c r="H721" t="s">
        <v>394</v>
      </c>
      <c r="I721">
        <f t="shared" si="44"/>
        <v>0</v>
      </c>
      <c r="J721" s="3">
        <f t="shared" si="45"/>
        <v>0</v>
      </c>
      <c r="K721">
        <f t="shared" si="46"/>
        <v>0</v>
      </c>
      <c r="L721" s="2" t="str">
        <f t="shared" si="47"/>
        <v xml:space="preserve">0 days 0 hrs 0 mins </v>
      </c>
    </row>
    <row r="722" spans="1:12" x14ac:dyDescent="0.25">
      <c r="A722" t="s">
        <v>296</v>
      </c>
      <c r="B722" t="s">
        <v>391</v>
      </c>
      <c r="C722" t="s">
        <v>392</v>
      </c>
      <c r="D722" t="s">
        <v>11</v>
      </c>
      <c r="E722" s="1">
        <v>43196.273611111108</v>
      </c>
      <c r="F722" s="1">
        <v>43196.273611111108</v>
      </c>
      <c r="G722" t="s">
        <v>393</v>
      </c>
      <c r="H722" t="s">
        <v>394</v>
      </c>
      <c r="I722">
        <f t="shared" si="44"/>
        <v>0</v>
      </c>
      <c r="J722" s="3">
        <f t="shared" si="45"/>
        <v>0</v>
      </c>
      <c r="K722">
        <f t="shared" si="46"/>
        <v>0</v>
      </c>
      <c r="L722" s="2" t="str">
        <f t="shared" si="47"/>
        <v xml:space="preserve">0 days 0 hrs 0 mins </v>
      </c>
    </row>
    <row r="723" spans="1:12" x14ac:dyDescent="0.25">
      <c r="A723" t="s">
        <v>296</v>
      </c>
      <c r="B723" t="s">
        <v>391</v>
      </c>
      <c r="C723" t="s">
        <v>392</v>
      </c>
      <c r="D723" t="s">
        <v>11</v>
      </c>
      <c r="E723" s="1">
        <v>43196.272916666669</v>
      </c>
      <c r="F723" s="1">
        <v>43196.272916666669</v>
      </c>
      <c r="G723" t="s">
        <v>393</v>
      </c>
      <c r="H723" t="s">
        <v>394</v>
      </c>
      <c r="I723">
        <f t="shared" si="44"/>
        <v>0</v>
      </c>
      <c r="J723" s="3">
        <f t="shared" si="45"/>
        <v>0</v>
      </c>
      <c r="K723">
        <f t="shared" si="46"/>
        <v>0</v>
      </c>
      <c r="L723" s="2" t="str">
        <f t="shared" si="47"/>
        <v xml:space="preserve">0 days 0 hrs 0 mins </v>
      </c>
    </row>
    <row r="724" spans="1:12" x14ac:dyDescent="0.25">
      <c r="A724" t="s">
        <v>296</v>
      </c>
      <c r="B724" t="s">
        <v>391</v>
      </c>
      <c r="C724" t="s">
        <v>392</v>
      </c>
      <c r="D724" t="s">
        <v>11</v>
      </c>
      <c r="E724" s="1">
        <v>43195.915277777778</v>
      </c>
      <c r="F724" s="1">
        <v>43195.915277777778</v>
      </c>
      <c r="G724" t="s">
        <v>393</v>
      </c>
      <c r="H724" t="s">
        <v>394</v>
      </c>
      <c r="I724">
        <f t="shared" si="44"/>
        <v>0</v>
      </c>
      <c r="J724" s="3">
        <f t="shared" si="45"/>
        <v>0</v>
      </c>
      <c r="K724">
        <f t="shared" si="46"/>
        <v>0</v>
      </c>
      <c r="L724" s="2" t="str">
        <f t="shared" si="47"/>
        <v xml:space="preserve">0 days 0 hrs 0 mins </v>
      </c>
    </row>
    <row r="725" spans="1:12" x14ac:dyDescent="0.25">
      <c r="A725" t="s">
        <v>296</v>
      </c>
      <c r="B725" t="s">
        <v>391</v>
      </c>
      <c r="C725" t="s">
        <v>392</v>
      </c>
      <c r="D725" t="s">
        <v>11</v>
      </c>
      <c r="E725" s="1">
        <v>43195.915277777778</v>
      </c>
      <c r="F725" s="1">
        <v>43195.915277777778</v>
      </c>
      <c r="G725" t="s">
        <v>393</v>
      </c>
      <c r="H725" t="s">
        <v>394</v>
      </c>
      <c r="I725">
        <f t="shared" si="44"/>
        <v>0</v>
      </c>
      <c r="J725" s="3">
        <f t="shared" si="45"/>
        <v>0</v>
      </c>
      <c r="K725">
        <f t="shared" si="46"/>
        <v>0</v>
      </c>
      <c r="L725" s="2" t="str">
        <f t="shared" si="47"/>
        <v xml:space="preserve">0 days 0 hrs 0 mins </v>
      </c>
    </row>
    <row r="726" spans="1:12" x14ac:dyDescent="0.25">
      <c r="A726" t="s">
        <v>296</v>
      </c>
      <c r="B726" t="s">
        <v>391</v>
      </c>
      <c r="C726" t="s">
        <v>392</v>
      </c>
      <c r="D726" t="s">
        <v>11</v>
      </c>
      <c r="E726" s="1">
        <v>43195.27847222222</v>
      </c>
      <c r="F726" s="1">
        <v>43195.27847222222</v>
      </c>
      <c r="G726" t="s">
        <v>393</v>
      </c>
      <c r="H726" t="s">
        <v>394</v>
      </c>
      <c r="I726">
        <f t="shared" si="44"/>
        <v>0</v>
      </c>
      <c r="J726" s="3">
        <f t="shared" si="45"/>
        <v>0</v>
      </c>
      <c r="K726">
        <f t="shared" si="46"/>
        <v>0</v>
      </c>
      <c r="L726" s="2" t="str">
        <f t="shared" si="47"/>
        <v xml:space="preserve">0 days 0 hrs 0 mins </v>
      </c>
    </row>
    <row r="727" spans="1:12" x14ac:dyDescent="0.25">
      <c r="A727" t="s">
        <v>296</v>
      </c>
      <c r="B727" t="s">
        <v>391</v>
      </c>
      <c r="C727" t="s">
        <v>392</v>
      </c>
      <c r="D727" t="s">
        <v>11</v>
      </c>
      <c r="E727" s="1">
        <v>43195.276388888888</v>
      </c>
      <c r="F727" s="1">
        <v>43195.276388888888</v>
      </c>
      <c r="G727" t="s">
        <v>393</v>
      </c>
      <c r="H727" t="s">
        <v>394</v>
      </c>
      <c r="I727">
        <f t="shared" si="44"/>
        <v>0</v>
      </c>
      <c r="J727" s="3">
        <f t="shared" si="45"/>
        <v>0</v>
      </c>
      <c r="K727">
        <f t="shared" si="46"/>
        <v>0</v>
      </c>
      <c r="L727" s="2" t="str">
        <f t="shared" si="47"/>
        <v xml:space="preserve">0 days 0 hrs 0 mins </v>
      </c>
    </row>
    <row r="728" spans="1:12" x14ac:dyDescent="0.25">
      <c r="A728" t="s">
        <v>296</v>
      </c>
      <c r="B728" t="s">
        <v>391</v>
      </c>
      <c r="C728" t="s">
        <v>392</v>
      </c>
      <c r="D728" t="s">
        <v>11</v>
      </c>
      <c r="E728" s="1">
        <v>43194.258333333331</v>
      </c>
      <c r="F728" s="1">
        <v>43194.258333333331</v>
      </c>
      <c r="G728" t="s">
        <v>393</v>
      </c>
      <c r="H728" t="s">
        <v>394</v>
      </c>
      <c r="I728">
        <f t="shared" si="44"/>
        <v>0</v>
      </c>
      <c r="J728" s="3">
        <f t="shared" si="45"/>
        <v>0</v>
      </c>
      <c r="K728">
        <f t="shared" si="46"/>
        <v>0</v>
      </c>
      <c r="L728" s="2" t="str">
        <f t="shared" si="47"/>
        <v xml:space="preserve">0 days 0 hrs 0 mins </v>
      </c>
    </row>
    <row r="729" spans="1:12" x14ac:dyDescent="0.25">
      <c r="A729" t="s">
        <v>296</v>
      </c>
      <c r="B729" t="s">
        <v>391</v>
      </c>
      <c r="C729" t="s">
        <v>392</v>
      </c>
      <c r="D729" t="s">
        <v>11</v>
      </c>
      <c r="E729" s="1">
        <v>43194.256249999999</v>
      </c>
      <c r="F729" s="1">
        <v>43194.256249999999</v>
      </c>
      <c r="G729" t="s">
        <v>393</v>
      </c>
      <c r="H729" t="s">
        <v>394</v>
      </c>
      <c r="I729">
        <f t="shared" si="44"/>
        <v>0</v>
      </c>
      <c r="J729" s="3">
        <f t="shared" si="45"/>
        <v>0</v>
      </c>
      <c r="K729">
        <f t="shared" si="46"/>
        <v>0</v>
      </c>
      <c r="L729" s="2" t="str">
        <f t="shared" si="47"/>
        <v xml:space="preserve">0 days 0 hrs 0 mins </v>
      </c>
    </row>
    <row r="730" spans="1:12" x14ac:dyDescent="0.25">
      <c r="A730" t="s">
        <v>296</v>
      </c>
      <c r="B730">
        <v>140.21088270000001</v>
      </c>
      <c r="C730" t="s">
        <v>395</v>
      </c>
      <c r="D730" t="s">
        <v>11</v>
      </c>
      <c r="E730" s="1">
        <v>43196.834027777775</v>
      </c>
      <c r="F730" s="1">
        <v>43196.834027777775</v>
      </c>
      <c r="G730" t="s">
        <v>396</v>
      </c>
      <c r="H730" t="s">
        <v>397</v>
      </c>
      <c r="I730">
        <f t="shared" si="44"/>
        <v>0</v>
      </c>
      <c r="J730" s="3">
        <f t="shared" si="45"/>
        <v>0</v>
      </c>
      <c r="K730">
        <f t="shared" si="46"/>
        <v>0</v>
      </c>
      <c r="L730" s="2" t="str">
        <f t="shared" si="47"/>
        <v xml:space="preserve">0 days 0 hrs 0 mins </v>
      </c>
    </row>
    <row r="731" spans="1:12" x14ac:dyDescent="0.25">
      <c r="A731" t="s">
        <v>296</v>
      </c>
      <c r="B731" t="s">
        <v>398</v>
      </c>
      <c r="C731" t="s">
        <v>399</v>
      </c>
      <c r="D731" t="s">
        <v>11</v>
      </c>
      <c r="E731" s="1">
        <v>43193.663194444445</v>
      </c>
      <c r="F731" s="1">
        <v>43193.663194444445</v>
      </c>
      <c r="G731" t="s">
        <v>400</v>
      </c>
      <c r="H731" t="s">
        <v>401</v>
      </c>
      <c r="I731">
        <f t="shared" si="44"/>
        <v>0</v>
      </c>
      <c r="J731" s="3">
        <f t="shared" si="45"/>
        <v>0</v>
      </c>
      <c r="K731">
        <f t="shared" si="46"/>
        <v>0</v>
      </c>
      <c r="L731" s="2" t="str">
        <f t="shared" si="47"/>
        <v xml:space="preserve">0 days 0 hrs 0 mins </v>
      </c>
    </row>
    <row r="732" spans="1:12" x14ac:dyDescent="0.25">
      <c r="A732" t="s">
        <v>296</v>
      </c>
      <c r="B732">
        <v>140.21658769999999</v>
      </c>
      <c r="C732" t="s">
        <v>402</v>
      </c>
      <c r="D732" t="s">
        <v>11</v>
      </c>
      <c r="E732" s="1">
        <v>43194.507638888892</v>
      </c>
      <c r="F732" s="1">
        <v>43194.507638888892</v>
      </c>
      <c r="G732" t="s">
        <v>403</v>
      </c>
      <c r="H732" t="s">
        <v>404</v>
      </c>
      <c r="I732">
        <f t="shared" si="44"/>
        <v>0</v>
      </c>
      <c r="J732" s="3">
        <f t="shared" si="45"/>
        <v>0</v>
      </c>
      <c r="K732">
        <f t="shared" si="46"/>
        <v>0</v>
      </c>
      <c r="L732" s="2" t="str">
        <f t="shared" si="47"/>
        <v xml:space="preserve">0 days 0 hrs 0 mins </v>
      </c>
    </row>
    <row r="733" spans="1:12" x14ac:dyDescent="0.25">
      <c r="A733" t="s">
        <v>296</v>
      </c>
      <c r="B733" t="s">
        <v>405</v>
      </c>
      <c r="C733" t="s">
        <v>406</v>
      </c>
      <c r="D733" t="s">
        <v>11</v>
      </c>
      <c r="E733" s="1">
        <v>43196.167361111111</v>
      </c>
      <c r="F733" s="1">
        <v>43196.167361111111</v>
      </c>
      <c r="G733" t="s">
        <v>407</v>
      </c>
      <c r="H733" t="s">
        <v>408</v>
      </c>
      <c r="I733">
        <f t="shared" si="44"/>
        <v>0</v>
      </c>
      <c r="J733" s="3">
        <f t="shared" si="45"/>
        <v>0</v>
      </c>
      <c r="K733">
        <f t="shared" si="46"/>
        <v>0</v>
      </c>
      <c r="L733" s="2" t="str">
        <f t="shared" si="47"/>
        <v xml:space="preserve">0 days 0 hrs 0 mins </v>
      </c>
    </row>
    <row r="734" spans="1:12" x14ac:dyDescent="0.25">
      <c r="A734" t="s">
        <v>296</v>
      </c>
      <c r="B734" t="s">
        <v>405</v>
      </c>
      <c r="C734" t="s">
        <v>406</v>
      </c>
      <c r="D734" t="s">
        <v>11</v>
      </c>
      <c r="E734" s="1">
        <v>43196.167361111111</v>
      </c>
      <c r="F734" s="1">
        <v>43196.167361111111</v>
      </c>
      <c r="G734" t="s">
        <v>407</v>
      </c>
      <c r="H734" t="s">
        <v>408</v>
      </c>
      <c r="I734">
        <f t="shared" si="44"/>
        <v>0</v>
      </c>
      <c r="J734" s="3">
        <f t="shared" si="45"/>
        <v>0</v>
      </c>
      <c r="K734">
        <f t="shared" si="46"/>
        <v>0</v>
      </c>
      <c r="L734" s="2" t="str">
        <f t="shared" si="47"/>
        <v xml:space="preserve">0 days 0 hrs 0 mins </v>
      </c>
    </row>
    <row r="735" spans="1:12" x14ac:dyDescent="0.25">
      <c r="A735" t="s">
        <v>296</v>
      </c>
      <c r="B735" t="s">
        <v>405</v>
      </c>
      <c r="C735" t="s">
        <v>406</v>
      </c>
      <c r="D735" t="s">
        <v>11</v>
      </c>
      <c r="E735" s="1">
        <v>43196.170138888891</v>
      </c>
      <c r="F735" s="1">
        <v>43196.170138888891</v>
      </c>
      <c r="G735" t="s">
        <v>407</v>
      </c>
      <c r="H735" t="s">
        <v>408</v>
      </c>
      <c r="I735">
        <f t="shared" si="44"/>
        <v>0</v>
      </c>
      <c r="J735" s="3">
        <f t="shared" si="45"/>
        <v>0</v>
      </c>
      <c r="K735">
        <f t="shared" si="46"/>
        <v>0</v>
      </c>
      <c r="L735" s="2" t="str">
        <f t="shared" si="47"/>
        <v xml:space="preserve">0 days 0 hrs 0 mins </v>
      </c>
    </row>
    <row r="736" spans="1:12" x14ac:dyDescent="0.25">
      <c r="A736" t="s">
        <v>296</v>
      </c>
      <c r="B736" t="s">
        <v>405</v>
      </c>
      <c r="C736" t="s">
        <v>406</v>
      </c>
      <c r="D736" t="s">
        <v>11</v>
      </c>
      <c r="E736" s="1">
        <v>43196.169444444444</v>
      </c>
      <c r="F736" s="1">
        <v>43196.169444444444</v>
      </c>
      <c r="G736" t="s">
        <v>407</v>
      </c>
      <c r="H736" t="s">
        <v>408</v>
      </c>
      <c r="I736">
        <f t="shared" si="44"/>
        <v>0</v>
      </c>
      <c r="J736" s="3">
        <f t="shared" si="45"/>
        <v>0</v>
      </c>
      <c r="K736">
        <f t="shared" si="46"/>
        <v>0</v>
      </c>
      <c r="L736" s="2" t="str">
        <f t="shared" si="47"/>
        <v xml:space="preserve">0 days 0 hrs 0 mins </v>
      </c>
    </row>
    <row r="737" spans="1:12" x14ac:dyDescent="0.25">
      <c r="A737" t="s">
        <v>296</v>
      </c>
      <c r="B737" t="s">
        <v>405</v>
      </c>
      <c r="C737" t="s">
        <v>406</v>
      </c>
      <c r="D737" t="s">
        <v>11</v>
      </c>
      <c r="E737" s="1">
        <v>43196.169444444444</v>
      </c>
      <c r="F737" s="1">
        <v>43196.169444444444</v>
      </c>
      <c r="G737" t="s">
        <v>407</v>
      </c>
      <c r="H737" t="s">
        <v>408</v>
      </c>
      <c r="I737">
        <f t="shared" si="44"/>
        <v>0</v>
      </c>
      <c r="J737" s="3">
        <f t="shared" si="45"/>
        <v>0</v>
      </c>
      <c r="K737">
        <f t="shared" si="46"/>
        <v>0</v>
      </c>
      <c r="L737" s="2" t="str">
        <f t="shared" si="47"/>
        <v xml:space="preserve">0 days 0 hrs 0 mins </v>
      </c>
    </row>
    <row r="738" spans="1:12" x14ac:dyDescent="0.25">
      <c r="A738" t="s">
        <v>296</v>
      </c>
      <c r="B738" t="s">
        <v>405</v>
      </c>
      <c r="C738" t="s">
        <v>406</v>
      </c>
      <c r="D738" t="s">
        <v>11</v>
      </c>
      <c r="E738" s="1">
        <v>43196.168749999997</v>
      </c>
      <c r="F738" s="1">
        <v>43196.168749999997</v>
      </c>
      <c r="G738" t="s">
        <v>407</v>
      </c>
      <c r="H738" t="s">
        <v>408</v>
      </c>
      <c r="I738">
        <f t="shared" si="44"/>
        <v>0</v>
      </c>
      <c r="J738" s="3">
        <f t="shared" si="45"/>
        <v>0</v>
      </c>
      <c r="K738">
        <f t="shared" si="46"/>
        <v>0</v>
      </c>
      <c r="L738" s="2" t="str">
        <f t="shared" si="47"/>
        <v xml:space="preserve">0 days 0 hrs 0 mins </v>
      </c>
    </row>
    <row r="739" spans="1:12" x14ac:dyDescent="0.25">
      <c r="A739" t="s">
        <v>296</v>
      </c>
      <c r="B739" t="s">
        <v>405</v>
      </c>
      <c r="C739" t="s">
        <v>406</v>
      </c>
      <c r="D739" t="s">
        <v>11</v>
      </c>
      <c r="E739" s="1">
        <v>43196.168055555558</v>
      </c>
      <c r="F739" s="1">
        <v>43196.168055555558</v>
      </c>
      <c r="G739" t="s">
        <v>407</v>
      </c>
      <c r="H739" t="s">
        <v>408</v>
      </c>
      <c r="I739">
        <f t="shared" si="44"/>
        <v>0</v>
      </c>
      <c r="J739" s="3">
        <f t="shared" si="45"/>
        <v>0</v>
      </c>
      <c r="K739">
        <f t="shared" si="46"/>
        <v>0</v>
      </c>
      <c r="L739" s="2" t="str">
        <f t="shared" si="47"/>
        <v xml:space="preserve">0 days 0 hrs 0 mins </v>
      </c>
    </row>
    <row r="740" spans="1:12" x14ac:dyDescent="0.25">
      <c r="A740" t="s">
        <v>296</v>
      </c>
      <c r="B740" t="s">
        <v>405</v>
      </c>
      <c r="C740" t="s">
        <v>406</v>
      </c>
      <c r="D740" t="s">
        <v>11</v>
      </c>
      <c r="E740" s="1">
        <v>43196.168055555558</v>
      </c>
      <c r="F740" s="1">
        <v>43196.168055555558</v>
      </c>
      <c r="G740" t="s">
        <v>407</v>
      </c>
      <c r="H740" t="s">
        <v>408</v>
      </c>
      <c r="I740">
        <f t="shared" si="44"/>
        <v>0</v>
      </c>
      <c r="J740" s="3">
        <f t="shared" si="45"/>
        <v>0</v>
      </c>
      <c r="K740">
        <f t="shared" si="46"/>
        <v>0</v>
      </c>
      <c r="L740" s="2" t="str">
        <f t="shared" si="47"/>
        <v xml:space="preserve">0 days 0 hrs 0 mins </v>
      </c>
    </row>
    <row r="741" spans="1:12" x14ac:dyDescent="0.25">
      <c r="A741" t="s">
        <v>296</v>
      </c>
      <c r="B741">
        <v>140.28226430000001</v>
      </c>
      <c r="C741" t="s">
        <v>409</v>
      </c>
      <c r="D741" t="s">
        <v>11</v>
      </c>
      <c r="E741" s="1">
        <v>43198.870138888888</v>
      </c>
      <c r="F741" s="1">
        <v>43198.870138888888</v>
      </c>
      <c r="G741" t="s">
        <v>410</v>
      </c>
      <c r="H741" t="s">
        <v>411</v>
      </c>
      <c r="I741">
        <f t="shared" si="44"/>
        <v>0</v>
      </c>
      <c r="J741" s="3">
        <f t="shared" si="45"/>
        <v>0</v>
      </c>
      <c r="K741">
        <f t="shared" si="46"/>
        <v>0</v>
      </c>
      <c r="L741" s="2" t="str">
        <f t="shared" si="47"/>
        <v xml:space="preserve">0 days 0 hrs 0 mins </v>
      </c>
    </row>
    <row r="742" spans="1:12" x14ac:dyDescent="0.25">
      <c r="A742" t="s">
        <v>296</v>
      </c>
      <c r="B742">
        <v>140.28226430000001</v>
      </c>
      <c r="C742" t="s">
        <v>409</v>
      </c>
      <c r="D742" t="s">
        <v>11</v>
      </c>
      <c r="E742" s="1">
        <v>43193.180555555555</v>
      </c>
      <c r="F742" s="1">
        <v>43193.180555555555</v>
      </c>
      <c r="G742" t="s">
        <v>410</v>
      </c>
      <c r="H742" t="s">
        <v>411</v>
      </c>
      <c r="I742">
        <f t="shared" si="44"/>
        <v>0</v>
      </c>
      <c r="J742" s="3">
        <f t="shared" si="45"/>
        <v>0</v>
      </c>
      <c r="K742">
        <f t="shared" si="46"/>
        <v>0</v>
      </c>
      <c r="L742" s="2" t="str">
        <f t="shared" si="47"/>
        <v xml:space="preserve">0 days 0 hrs 0 mins </v>
      </c>
    </row>
    <row r="743" spans="1:12" x14ac:dyDescent="0.25">
      <c r="A743" t="s">
        <v>296</v>
      </c>
      <c r="B743">
        <v>140.28226430000001</v>
      </c>
      <c r="C743" t="s">
        <v>409</v>
      </c>
      <c r="D743" t="s">
        <v>11</v>
      </c>
      <c r="E743" s="1">
        <v>43197.324999999997</v>
      </c>
      <c r="F743" s="1">
        <v>43197.324999999997</v>
      </c>
      <c r="G743" t="s">
        <v>410</v>
      </c>
      <c r="H743" t="s">
        <v>411</v>
      </c>
      <c r="I743">
        <f t="shared" si="44"/>
        <v>0</v>
      </c>
      <c r="J743" s="3">
        <f t="shared" si="45"/>
        <v>0</v>
      </c>
      <c r="K743">
        <f t="shared" si="46"/>
        <v>0</v>
      </c>
      <c r="L743" s="2" t="str">
        <f t="shared" si="47"/>
        <v xml:space="preserve">0 days 0 hrs 0 mins </v>
      </c>
    </row>
    <row r="744" spans="1:12" x14ac:dyDescent="0.25">
      <c r="A744" t="s">
        <v>296</v>
      </c>
      <c r="B744">
        <v>140.28226430000001</v>
      </c>
      <c r="C744" t="s">
        <v>409</v>
      </c>
      <c r="D744" t="s">
        <v>11</v>
      </c>
      <c r="E744" s="1">
        <v>43196.888194444444</v>
      </c>
      <c r="F744" s="1">
        <v>43196.888194444444</v>
      </c>
      <c r="G744" t="s">
        <v>410</v>
      </c>
      <c r="H744" t="s">
        <v>411</v>
      </c>
      <c r="I744">
        <f t="shared" si="44"/>
        <v>0</v>
      </c>
      <c r="J744" s="3">
        <f t="shared" si="45"/>
        <v>0</v>
      </c>
      <c r="K744">
        <f t="shared" si="46"/>
        <v>0</v>
      </c>
      <c r="L744" s="2" t="str">
        <f t="shared" si="47"/>
        <v xml:space="preserve">0 days 0 hrs 0 mins </v>
      </c>
    </row>
    <row r="745" spans="1:12" x14ac:dyDescent="0.25">
      <c r="A745" t="s">
        <v>296</v>
      </c>
      <c r="B745">
        <v>140.28226430000001</v>
      </c>
      <c r="C745" t="s">
        <v>409</v>
      </c>
      <c r="D745" t="s">
        <v>11</v>
      </c>
      <c r="E745" s="1">
        <v>43196.884722222225</v>
      </c>
      <c r="F745" s="1">
        <v>43196.884722222225</v>
      </c>
      <c r="G745" t="s">
        <v>410</v>
      </c>
      <c r="H745" t="s">
        <v>411</v>
      </c>
      <c r="I745">
        <f t="shared" si="44"/>
        <v>0</v>
      </c>
      <c r="J745" s="3">
        <f t="shared" si="45"/>
        <v>0</v>
      </c>
      <c r="K745">
        <f t="shared" si="46"/>
        <v>0</v>
      </c>
      <c r="L745" s="2" t="str">
        <f t="shared" si="47"/>
        <v xml:space="preserve">0 days 0 hrs 0 mins </v>
      </c>
    </row>
    <row r="746" spans="1:12" x14ac:dyDescent="0.25">
      <c r="A746" t="s">
        <v>296</v>
      </c>
      <c r="B746">
        <v>140.28226430000001</v>
      </c>
      <c r="C746" t="s">
        <v>409</v>
      </c>
      <c r="D746" t="s">
        <v>11</v>
      </c>
      <c r="E746" s="1">
        <v>43196.488888888889</v>
      </c>
      <c r="F746" s="1">
        <v>43196.488888888889</v>
      </c>
      <c r="G746" t="s">
        <v>410</v>
      </c>
      <c r="H746" t="s">
        <v>411</v>
      </c>
      <c r="I746">
        <f t="shared" si="44"/>
        <v>0</v>
      </c>
      <c r="J746" s="3">
        <f t="shared" si="45"/>
        <v>0</v>
      </c>
      <c r="K746">
        <f t="shared" si="46"/>
        <v>0</v>
      </c>
      <c r="L746" s="2" t="str">
        <f t="shared" si="47"/>
        <v xml:space="preserve">0 days 0 hrs 0 mins </v>
      </c>
    </row>
    <row r="747" spans="1:12" x14ac:dyDescent="0.25">
      <c r="A747" t="s">
        <v>296</v>
      </c>
      <c r="B747">
        <v>140.28226430000001</v>
      </c>
      <c r="C747" t="s">
        <v>409</v>
      </c>
      <c r="D747" t="s">
        <v>11</v>
      </c>
      <c r="E747" s="1">
        <v>43196.475694444445</v>
      </c>
      <c r="F747" s="1">
        <v>43196.475694444445</v>
      </c>
      <c r="G747" t="s">
        <v>410</v>
      </c>
      <c r="H747" t="s">
        <v>411</v>
      </c>
      <c r="I747">
        <f t="shared" si="44"/>
        <v>0</v>
      </c>
      <c r="J747" s="3">
        <f t="shared" si="45"/>
        <v>0</v>
      </c>
      <c r="K747">
        <f t="shared" si="46"/>
        <v>0</v>
      </c>
      <c r="L747" s="2" t="str">
        <f t="shared" si="47"/>
        <v xml:space="preserve">0 days 0 hrs 0 mins </v>
      </c>
    </row>
    <row r="748" spans="1:12" x14ac:dyDescent="0.25">
      <c r="A748" t="s">
        <v>296</v>
      </c>
      <c r="B748">
        <v>140.28226430000001</v>
      </c>
      <c r="C748" t="s">
        <v>409</v>
      </c>
      <c r="D748" t="s">
        <v>11</v>
      </c>
      <c r="E748" s="1">
        <v>43196.277777777781</v>
      </c>
      <c r="F748" s="1">
        <v>43196.277777777781</v>
      </c>
      <c r="G748" t="s">
        <v>410</v>
      </c>
      <c r="H748" t="s">
        <v>411</v>
      </c>
      <c r="I748">
        <f t="shared" si="44"/>
        <v>0</v>
      </c>
      <c r="J748" s="3">
        <f t="shared" si="45"/>
        <v>0</v>
      </c>
      <c r="K748">
        <f t="shared" si="46"/>
        <v>0</v>
      </c>
      <c r="L748" s="2" t="str">
        <f t="shared" si="47"/>
        <v xml:space="preserve">0 days 0 hrs 0 mins </v>
      </c>
    </row>
    <row r="749" spans="1:12" x14ac:dyDescent="0.25">
      <c r="A749" t="s">
        <v>296</v>
      </c>
      <c r="B749">
        <v>140.28226430000001</v>
      </c>
      <c r="C749" t="s">
        <v>409</v>
      </c>
      <c r="D749" t="s">
        <v>11</v>
      </c>
      <c r="E749" s="1">
        <v>43196.277083333334</v>
      </c>
      <c r="F749" s="1">
        <v>43196.277083333334</v>
      </c>
      <c r="G749" t="s">
        <v>410</v>
      </c>
      <c r="H749" t="s">
        <v>411</v>
      </c>
      <c r="I749">
        <f t="shared" si="44"/>
        <v>0</v>
      </c>
      <c r="J749" s="3">
        <f t="shared" si="45"/>
        <v>0</v>
      </c>
      <c r="K749">
        <f t="shared" si="46"/>
        <v>0</v>
      </c>
      <c r="L749" s="2" t="str">
        <f t="shared" si="47"/>
        <v xml:space="preserve">0 days 0 hrs 0 mins </v>
      </c>
    </row>
    <row r="750" spans="1:12" x14ac:dyDescent="0.25">
      <c r="A750" t="s">
        <v>296</v>
      </c>
      <c r="B750">
        <v>140.28226430000001</v>
      </c>
      <c r="C750" t="s">
        <v>409</v>
      </c>
      <c r="D750" t="s">
        <v>11</v>
      </c>
      <c r="E750" s="1">
        <v>43196.275694444441</v>
      </c>
      <c r="F750" s="1">
        <v>43196.275694444441</v>
      </c>
      <c r="G750" t="s">
        <v>410</v>
      </c>
      <c r="H750" t="s">
        <v>411</v>
      </c>
      <c r="I750">
        <f t="shared" si="44"/>
        <v>0</v>
      </c>
      <c r="J750" s="3">
        <f t="shared" si="45"/>
        <v>0</v>
      </c>
      <c r="K750">
        <f t="shared" si="46"/>
        <v>0</v>
      </c>
      <c r="L750" s="2" t="str">
        <f t="shared" si="47"/>
        <v xml:space="preserve">0 days 0 hrs 0 mins </v>
      </c>
    </row>
    <row r="751" spans="1:12" x14ac:dyDescent="0.25">
      <c r="A751" t="s">
        <v>296</v>
      </c>
      <c r="B751">
        <v>140.28226430000001</v>
      </c>
      <c r="C751" t="s">
        <v>409</v>
      </c>
      <c r="D751" t="s">
        <v>11</v>
      </c>
      <c r="E751" s="1">
        <v>43196.275694444441</v>
      </c>
      <c r="F751" s="1">
        <v>43196.275694444441</v>
      </c>
      <c r="G751" t="s">
        <v>410</v>
      </c>
      <c r="H751" t="s">
        <v>411</v>
      </c>
      <c r="I751">
        <f t="shared" si="44"/>
        <v>0</v>
      </c>
      <c r="J751" s="3">
        <f t="shared" si="45"/>
        <v>0</v>
      </c>
      <c r="K751">
        <f t="shared" si="46"/>
        <v>0</v>
      </c>
      <c r="L751" s="2" t="str">
        <f t="shared" si="47"/>
        <v xml:space="preserve">0 days 0 hrs 0 mins </v>
      </c>
    </row>
    <row r="752" spans="1:12" x14ac:dyDescent="0.25">
      <c r="A752" t="s">
        <v>296</v>
      </c>
      <c r="B752">
        <v>140.28226430000001</v>
      </c>
      <c r="C752" t="s">
        <v>409</v>
      </c>
      <c r="D752" t="s">
        <v>11</v>
      </c>
      <c r="E752" s="1">
        <v>43196.272916666669</v>
      </c>
      <c r="F752" s="1">
        <v>43196.272916666669</v>
      </c>
      <c r="G752" t="s">
        <v>410</v>
      </c>
      <c r="H752" t="s">
        <v>411</v>
      </c>
      <c r="I752">
        <f t="shared" si="44"/>
        <v>0</v>
      </c>
      <c r="J752" s="3">
        <f t="shared" si="45"/>
        <v>0</v>
      </c>
      <c r="K752">
        <f t="shared" si="46"/>
        <v>0</v>
      </c>
      <c r="L752" s="2" t="str">
        <f t="shared" si="47"/>
        <v xml:space="preserve">0 days 0 hrs 0 mins </v>
      </c>
    </row>
    <row r="753" spans="1:12" x14ac:dyDescent="0.25">
      <c r="A753" t="s">
        <v>296</v>
      </c>
      <c r="B753">
        <v>140.28226430000001</v>
      </c>
      <c r="C753" t="s">
        <v>409</v>
      </c>
      <c r="D753" t="s">
        <v>11</v>
      </c>
      <c r="E753" s="1">
        <v>43196.168055555558</v>
      </c>
      <c r="F753" s="1">
        <v>43196.168055555558</v>
      </c>
      <c r="G753" t="s">
        <v>410</v>
      </c>
      <c r="H753" t="s">
        <v>411</v>
      </c>
      <c r="I753">
        <f t="shared" si="44"/>
        <v>0</v>
      </c>
      <c r="J753" s="3">
        <f t="shared" si="45"/>
        <v>0</v>
      </c>
      <c r="K753">
        <f t="shared" si="46"/>
        <v>0</v>
      </c>
      <c r="L753" s="2" t="str">
        <f t="shared" si="47"/>
        <v xml:space="preserve">0 days 0 hrs 0 mins </v>
      </c>
    </row>
    <row r="754" spans="1:12" x14ac:dyDescent="0.25">
      <c r="A754" t="s">
        <v>296</v>
      </c>
      <c r="B754">
        <v>140.28226430000001</v>
      </c>
      <c r="C754" t="s">
        <v>409</v>
      </c>
      <c r="D754" t="s">
        <v>11</v>
      </c>
      <c r="E754" s="1">
        <v>43196.168055555558</v>
      </c>
      <c r="F754" s="1">
        <v>43196.168055555558</v>
      </c>
      <c r="G754" t="s">
        <v>410</v>
      </c>
      <c r="H754" t="s">
        <v>411</v>
      </c>
      <c r="I754">
        <f t="shared" si="44"/>
        <v>0</v>
      </c>
      <c r="J754" s="3">
        <f t="shared" si="45"/>
        <v>0</v>
      </c>
      <c r="K754">
        <f t="shared" si="46"/>
        <v>0</v>
      </c>
      <c r="L754" s="2" t="str">
        <f t="shared" si="47"/>
        <v xml:space="preserve">0 days 0 hrs 0 mins </v>
      </c>
    </row>
    <row r="755" spans="1:12" x14ac:dyDescent="0.25">
      <c r="A755" t="s">
        <v>296</v>
      </c>
      <c r="B755">
        <v>140.28226430000001</v>
      </c>
      <c r="C755" t="s">
        <v>409</v>
      </c>
      <c r="D755" t="s">
        <v>11</v>
      </c>
      <c r="E755" s="1">
        <v>43196.163888888892</v>
      </c>
      <c r="F755" s="1">
        <v>43196.163888888892</v>
      </c>
      <c r="G755" t="s">
        <v>410</v>
      </c>
      <c r="H755" t="s">
        <v>411</v>
      </c>
      <c r="I755">
        <f t="shared" si="44"/>
        <v>0</v>
      </c>
      <c r="J755" s="3">
        <f t="shared" si="45"/>
        <v>0</v>
      </c>
      <c r="K755">
        <f t="shared" si="46"/>
        <v>0</v>
      </c>
      <c r="L755" s="2" t="str">
        <f t="shared" si="47"/>
        <v xml:space="preserve">0 days 0 hrs 0 mins </v>
      </c>
    </row>
    <row r="756" spans="1:12" x14ac:dyDescent="0.25">
      <c r="A756" t="s">
        <v>296</v>
      </c>
      <c r="B756">
        <v>140.28226430000001</v>
      </c>
      <c r="C756" t="s">
        <v>409</v>
      </c>
      <c r="D756" t="s">
        <v>11</v>
      </c>
      <c r="E756" s="1">
        <v>43196.160416666666</v>
      </c>
      <c r="F756" s="1">
        <v>43196.160416666666</v>
      </c>
      <c r="G756" t="s">
        <v>410</v>
      </c>
      <c r="H756" t="s">
        <v>411</v>
      </c>
      <c r="I756">
        <f t="shared" si="44"/>
        <v>0</v>
      </c>
      <c r="J756" s="3">
        <f t="shared" si="45"/>
        <v>0</v>
      </c>
      <c r="K756">
        <f t="shared" si="46"/>
        <v>0</v>
      </c>
      <c r="L756" s="2" t="str">
        <f t="shared" si="47"/>
        <v xml:space="preserve">0 days 0 hrs 0 mins </v>
      </c>
    </row>
    <row r="757" spans="1:12" x14ac:dyDescent="0.25">
      <c r="A757" t="s">
        <v>296</v>
      </c>
      <c r="B757">
        <v>140.28226430000001</v>
      </c>
      <c r="C757" t="s">
        <v>409</v>
      </c>
      <c r="D757" t="s">
        <v>11</v>
      </c>
      <c r="E757" s="1">
        <v>43195.914583333331</v>
      </c>
      <c r="F757" s="1">
        <v>43195.914583333331</v>
      </c>
      <c r="G757" t="s">
        <v>410</v>
      </c>
      <c r="H757" t="s">
        <v>411</v>
      </c>
      <c r="I757">
        <f t="shared" si="44"/>
        <v>0</v>
      </c>
      <c r="J757" s="3">
        <f t="shared" si="45"/>
        <v>0</v>
      </c>
      <c r="K757">
        <f t="shared" si="46"/>
        <v>0</v>
      </c>
      <c r="L757" s="2" t="str">
        <f t="shared" si="47"/>
        <v xml:space="preserve">0 days 0 hrs 0 mins </v>
      </c>
    </row>
    <row r="758" spans="1:12" x14ac:dyDescent="0.25">
      <c r="A758" t="s">
        <v>296</v>
      </c>
      <c r="B758">
        <v>140.28226430000001</v>
      </c>
      <c r="C758" t="s">
        <v>409</v>
      </c>
      <c r="D758" t="s">
        <v>11</v>
      </c>
      <c r="E758" s="1">
        <v>43195.914583333331</v>
      </c>
      <c r="F758" s="1">
        <v>43195.914583333331</v>
      </c>
      <c r="G758" t="s">
        <v>410</v>
      </c>
      <c r="H758" t="s">
        <v>411</v>
      </c>
      <c r="I758">
        <f t="shared" si="44"/>
        <v>0</v>
      </c>
      <c r="J758" s="3">
        <f t="shared" si="45"/>
        <v>0</v>
      </c>
      <c r="K758">
        <f t="shared" si="46"/>
        <v>0</v>
      </c>
      <c r="L758" s="2" t="str">
        <f t="shared" si="47"/>
        <v xml:space="preserve">0 days 0 hrs 0 mins </v>
      </c>
    </row>
    <row r="759" spans="1:12" x14ac:dyDescent="0.25">
      <c r="A759" t="s">
        <v>296</v>
      </c>
      <c r="B759">
        <v>140.28226430000001</v>
      </c>
      <c r="C759" t="s">
        <v>409</v>
      </c>
      <c r="D759" t="s">
        <v>11</v>
      </c>
      <c r="E759" s="1">
        <v>43195.741666666669</v>
      </c>
      <c r="F759" s="1">
        <v>43195.741666666669</v>
      </c>
      <c r="G759" t="s">
        <v>410</v>
      </c>
      <c r="H759" t="s">
        <v>411</v>
      </c>
      <c r="I759">
        <f t="shared" si="44"/>
        <v>0</v>
      </c>
      <c r="J759" s="3">
        <f t="shared" si="45"/>
        <v>0</v>
      </c>
      <c r="K759">
        <f t="shared" si="46"/>
        <v>0</v>
      </c>
      <c r="L759" s="2" t="str">
        <f t="shared" si="47"/>
        <v xml:space="preserve">0 days 0 hrs 0 mins </v>
      </c>
    </row>
    <row r="760" spans="1:12" x14ac:dyDescent="0.25">
      <c r="A760" t="s">
        <v>296</v>
      </c>
      <c r="B760">
        <v>140.28226430000001</v>
      </c>
      <c r="C760" t="s">
        <v>409</v>
      </c>
      <c r="D760" t="s">
        <v>11</v>
      </c>
      <c r="E760" s="1">
        <v>43195.740972222222</v>
      </c>
      <c r="F760" s="1">
        <v>43195.740972222222</v>
      </c>
      <c r="G760" t="s">
        <v>410</v>
      </c>
      <c r="H760" t="s">
        <v>411</v>
      </c>
      <c r="I760">
        <f t="shared" si="44"/>
        <v>0</v>
      </c>
      <c r="J760" s="3">
        <f t="shared" si="45"/>
        <v>0</v>
      </c>
      <c r="K760">
        <f t="shared" si="46"/>
        <v>0</v>
      </c>
      <c r="L760" s="2" t="str">
        <f t="shared" si="47"/>
        <v xml:space="preserve">0 days 0 hrs 0 mins </v>
      </c>
    </row>
    <row r="761" spans="1:12" x14ac:dyDescent="0.25">
      <c r="A761" t="s">
        <v>296</v>
      </c>
      <c r="B761">
        <v>140.28226430000001</v>
      </c>
      <c r="C761" t="s">
        <v>409</v>
      </c>
      <c r="D761" t="s">
        <v>11</v>
      </c>
      <c r="E761" s="1">
        <v>43195.644444444442</v>
      </c>
      <c r="F761" s="1">
        <v>43195.644444444442</v>
      </c>
      <c r="G761" t="s">
        <v>410</v>
      </c>
      <c r="H761" t="s">
        <v>411</v>
      </c>
      <c r="I761">
        <f t="shared" si="44"/>
        <v>0</v>
      </c>
      <c r="J761" s="3">
        <f t="shared" si="45"/>
        <v>0</v>
      </c>
      <c r="K761">
        <f t="shared" si="46"/>
        <v>0</v>
      </c>
      <c r="L761" s="2" t="str">
        <f t="shared" si="47"/>
        <v xml:space="preserve">0 days 0 hrs 0 mins </v>
      </c>
    </row>
    <row r="762" spans="1:12" x14ac:dyDescent="0.25">
      <c r="A762" t="s">
        <v>296</v>
      </c>
      <c r="B762">
        <v>140.28226430000001</v>
      </c>
      <c r="C762" t="s">
        <v>409</v>
      </c>
      <c r="D762" t="s">
        <v>11</v>
      </c>
      <c r="E762" s="1">
        <v>43195.620833333334</v>
      </c>
      <c r="F762" s="1">
        <v>43195.620833333334</v>
      </c>
      <c r="G762" t="s">
        <v>410</v>
      </c>
      <c r="H762" t="s">
        <v>411</v>
      </c>
      <c r="I762">
        <f t="shared" si="44"/>
        <v>0</v>
      </c>
      <c r="J762" s="3">
        <f t="shared" si="45"/>
        <v>0</v>
      </c>
      <c r="K762">
        <f t="shared" si="46"/>
        <v>0</v>
      </c>
      <c r="L762" s="2" t="str">
        <f t="shared" si="47"/>
        <v xml:space="preserve">0 days 0 hrs 0 mins </v>
      </c>
    </row>
    <row r="763" spans="1:12" x14ac:dyDescent="0.25">
      <c r="A763" t="s">
        <v>296</v>
      </c>
      <c r="B763">
        <v>140.28226430000001</v>
      </c>
      <c r="C763" t="s">
        <v>409</v>
      </c>
      <c r="D763" t="s">
        <v>11</v>
      </c>
      <c r="E763" s="1">
        <v>43195.620138888888</v>
      </c>
      <c r="F763" s="1">
        <v>43195.620138888888</v>
      </c>
      <c r="G763" t="s">
        <v>410</v>
      </c>
      <c r="H763" t="s">
        <v>411</v>
      </c>
      <c r="I763">
        <f t="shared" si="44"/>
        <v>0</v>
      </c>
      <c r="J763" s="3">
        <f t="shared" si="45"/>
        <v>0</v>
      </c>
      <c r="K763">
        <f t="shared" si="46"/>
        <v>0</v>
      </c>
      <c r="L763" s="2" t="str">
        <f t="shared" si="47"/>
        <v xml:space="preserve">0 days 0 hrs 0 mins </v>
      </c>
    </row>
    <row r="764" spans="1:12" x14ac:dyDescent="0.25">
      <c r="A764" t="s">
        <v>296</v>
      </c>
      <c r="B764">
        <v>140.28226430000001</v>
      </c>
      <c r="C764" t="s">
        <v>409</v>
      </c>
      <c r="D764" t="s">
        <v>11</v>
      </c>
      <c r="E764" s="1">
        <v>43195.277777777781</v>
      </c>
      <c r="F764" s="1">
        <v>43195.277777777781</v>
      </c>
      <c r="G764" t="s">
        <v>410</v>
      </c>
      <c r="H764" t="s">
        <v>411</v>
      </c>
      <c r="I764">
        <f t="shared" si="44"/>
        <v>0</v>
      </c>
      <c r="J764" s="3">
        <f t="shared" si="45"/>
        <v>0</v>
      </c>
      <c r="K764">
        <f t="shared" si="46"/>
        <v>0</v>
      </c>
      <c r="L764" s="2" t="str">
        <f t="shared" si="47"/>
        <v xml:space="preserve">0 days 0 hrs 0 mins </v>
      </c>
    </row>
    <row r="765" spans="1:12" x14ac:dyDescent="0.25">
      <c r="A765" t="s">
        <v>296</v>
      </c>
      <c r="B765">
        <v>140.28226430000001</v>
      </c>
      <c r="C765" t="s">
        <v>409</v>
      </c>
      <c r="D765" t="s">
        <v>11</v>
      </c>
      <c r="E765" s="1">
        <v>43195.275694444441</v>
      </c>
      <c r="F765" s="1">
        <v>43195.275694444441</v>
      </c>
      <c r="G765" t="s">
        <v>410</v>
      </c>
      <c r="H765" t="s">
        <v>411</v>
      </c>
      <c r="I765">
        <f t="shared" si="44"/>
        <v>0</v>
      </c>
      <c r="J765" s="3">
        <f t="shared" si="45"/>
        <v>0</v>
      </c>
      <c r="K765">
        <f t="shared" si="46"/>
        <v>0</v>
      </c>
      <c r="L765" s="2" t="str">
        <f t="shared" si="47"/>
        <v xml:space="preserve">0 days 0 hrs 0 mins </v>
      </c>
    </row>
    <row r="766" spans="1:12" x14ac:dyDescent="0.25">
      <c r="A766" t="s">
        <v>296</v>
      </c>
      <c r="B766">
        <v>140.28226430000001</v>
      </c>
      <c r="C766" t="s">
        <v>409</v>
      </c>
      <c r="D766" t="s">
        <v>11</v>
      </c>
      <c r="E766" s="1">
        <v>43194.554861111108</v>
      </c>
      <c r="F766" s="1">
        <v>43194.554861111108</v>
      </c>
      <c r="G766" t="s">
        <v>410</v>
      </c>
      <c r="H766" t="s">
        <v>411</v>
      </c>
      <c r="I766">
        <f t="shared" si="44"/>
        <v>0</v>
      </c>
      <c r="J766" s="3">
        <f t="shared" si="45"/>
        <v>0</v>
      </c>
      <c r="K766">
        <f t="shared" si="46"/>
        <v>0</v>
      </c>
      <c r="L766" s="2" t="str">
        <f t="shared" si="47"/>
        <v xml:space="preserve">0 days 0 hrs 0 mins </v>
      </c>
    </row>
    <row r="767" spans="1:12" x14ac:dyDescent="0.25">
      <c r="A767" t="s">
        <v>296</v>
      </c>
      <c r="B767">
        <v>140.28226430000001</v>
      </c>
      <c r="C767" t="s">
        <v>409</v>
      </c>
      <c r="D767" t="s">
        <v>11</v>
      </c>
      <c r="E767" s="1">
        <v>43194.553472222222</v>
      </c>
      <c r="F767" s="1">
        <v>43194.553472222222</v>
      </c>
      <c r="G767" t="s">
        <v>410</v>
      </c>
      <c r="H767" t="s">
        <v>411</v>
      </c>
      <c r="I767">
        <f t="shared" si="44"/>
        <v>0</v>
      </c>
      <c r="J767" s="3">
        <f t="shared" si="45"/>
        <v>0</v>
      </c>
      <c r="K767">
        <f t="shared" si="46"/>
        <v>0</v>
      </c>
      <c r="L767" s="2" t="str">
        <f t="shared" si="47"/>
        <v xml:space="preserve">0 days 0 hrs 0 mins </v>
      </c>
    </row>
    <row r="768" spans="1:12" x14ac:dyDescent="0.25">
      <c r="A768" t="s">
        <v>296</v>
      </c>
      <c r="B768">
        <v>140.28226430000001</v>
      </c>
      <c r="C768" t="s">
        <v>409</v>
      </c>
      <c r="D768" t="s">
        <v>11</v>
      </c>
      <c r="E768" s="1">
        <v>43194.508333333331</v>
      </c>
      <c r="F768" s="1">
        <v>43194.508333333331</v>
      </c>
      <c r="G768" t="s">
        <v>410</v>
      </c>
      <c r="H768" t="s">
        <v>411</v>
      </c>
      <c r="I768">
        <f t="shared" si="44"/>
        <v>0</v>
      </c>
      <c r="J768" s="3">
        <f t="shared" si="45"/>
        <v>0</v>
      </c>
      <c r="K768">
        <f t="shared" si="46"/>
        <v>0</v>
      </c>
      <c r="L768" s="2" t="str">
        <f t="shared" si="47"/>
        <v xml:space="preserve">0 days 0 hrs 0 mins </v>
      </c>
    </row>
    <row r="769" spans="1:12" x14ac:dyDescent="0.25">
      <c r="A769" t="s">
        <v>296</v>
      </c>
      <c r="B769">
        <v>140.28226430000001</v>
      </c>
      <c r="C769" t="s">
        <v>409</v>
      </c>
      <c r="D769" t="s">
        <v>11</v>
      </c>
      <c r="E769" s="1">
        <v>43194.258333333331</v>
      </c>
      <c r="F769" s="1">
        <v>43194.258333333331</v>
      </c>
      <c r="G769" t="s">
        <v>410</v>
      </c>
      <c r="H769" t="s">
        <v>411</v>
      </c>
      <c r="I769">
        <f t="shared" si="44"/>
        <v>0</v>
      </c>
      <c r="J769" s="3">
        <f t="shared" si="45"/>
        <v>0</v>
      </c>
      <c r="K769">
        <f t="shared" si="46"/>
        <v>0</v>
      </c>
      <c r="L769" s="2" t="str">
        <f t="shared" si="47"/>
        <v xml:space="preserve">0 days 0 hrs 0 mins </v>
      </c>
    </row>
    <row r="770" spans="1:12" x14ac:dyDescent="0.25">
      <c r="A770" t="s">
        <v>296</v>
      </c>
      <c r="B770">
        <v>140.28226430000001</v>
      </c>
      <c r="C770" t="s">
        <v>409</v>
      </c>
      <c r="D770" t="s">
        <v>11</v>
      </c>
      <c r="E770" s="1">
        <v>43194.258333333331</v>
      </c>
      <c r="F770" s="1">
        <v>43194.258333333331</v>
      </c>
      <c r="G770" t="s">
        <v>410</v>
      </c>
      <c r="H770" t="s">
        <v>411</v>
      </c>
      <c r="I770">
        <f t="shared" si="44"/>
        <v>0</v>
      </c>
      <c r="J770" s="3">
        <f t="shared" si="45"/>
        <v>0</v>
      </c>
      <c r="K770">
        <f t="shared" si="46"/>
        <v>0</v>
      </c>
      <c r="L770" s="2" t="str">
        <f t="shared" si="47"/>
        <v xml:space="preserve">0 days 0 hrs 0 mins </v>
      </c>
    </row>
    <row r="771" spans="1:12" x14ac:dyDescent="0.25">
      <c r="A771" t="s">
        <v>296</v>
      </c>
      <c r="B771">
        <v>140.28226430000001</v>
      </c>
      <c r="C771" t="s">
        <v>409</v>
      </c>
      <c r="D771" t="s">
        <v>11</v>
      </c>
      <c r="E771" s="1">
        <v>43194.256249999999</v>
      </c>
      <c r="F771" s="1">
        <v>43194.256249999999</v>
      </c>
      <c r="G771" t="s">
        <v>410</v>
      </c>
      <c r="H771" t="s">
        <v>411</v>
      </c>
      <c r="I771">
        <f t="shared" ref="I771:I834" si="48">INT(F771-E771)</f>
        <v>0</v>
      </c>
      <c r="J771" s="3">
        <f t="shared" ref="J771:J834" si="49">INT(TEXT(F771-E771,"h"))</f>
        <v>0</v>
      </c>
      <c r="K771">
        <f t="shared" ref="K771:K834" si="50">INT(TEXT(F771-E771,"m"))</f>
        <v>0</v>
      </c>
      <c r="L771" s="2" t="str">
        <f t="shared" ref="L771:L834" si="51">INT(F771-E771)&amp;" days "&amp;TEXT(F771-E771,"h"" hrs ""m"" mins """)</f>
        <v xml:space="preserve">0 days 0 hrs 0 mins </v>
      </c>
    </row>
    <row r="772" spans="1:12" x14ac:dyDescent="0.25">
      <c r="A772" t="s">
        <v>296</v>
      </c>
      <c r="B772">
        <v>140.28226430000001</v>
      </c>
      <c r="C772" t="s">
        <v>409</v>
      </c>
      <c r="D772" t="s">
        <v>11</v>
      </c>
      <c r="E772" s="1">
        <v>43193.979166666664</v>
      </c>
      <c r="F772" s="1">
        <v>43193.979166666664</v>
      </c>
      <c r="G772" t="s">
        <v>410</v>
      </c>
      <c r="H772" t="s">
        <v>411</v>
      </c>
      <c r="I772">
        <f t="shared" si="48"/>
        <v>0</v>
      </c>
      <c r="J772" s="3">
        <f t="shared" si="49"/>
        <v>0</v>
      </c>
      <c r="K772">
        <f t="shared" si="50"/>
        <v>0</v>
      </c>
      <c r="L772" s="2" t="str">
        <f t="shared" si="51"/>
        <v xml:space="preserve">0 days 0 hrs 0 mins </v>
      </c>
    </row>
    <row r="773" spans="1:12" x14ac:dyDescent="0.25">
      <c r="A773" t="s">
        <v>296</v>
      </c>
      <c r="B773">
        <v>140.28226430000001</v>
      </c>
      <c r="C773" t="s">
        <v>409</v>
      </c>
      <c r="D773" t="s">
        <v>11</v>
      </c>
      <c r="E773" s="1">
        <v>43193.974305555559</v>
      </c>
      <c r="F773" s="1">
        <v>43193.974305555559</v>
      </c>
      <c r="G773" t="s">
        <v>410</v>
      </c>
      <c r="H773" t="s">
        <v>411</v>
      </c>
      <c r="I773">
        <f t="shared" si="48"/>
        <v>0</v>
      </c>
      <c r="J773" s="3">
        <f t="shared" si="49"/>
        <v>0</v>
      </c>
      <c r="K773">
        <f t="shared" si="50"/>
        <v>0</v>
      </c>
      <c r="L773" s="2" t="str">
        <f t="shared" si="51"/>
        <v xml:space="preserve">0 days 0 hrs 0 mins </v>
      </c>
    </row>
    <row r="774" spans="1:12" x14ac:dyDescent="0.25">
      <c r="A774" t="s">
        <v>296</v>
      </c>
      <c r="B774">
        <v>140.28226430000001</v>
      </c>
      <c r="C774" t="s">
        <v>409</v>
      </c>
      <c r="D774" t="s">
        <v>11</v>
      </c>
      <c r="E774" s="1">
        <v>43193.801388888889</v>
      </c>
      <c r="F774" s="1">
        <v>43193.801388888889</v>
      </c>
      <c r="G774" t="s">
        <v>410</v>
      </c>
      <c r="H774" t="s">
        <v>411</v>
      </c>
      <c r="I774">
        <f t="shared" si="48"/>
        <v>0</v>
      </c>
      <c r="J774" s="3">
        <f t="shared" si="49"/>
        <v>0</v>
      </c>
      <c r="K774">
        <f t="shared" si="50"/>
        <v>0</v>
      </c>
      <c r="L774" s="2" t="str">
        <f t="shared" si="51"/>
        <v xml:space="preserve">0 days 0 hrs 0 mins </v>
      </c>
    </row>
    <row r="775" spans="1:12" x14ac:dyDescent="0.25">
      <c r="A775" t="s">
        <v>296</v>
      </c>
      <c r="B775">
        <v>140.28226430000001</v>
      </c>
      <c r="C775" t="s">
        <v>409</v>
      </c>
      <c r="D775" t="s">
        <v>11</v>
      </c>
      <c r="E775" s="1">
        <v>43193.654861111114</v>
      </c>
      <c r="F775" s="1">
        <v>43193.654861111114</v>
      </c>
      <c r="G775" t="s">
        <v>410</v>
      </c>
      <c r="H775" t="s">
        <v>411</v>
      </c>
      <c r="I775">
        <f t="shared" si="48"/>
        <v>0</v>
      </c>
      <c r="J775" s="3">
        <f t="shared" si="49"/>
        <v>0</v>
      </c>
      <c r="K775">
        <f t="shared" si="50"/>
        <v>0</v>
      </c>
      <c r="L775" s="2" t="str">
        <f t="shared" si="51"/>
        <v xml:space="preserve">0 days 0 hrs 0 mins </v>
      </c>
    </row>
    <row r="776" spans="1:12" x14ac:dyDescent="0.25">
      <c r="A776" t="s">
        <v>296</v>
      </c>
      <c r="B776">
        <v>140.28226430000001</v>
      </c>
      <c r="C776" t="s">
        <v>409</v>
      </c>
      <c r="D776" t="s">
        <v>11</v>
      </c>
      <c r="E776" s="1">
        <v>43193.654166666667</v>
      </c>
      <c r="F776" s="1">
        <v>43193.654166666667</v>
      </c>
      <c r="G776" t="s">
        <v>410</v>
      </c>
      <c r="H776" t="s">
        <v>411</v>
      </c>
      <c r="I776">
        <f t="shared" si="48"/>
        <v>0</v>
      </c>
      <c r="J776" s="3">
        <f t="shared" si="49"/>
        <v>0</v>
      </c>
      <c r="K776">
        <f t="shared" si="50"/>
        <v>0</v>
      </c>
      <c r="L776" s="2" t="str">
        <f t="shared" si="51"/>
        <v xml:space="preserve">0 days 0 hrs 0 mins </v>
      </c>
    </row>
    <row r="777" spans="1:12" x14ac:dyDescent="0.25">
      <c r="A777" t="s">
        <v>296</v>
      </c>
      <c r="B777">
        <v>140.28226430000001</v>
      </c>
      <c r="C777" t="s">
        <v>409</v>
      </c>
      <c r="D777" t="s">
        <v>11</v>
      </c>
      <c r="E777" s="1">
        <v>43193.65347222222</v>
      </c>
      <c r="F777" s="1">
        <v>43193.65347222222</v>
      </c>
      <c r="G777" t="s">
        <v>410</v>
      </c>
      <c r="H777" t="s">
        <v>411</v>
      </c>
      <c r="I777">
        <f t="shared" si="48"/>
        <v>0</v>
      </c>
      <c r="J777" s="3">
        <f t="shared" si="49"/>
        <v>0</v>
      </c>
      <c r="K777">
        <f t="shared" si="50"/>
        <v>0</v>
      </c>
      <c r="L777" s="2" t="str">
        <f t="shared" si="51"/>
        <v xml:space="preserve">0 days 0 hrs 0 mins </v>
      </c>
    </row>
    <row r="778" spans="1:12" x14ac:dyDescent="0.25">
      <c r="A778" t="s">
        <v>296</v>
      </c>
      <c r="B778">
        <v>140.28226430000001</v>
      </c>
      <c r="C778" t="s">
        <v>409</v>
      </c>
      <c r="D778" t="s">
        <v>11</v>
      </c>
      <c r="E778" s="1">
        <v>43193.640972222223</v>
      </c>
      <c r="F778" s="1">
        <v>43193.640972222223</v>
      </c>
      <c r="G778" t="s">
        <v>410</v>
      </c>
      <c r="H778" t="s">
        <v>411</v>
      </c>
      <c r="I778">
        <f t="shared" si="48"/>
        <v>0</v>
      </c>
      <c r="J778" s="3">
        <f t="shared" si="49"/>
        <v>0</v>
      </c>
      <c r="K778">
        <f t="shared" si="50"/>
        <v>0</v>
      </c>
      <c r="L778" s="2" t="str">
        <f t="shared" si="51"/>
        <v xml:space="preserve">0 days 0 hrs 0 mins </v>
      </c>
    </row>
    <row r="779" spans="1:12" x14ac:dyDescent="0.25">
      <c r="A779" t="s">
        <v>296</v>
      </c>
      <c r="B779">
        <v>140.28226430000001</v>
      </c>
      <c r="C779" t="s">
        <v>409</v>
      </c>
      <c r="D779" t="s">
        <v>11</v>
      </c>
      <c r="E779" s="1">
        <v>43193.569444444445</v>
      </c>
      <c r="F779" s="1">
        <v>43193.569444444445</v>
      </c>
      <c r="G779" t="s">
        <v>410</v>
      </c>
      <c r="H779" t="s">
        <v>411</v>
      </c>
      <c r="I779">
        <f t="shared" si="48"/>
        <v>0</v>
      </c>
      <c r="J779" s="3">
        <f t="shared" si="49"/>
        <v>0</v>
      </c>
      <c r="K779">
        <f t="shared" si="50"/>
        <v>0</v>
      </c>
      <c r="L779" s="2" t="str">
        <f t="shared" si="51"/>
        <v xml:space="preserve">0 days 0 hrs 0 mins </v>
      </c>
    </row>
    <row r="780" spans="1:12" x14ac:dyDescent="0.25">
      <c r="A780" t="s">
        <v>296</v>
      </c>
      <c r="B780">
        <v>140.28226430000001</v>
      </c>
      <c r="C780" t="s">
        <v>409</v>
      </c>
      <c r="D780" t="s">
        <v>11</v>
      </c>
      <c r="E780" s="1">
        <v>43197.333333333336</v>
      </c>
      <c r="F780" s="1">
        <v>43197.333333333336</v>
      </c>
      <c r="G780" t="s">
        <v>410</v>
      </c>
      <c r="H780" t="s">
        <v>411</v>
      </c>
      <c r="I780">
        <f t="shared" si="48"/>
        <v>0</v>
      </c>
      <c r="J780" s="3">
        <f t="shared" si="49"/>
        <v>0</v>
      </c>
      <c r="K780">
        <f t="shared" si="50"/>
        <v>0</v>
      </c>
      <c r="L780" s="2" t="str">
        <f t="shared" si="51"/>
        <v xml:space="preserve">0 days 0 hrs 0 mins </v>
      </c>
    </row>
    <row r="781" spans="1:12" x14ac:dyDescent="0.25">
      <c r="A781" t="s">
        <v>296</v>
      </c>
      <c r="B781" t="s">
        <v>412</v>
      </c>
      <c r="C781" t="s">
        <v>413</v>
      </c>
      <c r="D781" t="s">
        <v>11</v>
      </c>
      <c r="E781" s="1">
        <v>43195.916666666664</v>
      </c>
      <c r="F781" s="1">
        <v>43195.916666666664</v>
      </c>
      <c r="G781" t="s">
        <v>414</v>
      </c>
      <c r="H781" t="s">
        <v>415</v>
      </c>
      <c r="I781">
        <f t="shared" si="48"/>
        <v>0</v>
      </c>
      <c r="J781" s="3">
        <f t="shared" si="49"/>
        <v>0</v>
      </c>
      <c r="K781">
        <f t="shared" si="50"/>
        <v>0</v>
      </c>
      <c r="L781" s="2" t="str">
        <f t="shared" si="51"/>
        <v xml:space="preserve">0 days 0 hrs 0 mins </v>
      </c>
    </row>
    <row r="782" spans="1:12" x14ac:dyDescent="0.25">
      <c r="A782" t="s">
        <v>296</v>
      </c>
      <c r="B782" t="s">
        <v>412</v>
      </c>
      <c r="C782" t="s">
        <v>413</v>
      </c>
      <c r="D782" t="s">
        <v>11</v>
      </c>
      <c r="E782" s="1">
        <v>43193.801388888889</v>
      </c>
      <c r="F782" s="1">
        <v>43193.801388888889</v>
      </c>
      <c r="G782" t="s">
        <v>414</v>
      </c>
      <c r="H782" t="s">
        <v>415</v>
      </c>
      <c r="I782">
        <f t="shared" si="48"/>
        <v>0</v>
      </c>
      <c r="J782" s="3">
        <f t="shared" si="49"/>
        <v>0</v>
      </c>
      <c r="K782">
        <f t="shared" si="50"/>
        <v>0</v>
      </c>
      <c r="L782" s="2" t="str">
        <f t="shared" si="51"/>
        <v xml:space="preserve">0 days 0 hrs 0 mins </v>
      </c>
    </row>
    <row r="783" spans="1:12" x14ac:dyDescent="0.25">
      <c r="A783" t="s">
        <v>296</v>
      </c>
      <c r="B783" t="s">
        <v>412</v>
      </c>
      <c r="C783" t="s">
        <v>413</v>
      </c>
      <c r="D783" t="s">
        <v>11</v>
      </c>
      <c r="E783" s="1">
        <v>43195.915972222225</v>
      </c>
      <c r="F783" s="1">
        <v>43195.915972222225</v>
      </c>
      <c r="G783" t="s">
        <v>414</v>
      </c>
      <c r="H783" t="s">
        <v>415</v>
      </c>
      <c r="I783">
        <f t="shared" si="48"/>
        <v>0</v>
      </c>
      <c r="J783" s="3">
        <f t="shared" si="49"/>
        <v>0</v>
      </c>
      <c r="K783">
        <f t="shared" si="50"/>
        <v>0</v>
      </c>
      <c r="L783" s="2" t="str">
        <f t="shared" si="51"/>
        <v xml:space="preserve">0 days 0 hrs 0 mins </v>
      </c>
    </row>
    <row r="784" spans="1:12" x14ac:dyDescent="0.25">
      <c r="A784" t="s">
        <v>296</v>
      </c>
      <c r="B784" t="s">
        <v>416</v>
      </c>
      <c r="C784" t="s">
        <v>417</v>
      </c>
      <c r="D784" t="s">
        <v>11</v>
      </c>
      <c r="E784" s="1">
        <v>43195.643750000003</v>
      </c>
      <c r="F784" s="1">
        <v>43195.643750000003</v>
      </c>
      <c r="G784" t="s">
        <v>418</v>
      </c>
      <c r="H784" t="s">
        <v>419</v>
      </c>
      <c r="I784">
        <f t="shared" si="48"/>
        <v>0</v>
      </c>
      <c r="J784" s="3">
        <f t="shared" si="49"/>
        <v>0</v>
      </c>
      <c r="K784">
        <f t="shared" si="50"/>
        <v>0</v>
      </c>
      <c r="L784" s="2" t="str">
        <f t="shared" si="51"/>
        <v xml:space="preserve">0 days 0 hrs 0 mins </v>
      </c>
    </row>
    <row r="785" spans="1:12" x14ac:dyDescent="0.25">
      <c r="A785" t="s">
        <v>296</v>
      </c>
      <c r="B785" t="s">
        <v>416</v>
      </c>
      <c r="C785" t="s">
        <v>417</v>
      </c>
      <c r="D785" t="s">
        <v>11</v>
      </c>
      <c r="E785" s="1">
        <v>43195.648611111108</v>
      </c>
      <c r="F785" s="1">
        <v>43195.648611111108</v>
      </c>
      <c r="G785" t="s">
        <v>418</v>
      </c>
      <c r="H785" t="s">
        <v>419</v>
      </c>
      <c r="I785">
        <f t="shared" si="48"/>
        <v>0</v>
      </c>
      <c r="J785" s="3">
        <f t="shared" si="49"/>
        <v>0</v>
      </c>
      <c r="K785">
        <f t="shared" si="50"/>
        <v>0</v>
      </c>
      <c r="L785" s="2" t="str">
        <f t="shared" si="51"/>
        <v xml:space="preserve">0 days 0 hrs 0 mins </v>
      </c>
    </row>
    <row r="786" spans="1:12" x14ac:dyDescent="0.25">
      <c r="A786" t="s">
        <v>296</v>
      </c>
      <c r="B786" t="s">
        <v>416</v>
      </c>
      <c r="C786" t="s">
        <v>417</v>
      </c>
      <c r="D786" t="s">
        <v>11</v>
      </c>
      <c r="E786" s="1">
        <v>43195.656944444447</v>
      </c>
      <c r="F786" s="1">
        <v>43195.656944444447</v>
      </c>
      <c r="G786" t="s">
        <v>418</v>
      </c>
      <c r="H786" t="s">
        <v>419</v>
      </c>
      <c r="I786">
        <f t="shared" si="48"/>
        <v>0</v>
      </c>
      <c r="J786" s="3">
        <f t="shared" si="49"/>
        <v>0</v>
      </c>
      <c r="K786">
        <f t="shared" si="50"/>
        <v>0</v>
      </c>
      <c r="L786" s="2" t="str">
        <f t="shared" si="51"/>
        <v xml:space="preserve">0 days 0 hrs 0 mins </v>
      </c>
    </row>
    <row r="787" spans="1:12" x14ac:dyDescent="0.25">
      <c r="A787" t="s">
        <v>296</v>
      </c>
      <c r="B787" t="s">
        <v>420</v>
      </c>
      <c r="C787" t="s">
        <v>421</v>
      </c>
      <c r="D787" t="s">
        <v>11</v>
      </c>
      <c r="E787" s="1">
        <v>43196.160416666666</v>
      </c>
      <c r="F787" s="1">
        <v>43196.160416666666</v>
      </c>
      <c r="G787" t="s">
        <v>422</v>
      </c>
      <c r="H787" t="s">
        <v>423</v>
      </c>
      <c r="I787">
        <f t="shared" si="48"/>
        <v>0</v>
      </c>
      <c r="J787" s="3">
        <f t="shared" si="49"/>
        <v>0</v>
      </c>
      <c r="K787">
        <f t="shared" si="50"/>
        <v>0</v>
      </c>
      <c r="L787" s="2" t="str">
        <f t="shared" si="51"/>
        <v xml:space="preserve">0 days 0 hrs 0 mins </v>
      </c>
    </row>
    <row r="788" spans="1:12" x14ac:dyDescent="0.25">
      <c r="A788" t="s">
        <v>296</v>
      </c>
      <c r="B788">
        <v>140.4949896</v>
      </c>
      <c r="C788" t="s">
        <v>424</v>
      </c>
      <c r="D788" t="s">
        <v>11</v>
      </c>
      <c r="E788" s="1">
        <v>43195.743750000001</v>
      </c>
      <c r="F788" s="1">
        <v>43195.743750000001</v>
      </c>
      <c r="G788" t="s">
        <v>425</v>
      </c>
      <c r="H788" t="s">
        <v>426</v>
      </c>
      <c r="I788">
        <f t="shared" si="48"/>
        <v>0</v>
      </c>
      <c r="J788" s="3">
        <f t="shared" si="49"/>
        <v>0</v>
      </c>
      <c r="K788">
        <f t="shared" si="50"/>
        <v>0</v>
      </c>
      <c r="L788" s="2" t="str">
        <f t="shared" si="51"/>
        <v xml:space="preserve">0 days 0 hrs 0 mins </v>
      </c>
    </row>
    <row r="789" spans="1:12" x14ac:dyDescent="0.25">
      <c r="A789" t="s">
        <v>296</v>
      </c>
      <c r="B789">
        <v>140.4949896</v>
      </c>
      <c r="C789" t="s">
        <v>424</v>
      </c>
      <c r="D789" t="s">
        <v>11</v>
      </c>
      <c r="E789" s="1">
        <v>43195.761111111111</v>
      </c>
      <c r="F789" s="1">
        <v>43195.761111111111</v>
      </c>
      <c r="G789" t="s">
        <v>425</v>
      </c>
      <c r="H789" t="s">
        <v>426</v>
      </c>
      <c r="I789">
        <f t="shared" si="48"/>
        <v>0</v>
      </c>
      <c r="J789" s="3">
        <f t="shared" si="49"/>
        <v>0</v>
      </c>
      <c r="K789">
        <f t="shared" si="50"/>
        <v>0</v>
      </c>
      <c r="L789" s="2" t="str">
        <f t="shared" si="51"/>
        <v xml:space="preserve">0 days 0 hrs 0 mins </v>
      </c>
    </row>
    <row r="790" spans="1:12" x14ac:dyDescent="0.25">
      <c r="A790" t="s">
        <v>296</v>
      </c>
      <c r="B790">
        <v>140.4949896</v>
      </c>
      <c r="C790" t="s">
        <v>424</v>
      </c>
      <c r="D790" t="s">
        <v>11</v>
      </c>
      <c r="E790" s="1">
        <v>43195.749305555553</v>
      </c>
      <c r="F790" s="1">
        <v>43195.749305555553</v>
      </c>
      <c r="G790" t="s">
        <v>425</v>
      </c>
      <c r="H790" t="s">
        <v>426</v>
      </c>
      <c r="I790">
        <f t="shared" si="48"/>
        <v>0</v>
      </c>
      <c r="J790" s="3">
        <f t="shared" si="49"/>
        <v>0</v>
      </c>
      <c r="K790">
        <f t="shared" si="50"/>
        <v>0</v>
      </c>
      <c r="L790" s="2" t="str">
        <f t="shared" si="51"/>
        <v xml:space="preserve">0 days 0 hrs 0 mins </v>
      </c>
    </row>
    <row r="791" spans="1:12" x14ac:dyDescent="0.25">
      <c r="A791" t="s">
        <v>296</v>
      </c>
      <c r="B791">
        <v>140.4949896</v>
      </c>
      <c r="C791" t="s">
        <v>424</v>
      </c>
      <c r="D791" t="s">
        <v>11</v>
      </c>
      <c r="E791" s="1">
        <v>43195.738888888889</v>
      </c>
      <c r="F791" s="1">
        <v>43195.738888888889</v>
      </c>
      <c r="G791" t="s">
        <v>425</v>
      </c>
      <c r="H791" t="s">
        <v>426</v>
      </c>
      <c r="I791">
        <f t="shared" si="48"/>
        <v>0</v>
      </c>
      <c r="J791" s="3">
        <f t="shared" si="49"/>
        <v>0</v>
      </c>
      <c r="K791">
        <f t="shared" si="50"/>
        <v>0</v>
      </c>
      <c r="L791" s="2" t="str">
        <f t="shared" si="51"/>
        <v xml:space="preserve">0 days 0 hrs 0 mins </v>
      </c>
    </row>
    <row r="792" spans="1:12" x14ac:dyDescent="0.25">
      <c r="A792" t="s">
        <v>296</v>
      </c>
      <c r="B792">
        <v>140.4949896</v>
      </c>
      <c r="C792" t="s">
        <v>424</v>
      </c>
      <c r="D792" t="s">
        <v>11</v>
      </c>
      <c r="E792" s="1">
        <v>43195.740277777775</v>
      </c>
      <c r="F792" s="1">
        <v>43195.740277777775</v>
      </c>
      <c r="G792" t="s">
        <v>425</v>
      </c>
      <c r="H792" t="s">
        <v>426</v>
      </c>
      <c r="I792">
        <f t="shared" si="48"/>
        <v>0</v>
      </c>
      <c r="J792" s="3">
        <f t="shared" si="49"/>
        <v>0</v>
      </c>
      <c r="K792">
        <f t="shared" si="50"/>
        <v>0</v>
      </c>
      <c r="L792" s="2" t="str">
        <f t="shared" si="51"/>
        <v xml:space="preserve">0 days 0 hrs 0 mins </v>
      </c>
    </row>
    <row r="793" spans="1:12" x14ac:dyDescent="0.25">
      <c r="A793" t="s">
        <v>296</v>
      </c>
      <c r="B793">
        <v>140.6051732</v>
      </c>
      <c r="C793" t="s">
        <v>427</v>
      </c>
      <c r="D793" t="s">
        <v>11</v>
      </c>
      <c r="E793" s="1">
        <v>43193.211805555555</v>
      </c>
      <c r="F793" s="1">
        <v>43193.211805555555</v>
      </c>
      <c r="G793" t="s">
        <v>428</v>
      </c>
      <c r="H793" t="s">
        <v>429</v>
      </c>
      <c r="I793">
        <f t="shared" si="48"/>
        <v>0</v>
      </c>
      <c r="J793" s="3">
        <f t="shared" si="49"/>
        <v>0</v>
      </c>
      <c r="K793">
        <f t="shared" si="50"/>
        <v>0</v>
      </c>
      <c r="L793" s="2" t="str">
        <f t="shared" si="51"/>
        <v xml:space="preserve">0 days 0 hrs 0 mins </v>
      </c>
    </row>
    <row r="794" spans="1:12" x14ac:dyDescent="0.25">
      <c r="A794" t="s">
        <v>296</v>
      </c>
      <c r="B794" t="s">
        <v>430</v>
      </c>
      <c r="C794" t="s">
        <v>431</v>
      </c>
      <c r="D794" t="s">
        <v>11</v>
      </c>
      <c r="E794" s="1">
        <v>43193.654166666667</v>
      </c>
      <c r="F794" s="1">
        <v>43193.654166666667</v>
      </c>
      <c r="G794" t="s">
        <v>432</v>
      </c>
      <c r="H794" t="s">
        <v>433</v>
      </c>
      <c r="I794">
        <f t="shared" si="48"/>
        <v>0</v>
      </c>
      <c r="J794" s="3">
        <f t="shared" si="49"/>
        <v>0</v>
      </c>
      <c r="K794">
        <f t="shared" si="50"/>
        <v>0</v>
      </c>
      <c r="L794" s="2" t="str">
        <f t="shared" si="51"/>
        <v xml:space="preserve">0 days 0 hrs 0 mins </v>
      </c>
    </row>
    <row r="795" spans="1:12" x14ac:dyDescent="0.25">
      <c r="A795" t="s">
        <v>296</v>
      </c>
      <c r="B795" t="s">
        <v>430</v>
      </c>
      <c r="C795" t="s">
        <v>431</v>
      </c>
      <c r="D795" t="s">
        <v>11</v>
      </c>
      <c r="E795" s="1">
        <v>43193.654861111114</v>
      </c>
      <c r="F795" s="1">
        <v>43193.654861111114</v>
      </c>
      <c r="G795" t="s">
        <v>432</v>
      </c>
      <c r="H795" t="s">
        <v>433</v>
      </c>
      <c r="I795">
        <f t="shared" si="48"/>
        <v>0</v>
      </c>
      <c r="J795" s="3">
        <f t="shared" si="49"/>
        <v>0</v>
      </c>
      <c r="K795">
        <f t="shared" si="50"/>
        <v>0</v>
      </c>
      <c r="L795" s="2" t="str">
        <f t="shared" si="51"/>
        <v xml:space="preserve">0 days 0 hrs 0 mins </v>
      </c>
    </row>
    <row r="796" spans="1:12" x14ac:dyDescent="0.25">
      <c r="A796" t="s">
        <v>296</v>
      </c>
      <c r="B796" t="s">
        <v>430</v>
      </c>
      <c r="C796" t="s">
        <v>431</v>
      </c>
      <c r="D796" t="s">
        <v>11</v>
      </c>
      <c r="E796" s="1">
        <v>43197.326388888891</v>
      </c>
      <c r="F796" s="1">
        <v>43197.326388888891</v>
      </c>
      <c r="G796" t="s">
        <v>432</v>
      </c>
      <c r="H796" t="s">
        <v>433</v>
      </c>
      <c r="I796">
        <f t="shared" si="48"/>
        <v>0</v>
      </c>
      <c r="J796" s="3">
        <f t="shared" si="49"/>
        <v>0</v>
      </c>
      <c r="K796">
        <f t="shared" si="50"/>
        <v>0</v>
      </c>
      <c r="L796" s="2" t="str">
        <f t="shared" si="51"/>
        <v xml:space="preserve">0 days 0 hrs 0 mins </v>
      </c>
    </row>
    <row r="797" spans="1:12" x14ac:dyDescent="0.25">
      <c r="A797" t="s">
        <v>296</v>
      </c>
      <c r="B797" t="s">
        <v>430</v>
      </c>
      <c r="C797" t="s">
        <v>431</v>
      </c>
      <c r="D797" t="s">
        <v>11</v>
      </c>
      <c r="E797" s="1">
        <v>43196.277083333334</v>
      </c>
      <c r="F797" s="1">
        <v>43196.277083333334</v>
      </c>
      <c r="G797" t="s">
        <v>432</v>
      </c>
      <c r="H797" t="s">
        <v>433</v>
      </c>
      <c r="I797">
        <f t="shared" si="48"/>
        <v>0</v>
      </c>
      <c r="J797" s="3">
        <f t="shared" si="49"/>
        <v>0</v>
      </c>
      <c r="K797">
        <f t="shared" si="50"/>
        <v>0</v>
      </c>
      <c r="L797" s="2" t="str">
        <f t="shared" si="51"/>
        <v xml:space="preserve">0 days 0 hrs 0 mins </v>
      </c>
    </row>
    <row r="798" spans="1:12" x14ac:dyDescent="0.25">
      <c r="A798" t="s">
        <v>296</v>
      </c>
      <c r="B798" t="s">
        <v>430</v>
      </c>
      <c r="C798" t="s">
        <v>431</v>
      </c>
      <c r="D798" t="s">
        <v>11</v>
      </c>
      <c r="E798" s="1">
        <v>43196.163888888892</v>
      </c>
      <c r="F798" s="1">
        <v>43196.163888888892</v>
      </c>
      <c r="G798" t="s">
        <v>432</v>
      </c>
      <c r="H798" t="s">
        <v>433</v>
      </c>
      <c r="I798">
        <f t="shared" si="48"/>
        <v>0</v>
      </c>
      <c r="J798" s="3">
        <f t="shared" si="49"/>
        <v>0</v>
      </c>
      <c r="K798">
        <f t="shared" si="50"/>
        <v>0</v>
      </c>
      <c r="L798" s="2" t="str">
        <f t="shared" si="51"/>
        <v xml:space="preserve">0 days 0 hrs 0 mins </v>
      </c>
    </row>
    <row r="799" spans="1:12" x14ac:dyDescent="0.25">
      <c r="A799" t="s">
        <v>296</v>
      </c>
      <c r="B799" t="s">
        <v>430</v>
      </c>
      <c r="C799" t="s">
        <v>431</v>
      </c>
      <c r="D799" t="s">
        <v>11</v>
      </c>
      <c r="E799" s="1">
        <v>43196.475694444445</v>
      </c>
      <c r="F799" s="1">
        <v>43196.475694444445</v>
      </c>
      <c r="G799" t="s">
        <v>432</v>
      </c>
      <c r="H799" t="s">
        <v>433</v>
      </c>
      <c r="I799">
        <f t="shared" si="48"/>
        <v>0</v>
      </c>
      <c r="J799" s="3">
        <f t="shared" si="49"/>
        <v>0</v>
      </c>
      <c r="K799">
        <f t="shared" si="50"/>
        <v>0</v>
      </c>
      <c r="L799" s="2" t="str">
        <f t="shared" si="51"/>
        <v xml:space="preserve">0 days 0 hrs 0 mins </v>
      </c>
    </row>
    <row r="800" spans="1:12" x14ac:dyDescent="0.25">
      <c r="A800" t="s">
        <v>296</v>
      </c>
      <c r="B800" t="s">
        <v>434</v>
      </c>
      <c r="C800" t="s">
        <v>435</v>
      </c>
      <c r="D800" t="s">
        <v>11</v>
      </c>
      <c r="E800" s="1">
        <v>43193.225694444445</v>
      </c>
      <c r="F800" s="1">
        <v>43193.225694444445</v>
      </c>
      <c r="G800" t="s">
        <v>436</v>
      </c>
      <c r="H800" t="s">
        <v>437</v>
      </c>
      <c r="I800">
        <f t="shared" si="48"/>
        <v>0</v>
      </c>
      <c r="J800" s="3">
        <f t="shared" si="49"/>
        <v>0</v>
      </c>
      <c r="K800">
        <f t="shared" si="50"/>
        <v>0</v>
      </c>
      <c r="L800" s="2" t="str">
        <f t="shared" si="51"/>
        <v xml:space="preserve">0 days 0 hrs 0 mins </v>
      </c>
    </row>
    <row r="801" spans="1:12" x14ac:dyDescent="0.25">
      <c r="A801" t="s">
        <v>296</v>
      </c>
      <c r="B801" t="s">
        <v>438</v>
      </c>
      <c r="C801" t="s">
        <v>439</v>
      </c>
      <c r="D801" t="s">
        <v>11</v>
      </c>
      <c r="E801" s="1">
        <v>43193.543749999997</v>
      </c>
      <c r="F801" s="1">
        <v>43193.543749999997</v>
      </c>
      <c r="G801" t="s">
        <v>440</v>
      </c>
      <c r="H801" t="s">
        <v>441</v>
      </c>
      <c r="I801">
        <f t="shared" si="48"/>
        <v>0</v>
      </c>
      <c r="J801" s="3">
        <f t="shared" si="49"/>
        <v>0</v>
      </c>
      <c r="K801">
        <f t="shared" si="50"/>
        <v>0</v>
      </c>
      <c r="L801" s="2" t="str">
        <f t="shared" si="51"/>
        <v xml:space="preserve">0 days 0 hrs 0 mins </v>
      </c>
    </row>
    <row r="802" spans="1:12" x14ac:dyDescent="0.25">
      <c r="A802" t="s">
        <v>296</v>
      </c>
      <c r="B802" t="s">
        <v>438</v>
      </c>
      <c r="C802" t="s">
        <v>439</v>
      </c>
      <c r="D802" t="s">
        <v>11</v>
      </c>
      <c r="E802" s="1">
        <v>43193.554861111108</v>
      </c>
      <c r="F802" s="1">
        <v>43193.554861111108</v>
      </c>
      <c r="G802" t="s">
        <v>440</v>
      </c>
      <c r="H802" t="s">
        <v>441</v>
      </c>
      <c r="I802">
        <f t="shared" si="48"/>
        <v>0</v>
      </c>
      <c r="J802" s="3">
        <f t="shared" si="49"/>
        <v>0</v>
      </c>
      <c r="K802">
        <f t="shared" si="50"/>
        <v>0</v>
      </c>
      <c r="L802" s="2" t="str">
        <f t="shared" si="51"/>
        <v xml:space="preserve">0 days 0 hrs 0 mins </v>
      </c>
    </row>
    <row r="803" spans="1:12" x14ac:dyDescent="0.25">
      <c r="A803" t="s">
        <v>296</v>
      </c>
      <c r="B803" t="s">
        <v>438</v>
      </c>
      <c r="C803" t="s">
        <v>439</v>
      </c>
      <c r="D803" t="s">
        <v>11</v>
      </c>
      <c r="E803" s="1">
        <v>43193.568749999999</v>
      </c>
      <c r="F803" s="1">
        <v>43193.568749999999</v>
      </c>
      <c r="G803" t="s">
        <v>440</v>
      </c>
      <c r="H803" t="s">
        <v>441</v>
      </c>
      <c r="I803">
        <f t="shared" si="48"/>
        <v>0</v>
      </c>
      <c r="J803" s="3">
        <f t="shared" si="49"/>
        <v>0</v>
      </c>
      <c r="K803">
        <f t="shared" si="50"/>
        <v>0</v>
      </c>
      <c r="L803" s="2" t="str">
        <f t="shared" si="51"/>
        <v xml:space="preserve">0 days 0 hrs 0 mins </v>
      </c>
    </row>
    <row r="804" spans="1:12" x14ac:dyDescent="0.25">
      <c r="A804" t="s">
        <v>296</v>
      </c>
      <c r="B804" t="s">
        <v>438</v>
      </c>
      <c r="C804" t="s">
        <v>439</v>
      </c>
      <c r="D804" t="s">
        <v>11</v>
      </c>
      <c r="E804" s="1">
        <v>43193.569444444445</v>
      </c>
      <c r="F804" s="1">
        <v>43193.569444444445</v>
      </c>
      <c r="G804" t="s">
        <v>440</v>
      </c>
      <c r="H804" t="s">
        <v>441</v>
      </c>
      <c r="I804">
        <f t="shared" si="48"/>
        <v>0</v>
      </c>
      <c r="J804" s="3">
        <f t="shared" si="49"/>
        <v>0</v>
      </c>
      <c r="K804">
        <f t="shared" si="50"/>
        <v>0</v>
      </c>
      <c r="L804" s="2" t="str">
        <f t="shared" si="51"/>
        <v xml:space="preserve">0 days 0 hrs 0 mins </v>
      </c>
    </row>
    <row r="805" spans="1:12" x14ac:dyDescent="0.25">
      <c r="A805" t="s">
        <v>296</v>
      </c>
      <c r="B805" t="s">
        <v>438</v>
      </c>
      <c r="C805" t="s">
        <v>439</v>
      </c>
      <c r="D805" t="s">
        <v>11</v>
      </c>
      <c r="E805" s="1">
        <v>43193.575694444444</v>
      </c>
      <c r="F805" s="1">
        <v>43193.575694444444</v>
      </c>
      <c r="G805" t="s">
        <v>440</v>
      </c>
      <c r="H805" t="s">
        <v>441</v>
      </c>
      <c r="I805">
        <f t="shared" si="48"/>
        <v>0</v>
      </c>
      <c r="J805" s="3">
        <f t="shared" si="49"/>
        <v>0</v>
      </c>
      <c r="K805">
        <f t="shared" si="50"/>
        <v>0</v>
      </c>
      <c r="L805" s="2" t="str">
        <f t="shared" si="51"/>
        <v xml:space="preserve">0 days 0 hrs 0 mins </v>
      </c>
    </row>
    <row r="806" spans="1:12" x14ac:dyDescent="0.25">
      <c r="A806" t="s">
        <v>296</v>
      </c>
      <c r="B806" t="s">
        <v>438</v>
      </c>
      <c r="C806" t="s">
        <v>439</v>
      </c>
      <c r="D806" t="s">
        <v>11</v>
      </c>
      <c r="E806" s="1">
        <v>43193.579861111109</v>
      </c>
      <c r="F806" s="1">
        <v>43193.579861111109</v>
      </c>
      <c r="G806" t="s">
        <v>440</v>
      </c>
      <c r="H806" t="s">
        <v>441</v>
      </c>
      <c r="I806">
        <f t="shared" si="48"/>
        <v>0</v>
      </c>
      <c r="J806" s="3">
        <f t="shared" si="49"/>
        <v>0</v>
      </c>
      <c r="K806">
        <f t="shared" si="50"/>
        <v>0</v>
      </c>
      <c r="L806" s="2" t="str">
        <f t="shared" si="51"/>
        <v xml:space="preserve">0 days 0 hrs 0 mins </v>
      </c>
    </row>
    <row r="807" spans="1:12" x14ac:dyDescent="0.25">
      <c r="A807" t="s">
        <v>296</v>
      </c>
      <c r="B807" t="s">
        <v>438</v>
      </c>
      <c r="C807" t="s">
        <v>439</v>
      </c>
      <c r="D807" t="s">
        <v>11</v>
      </c>
      <c r="E807" s="1">
        <v>43193.586805555555</v>
      </c>
      <c r="F807" s="1">
        <v>43193.586805555555</v>
      </c>
      <c r="G807" t="s">
        <v>440</v>
      </c>
      <c r="H807" t="s">
        <v>441</v>
      </c>
      <c r="I807">
        <f t="shared" si="48"/>
        <v>0</v>
      </c>
      <c r="J807" s="3">
        <f t="shared" si="49"/>
        <v>0</v>
      </c>
      <c r="K807">
        <f t="shared" si="50"/>
        <v>0</v>
      </c>
      <c r="L807" s="2" t="str">
        <f t="shared" si="51"/>
        <v xml:space="preserve">0 days 0 hrs 0 mins </v>
      </c>
    </row>
    <row r="808" spans="1:12" x14ac:dyDescent="0.25">
      <c r="A808" t="s">
        <v>296</v>
      </c>
      <c r="B808" t="s">
        <v>438</v>
      </c>
      <c r="C808" t="s">
        <v>439</v>
      </c>
      <c r="D808" t="s">
        <v>11</v>
      </c>
      <c r="E808" s="1">
        <v>43193.588194444441</v>
      </c>
      <c r="F808" s="1">
        <v>43193.588194444441</v>
      </c>
      <c r="G808" t="s">
        <v>440</v>
      </c>
      <c r="H808" t="s">
        <v>441</v>
      </c>
      <c r="I808">
        <f t="shared" si="48"/>
        <v>0</v>
      </c>
      <c r="J808" s="3">
        <f t="shared" si="49"/>
        <v>0</v>
      </c>
      <c r="K808">
        <f t="shared" si="50"/>
        <v>0</v>
      </c>
      <c r="L808" s="2" t="str">
        <f t="shared" si="51"/>
        <v xml:space="preserve">0 days 0 hrs 0 mins </v>
      </c>
    </row>
    <row r="809" spans="1:12" x14ac:dyDescent="0.25">
      <c r="A809" t="s">
        <v>296</v>
      </c>
      <c r="B809" t="s">
        <v>438</v>
      </c>
      <c r="C809" t="s">
        <v>439</v>
      </c>
      <c r="D809" t="s">
        <v>11</v>
      </c>
      <c r="E809" s="1">
        <v>43193.538888888892</v>
      </c>
      <c r="F809" s="1">
        <v>43193.538888888892</v>
      </c>
      <c r="G809" t="s">
        <v>440</v>
      </c>
      <c r="H809" t="s">
        <v>441</v>
      </c>
      <c r="I809">
        <f t="shared" si="48"/>
        <v>0</v>
      </c>
      <c r="J809" s="3">
        <f t="shared" si="49"/>
        <v>0</v>
      </c>
      <c r="K809">
        <f t="shared" si="50"/>
        <v>0</v>
      </c>
      <c r="L809" s="2" t="str">
        <f t="shared" si="51"/>
        <v xml:space="preserve">0 days 0 hrs 0 mins </v>
      </c>
    </row>
    <row r="810" spans="1:12" x14ac:dyDescent="0.25">
      <c r="A810" t="s">
        <v>296</v>
      </c>
      <c r="B810" t="s">
        <v>438</v>
      </c>
      <c r="C810" t="s">
        <v>439</v>
      </c>
      <c r="D810" t="s">
        <v>11</v>
      </c>
      <c r="E810" s="1">
        <v>43193.597222222219</v>
      </c>
      <c r="F810" s="1">
        <v>43193.597222222219</v>
      </c>
      <c r="G810" t="s">
        <v>440</v>
      </c>
      <c r="H810" t="s">
        <v>441</v>
      </c>
      <c r="I810">
        <f t="shared" si="48"/>
        <v>0</v>
      </c>
      <c r="J810" s="3">
        <f t="shared" si="49"/>
        <v>0</v>
      </c>
      <c r="K810">
        <f t="shared" si="50"/>
        <v>0</v>
      </c>
      <c r="L810" s="2" t="str">
        <f t="shared" si="51"/>
        <v xml:space="preserve">0 days 0 hrs 0 mins </v>
      </c>
    </row>
    <row r="811" spans="1:12" x14ac:dyDescent="0.25">
      <c r="A811" t="s">
        <v>296</v>
      </c>
      <c r="B811" t="s">
        <v>438</v>
      </c>
      <c r="C811" t="s">
        <v>439</v>
      </c>
      <c r="D811" t="s">
        <v>11</v>
      </c>
      <c r="E811" s="1">
        <v>43193.599999999999</v>
      </c>
      <c r="F811" s="1">
        <v>43193.599999999999</v>
      </c>
      <c r="G811" t="s">
        <v>440</v>
      </c>
      <c r="H811" t="s">
        <v>441</v>
      </c>
      <c r="I811">
        <f t="shared" si="48"/>
        <v>0</v>
      </c>
      <c r="J811" s="3">
        <f t="shared" si="49"/>
        <v>0</v>
      </c>
      <c r="K811">
        <f t="shared" si="50"/>
        <v>0</v>
      </c>
      <c r="L811" s="2" t="str">
        <f t="shared" si="51"/>
        <v xml:space="preserve">0 days 0 hrs 0 mins </v>
      </c>
    </row>
    <row r="812" spans="1:12" x14ac:dyDescent="0.25">
      <c r="A812" t="s">
        <v>296</v>
      </c>
      <c r="B812" t="s">
        <v>438</v>
      </c>
      <c r="C812" t="s">
        <v>439</v>
      </c>
      <c r="D812" t="s">
        <v>11</v>
      </c>
      <c r="E812" s="1">
        <v>43193.600694444445</v>
      </c>
      <c r="F812" s="1">
        <v>43193.600694444445</v>
      </c>
      <c r="G812" t="s">
        <v>440</v>
      </c>
      <c r="H812" t="s">
        <v>441</v>
      </c>
      <c r="I812">
        <f t="shared" si="48"/>
        <v>0</v>
      </c>
      <c r="J812" s="3">
        <f t="shared" si="49"/>
        <v>0</v>
      </c>
      <c r="K812">
        <f t="shared" si="50"/>
        <v>0</v>
      </c>
      <c r="L812" s="2" t="str">
        <f t="shared" si="51"/>
        <v xml:space="preserve">0 days 0 hrs 0 mins </v>
      </c>
    </row>
    <row r="813" spans="1:12" x14ac:dyDescent="0.25">
      <c r="A813" t="s">
        <v>296</v>
      </c>
      <c r="B813" t="s">
        <v>442</v>
      </c>
      <c r="C813" t="s">
        <v>443</v>
      </c>
      <c r="D813" t="s">
        <v>11</v>
      </c>
      <c r="E813" s="1">
        <v>43193.662499999999</v>
      </c>
      <c r="F813" s="1">
        <v>43193.662499999999</v>
      </c>
      <c r="G813" t="s">
        <v>444</v>
      </c>
      <c r="H813" t="s">
        <v>445</v>
      </c>
      <c r="I813">
        <f t="shared" si="48"/>
        <v>0</v>
      </c>
      <c r="J813" s="3">
        <f t="shared" si="49"/>
        <v>0</v>
      </c>
      <c r="K813">
        <f t="shared" si="50"/>
        <v>0</v>
      </c>
      <c r="L813" s="2" t="str">
        <f t="shared" si="51"/>
        <v xml:space="preserve">0 days 0 hrs 0 mins </v>
      </c>
    </row>
    <row r="814" spans="1:12" x14ac:dyDescent="0.25">
      <c r="A814" t="s">
        <v>296</v>
      </c>
      <c r="B814" t="s">
        <v>442</v>
      </c>
      <c r="C814" t="s">
        <v>443</v>
      </c>
      <c r="D814" t="s">
        <v>11</v>
      </c>
      <c r="E814" s="1">
        <v>43193.65347222222</v>
      </c>
      <c r="F814" s="1">
        <v>43193.65347222222</v>
      </c>
      <c r="G814" t="s">
        <v>444</v>
      </c>
      <c r="H814" t="s">
        <v>445</v>
      </c>
      <c r="I814">
        <f t="shared" si="48"/>
        <v>0</v>
      </c>
      <c r="J814" s="3">
        <f t="shared" si="49"/>
        <v>0</v>
      </c>
      <c r="K814">
        <f t="shared" si="50"/>
        <v>0</v>
      </c>
      <c r="L814" s="2" t="str">
        <f t="shared" si="51"/>
        <v xml:space="preserve">0 days 0 hrs 0 mins </v>
      </c>
    </row>
    <row r="815" spans="1:12" x14ac:dyDescent="0.25">
      <c r="A815" t="s">
        <v>296</v>
      </c>
      <c r="B815" t="s">
        <v>442</v>
      </c>
      <c r="C815" t="s">
        <v>443</v>
      </c>
      <c r="D815" t="s">
        <v>11</v>
      </c>
      <c r="E815" s="1">
        <v>43193.640972222223</v>
      </c>
      <c r="F815" s="1">
        <v>43193.640972222223</v>
      </c>
      <c r="G815" t="s">
        <v>444</v>
      </c>
      <c r="H815" t="s">
        <v>445</v>
      </c>
      <c r="I815">
        <f t="shared" si="48"/>
        <v>0</v>
      </c>
      <c r="J815" s="3">
        <f t="shared" si="49"/>
        <v>0</v>
      </c>
      <c r="K815">
        <f t="shared" si="50"/>
        <v>0</v>
      </c>
      <c r="L815" s="2" t="str">
        <f t="shared" si="51"/>
        <v xml:space="preserve">0 days 0 hrs 0 mins </v>
      </c>
    </row>
    <row r="816" spans="1:12" x14ac:dyDescent="0.25">
      <c r="A816" t="s">
        <v>296</v>
      </c>
      <c r="B816" t="s">
        <v>446</v>
      </c>
      <c r="C816" t="s">
        <v>447</v>
      </c>
      <c r="D816" t="s">
        <v>11</v>
      </c>
      <c r="E816" s="1">
        <v>43193.615277777775</v>
      </c>
      <c r="F816" s="1">
        <v>43193.615277777775</v>
      </c>
      <c r="G816" t="s">
        <v>448</v>
      </c>
      <c r="H816" t="s">
        <v>449</v>
      </c>
      <c r="I816">
        <f t="shared" si="48"/>
        <v>0</v>
      </c>
      <c r="J816" s="3">
        <f t="shared" si="49"/>
        <v>0</v>
      </c>
      <c r="K816">
        <f t="shared" si="50"/>
        <v>0</v>
      </c>
      <c r="L816" s="2" t="str">
        <f t="shared" si="51"/>
        <v xml:space="preserve">0 days 0 hrs 0 mins </v>
      </c>
    </row>
    <row r="817" spans="1:12" x14ac:dyDescent="0.25">
      <c r="A817" t="s">
        <v>296</v>
      </c>
      <c r="B817" t="s">
        <v>446</v>
      </c>
      <c r="C817" t="s">
        <v>447</v>
      </c>
      <c r="D817" t="s">
        <v>11</v>
      </c>
      <c r="E817" s="1">
        <v>43193.627083333333</v>
      </c>
      <c r="F817" s="1">
        <v>43193.627083333333</v>
      </c>
      <c r="G817" t="s">
        <v>448</v>
      </c>
      <c r="H817" t="s">
        <v>449</v>
      </c>
      <c r="I817">
        <f t="shared" si="48"/>
        <v>0</v>
      </c>
      <c r="J817" s="3">
        <f t="shared" si="49"/>
        <v>0</v>
      </c>
      <c r="K817">
        <f t="shared" si="50"/>
        <v>0</v>
      </c>
      <c r="L817" s="2" t="str">
        <f t="shared" si="51"/>
        <v xml:space="preserve">0 days 0 hrs 0 mins </v>
      </c>
    </row>
    <row r="818" spans="1:12" x14ac:dyDescent="0.25">
      <c r="A818" t="s">
        <v>296</v>
      </c>
      <c r="B818" t="s">
        <v>446</v>
      </c>
      <c r="C818" t="s">
        <v>447</v>
      </c>
      <c r="D818" t="s">
        <v>11</v>
      </c>
      <c r="E818" s="1">
        <v>43193.636111111111</v>
      </c>
      <c r="F818" s="1">
        <v>43193.636111111111</v>
      </c>
      <c r="G818" t="s">
        <v>448</v>
      </c>
      <c r="H818" t="s">
        <v>449</v>
      </c>
      <c r="I818">
        <f t="shared" si="48"/>
        <v>0</v>
      </c>
      <c r="J818" s="3">
        <f t="shared" si="49"/>
        <v>0</v>
      </c>
      <c r="K818">
        <f t="shared" si="50"/>
        <v>0</v>
      </c>
      <c r="L818" s="2" t="str">
        <f t="shared" si="51"/>
        <v xml:space="preserve">0 days 0 hrs 0 mins </v>
      </c>
    </row>
    <row r="819" spans="1:12" x14ac:dyDescent="0.25">
      <c r="A819" t="s">
        <v>296</v>
      </c>
      <c r="B819" t="s">
        <v>446</v>
      </c>
      <c r="C819" t="s">
        <v>447</v>
      </c>
      <c r="D819" t="s">
        <v>11</v>
      </c>
      <c r="E819" s="1">
        <v>43193.617361111108</v>
      </c>
      <c r="F819" s="1">
        <v>43193.617361111108</v>
      </c>
      <c r="G819" t="s">
        <v>448</v>
      </c>
      <c r="H819" t="s">
        <v>449</v>
      </c>
      <c r="I819">
        <f t="shared" si="48"/>
        <v>0</v>
      </c>
      <c r="J819" s="3">
        <f t="shared" si="49"/>
        <v>0</v>
      </c>
      <c r="K819">
        <f t="shared" si="50"/>
        <v>0</v>
      </c>
      <c r="L819" s="2" t="str">
        <f t="shared" si="51"/>
        <v xml:space="preserve">0 days 0 hrs 0 mins </v>
      </c>
    </row>
    <row r="820" spans="1:12" x14ac:dyDescent="0.25">
      <c r="A820" t="s">
        <v>296</v>
      </c>
      <c r="B820">
        <v>140.68408059999999</v>
      </c>
      <c r="C820" t="s">
        <v>450</v>
      </c>
      <c r="D820" t="s">
        <v>11</v>
      </c>
      <c r="E820" s="1">
        <v>43193.222222222219</v>
      </c>
      <c r="F820" s="1">
        <v>43193.222222222219</v>
      </c>
      <c r="G820" t="s">
        <v>451</v>
      </c>
      <c r="H820" t="s">
        <v>452</v>
      </c>
      <c r="I820">
        <f t="shared" si="48"/>
        <v>0</v>
      </c>
      <c r="J820" s="3">
        <f t="shared" si="49"/>
        <v>0</v>
      </c>
      <c r="K820">
        <f t="shared" si="50"/>
        <v>0</v>
      </c>
      <c r="L820" s="2" t="str">
        <f t="shared" si="51"/>
        <v xml:space="preserve">0 days 0 hrs 0 mins </v>
      </c>
    </row>
    <row r="821" spans="1:12" x14ac:dyDescent="0.25">
      <c r="A821" t="s">
        <v>296</v>
      </c>
      <c r="B821">
        <v>140.6941253</v>
      </c>
      <c r="C821" t="s">
        <v>453</v>
      </c>
      <c r="D821" t="s">
        <v>11</v>
      </c>
      <c r="E821" s="1">
        <v>43194.474305555559</v>
      </c>
      <c r="F821" s="1">
        <v>43194.474305555559</v>
      </c>
      <c r="G821" t="s">
        <v>453</v>
      </c>
      <c r="H821" t="s">
        <v>454</v>
      </c>
      <c r="I821">
        <f t="shared" si="48"/>
        <v>0</v>
      </c>
      <c r="J821" s="3">
        <f t="shared" si="49"/>
        <v>0</v>
      </c>
      <c r="K821">
        <f t="shared" si="50"/>
        <v>0</v>
      </c>
      <c r="L821" s="2" t="str">
        <f t="shared" si="51"/>
        <v xml:space="preserve">0 days 0 hrs 0 mins </v>
      </c>
    </row>
    <row r="822" spans="1:12" x14ac:dyDescent="0.25">
      <c r="A822" t="s">
        <v>296</v>
      </c>
      <c r="B822" t="s">
        <v>455</v>
      </c>
      <c r="C822" t="s">
        <v>456</v>
      </c>
      <c r="D822" t="s">
        <v>11</v>
      </c>
      <c r="E822" s="1">
        <v>43195.740277777775</v>
      </c>
      <c r="F822" s="1">
        <v>43195.740277777775</v>
      </c>
      <c r="G822" t="s">
        <v>457</v>
      </c>
      <c r="H822" t="s">
        <v>458</v>
      </c>
      <c r="I822">
        <f t="shared" si="48"/>
        <v>0</v>
      </c>
      <c r="J822" s="3">
        <f t="shared" si="49"/>
        <v>0</v>
      </c>
      <c r="K822">
        <f t="shared" si="50"/>
        <v>0</v>
      </c>
      <c r="L822" s="2" t="str">
        <f t="shared" si="51"/>
        <v xml:space="preserve">0 days 0 hrs 0 mins </v>
      </c>
    </row>
    <row r="823" spans="1:12" x14ac:dyDescent="0.25">
      <c r="A823" t="s">
        <v>296</v>
      </c>
      <c r="B823" t="s">
        <v>455</v>
      </c>
      <c r="C823" t="s">
        <v>456</v>
      </c>
      <c r="D823" t="s">
        <v>11</v>
      </c>
      <c r="E823" s="1">
        <v>43195.643750000003</v>
      </c>
      <c r="F823" s="1">
        <v>43195.643750000003</v>
      </c>
      <c r="G823" t="s">
        <v>457</v>
      </c>
      <c r="H823" t="s">
        <v>458</v>
      </c>
      <c r="I823">
        <f t="shared" si="48"/>
        <v>0</v>
      </c>
      <c r="J823" s="3">
        <f t="shared" si="49"/>
        <v>0</v>
      </c>
      <c r="K823">
        <f t="shared" si="50"/>
        <v>0</v>
      </c>
      <c r="L823" s="2" t="str">
        <f t="shared" si="51"/>
        <v xml:space="preserve">0 days 0 hrs 0 mins </v>
      </c>
    </row>
    <row r="824" spans="1:12" x14ac:dyDescent="0.25">
      <c r="A824" t="s">
        <v>296</v>
      </c>
      <c r="B824" t="s">
        <v>455</v>
      </c>
      <c r="C824" t="s">
        <v>456</v>
      </c>
      <c r="D824" t="s">
        <v>11</v>
      </c>
      <c r="E824" s="1">
        <v>43196.474999999999</v>
      </c>
      <c r="F824" s="1">
        <v>43196.474999999999</v>
      </c>
      <c r="G824" t="s">
        <v>457</v>
      </c>
      <c r="H824" t="s">
        <v>458</v>
      </c>
      <c r="I824">
        <f t="shared" si="48"/>
        <v>0</v>
      </c>
      <c r="J824" s="3">
        <f t="shared" si="49"/>
        <v>0</v>
      </c>
      <c r="K824">
        <f t="shared" si="50"/>
        <v>0</v>
      </c>
      <c r="L824" s="2" t="str">
        <f t="shared" si="51"/>
        <v xml:space="preserve">0 days 0 hrs 0 mins </v>
      </c>
    </row>
    <row r="825" spans="1:12" x14ac:dyDescent="0.25">
      <c r="A825" t="s">
        <v>296</v>
      </c>
      <c r="B825" t="s">
        <v>455</v>
      </c>
      <c r="C825" t="s">
        <v>456</v>
      </c>
      <c r="D825" t="s">
        <v>11</v>
      </c>
      <c r="E825" s="1">
        <v>43196.488888888889</v>
      </c>
      <c r="F825" s="1">
        <v>43196.488888888889</v>
      </c>
      <c r="G825" t="s">
        <v>457</v>
      </c>
      <c r="H825" t="s">
        <v>458</v>
      </c>
      <c r="I825">
        <f t="shared" si="48"/>
        <v>0</v>
      </c>
      <c r="J825" s="3">
        <f t="shared" si="49"/>
        <v>0</v>
      </c>
      <c r="K825">
        <f t="shared" si="50"/>
        <v>0</v>
      </c>
      <c r="L825" s="2" t="str">
        <f t="shared" si="51"/>
        <v xml:space="preserve">0 days 0 hrs 0 mins </v>
      </c>
    </row>
    <row r="826" spans="1:12" x14ac:dyDescent="0.25">
      <c r="A826" t="s">
        <v>296</v>
      </c>
      <c r="B826" t="s">
        <v>455</v>
      </c>
      <c r="C826" t="s">
        <v>456</v>
      </c>
      <c r="D826" t="s">
        <v>11</v>
      </c>
      <c r="E826" s="1">
        <v>43194.507638888892</v>
      </c>
      <c r="F826" s="1">
        <v>43194.507638888892</v>
      </c>
      <c r="G826" t="s">
        <v>457</v>
      </c>
      <c r="H826" t="s">
        <v>458</v>
      </c>
      <c r="I826">
        <f t="shared" si="48"/>
        <v>0</v>
      </c>
      <c r="J826" s="3">
        <f t="shared" si="49"/>
        <v>0</v>
      </c>
      <c r="K826">
        <f t="shared" si="50"/>
        <v>0</v>
      </c>
      <c r="L826" s="2" t="str">
        <f t="shared" si="51"/>
        <v xml:space="preserve">0 days 0 hrs 0 mins </v>
      </c>
    </row>
    <row r="827" spans="1:12" x14ac:dyDescent="0.25">
      <c r="A827" t="s">
        <v>296</v>
      </c>
      <c r="B827" t="s">
        <v>455</v>
      </c>
      <c r="C827" t="s">
        <v>456</v>
      </c>
      <c r="D827" t="s">
        <v>11</v>
      </c>
      <c r="E827" s="1">
        <v>43193.569444444445</v>
      </c>
      <c r="F827" s="1">
        <v>43193.569444444445</v>
      </c>
      <c r="G827" t="s">
        <v>457</v>
      </c>
      <c r="H827" t="s">
        <v>458</v>
      </c>
      <c r="I827">
        <f t="shared" si="48"/>
        <v>0</v>
      </c>
      <c r="J827" s="3">
        <f t="shared" si="49"/>
        <v>0</v>
      </c>
      <c r="K827">
        <f t="shared" si="50"/>
        <v>0</v>
      </c>
      <c r="L827" s="2" t="str">
        <f t="shared" si="51"/>
        <v xml:space="preserve">0 days 0 hrs 0 mins </v>
      </c>
    </row>
    <row r="828" spans="1:12" x14ac:dyDescent="0.25">
      <c r="A828" t="s">
        <v>296</v>
      </c>
      <c r="B828" t="s">
        <v>455</v>
      </c>
      <c r="C828" t="s">
        <v>456</v>
      </c>
      <c r="D828" t="s">
        <v>11</v>
      </c>
      <c r="E828" s="1">
        <v>43193.65347222222</v>
      </c>
      <c r="F828" s="1">
        <v>43193.65347222222</v>
      </c>
      <c r="G828" t="s">
        <v>457</v>
      </c>
      <c r="H828" t="s">
        <v>458</v>
      </c>
      <c r="I828">
        <f t="shared" si="48"/>
        <v>0</v>
      </c>
      <c r="J828" s="3">
        <f t="shared" si="49"/>
        <v>0</v>
      </c>
      <c r="K828">
        <f t="shared" si="50"/>
        <v>0</v>
      </c>
      <c r="L828" s="2" t="str">
        <f t="shared" si="51"/>
        <v xml:space="preserve">0 days 0 hrs 0 mins </v>
      </c>
    </row>
    <row r="829" spans="1:12" x14ac:dyDescent="0.25">
      <c r="A829" t="s">
        <v>296</v>
      </c>
      <c r="B829" t="s">
        <v>455</v>
      </c>
      <c r="C829" t="s">
        <v>456</v>
      </c>
      <c r="D829" t="s">
        <v>11</v>
      </c>
      <c r="E829" s="1">
        <v>43193.654166666667</v>
      </c>
      <c r="F829" s="1">
        <v>43193.654166666667</v>
      </c>
      <c r="G829" t="s">
        <v>457</v>
      </c>
      <c r="H829" t="s">
        <v>458</v>
      </c>
      <c r="I829">
        <f t="shared" si="48"/>
        <v>0</v>
      </c>
      <c r="J829" s="3">
        <f t="shared" si="49"/>
        <v>0</v>
      </c>
      <c r="K829">
        <f t="shared" si="50"/>
        <v>0</v>
      </c>
      <c r="L829" s="2" t="str">
        <f t="shared" si="51"/>
        <v xml:space="preserve">0 days 0 hrs 0 mins </v>
      </c>
    </row>
    <row r="830" spans="1:12" x14ac:dyDescent="0.25">
      <c r="A830" t="s">
        <v>296</v>
      </c>
      <c r="B830" t="s">
        <v>459</v>
      </c>
      <c r="C830" t="s">
        <v>460</v>
      </c>
      <c r="D830" t="s">
        <v>11</v>
      </c>
      <c r="E830" s="1">
        <v>43195.742361111108</v>
      </c>
      <c r="F830" s="1">
        <v>43195.742361111108</v>
      </c>
      <c r="G830" t="s">
        <v>461</v>
      </c>
      <c r="H830" t="s">
        <v>462</v>
      </c>
      <c r="I830">
        <f t="shared" si="48"/>
        <v>0</v>
      </c>
      <c r="J830" s="3">
        <f t="shared" si="49"/>
        <v>0</v>
      </c>
      <c r="K830">
        <f t="shared" si="50"/>
        <v>0</v>
      </c>
      <c r="L830" s="2" t="str">
        <f t="shared" si="51"/>
        <v xml:space="preserve">0 days 0 hrs 0 mins </v>
      </c>
    </row>
    <row r="831" spans="1:12" x14ac:dyDescent="0.25">
      <c r="A831" t="s">
        <v>296</v>
      </c>
      <c r="B831" t="s">
        <v>459</v>
      </c>
      <c r="C831" t="s">
        <v>460</v>
      </c>
      <c r="D831" t="s">
        <v>11</v>
      </c>
      <c r="E831" s="1">
        <v>43196.649305555555</v>
      </c>
      <c r="F831" s="1">
        <v>43196.649305555555</v>
      </c>
      <c r="G831" t="s">
        <v>461</v>
      </c>
      <c r="H831" t="s">
        <v>462</v>
      </c>
      <c r="I831">
        <f t="shared" si="48"/>
        <v>0</v>
      </c>
      <c r="J831" s="3">
        <f t="shared" si="49"/>
        <v>0</v>
      </c>
      <c r="K831">
        <f t="shared" si="50"/>
        <v>0</v>
      </c>
      <c r="L831" s="2" t="str">
        <f t="shared" si="51"/>
        <v xml:space="preserve">0 days 0 hrs 0 mins </v>
      </c>
    </row>
    <row r="832" spans="1:12" x14ac:dyDescent="0.25">
      <c r="A832" t="s">
        <v>296</v>
      </c>
      <c r="B832" t="s">
        <v>459</v>
      </c>
      <c r="C832" t="s">
        <v>460</v>
      </c>
      <c r="D832" t="s">
        <v>11</v>
      </c>
      <c r="E832" s="1">
        <v>43196.649305555555</v>
      </c>
      <c r="F832" s="1">
        <v>43196.649305555555</v>
      </c>
      <c r="G832" t="s">
        <v>461</v>
      </c>
      <c r="H832" t="s">
        <v>462</v>
      </c>
      <c r="I832">
        <f t="shared" si="48"/>
        <v>0</v>
      </c>
      <c r="J832" s="3">
        <f t="shared" si="49"/>
        <v>0</v>
      </c>
      <c r="K832">
        <f t="shared" si="50"/>
        <v>0</v>
      </c>
      <c r="L832" s="2" t="str">
        <f t="shared" si="51"/>
        <v xml:space="preserve">0 days 0 hrs 0 mins </v>
      </c>
    </row>
    <row r="833" spans="1:12" x14ac:dyDescent="0.25">
      <c r="A833" t="s">
        <v>296</v>
      </c>
      <c r="B833" t="s">
        <v>459</v>
      </c>
      <c r="C833" t="s">
        <v>460</v>
      </c>
      <c r="D833" t="s">
        <v>11</v>
      </c>
      <c r="E833" s="1">
        <v>43193.184027777781</v>
      </c>
      <c r="F833" s="1">
        <v>43193.184027777781</v>
      </c>
      <c r="G833" t="s">
        <v>461</v>
      </c>
      <c r="H833" t="s">
        <v>462</v>
      </c>
      <c r="I833">
        <f t="shared" si="48"/>
        <v>0</v>
      </c>
      <c r="J833" s="3">
        <f t="shared" si="49"/>
        <v>0</v>
      </c>
      <c r="K833">
        <f t="shared" si="50"/>
        <v>0</v>
      </c>
      <c r="L833" s="2" t="str">
        <f t="shared" si="51"/>
        <v xml:space="preserve">0 days 0 hrs 0 mins </v>
      </c>
    </row>
    <row r="834" spans="1:12" x14ac:dyDescent="0.25">
      <c r="A834" t="s">
        <v>296</v>
      </c>
      <c r="B834" t="s">
        <v>463</v>
      </c>
      <c r="C834" t="s">
        <v>464</v>
      </c>
      <c r="D834" t="s">
        <v>11</v>
      </c>
      <c r="E834" s="1">
        <v>43196.231944444444</v>
      </c>
      <c r="F834" s="1">
        <v>43196.231944444444</v>
      </c>
      <c r="G834" t="s">
        <v>465</v>
      </c>
      <c r="H834" t="s">
        <v>466</v>
      </c>
      <c r="I834">
        <f t="shared" si="48"/>
        <v>0</v>
      </c>
      <c r="J834" s="3">
        <f t="shared" si="49"/>
        <v>0</v>
      </c>
      <c r="K834">
        <f t="shared" si="50"/>
        <v>0</v>
      </c>
      <c r="L834" s="2" t="str">
        <f t="shared" si="51"/>
        <v xml:space="preserve">0 days 0 hrs 0 mins </v>
      </c>
    </row>
    <row r="835" spans="1:12" x14ac:dyDescent="0.25">
      <c r="A835" t="s">
        <v>296</v>
      </c>
      <c r="B835" t="s">
        <v>463</v>
      </c>
      <c r="C835" t="s">
        <v>464</v>
      </c>
      <c r="D835" t="s">
        <v>11</v>
      </c>
      <c r="E835" s="1">
        <v>43196.23333333333</v>
      </c>
      <c r="F835" s="1">
        <v>43196.23333333333</v>
      </c>
      <c r="G835" t="s">
        <v>465</v>
      </c>
      <c r="H835" t="s">
        <v>466</v>
      </c>
      <c r="I835">
        <f t="shared" ref="I835:I898" si="52">INT(F835-E835)</f>
        <v>0</v>
      </c>
      <c r="J835" s="3">
        <f t="shared" ref="J835:J898" si="53">INT(TEXT(F835-E835,"h"))</f>
        <v>0</v>
      </c>
      <c r="K835">
        <f t="shared" ref="K835:K898" si="54">INT(TEXT(F835-E835,"m"))</f>
        <v>0</v>
      </c>
      <c r="L835" s="2" t="str">
        <f t="shared" ref="L835:L898" si="55">INT(F835-E835)&amp;" days "&amp;TEXT(F835-E835,"h"" hrs ""m"" mins """)</f>
        <v xml:space="preserve">0 days 0 hrs 0 mins </v>
      </c>
    </row>
    <row r="836" spans="1:12" x14ac:dyDescent="0.25">
      <c r="A836" t="s">
        <v>296</v>
      </c>
      <c r="B836" t="s">
        <v>463</v>
      </c>
      <c r="C836" t="s">
        <v>464</v>
      </c>
      <c r="D836" t="s">
        <v>11</v>
      </c>
      <c r="E836" s="1">
        <v>43196.230555555558</v>
      </c>
      <c r="F836" s="1">
        <v>43196.230555555558</v>
      </c>
      <c r="G836" t="s">
        <v>465</v>
      </c>
      <c r="H836" t="s">
        <v>466</v>
      </c>
      <c r="I836">
        <f t="shared" si="52"/>
        <v>0</v>
      </c>
      <c r="J836" s="3">
        <f t="shared" si="53"/>
        <v>0</v>
      </c>
      <c r="K836">
        <f t="shared" si="54"/>
        <v>0</v>
      </c>
      <c r="L836" s="2" t="str">
        <f t="shared" si="55"/>
        <v xml:space="preserve">0 days 0 hrs 0 mins </v>
      </c>
    </row>
    <row r="837" spans="1:12" x14ac:dyDescent="0.25">
      <c r="A837" t="s">
        <v>296</v>
      </c>
      <c r="B837" t="s">
        <v>463</v>
      </c>
      <c r="C837" t="s">
        <v>464</v>
      </c>
      <c r="D837" t="s">
        <v>11</v>
      </c>
      <c r="E837" s="1">
        <v>43196.230555555558</v>
      </c>
      <c r="F837" s="1">
        <v>43196.230555555558</v>
      </c>
      <c r="G837" t="s">
        <v>465</v>
      </c>
      <c r="H837" t="s">
        <v>466</v>
      </c>
      <c r="I837">
        <f t="shared" si="52"/>
        <v>0</v>
      </c>
      <c r="J837" s="3">
        <f t="shared" si="53"/>
        <v>0</v>
      </c>
      <c r="K837">
        <f t="shared" si="54"/>
        <v>0</v>
      </c>
      <c r="L837" s="2" t="str">
        <f t="shared" si="55"/>
        <v xml:space="preserve">0 days 0 hrs 0 mins </v>
      </c>
    </row>
    <row r="838" spans="1:12" x14ac:dyDescent="0.25">
      <c r="A838" t="s">
        <v>296</v>
      </c>
      <c r="B838" t="s">
        <v>463</v>
      </c>
      <c r="C838" t="s">
        <v>464</v>
      </c>
      <c r="D838" t="s">
        <v>11</v>
      </c>
      <c r="E838" s="1">
        <v>43196.231249999997</v>
      </c>
      <c r="F838" s="1">
        <v>43196.231249999997</v>
      </c>
      <c r="G838" t="s">
        <v>465</v>
      </c>
      <c r="H838" t="s">
        <v>466</v>
      </c>
      <c r="I838">
        <f t="shared" si="52"/>
        <v>0</v>
      </c>
      <c r="J838" s="3">
        <f t="shared" si="53"/>
        <v>0</v>
      </c>
      <c r="K838">
        <f t="shared" si="54"/>
        <v>0</v>
      </c>
      <c r="L838" s="2" t="str">
        <f t="shared" si="55"/>
        <v xml:space="preserve">0 days 0 hrs 0 mins </v>
      </c>
    </row>
    <row r="839" spans="1:12" x14ac:dyDescent="0.25">
      <c r="A839" t="s">
        <v>296</v>
      </c>
      <c r="B839" t="s">
        <v>463</v>
      </c>
      <c r="C839" t="s">
        <v>464</v>
      </c>
      <c r="D839" t="s">
        <v>11</v>
      </c>
      <c r="E839" s="1">
        <v>43196.231944444444</v>
      </c>
      <c r="F839" s="1">
        <v>43196.231944444444</v>
      </c>
      <c r="G839" t="s">
        <v>465</v>
      </c>
      <c r="H839" t="s">
        <v>466</v>
      </c>
      <c r="I839">
        <f t="shared" si="52"/>
        <v>0</v>
      </c>
      <c r="J839" s="3">
        <f t="shared" si="53"/>
        <v>0</v>
      </c>
      <c r="K839">
        <f t="shared" si="54"/>
        <v>0</v>
      </c>
      <c r="L839" s="2" t="str">
        <f t="shared" si="55"/>
        <v xml:space="preserve">0 days 0 hrs 0 mins </v>
      </c>
    </row>
    <row r="840" spans="1:12" x14ac:dyDescent="0.25">
      <c r="A840" t="s">
        <v>296</v>
      </c>
      <c r="B840" t="s">
        <v>463</v>
      </c>
      <c r="C840" t="s">
        <v>464</v>
      </c>
      <c r="D840" t="s">
        <v>11</v>
      </c>
      <c r="E840" s="1">
        <v>43196.23333333333</v>
      </c>
      <c r="F840" s="1">
        <v>43196.23333333333</v>
      </c>
      <c r="G840" t="s">
        <v>465</v>
      </c>
      <c r="H840" t="s">
        <v>466</v>
      </c>
      <c r="I840">
        <f t="shared" si="52"/>
        <v>0</v>
      </c>
      <c r="J840" s="3">
        <f t="shared" si="53"/>
        <v>0</v>
      </c>
      <c r="K840">
        <f t="shared" si="54"/>
        <v>0</v>
      </c>
      <c r="L840" s="2" t="str">
        <f t="shared" si="55"/>
        <v xml:space="preserve">0 days 0 hrs 0 mins </v>
      </c>
    </row>
    <row r="841" spans="1:12" x14ac:dyDescent="0.25">
      <c r="A841" t="s">
        <v>296</v>
      </c>
      <c r="B841" t="s">
        <v>463</v>
      </c>
      <c r="C841" t="s">
        <v>464</v>
      </c>
      <c r="D841" t="s">
        <v>11</v>
      </c>
      <c r="E841" s="1">
        <v>43196.232638888891</v>
      </c>
      <c r="F841" s="1">
        <v>43196.232638888891</v>
      </c>
      <c r="G841" t="s">
        <v>465</v>
      </c>
      <c r="H841" t="s">
        <v>466</v>
      </c>
      <c r="I841">
        <f t="shared" si="52"/>
        <v>0</v>
      </c>
      <c r="J841" s="3">
        <f t="shared" si="53"/>
        <v>0</v>
      </c>
      <c r="K841">
        <f t="shared" si="54"/>
        <v>0</v>
      </c>
      <c r="L841" s="2" t="str">
        <f t="shared" si="55"/>
        <v xml:space="preserve">0 days 0 hrs 0 mins </v>
      </c>
    </row>
    <row r="842" spans="1:12" x14ac:dyDescent="0.25">
      <c r="A842" t="s">
        <v>296</v>
      </c>
      <c r="B842" t="s">
        <v>463</v>
      </c>
      <c r="C842" t="s">
        <v>464</v>
      </c>
      <c r="D842" t="s">
        <v>11</v>
      </c>
      <c r="E842" s="1">
        <v>43196.237500000003</v>
      </c>
      <c r="F842" s="1">
        <v>43196.237500000003</v>
      </c>
      <c r="G842" t="s">
        <v>465</v>
      </c>
      <c r="H842" t="s">
        <v>466</v>
      </c>
      <c r="I842">
        <f t="shared" si="52"/>
        <v>0</v>
      </c>
      <c r="J842" s="3">
        <f t="shared" si="53"/>
        <v>0</v>
      </c>
      <c r="K842">
        <f t="shared" si="54"/>
        <v>0</v>
      </c>
      <c r="L842" s="2" t="str">
        <f t="shared" si="55"/>
        <v xml:space="preserve">0 days 0 hrs 0 mins </v>
      </c>
    </row>
    <row r="843" spans="1:12" x14ac:dyDescent="0.25">
      <c r="A843" t="s">
        <v>296</v>
      </c>
      <c r="B843" t="s">
        <v>463</v>
      </c>
      <c r="C843" t="s">
        <v>464</v>
      </c>
      <c r="D843" t="s">
        <v>11</v>
      </c>
      <c r="E843" s="1">
        <v>43196.237500000003</v>
      </c>
      <c r="F843" s="1">
        <v>43196.237500000003</v>
      </c>
      <c r="G843" t="s">
        <v>465</v>
      </c>
      <c r="H843" t="s">
        <v>466</v>
      </c>
      <c r="I843">
        <f t="shared" si="52"/>
        <v>0</v>
      </c>
      <c r="J843" s="3">
        <f t="shared" si="53"/>
        <v>0</v>
      </c>
      <c r="K843">
        <f t="shared" si="54"/>
        <v>0</v>
      </c>
      <c r="L843" s="2" t="str">
        <f t="shared" si="55"/>
        <v xml:space="preserve">0 days 0 hrs 0 mins </v>
      </c>
    </row>
    <row r="844" spans="1:12" x14ac:dyDescent="0.25">
      <c r="A844" t="s">
        <v>296</v>
      </c>
      <c r="B844" t="s">
        <v>463</v>
      </c>
      <c r="C844" t="s">
        <v>464</v>
      </c>
      <c r="D844" t="s">
        <v>11</v>
      </c>
      <c r="E844" s="1">
        <v>43196.234027777777</v>
      </c>
      <c r="F844" s="1">
        <v>43196.234027777777</v>
      </c>
      <c r="G844" t="s">
        <v>465</v>
      </c>
      <c r="H844" t="s">
        <v>466</v>
      </c>
      <c r="I844">
        <f t="shared" si="52"/>
        <v>0</v>
      </c>
      <c r="J844" s="3">
        <f t="shared" si="53"/>
        <v>0</v>
      </c>
      <c r="K844">
        <f t="shared" si="54"/>
        <v>0</v>
      </c>
      <c r="L844" s="2" t="str">
        <f t="shared" si="55"/>
        <v xml:space="preserve">0 days 0 hrs 0 mins </v>
      </c>
    </row>
    <row r="845" spans="1:12" x14ac:dyDescent="0.25">
      <c r="A845" t="s">
        <v>296</v>
      </c>
      <c r="B845" t="s">
        <v>467</v>
      </c>
      <c r="C845" t="s">
        <v>468</v>
      </c>
      <c r="D845" t="s">
        <v>11</v>
      </c>
      <c r="E845" s="1">
        <v>43193.25</v>
      </c>
      <c r="F845" s="1">
        <v>43193.25</v>
      </c>
      <c r="G845" t="s">
        <v>469</v>
      </c>
      <c r="H845" t="s">
        <v>470</v>
      </c>
      <c r="I845">
        <f t="shared" si="52"/>
        <v>0</v>
      </c>
      <c r="J845" s="3">
        <f t="shared" si="53"/>
        <v>0</v>
      </c>
      <c r="K845">
        <f t="shared" si="54"/>
        <v>0</v>
      </c>
      <c r="L845" s="2" t="str">
        <f t="shared" si="55"/>
        <v xml:space="preserve">0 days 0 hrs 0 mins </v>
      </c>
    </row>
    <row r="846" spans="1:12" x14ac:dyDescent="0.25">
      <c r="A846" t="s">
        <v>296</v>
      </c>
      <c r="B846" t="s">
        <v>471</v>
      </c>
      <c r="C846" t="s">
        <v>472</v>
      </c>
      <c r="D846" t="s">
        <v>11</v>
      </c>
      <c r="E846" s="1">
        <v>43196.160416666666</v>
      </c>
      <c r="F846" s="1">
        <v>43196.160416666666</v>
      </c>
      <c r="G846" t="s">
        <v>473</v>
      </c>
      <c r="H846" t="s">
        <v>474</v>
      </c>
      <c r="I846">
        <f t="shared" si="52"/>
        <v>0</v>
      </c>
      <c r="J846" s="3">
        <f t="shared" si="53"/>
        <v>0</v>
      </c>
      <c r="K846">
        <f t="shared" si="54"/>
        <v>0</v>
      </c>
      <c r="L846" s="2" t="str">
        <f t="shared" si="55"/>
        <v xml:space="preserve">0 days 0 hrs 0 mins </v>
      </c>
    </row>
    <row r="847" spans="1:12" x14ac:dyDescent="0.25">
      <c r="A847" t="s">
        <v>296</v>
      </c>
      <c r="B847" t="s">
        <v>475</v>
      </c>
      <c r="C847" t="s">
        <v>476</v>
      </c>
      <c r="D847" t="s">
        <v>11</v>
      </c>
      <c r="E847" s="1">
        <v>43195.644444444442</v>
      </c>
      <c r="F847" s="1">
        <v>43195.644444444442</v>
      </c>
      <c r="G847" t="s">
        <v>477</v>
      </c>
      <c r="H847" t="s">
        <v>478</v>
      </c>
      <c r="I847">
        <f t="shared" si="52"/>
        <v>0</v>
      </c>
      <c r="J847" s="3">
        <f t="shared" si="53"/>
        <v>0</v>
      </c>
      <c r="K847">
        <f t="shared" si="54"/>
        <v>0</v>
      </c>
      <c r="L847" s="2" t="str">
        <f t="shared" si="55"/>
        <v xml:space="preserve">0 days 0 hrs 0 mins </v>
      </c>
    </row>
    <row r="848" spans="1:12" x14ac:dyDescent="0.25">
      <c r="A848" t="s">
        <v>296</v>
      </c>
      <c r="B848" t="s">
        <v>475</v>
      </c>
      <c r="C848" t="s">
        <v>476</v>
      </c>
      <c r="D848" t="s">
        <v>11</v>
      </c>
      <c r="E848" s="1">
        <v>43193.640972222223</v>
      </c>
      <c r="F848" s="1">
        <v>43193.640972222223</v>
      </c>
      <c r="G848" t="s">
        <v>477</v>
      </c>
      <c r="H848" t="s">
        <v>478</v>
      </c>
      <c r="I848">
        <f t="shared" si="52"/>
        <v>0</v>
      </c>
      <c r="J848" s="3">
        <f t="shared" si="53"/>
        <v>0</v>
      </c>
      <c r="K848">
        <f t="shared" si="54"/>
        <v>0</v>
      </c>
      <c r="L848" s="2" t="str">
        <f t="shared" si="55"/>
        <v xml:space="preserve">0 days 0 hrs 0 mins </v>
      </c>
    </row>
    <row r="849" spans="1:12" x14ac:dyDescent="0.25">
      <c r="A849" t="s">
        <v>296</v>
      </c>
      <c r="B849">
        <v>140.76047700000001</v>
      </c>
      <c r="C849" t="s">
        <v>479</v>
      </c>
      <c r="D849" t="s">
        <v>11</v>
      </c>
      <c r="E849" s="1">
        <v>43196.136111111111</v>
      </c>
      <c r="F849" s="1">
        <v>43196.136111111111</v>
      </c>
      <c r="G849" t="s">
        <v>480</v>
      </c>
      <c r="H849" t="s">
        <v>481</v>
      </c>
      <c r="I849">
        <f t="shared" si="52"/>
        <v>0</v>
      </c>
      <c r="J849" s="3">
        <f t="shared" si="53"/>
        <v>0</v>
      </c>
      <c r="K849">
        <f t="shared" si="54"/>
        <v>0</v>
      </c>
      <c r="L849" s="2" t="str">
        <f t="shared" si="55"/>
        <v xml:space="preserve">0 days 0 hrs 0 mins </v>
      </c>
    </row>
    <row r="850" spans="1:12" x14ac:dyDescent="0.25">
      <c r="A850" t="s">
        <v>296</v>
      </c>
      <c r="B850">
        <v>140.76047700000001</v>
      </c>
      <c r="C850" t="s">
        <v>479</v>
      </c>
      <c r="D850" t="s">
        <v>11</v>
      </c>
      <c r="E850" s="1">
        <v>43196.136111111111</v>
      </c>
      <c r="F850" s="1">
        <v>43196.136111111111</v>
      </c>
      <c r="G850" t="s">
        <v>480</v>
      </c>
      <c r="H850" t="s">
        <v>481</v>
      </c>
      <c r="I850">
        <f t="shared" si="52"/>
        <v>0</v>
      </c>
      <c r="J850" s="3">
        <f t="shared" si="53"/>
        <v>0</v>
      </c>
      <c r="K850">
        <f t="shared" si="54"/>
        <v>0</v>
      </c>
      <c r="L850" s="2" t="str">
        <f t="shared" si="55"/>
        <v xml:space="preserve">0 days 0 hrs 0 mins </v>
      </c>
    </row>
    <row r="851" spans="1:12" x14ac:dyDescent="0.25">
      <c r="A851" t="s">
        <v>296</v>
      </c>
      <c r="B851">
        <v>140.76047700000001</v>
      </c>
      <c r="C851" t="s">
        <v>479</v>
      </c>
      <c r="D851" t="s">
        <v>11</v>
      </c>
      <c r="E851" s="1">
        <v>43196.217361111114</v>
      </c>
      <c r="F851" s="1">
        <v>43196.217361111114</v>
      </c>
      <c r="G851" t="s">
        <v>480</v>
      </c>
      <c r="H851" t="s">
        <v>481</v>
      </c>
      <c r="I851">
        <f t="shared" si="52"/>
        <v>0</v>
      </c>
      <c r="J851" s="3">
        <f t="shared" si="53"/>
        <v>0</v>
      </c>
      <c r="K851">
        <f t="shared" si="54"/>
        <v>0</v>
      </c>
      <c r="L851" s="2" t="str">
        <f t="shared" si="55"/>
        <v xml:space="preserve">0 days 0 hrs 0 mins </v>
      </c>
    </row>
    <row r="852" spans="1:12" x14ac:dyDescent="0.25">
      <c r="A852" t="s">
        <v>296</v>
      </c>
      <c r="B852">
        <v>140.76047700000001</v>
      </c>
      <c r="C852" t="s">
        <v>479</v>
      </c>
      <c r="D852" t="s">
        <v>11</v>
      </c>
      <c r="E852" s="1">
        <v>43196.217361111114</v>
      </c>
      <c r="F852" s="1">
        <v>43196.217361111114</v>
      </c>
      <c r="G852" t="s">
        <v>480</v>
      </c>
      <c r="H852" t="s">
        <v>481</v>
      </c>
      <c r="I852">
        <f t="shared" si="52"/>
        <v>0</v>
      </c>
      <c r="J852" s="3">
        <f t="shared" si="53"/>
        <v>0</v>
      </c>
      <c r="K852">
        <f t="shared" si="54"/>
        <v>0</v>
      </c>
      <c r="L852" s="2" t="str">
        <f t="shared" si="55"/>
        <v xml:space="preserve">0 days 0 hrs 0 mins </v>
      </c>
    </row>
    <row r="853" spans="1:12" x14ac:dyDescent="0.25">
      <c r="A853" t="s">
        <v>296</v>
      </c>
      <c r="B853">
        <v>140.76047700000001</v>
      </c>
      <c r="C853" t="s">
        <v>479</v>
      </c>
      <c r="D853" t="s">
        <v>11</v>
      </c>
      <c r="E853" s="1">
        <v>43196.132638888892</v>
      </c>
      <c r="F853" s="1">
        <v>43196.132638888892</v>
      </c>
      <c r="G853" t="s">
        <v>480</v>
      </c>
      <c r="H853" t="s">
        <v>481</v>
      </c>
      <c r="I853">
        <f t="shared" si="52"/>
        <v>0</v>
      </c>
      <c r="J853" s="3">
        <f t="shared" si="53"/>
        <v>0</v>
      </c>
      <c r="K853">
        <f t="shared" si="54"/>
        <v>0</v>
      </c>
      <c r="L853" s="2" t="str">
        <f t="shared" si="55"/>
        <v xml:space="preserve">0 days 0 hrs 0 mins </v>
      </c>
    </row>
    <row r="854" spans="1:12" x14ac:dyDescent="0.25">
      <c r="A854" t="s">
        <v>296</v>
      </c>
      <c r="B854">
        <v>140.76047700000001</v>
      </c>
      <c r="C854" t="s">
        <v>479</v>
      </c>
      <c r="D854" t="s">
        <v>11</v>
      </c>
      <c r="E854" s="1">
        <v>43196.222222222219</v>
      </c>
      <c r="F854" s="1">
        <v>43196.222222222219</v>
      </c>
      <c r="G854" t="s">
        <v>480</v>
      </c>
      <c r="H854" t="s">
        <v>481</v>
      </c>
      <c r="I854">
        <f t="shared" si="52"/>
        <v>0</v>
      </c>
      <c r="J854" s="3">
        <f t="shared" si="53"/>
        <v>0</v>
      </c>
      <c r="K854">
        <f t="shared" si="54"/>
        <v>0</v>
      </c>
      <c r="L854" s="2" t="str">
        <f t="shared" si="55"/>
        <v xml:space="preserve">0 days 0 hrs 0 mins </v>
      </c>
    </row>
    <row r="855" spans="1:12" x14ac:dyDescent="0.25">
      <c r="A855" t="s">
        <v>296</v>
      </c>
      <c r="B855">
        <v>140.76047700000001</v>
      </c>
      <c r="C855" t="s">
        <v>479</v>
      </c>
      <c r="D855" t="s">
        <v>11</v>
      </c>
      <c r="E855" s="1">
        <v>43196.223611111112</v>
      </c>
      <c r="F855" s="1">
        <v>43196.223611111112</v>
      </c>
      <c r="G855" t="s">
        <v>480</v>
      </c>
      <c r="H855" t="s">
        <v>481</v>
      </c>
      <c r="I855">
        <f t="shared" si="52"/>
        <v>0</v>
      </c>
      <c r="J855" s="3">
        <f t="shared" si="53"/>
        <v>0</v>
      </c>
      <c r="K855">
        <f t="shared" si="54"/>
        <v>0</v>
      </c>
      <c r="L855" s="2" t="str">
        <f t="shared" si="55"/>
        <v xml:space="preserve">0 days 0 hrs 0 mins </v>
      </c>
    </row>
    <row r="856" spans="1:12" x14ac:dyDescent="0.25">
      <c r="A856" t="s">
        <v>296</v>
      </c>
      <c r="B856">
        <v>140.76047700000001</v>
      </c>
      <c r="C856" t="s">
        <v>479</v>
      </c>
      <c r="D856" t="s">
        <v>11</v>
      </c>
      <c r="E856" s="1">
        <v>43196.133333333331</v>
      </c>
      <c r="F856" s="1">
        <v>43196.133333333331</v>
      </c>
      <c r="G856" t="s">
        <v>480</v>
      </c>
      <c r="H856" t="s">
        <v>481</v>
      </c>
      <c r="I856">
        <f t="shared" si="52"/>
        <v>0</v>
      </c>
      <c r="J856" s="3">
        <f t="shared" si="53"/>
        <v>0</v>
      </c>
      <c r="K856">
        <f t="shared" si="54"/>
        <v>0</v>
      </c>
      <c r="L856" s="2" t="str">
        <f t="shared" si="55"/>
        <v xml:space="preserve">0 days 0 hrs 0 mins </v>
      </c>
    </row>
    <row r="857" spans="1:12" x14ac:dyDescent="0.25">
      <c r="A857" t="s">
        <v>296</v>
      </c>
      <c r="B857" t="s">
        <v>482</v>
      </c>
      <c r="C857" t="s">
        <v>483</v>
      </c>
      <c r="D857" t="s">
        <v>11</v>
      </c>
      <c r="E857" s="1">
        <v>43193.359722222223</v>
      </c>
      <c r="F857" s="1">
        <v>43193.359722222223</v>
      </c>
      <c r="G857" t="s">
        <v>484</v>
      </c>
      <c r="H857" t="s">
        <v>485</v>
      </c>
      <c r="I857">
        <f t="shared" si="52"/>
        <v>0</v>
      </c>
      <c r="J857" s="3">
        <f t="shared" si="53"/>
        <v>0</v>
      </c>
      <c r="K857">
        <f t="shared" si="54"/>
        <v>0</v>
      </c>
      <c r="L857" s="2" t="str">
        <f t="shared" si="55"/>
        <v xml:space="preserve">0 days 0 hrs 0 mins </v>
      </c>
    </row>
    <row r="858" spans="1:12" x14ac:dyDescent="0.25">
      <c r="A858" t="s">
        <v>296</v>
      </c>
      <c r="B858">
        <v>140.87006030000001</v>
      </c>
      <c r="C858" t="s">
        <v>486</v>
      </c>
      <c r="D858" t="s">
        <v>11</v>
      </c>
      <c r="E858" s="1">
        <v>43193.801388888889</v>
      </c>
      <c r="F858" s="1">
        <v>43193.801388888889</v>
      </c>
      <c r="G858" t="s">
        <v>487</v>
      </c>
      <c r="H858" t="s">
        <v>488</v>
      </c>
      <c r="I858">
        <f t="shared" si="52"/>
        <v>0</v>
      </c>
      <c r="J858" s="3">
        <f t="shared" si="53"/>
        <v>0</v>
      </c>
      <c r="K858">
        <f t="shared" si="54"/>
        <v>0</v>
      </c>
      <c r="L858" s="2" t="str">
        <f t="shared" si="55"/>
        <v xml:space="preserve">0 days 0 hrs 0 mins </v>
      </c>
    </row>
    <row r="859" spans="1:12" x14ac:dyDescent="0.25">
      <c r="A859" t="s">
        <v>296</v>
      </c>
      <c r="B859">
        <v>140.87006030000001</v>
      </c>
      <c r="C859" t="s">
        <v>486</v>
      </c>
      <c r="D859" t="s">
        <v>11</v>
      </c>
      <c r="E859" s="1">
        <v>43193.801388888889</v>
      </c>
      <c r="F859" s="1">
        <v>43193.801388888889</v>
      </c>
      <c r="G859" t="s">
        <v>487</v>
      </c>
      <c r="H859" t="s">
        <v>488</v>
      </c>
      <c r="I859">
        <f t="shared" si="52"/>
        <v>0</v>
      </c>
      <c r="J859" s="3">
        <f t="shared" si="53"/>
        <v>0</v>
      </c>
      <c r="K859">
        <f t="shared" si="54"/>
        <v>0</v>
      </c>
      <c r="L859" s="2" t="str">
        <f t="shared" si="55"/>
        <v xml:space="preserve">0 days 0 hrs 0 mins </v>
      </c>
    </row>
    <row r="860" spans="1:12" x14ac:dyDescent="0.25">
      <c r="A860" t="s">
        <v>296</v>
      </c>
      <c r="B860">
        <v>140.87764670000001</v>
      </c>
      <c r="C860" t="s">
        <v>489</v>
      </c>
      <c r="D860" t="s">
        <v>11</v>
      </c>
      <c r="E860" s="1">
        <v>43193.640972222223</v>
      </c>
      <c r="F860" s="1">
        <v>43193.640972222223</v>
      </c>
      <c r="G860" t="s">
        <v>490</v>
      </c>
      <c r="H860" t="s">
        <v>491</v>
      </c>
      <c r="I860">
        <f t="shared" si="52"/>
        <v>0</v>
      </c>
      <c r="J860" s="3">
        <f t="shared" si="53"/>
        <v>0</v>
      </c>
      <c r="K860">
        <f t="shared" si="54"/>
        <v>0</v>
      </c>
      <c r="L860" s="2" t="str">
        <f t="shared" si="55"/>
        <v xml:space="preserve">0 days 0 hrs 0 mins </v>
      </c>
    </row>
    <row r="861" spans="1:12" x14ac:dyDescent="0.25">
      <c r="A861" t="s">
        <v>296</v>
      </c>
      <c r="B861">
        <v>140.87764670000001</v>
      </c>
      <c r="C861" t="s">
        <v>489</v>
      </c>
      <c r="D861" t="s">
        <v>11</v>
      </c>
      <c r="E861" s="1">
        <v>43196.475694444445</v>
      </c>
      <c r="F861" s="1">
        <v>43196.475694444445</v>
      </c>
      <c r="G861" t="s">
        <v>490</v>
      </c>
      <c r="H861" t="s">
        <v>491</v>
      </c>
      <c r="I861">
        <f t="shared" si="52"/>
        <v>0</v>
      </c>
      <c r="J861" s="3">
        <f t="shared" si="53"/>
        <v>0</v>
      </c>
      <c r="K861">
        <f t="shared" si="54"/>
        <v>0</v>
      </c>
      <c r="L861" s="2" t="str">
        <f t="shared" si="55"/>
        <v xml:space="preserve">0 days 0 hrs 0 mins </v>
      </c>
    </row>
    <row r="862" spans="1:12" x14ac:dyDescent="0.25">
      <c r="A862" t="s">
        <v>296</v>
      </c>
      <c r="B862">
        <v>140.87764670000001</v>
      </c>
      <c r="C862" t="s">
        <v>489</v>
      </c>
      <c r="D862" t="s">
        <v>11</v>
      </c>
      <c r="E862" s="1">
        <v>43196.488888888889</v>
      </c>
      <c r="F862" s="1">
        <v>43196.488888888889</v>
      </c>
      <c r="G862" t="s">
        <v>490</v>
      </c>
      <c r="H862" t="s">
        <v>491</v>
      </c>
      <c r="I862">
        <f t="shared" si="52"/>
        <v>0</v>
      </c>
      <c r="J862" s="3">
        <f t="shared" si="53"/>
        <v>0</v>
      </c>
      <c r="K862">
        <f t="shared" si="54"/>
        <v>0</v>
      </c>
      <c r="L862" s="2" t="str">
        <f t="shared" si="55"/>
        <v xml:space="preserve">0 days 0 hrs 0 mins </v>
      </c>
    </row>
    <row r="863" spans="1:12" x14ac:dyDescent="0.25">
      <c r="A863" t="s">
        <v>296</v>
      </c>
      <c r="B863">
        <v>140.87764670000001</v>
      </c>
      <c r="C863" t="s">
        <v>489</v>
      </c>
      <c r="D863" t="s">
        <v>11</v>
      </c>
      <c r="E863" s="1">
        <v>43195.277777777781</v>
      </c>
      <c r="F863" s="1">
        <v>43195.277777777781</v>
      </c>
      <c r="G863" t="s">
        <v>490</v>
      </c>
      <c r="H863" t="s">
        <v>491</v>
      </c>
      <c r="I863">
        <f t="shared" si="52"/>
        <v>0</v>
      </c>
      <c r="J863" s="3">
        <f t="shared" si="53"/>
        <v>0</v>
      </c>
      <c r="K863">
        <f t="shared" si="54"/>
        <v>0</v>
      </c>
      <c r="L863" s="2" t="str">
        <f t="shared" si="55"/>
        <v xml:space="preserve">0 days 0 hrs 0 mins </v>
      </c>
    </row>
    <row r="864" spans="1:12" x14ac:dyDescent="0.25">
      <c r="A864" t="s">
        <v>296</v>
      </c>
      <c r="B864" t="s">
        <v>492</v>
      </c>
      <c r="C864" t="s">
        <v>493</v>
      </c>
      <c r="D864" t="s">
        <v>11</v>
      </c>
      <c r="E864" s="1">
        <v>43198.870138888888</v>
      </c>
      <c r="F864" s="1">
        <v>43198.870138888888</v>
      </c>
      <c r="G864" t="s">
        <v>494</v>
      </c>
      <c r="H864" t="s">
        <v>495</v>
      </c>
      <c r="I864">
        <f t="shared" si="52"/>
        <v>0</v>
      </c>
      <c r="J864" s="3">
        <f t="shared" si="53"/>
        <v>0</v>
      </c>
      <c r="K864">
        <f t="shared" si="54"/>
        <v>0</v>
      </c>
      <c r="L864" s="2" t="str">
        <f t="shared" si="55"/>
        <v xml:space="preserve">0 days 0 hrs 0 mins </v>
      </c>
    </row>
    <row r="865" spans="1:12" x14ac:dyDescent="0.25">
      <c r="A865" t="s">
        <v>296</v>
      </c>
      <c r="B865" t="s">
        <v>492</v>
      </c>
      <c r="C865" t="s">
        <v>493</v>
      </c>
      <c r="D865" t="s">
        <v>11</v>
      </c>
      <c r="E865" s="1">
        <v>43197.333333333336</v>
      </c>
      <c r="F865" s="1">
        <v>43197.333333333336</v>
      </c>
      <c r="G865" t="s">
        <v>494</v>
      </c>
      <c r="H865" t="s">
        <v>495</v>
      </c>
      <c r="I865">
        <f t="shared" si="52"/>
        <v>0</v>
      </c>
      <c r="J865" s="3">
        <f t="shared" si="53"/>
        <v>0</v>
      </c>
      <c r="K865">
        <f t="shared" si="54"/>
        <v>0</v>
      </c>
      <c r="L865" s="2" t="str">
        <f t="shared" si="55"/>
        <v xml:space="preserve">0 days 0 hrs 0 mins </v>
      </c>
    </row>
    <row r="866" spans="1:12" x14ac:dyDescent="0.25">
      <c r="A866" t="s">
        <v>296</v>
      </c>
      <c r="B866" t="s">
        <v>492</v>
      </c>
      <c r="C866" t="s">
        <v>493</v>
      </c>
      <c r="D866" t="s">
        <v>11</v>
      </c>
      <c r="E866" s="1">
        <v>43197.324999999997</v>
      </c>
      <c r="F866" s="1">
        <v>43197.324999999997</v>
      </c>
      <c r="G866" t="s">
        <v>494</v>
      </c>
      <c r="H866" t="s">
        <v>495</v>
      </c>
      <c r="I866">
        <f t="shared" si="52"/>
        <v>0</v>
      </c>
      <c r="J866" s="3">
        <f t="shared" si="53"/>
        <v>0</v>
      </c>
      <c r="K866">
        <f t="shared" si="54"/>
        <v>0</v>
      </c>
      <c r="L866" s="2" t="str">
        <f t="shared" si="55"/>
        <v xml:space="preserve">0 days 0 hrs 0 mins </v>
      </c>
    </row>
    <row r="867" spans="1:12" x14ac:dyDescent="0.25">
      <c r="A867" t="s">
        <v>296</v>
      </c>
      <c r="B867" t="s">
        <v>492</v>
      </c>
      <c r="C867" t="s">
        <v>493</v>
      </c>
      <c r="D867" t="s">
        <v>11</v>
      </c>
      <c r="E867" s="1">
        <v>43196.888194444444</v>
      </c>
      <c r="F867" s="1">
        <v>43196.888194444444</v>
      </c>
      <c r="G867" t="s">
        <v>494</v>
      </c>
      <c r="H867" t="s">
        <v>495</v>
      </c>
      <c r="I867">
        <f t="shared" si="52"/>
        <v>0</v>
      </c>
      <c r="J867" s="3">
        <f t="shared" si="53"/>
        <v>0</v>
      </c>
      <c r="K867">
        <f t="shared" si="54"/>
        <v>0</v>
      </c>
      <c r="L867" s="2" t="str">
        <f t="shared" si="55"/>
        <v xml:space="preserve">0 days 0 hrs 0 mins </v>
      </c>
    </row>
    <row r="868" spans="1:12" x14ac:dyDescent="0.25">
      <c r="A868" t="s">
        <v>296</v>
      </c>
      <c r="B868" t="s">
        <v>492</v>
      </c>
      <c r="C868" t="s">
        <v>493</v>
      </c>
      <c r="D868" t="s">
        <v>11</v>
      </c>
      <c r="E868" s="1">
        <v>43196.884722222225</v>
      </c>
      <c r="F868" s="1">
        <v>43196.884722222225</v>
      </c>
      <c r="G868" t="s">
        <v>494</v>
      </c>
      <c r="H868" t="s">
        <v>495</v>
      </c>
      <c r="I868">
        <f t="shared" si="52"/>
        <v>0</v>
      </c>
      <c r="J868" s="3">
        <f t="shared" si="53"/>
        <v>0</v>
      </c>
      <c r="K868">
        <f t="shared" si="54"/>
        <v>0</v>
      </c>
      <c r="L868" s="2" t="str">
        <f t="shared" si="55"/>
        <v xml:space="preserve">0 days 0 hrs 0 mins </v>
      </c>
    </row>
    <row r="869" spans="1:12" x14ac:dyDescent="0.25">
      <c r="A869" t="s">
        <v>296</v>
      </c>
      <c r="B869" t="s">
        <v>492</v>
      </c>
      <c r="C869" t="s">
        <v>493</v>
      </c>
      <c r="D869" t="s">
        <v>11</v>
      </c>
      <c r="E869" s="1">
        <v>43196.647916666669</v>
      </c>
      <c r="F869" s="1">
        <v>43196.647916666669</v>
      </c>
      <c r="G869" t="s">
        <v>494</v>
      </c>
      <c r="H869" t="s">
        <v>495</v>
      </c>
      <c r="I869">
        <f t="shared" si="52"/>
        <v>0</v>
      </c>
      <c r="J869" s="3">
        <f t="shared" si="53"/>
        <v>0</v>
      </c>
      <c r="K869">
        <f t="shared" si="54"/>
        <v>0</v>
      </c>
      <c r="L869" s="2" t="str">
        <f t="shared" si="55"/>
        <v xml:space="preserve">0 days 0 hrs 0 mins </v>
      </c>
    </row>
    <row r="870" spans="1:12" x14ac:dyDescent="0.25">
      <c r="A870" t="s">
        <v>296</v>
      </c>
      <c r="B870" t="s">
        <v>492</v>
      </c>
      <c r="C870" t="s">
        <v>493</v>
      </c>
      <c r="D870" t="s">
        <v>11</v>
      </c>
      <c r="E870" s="1">
        <v>43196.488888888889</v>
      </c>
      <c r="F870" s="1">
        <v>43196.488888888889</v>
      </c>
      <c r="G870" t="s">
        <v>494</v>
      </c>
      <c r="H870" t="s">
        <v>495</v>
      </c>
      <c r="I870">
        <f t="shared" si="52"/>
        <v>0</v>
      </c>
      <c r="J870" s="3">
        <f t="shared" si="53"/>
        <v>0</v>
      </c>
      <c r="K870">
        <f t="shared" si="54"/>
        <v>0</v>
      </c>
      <c r="L870" s="2" t="str">
        <f t="shared" si="55"/>
        <v xml:space="preserve">0 days 0 hrs 0 mins </v>
      </c>
    </row>
    <row r="871" spans="1:12" x14ac:dyDescent="0.25">
      <c r="A871" t="s">
        <v>296</v>
      </c>
      <c r="B871" t="s">
        <v>492</v>
      </c>
      <c r="C871" t="s">
        <v>493</v>
      </c>
      <c r="D871" t="s">
        <v>11</v>
      </c>
      <c r="E871" s="1">
        <v>43196.474999999999</v>
      </c>
      <c r="F871" s="1">
        <v>43196.474999999999</v>
      </c>
      <c r="G871" t="s">
        <v>494</v>
      </c>
      <c r="H871" t="s">
        <v>495</v>
      </c>
      <c r="I871">
        <f t="shared" si="52"/>
        <v>0</v>
      </c>
      <c r="J871" s="3">
        <f t="shared" si="53"/>
        <v>0</v>
      </c>
      <c r="K871">
        <f t="shared" si="54"/>
        <v>0</v>
      </c>
      <c r="L871" s="2" t="str">
        <f t="shared" si="55"/>
        <v xml:space="preserve">0 days 0 hrs 0 mins </v>
      </c>
    </row>
    <row r="872" spans="1:12" x14ac:dyDescent="0.25">
      <c r="A872" t="s">
        <v>296</v>
      </c>
      <c r="B872" t="s">
        <v>492</v>
      </c>
      <c r="C872" t="s">
        <v>493</v>
      </c>
      <c r="D872" t="s">
        <v>11</v>
      </c>
      <c r="E872" s="1">
        <v>43196.272916666669</v>
      </c>
      <c r="F872" s="1">
        <v>43196.272916666669</v>
      </c>
      <c r="G872" t="s">
        <v>494</v>
      </c>
      <c r="H872" t="s">
        <v>495</v>
      </c>
      <c r="I872">
        <f t="shared" si="52"/>
        <v>0</v>
      </c>
      <c r="J872" s="3">
        <f t="shared" si="53"/>
        <v>0</v>
      </c>
      <c r="K872">
        <f t="shared" si="54"/>
        <v>0</v>
      </c>
      <c r="L872" s="2" t="str">
        <f t="shared" si="55"/>
        <v xml:space="preserve">0 days 0 hrs 0 mins </v>
      </c>
    </row>
    <row r="873" spans="1:12" x14ac:dyDescent="0.25">
      <c r="A873" t="s">
        <v>296</v>
      </c>
      <c r="B873" t="s">
        <v>492</v>
      </c>
      <c r="C873" t="s">
        <v>493</v>
      </c>
      <c r="D873" t="s">
        <v>11</v>
      </c>
      <c r="E873" s="1">
        <v>43196.160416666666</v>
      </c>
      <c r="F873" s="1">
        <v>43196.160416666666</v>
      </c>
      <c r="G873" t="s">
        <v>494</v>
      </c>
      <c r="H873" t="s">
        <v>495</v>
      </c>
      <c r="I873">
        <f t="shared" si="52"/>
        <v>0</v>
      </c>
      <c r="J873" s="3">
        <f t="shared" si="53"/>
        <v>0</v>
      </c>
      <c r="K873">
        <f t="shared" si="54"/>
        <v>0</v>
      </c>
      <c r="L873" s="2" t="str">
        <f t="shared" si="55"/>
        <v xml:space="preserve">0 days 0 hrs 0 mins </v>
      </c>
    </row>
    <row r="874" spans="1:12" x14ac:dyDescent="0.25">
      <c r="A874" t="s">
        <v>296</v>
      </c>
      <c r="B874" t="s">
        <v>492</v>
      </c>
      <c r="C874" t="s">
        <v>493</v>
      </c>
      <c r="D874" t="s">
        <v>11</v>
      </c>
      <c r="E874" s="1">
        <v>43195.914583333331</v>
      </c>
      <c r="F874" s="1">
        <v>43195.914583333331</v>
      </c>
      <c r="G874" t="s">
        <v>494</v>
      </c>
      <c r="H874" t="s">
        <v>495</v>
      </c>
      <c r="I874">
        <f t="shared" si="52"/>
        <v>0</v>
      </c>
      <c r="J874" s="3">
        <f t="shared" si="53"/>
        <v>0</v>
      </c>
      <c r="K874">
        <f t="shared" si="54"/>
        <v>0</v>
      </c>
      <c r="L874" s="2" t="str">
        <f t="shared" si="55"/>
        <v xml:space="preserve">0 days 0 hrs 0 mins </v>
      </c>
    </row>
    <row r="875" spans="1:12" x14ac:dyDescent="0.25">
      <c r="A875" t="s">
        <v>296</v>
      </c>
      <c r="B875" t="s">
        <v>492</v>
      </c>
      <c r="C875" t="s">
        <v>493</v>
      </c>
      <c r="D875" t="s">
        <v>11</v>
      </c>
      <c r="E875" s="1">
        <v>43195.914583333331</v>
      </c>
      <c r="F875" s="1">
        <v>43195.914583333331</v>
      </c>
      <c r="G875" t="s">
        <v>494</v>
      </c>
      <c r="H875" t="s">
        <v>495</v>
      </c>
      <c r="I875">
        <f t="shared" si="52"/>
        <v>0</v>
      </c>
      <c r="J875" s="3">
        <f t="shared" si="53"/>
        <v>0</v>
      </c>
      <c r="K875">
        <f t="shared" si="54"/>
        <v>0</v>
      </c>
      <c r="L875" s="2" t="str">
        <f t="shared" si="55"/>
        <v xml:space="preserve">0 days 0 hrs 0 mins </v>
      </c>
    </row>
    <row r="876" spans="1:12" x14ac:dyDescent="0.25">
      <c r="A876" t="s">
        <v>296</v>
      </c>
      <c r="B876" t="s">
        <v>492</v>
      </c>
      <c r="C876" t="s">
        <v>493</v>
      </c>
      <c r="D876" t="s">
        <v>11</v>
      </c>
      <c r="E876" s="1">
        <v>43195.740277777775</v>
      </c>
      <c r="F876" s="1">
        <v>43195.740277777775</v>
      </c>
      <c r="G876" t="s">
        <v>494</v>
      </c>
      <c r="H876" t="s">
        <v>495</v>
      </c>
      <c r="I876">
        <f t="shared" si="52"/>
        <v>0</v>
      </c>
      <c r="J876" s="3">
        <f t="shared" si="53"/>
        <v>0</v>
      </c>
      <c r="K876">
        <f t="shared" si="54"/>
        <v>0</v>
      </c>
      <c r="L876" s="2" t="str">
        <f t="shared" si="55"/>
        <v xml:space="preserve">0 days 0 hrs 0 mins </v>
      </c>
    </row>
    <row r="877" spans="1:12" x14ac:dyDescent="0.25">
      <c r="A877" t="s">
        <v>296</v>
      </c>
      <c r="B877" t="s">
        <v>492</v>
      </c>
      <c r="C877" t="s">
        <v>493</v>
      </c>
      <c r="D877" t="s">
        <v>11</v>
      </c>
      <c r="E877" s="1">
        <v>43195.643750000003</v>
      </c>
      <c r="F877" s="1">
        <v>43195.643750000003</v>
      </c>
      <c r="G877" t="s">
        <v>494</v>
      </c>
      <c r="H877" t="s">
        <v>495</v>
      </c>
      <c r="I877">
        <f t="shared" si="52"/>
        <v>0</v>
      </c>
      <c r="J877" s="3">
        <f t="shared" si="53"/>
        <v>0</v>
      </c>
      <c r="K877">
        <f t="shared" si="54"/>
        <v>0</v>
      </c>
      <c r="L877" s="2" t="str">
        <f t="shared" si="55"/>
        <v xml:space="preserve">0 days 0 hrs 0 mins </v>
      </c>
    </row>
    <row r="878" spans="1:12" x14ac:dyDescent="0.25">
      <c r="A878" t="s">
        <v>296</v>
      </c>
      <c r="B878" t="s">
        <v>492</v>
      </c>
      <c r="C878" t="s">
        <v>493</v>
      </c>
      <c r="D878" t="s">
        <v>11</v>
      </c>
      <c r="E878" s="1">
        <v>43195.620833333334</v>
      </c>
      <c r="F878" s="1">
        <v>43195.620833333334</v>
      </c>
      <c r="G878" t="s">
        <v>494</v>
      </c>
      <c r="H878" t="s">
        <v>495</v>
      </c>
      <c r="I878">
        <f t="shared" si="52"/>
        <v>0</v>
      </c>
      <c r="J878" s="3">
        <f t="shared" si="53"/>
        <v>0</v>
      </c>
      <c r="K878">
        <f t="shared" si="54"/>
        <v>0</v>
      </c>
      <c r="L878" s="2" t="str">
        <f t="shared" si="55"/>
        <v xml:space="preserve">0 days 0 hrs 0 mins </v>
      </c>
    </row>
    <row r="879" spans="1:12" x14ac:dyDescent="0.25">
      <c r="A879" t="s">
        <v>296</v>
      </c>
      <c r="B879" t="s">
        <v>492</v>
      </c>
      <c r="C879" t="s">
        <v>493</v>
      </c>
      <c r="D879" t="s">
        <v>11</v>
      </c>
      <c r="E879" s="1">
        <v>43195.620138888888</v>
      </c>
      <c r="F879" s="1">
        <v>43195.620138888888</v>
      </c>
      <c r="G879" t="s">
        <v>494</v>
      </c>
      <c r="H879" t="s">
        <v>495</v>
      </c>
      <c r="I879">
        <f t="shared" si="52"/>
        <v>0</v>
      </c>
      <c r="J879" s="3">
        <f t="shared" si="53"/>
        <v>0</v>
      </c>
      <c r="K879">
        <f t="shared" si="54"/>
        <v>0</v>
      </c>
      <c r="L879" s="2" t="str">
        <f t="shared" si="55"/>
        <v xml:space="preserve">0 days 0 hrs 0 mins </v>
      </c>
    </row>
    <row r="880" spans="1:12" x14ac:dyDescent="0.25">
      <c r="A880" t="s">
        <v>296</v>
      </c>
      <c r="B880" t="s">
        <v>492</v>
      </c>
      <c r="C880" t="s">
        <v>493</v>
      </c>
      <c r="D880" t="s">
        <v>11</v>
      </c>
      <c r="E880" s="1">
        <v>43195.275694444441</v>
      </c>
      <c r="F880" s="1">
        <v>43195.275694444441</v>
      </c>
      <c r="G880" t="s">
        <v>494</v>
      </c>
      <c r="H880" t="s">
        <v>495</v>
      </c>
      <c r="I880">
        <f t="shared" si="52"/>
        <v>0</v>
      </c>
      <c r="J880" s="3">
        <f t="shared" si="53"/>
        <v>0</v>
      </c>
      <c r="K880">
        <f t="shared" si="54"/>
        <v>0</v>
      </c>
      <c r="L880" s="2" t="str">
        <f t="shared" si="55"/>
        <v xml:space="preserve">0 days 0 hrs 0 mins </v>
      </c>
    </row>
    <row r="881" spans="1:12" x14ac:dyDescent="0.25">
      <c r="A881" t="s">
        <v>296</v>
      </c>
      <c r="B881" t="s">
        <v>492</v>
      </c>
      <c r="C881" t="s">
        <v>493</v>
      </c>
      <c r="D881" t="s">
        <v>11</v>
      </c>
      <c r="E881" s="1">
        <v>43194.554861111108</v>
      </c>
      <c r="F881" s="1">
        <v>43194.554861111108</v>
      </c>
      <c r="G881" t="s">
        <v>494</v>
      </c>
      <c r="H881" t="s">
        <v>495</v>
      </c>
      <c r="I881">
        <f t="shared" si="52"/>
        <v>0</v>
      </c>
      <c r="J881" s="3">
        <f t="shared" si="53"/>
        <v>0</v>
      </c>
      <c r="K881">
        <f t="shared" si="54"/>
        <v>0</v>
      </c>
      <c r="L881" s="2" t="str">
        <f t="shared" si="55"/>
        <v xml:space="preserve">0 days 0 hrs 0 mins </v>
      </c>
    </row>
    <row r="882" spans="1:12" x14ac:dyDescent="0.25">
      <c r="A882" t="s">
        <v>296</v>
      </c>
      <c r="B882" t="s">
        <v>492</v>
      </c>
      <c r="C882" t="s">
        <v>493</v>
      </c>
      <c r="D882" t="s">
        <v>11</v>
      </c>
      <c r="E882" s="1">
        <v>43194.553472222222</v>
      </c>
      <c r="F882" s="1">
        <v>43194.553472222222</v>
      </c>
      <c r="G882" t="s">
        <v>494</v>
      </c>
      <c r="H882" t="s">
        <v>495</v>
      </c>
      <c r="I882">
        <f t="shared" si="52"/>
        <v>0</v>
      </c>
      <c r="J882" s="3">
        <f t="shared" si="53"/>
        <v>0</v>
      </c>
      <c r="K882">
        <f t="shared" si="54"/>
        <v>0</v>
      </c>
      <c r="L882" s="2" t="str">
        <f t="shared" si="55"/>
        <v xml:space="preserve">0 days 0 hrs 0 mins </v>
      </c>
    </row>
    <row r="883" spans="1:12" x14ac:dyDescent="0.25">
      <c r="A883" t="s">
        <v>296</v>
      </c>
      <c r="B883" t="s">
        <v>492</v>
      </c>
      <c r="C883" t="s">
        <v>493</v>
      </c>
      <c r="D883" t="s">
        <v>11</v>
      </c>
      <c r="E883" s="1">
        <v>43194.507638888892</v>
      </c>
      <c r="F883" s="1">
        <v>43194.507638888892</v>
      </c>
      <c r="G883" t="s">
        <v>494</v>
      </c>
      <c r="H883" t="s">
        <v>495</v>
      </c>
      <c r="I883">
        <f t="shared" si="52"/>
        <v>0</v>
      </c>
      <c r="J883" s="3">
        <f t="shared" si="53"/>
        <v>0</v>
      </c>
      <c r="K883">
        <f t="shared" si="54"/>
        <v>0</v>
      </c>
      <c r="L883" s="2" t="str">
        <f t="shared" si="55"/>
        <v xml:space="preserve">0 days 0 hrs 0 mins </v>
      </c>
    </row>
    <row r="884" spans="1:12" x14ac:dyDescent="0.25">
      <c r="A884" t="s">
        <v>296</v>
      </c>
      <c r="B884" t="s">
        <v>492</v>
      </c>
      <c r="C884" t="s">
        <v>493</v>
      </c>
      <c r="D884" t="s">
        <v>11</v>
      </c>
      <c r="E884" s="1">
        <v>43194.258333333331</v>
      </c>
      <c r="F884" s="1">
        <v>43194.258333333331</v>
      </c>
      <c r="G884" t="s">
        <v>494</v>
      </c>
      <c r="H884" t="s">
        <v>495</v>
      </c>
      <c r="I884">
        <f t="shared" si="52"/>
        <v>0</v>
      </c>
      <c r="J884" s="3">
        <f t="shared" si="53"/>
        <v>0</v>
      </c>
      <c r="K884">
        <f t="shared" si="54"/>
        <v>0</v>
      </c>
      <c r="L884" s="2" t="str">
        <f t="shared" si="55"/>
        <v xml:space="preserve">0 days 0 hrs 0 mins </v>
      </c>
    </row>
    <row r="885" spans="1:12" x14ac:dyDescent="0.25">
      <c r="A885" t="s">
        <v>296</v>
      </c>
      <c r="B885" t="s">
        <v>492</v>
      </c>
      <c r="C885" t="s">
        <v>493</v>
      </c>
      <c r="D885" t="s">
        <v>11</v>
      </c>
      <c r="E885" s="1">
        <v>43194.258333333331</v>
      </c>
      <c r="F885" s="1">
        <v>43194.258333333331</v>
      </c>
      <c r="G885" t="s">
        <v>494</v>
      </c>
      <c r="H885" t="s">
        <v>495</v>
      </c>
      <c r="I885">
        <f t="shared" si="52"/>
        <v>0</v>
      </c>
      <c r="J885" s="3">
        <f t="shared" si="53"/>
        <v>0</v>
      </c>
      <c r="K885">
        <f t="shared" si="54"/>
        <v>0</v>
      </c>
      <c r="L885" s="2" t="str">
        <f t="shared" si="55"/>
        <v xml:space="preserve">0 days 0 hrs 0 mins </v>
      </c>
    </row>
    <row r="886" spans="1:12" x14ac:dyDescent="0.25">
      <c r="A886" t="s">
        <v>296</v>
      </c>
      <c r="B886" t="s">
        <v>492</v>
      </c>
      <c r="C886" t="s">
        <v>493</v>
      </c>
      <c r="D886" t="s">
        <v>11</v>
      </c>
      <c r="E886" s="1">
        <v>43194.256249999999</v>
      </c>
      <c r="F886" s="1">
        <v>43194.256249999999</v>
      </c>
      <c r="G886" t="s">
        <v>494</v>
      </c>
      <c r="H886" t="s">
        <v>495</v>
      </c>
      <c r="I886">
        <f t="shared" si="52"/>
        <v>0</v>
      </c>
      <c r="J886" s="3">
        <f t="shared" si="53"/>
        <v>0</v>
      </c>
      <c r="K886">
        <f t="shared" si="54"/>
        <v>0</v>
      </c>
      <c r="L886" s="2" t="str">
        <f t="shared" si="55"/>
        <v xml:space="preserve">0 days 0 hrs 0 mins </v>
      </c>
    </row>
    <row r="887" spans="1:12" x14ac:dyDescent="0.25">
      <c r="A887" t="s">
        <v>296</v>
      </c>
      <c r="B887" t="s">
        <v>492</v>
      </c>
      <c r="C887" t="s">
        <v>493</v>
      </c>
      <c r="D887" t="s">
        <v>11</v>
      </c>
      <c r="E887" s="1">
        <v>43193.979861111111</v>
      </c>
      <c r="F887" s="1">
        <v>43193.979861111111</v>
      </c>
      <c r="G887" t="s">
        <v>494</v>
      </c>
      <c r="H887" t="s">
        <v>495</v>
      </c>
      <c r="I887">
        <f t="shared" si="52"/>
        <v>0</v>
      </c>
      <c r="J887" s="3">
        <f t="shared" si="53"/>
        <v>0</v>
      </c>
      <c r="K887">
        <f t="shared" si="54"/>
        <v>0</v>
      </c>
      <c r="L887" s="2" t="str">
        <f t="shared" si="55"/>
        <v xml:space="preserve">0 days 0 hrs 0 mins </v>
      </c>
    </row>
    <row r="888" spans="1:12" x14ac:dyDescent="0.25">
      <c r="A888" t="s">
        <v>296</v>
      </c>
      <c r="B888" t="s">
        <v>492</v>
      </c>
      <c r="C888" t="s">
        <v>493</v>
      </c>
      <c r="D888" t="s">
        <v>11</v>
      </c>
      <c r="E888" s="1">
        <v>43193.979166666664</v>
      </c>
      <c r="F888" s="1">
        <v>43193.979166666664</v>
      </c>
      <c r="G888" t="s">
        <v>494</v>
      </c>
      <c r="H888" t="s">
        <v>495</v>
      </c>
      <c r="I888">
        <f t="shared" si="52"/>
        <v>0</v>
      </c>
      <c r="J888" s="3">
        <f t="shared" si="53"/>
        <v>0</v>
      </c>
      <c r="K888">
        <f t="shared" si="54"/>
        <v>0</v>
      </c>
      <c r="L888" s="2" t="str">
        <f t="shared" si="55"/>
        <v xml:space="preserve">0 days 0 hrs 0 mins </v>
      </c>
    </row>
    <row r="889" spans="1:12" x14ac:dyDescent="0.25">
      <c r="A889" t="s">
        <v>296</v>
      </c>
      <c r="B889" t="s">
        <v>492</v>
      </c>
      <c r="C889" t="s">
        <v>493</v>
      </c>
      <c r="D889" t="s">
        <v>11</v>
      </c>
      <c r="E889" s="1">
        <v>43193.8</v>
      </c>
      <c r="F889" s="1">
        <v>43193.8</v>
      </c>
      <c r="G889" t="s">
        <v>494</v>
      </c>
      <c r="H889" t="s">
        <v>495</v>
      </c>
      <c r="I889">
        <f t="shared" si="52"/>
        <v>0</v>
      </c>
      <c r="J889" s="3">
        <f t="shared" si="53"/>
        <v>0</v>
      </c>
      <c r="K889">
        <f t="shared" si="54"/>
        <v>0</v>
      </c>
      <c r="L889" s="2" t="str">
        <f t="shared" si="55"/>
        <v xml:space="preserve">0 days 0 hrs 0 mins </v>
      </c>
    </row>
    <row r="890" spans="1:12" x14ac:dyDescent="0.25">
      <c r="A890" t="s">
        <v>296</v>
      </c>
      <c r="B890" t="s">
        <v>492</v>
      </c>
      <c r="C890" t="s">
        <v>493</v>
      </c>
      <c r="D890" t="s">
        <v>11</v>
      </c>
      <c r="E890" s="1">
        <v>43193.65347222222</v>
      </c>
      <c r="F890" s="1">
        <v>43193.65347222222</v>
      </c>
      <c r="G890" t="s">
        <v>494</v>
      </c>
      <c r="H890" t="s">
        <v>495</v>
      </c>
      <c r="I890">
        <f t="shared" si="52"/>
        <v>0</v>
      </c>
      <c r="J890" s="3">
        <f t="shared" si="53"/>
        <v>0</v>
      </c>
      <c r="K890">
        <f t="shared" si="54"/>
        <v>0</v>
      </c>
      <c r="L890" s="2" t="str">
        <f t="shared" si="55"/>
        <v xml:space="preserve">0 days 0 hrs 0 mins </v>
      </c>
    </row>
    <row r="891" spans="1:12" x14ac:dyDescent="0.25">
      <c r="A891" t="s">
        <v>296</v>
      </c>
      <c r="B891" t="s">
        <v>492</v>
      </c>
      <c r="C891" t="s">
        <v>493</v>
      </c>
      <c r="D891" t="s">
        <v>11</v>
      </c>
      <c r="E891" s="1">
        <v>43193.640972222223</v>
      </c>
      <c r="F891" s="1">
        <v>43193.640972222223</v>
      </c>
      <c r="G891" t="s">
        <v>494</v>
      </c>
      <c r="H891" t="s">
        <v>495</v>
      </c>
      <c r="I891">
        <f t="shared" si="52"/>
        <v>0</v>
      </c>
      <c r="J891" s="3">
        <f t="shared" si="53"/>
        <v>0</v>
      </c>
      <c r="K891">
        <f t="shared" si="54"/>
        <v>0</v>
      </c>
      <c r="L891" s="2" t="str">
        <f t="shared" si="55"/>
        <v xml:space="preserve">0 days 0 hrs 0 mins </v>
      </c>
    </row>
    <row r="892" spans="1:12" x14ac:dyDescent="0.25">
      <c r="A892" t="s">
        <v>296</v>
      </c>
      <c r="B892" t="s">
        <v>492</v>
      </c>
      <c r="C892" t="s">
        <v>493</v>
      </c>
      <c r="D892" t="s">
        <v>11</v>
      </c>
      <c r="E892" s="1">
        <v>43193.569444444445</v>
      </c>
      <c r="F892" s="1">
        <v>43193.569444444445</v>
      </c>
      <c r="G892" t="s">
        <v>494</v>
      </c>
      <c r="H892" t="s">
        <v>495</v>
      </c>
      <c r="I892">
        <f t="shared" si="52"/>
        <v>0</v>
      </c>
      <c r="J892" s="3">
        <f t="shared" si="53"/>
        <v>0</v>
      </c>
      <c r="K892">
        <f t="shared" si="54"/>
        <v>0</v>
      </c>
      <c r="L892" s="2" t="str">
        <f t="shared" si="55"/>
        <v xml:space="preserve">0 days 0 hrs 0 mins </v>
      </c>
    </row>
    <row r="893" spans="1:12" x14ac:dyDescent="0.25">
      <c r="A893" t="s">
        <v>296</v>
      </c>
      <c r="B893" t="s">
        <v>492</v>
      </c>
      <c r="C893" t="s">
        <v>493</v>
      </c>
      <c r="D893" t="s">
        <v>11</v>
      </c>
      <c r="E893" s="1">
        <v>43193.177083333336</v>
      </c>
      <c r="F893" s="1">
        <v>43193.177083333336</v>
      </c>
      <c r="G893" t="s">
        <v>494</v>
      </c>
      <c r="H893" t="s">
        <v>495</v>
      </c>
      <c r="I893">
        <f t="shared" si="52"/>
        <v>0</v>
      </c>
      <c r="J893" s="3">
        <f t="shared" si="53"/>
        <v>0</v>
      </c>
      <c r="K893">
        <f t="shared" si="54"/>
        <v>0</v>
      </c>
      <c r="L893" s="2" t="str">
        <f t="shared" si="55"/>
        <v xml:space="preserve">0 days 0 hrs 0 mins </v>
      </c>
    </row>
    <row r="894" spans="1:12" x14ac:dyDescent="0.25">
      <c r="A894" t="s">
        <v>296</v>
      </c>
      <c r="B894" t="s">
        <v>496</v>
      </c>
      <c r="C894" t="s">
        <v>497</v>
      </c>
      <c r="D894" t="s">
        <v>11</v>
      </c>
      <c r="E894" s="1">
        <v>43193.363888888889</v>
      </c>
      <c r="F894" s="1">
        <v>43193.363888888889</v>
      </c>
      <c r="G894" t="s">
        <v>498</v>
      </c>
      <c r="H894" t="s">
        <v>499</v>
      </c>
      <c r="I894">
        <f t="shared" si="52"/>
        <v>0</v>
      </c>
      <c r="J894" s="3">
        <f t="shared" si="53"/>
        <v>0</v>
      </c>
      <c r="K894">
        <f t="shared" si="54"/>
        <v>0</v>
      </c>
      <c r="L894" s="2" t="str">
        <f t="shared" si="55"/>
        <v xml:space="preserve">0 days 0 hrs 0 mins </v>
      </c>
    </row>
    <row r="895" spans="1:12" x14ac:dyDescent="0.25">
      <c r="A895" t="s">
        <v>500</v>
      </c>
      <c r="B895" t="s">
        <v>501</v>
      </c>
      <c r="C895" t="s">
        <v>67</v>
      </c>
      <c r="D895" t="s">
        <v>11</v>
      </c>
      <c r="E895" s="1">
        <v>43192</v>
      </c>
      <c r="F895" s="1">
        <v>43197.313888888886</v>
      </c>
      <c r="G895" t="s">
        <v>67</v>
      </c>
      <c r="H895" t="s">
        <v>67</v>
      </c>
      <c r="I895">
        <f t="shared" si="52"/>
        <v>5</v>
      </c>
      <c r="J895" s="3">
        <f t="shared" si="53"/>
        <v>7</v>
      </c>
      <c r="K895">
        <f t="shared" si="54"/>
        <v>32</v>
      </c>
      <c r="L895" s="2" t="str">
        <f t="shared" si="55"/>
        <v xml:space="preserve">5 days 7 hrs 32 mins </v>
      </c>
    </row>
    <row r="896" spans="1:12" x14ac:dyDescent="0.25">
      <c r="A896" t="s">
        <v>500</v>
      </c>
      <c r="B896" t="s">
        <v>501</v>
      </c>
      <c r="C896" t="s">
        <v>67</v>
      </c>
      <c r="D896" t="s">
        <v>11</v>
      </c>
      <c r="E896" s="1">
        <v>43197.313888888886</v>
      </c>
      <c r="F896" s="1">
        <v>43198.920138888891</v>
      </c>
      <c r="G896" t="s">
        <v>67</v>
      </c>
      <c r="H896" t="s">
        <v>67</v>
      </c>
      <c r="I896">
        <f t="shared" si="52"/>
        <v>1</v>
      </c>
      <c r="J896" s="3">
        <f t="shared" si="53"/>
        <v>14</v>
      </c>
      <c r="K896">
        <f t="shared" si="54"/>
        <v>33</v>
      </c>
      <c r="L896" s="2" t="str">
        <f t="shared" si="55"/>
        <v xml:space="preserve">1 days 14 hrs 33 mins </v>
      </c>
    </row>
    <row r="897" spans="1:12" x14ac:dyDescent="0.25">
      <c r="A897" t="s">
        <v>500</v>
      </c>
      <c r="B897" t="s">
        <v>502</v>
      </c>
      <c r="C897" t="s">
        <v>69</v>
      </c>
      <c r="D897" t="s">
        <v>11</v>
      </c>
      <c r="E897" s="1">
        <v>43192</v>
      </c>
      <c r="F897" s="1">
        <v>43194.378472222219</v>
      </c>
      <c r="G897" t="s">
        <v>69</v>
      </c>
      <c r="H897" t="s">
        <v>69</v>
      </c>
      <c r="I897">
        <f t="shared" si="52"/>
        <v>2</v>
      </c>
      <c r="J897" s="3">
        <f t="shared" si="53"/>
        <v>9</v>
      </c>
      <c r="K897">
        <f t="shared" si="54"/>
        <v>5</v>
      </c>
      <c r="L897" s="2" t="str">
        <f t="shared" si="55"/>
        <v xml:space="preserve">2 days 9 hrs 5 mins </v>
      </c>
    </row>
    <row r="898" spans="1:12" x14ac:dyDescent="0.25">
      <c r="A898" t="s">
        <v>500</v>
      </c>
      <c r="B898" t="s">
        <v>502</v>
      </c>
      <c r="C898" t="s">
        <v>69</v>
      </c>
      <c r="D898" t="s">
        <v>11</v>
      </c>
      <c r="E898" s="1">
        <v>43194.378472222219</v>
      </c>
      <c r="F898" s="1">
        <v>43194.421527777777</v>
      </c>
      <c r="G898" t="s">
        <v>69</v>
      </c>
      <c r="H898" t="s">
        <v>69</v>
      </c>
      <c r="I898">
        <f t="shared" si="52"/>
        <v>0</v>
      </c>
      <c r="J898" s="3">
        <f t="shared" si="53"/>
        <v>1</v>
      </c>
      <c r="K898">
        <f t="shared" si="54"/>
        <v>2</v>
      </c>
      <c r="L898" s="2" t="str">
        <f t="shared" si="55"/>
        <v xml:space="preserve">0 days 1 hrs 2 mins </v>
      </c>
    </row>
    <row r="899" spans="1:12" x14ac:dyDescent="0.25">
      <c r="A899" t="s">
        <v>500</v>
      </c>
      <c r="B899" t="s">
        <v>502</v>
      </c>
      <c r="C899" t="s">
        <v>69</v>
      </c>
      <c r="D899" t="s">
        <v>11</v>
      </c>
      <c r="E899" s="1">
        <v>43197.328472222223</v>
      </c>
      <c r="F899" s="1">
        <v>43198.934027777781</v>
      </c>
      <c r="G899" t="s">
        <v>69</v>
      </c>
      <c r="H899" t="s">
        <v>69</v>
      </c>
      <c r="I899">
        <f t="shared" ref="I899:I962" si="56">INT(F899-E899)</f>
        <v>1</v>
      </c>
      <c r="J899" s="3">
        <f t="shared" ref="J899:J962" si="57">INT(TEXT(F899-E899,"h"))</f>
        <v>14</v>
      </c>
      <c r="K899">
        <f t="shared" ref="K899:K962" si="58">INT(TEXT(F899-E899,"m"))</f>
        <v>32</v>
      </c>
      <c r="L899" s="2" t="str">
        <f t="shared" ref="L899:L962" si="59">INT(F899-E899)&amp;" days "&amp;TEXT(F899-E899,"h"" hrs ""m"" mins """)</f>
        <v xml:space="preserve">1 days 14 hrs 32 mins </v>
      </c>
    </row>
    <row r="900" spans="1:12" x14ac:dyDescent="0.25">
      <c r="A900" t="s">
        <v>500</v>
      </c>
      <c r="B900" t="s">
        <v>503</v>
      </c>
      <c r="C900" t="s">
        <v>71</v>
      </c>
      <c r="D900" t="s">
        <v>11</v>
      </c>
      <c r="E900" s="1">
        <v>43194.387499999997</v>
      </c>
      <c r="F900" s="1">
        <v>43194.422222222223</v>
      </c>
      <c r="G900" t="s">
        <v>71</v>
      </c>
      <c r="H900" t="s">
        <v>71</v>
      </c>
      <c r="I900">
        <f t="shared" si="56"/>
        <v>0</v>
      </c>
      <c r="J900" s="3">
        <f t="shared" si="57"/>
        <v>0</v>
      </c>
      <c r="K900">
        <f t="shared" si="58"/>
        <v>50</v>
      </c>
      <c r="L900" s="2" t="str">
        <f t="shared" si="59"/>
        <v xml:space="preserve">0 days 0 hrs 50 mins </v>
      </c>
    </row>
    <row r="901" spans="1:12" x14ac:dyDescent="0.25">
      <c r="A901" t="s">
        <v>500</v>
      </c>
      <c r="B901" t="s">
        <v>503</v>
      </c>
      <c r="C901" t="s">
        <v>71</v>
      </c>
      <c r="D901" t="s">
        <v>11</v>
      </c>
      <c r="E901" s="1">
        <v>43198.920138888891</v>
      </c>
      <c r="F901" s="1">
        <v>43198.93472222222</v>
      </c>
      <c r="G901" t="s">
        <v>71</v>
      </c>
      <c r="H901" t="s">
        <v>71</v>
      </c>
      <c r="I901">
        <f t="shared" si="56"/>
        <v>0</v>
      </c>
      <c r="J901" s="3">
        <f t="shared" si="57"/>
        <v>0</v>
      </c>
      <c r="K901">
        <f t="shared" si="58"/>
        <v>21</v>
      </c>
      <c r="L901" s="2" t="str">
        <f t="shared" si="59"/>
        <v xml:space="preserve">0 days 0 hrs 21 mins </v>
      </c>
    </row>
    <row r="902" spans="1:12" x14ac:dyDescent="0.25">
      <c r="A902" t="s">
        <v>500</v>
      </c>
      <c r="B902" t="s">
        <v>504</v>
      </c>
      <c r="C902" t="s">
        <v>505</v>
      </c>
      <c r="D902" t="s">
        <v>11</v>
      </c>
      <c r="E902" s="1">
        <v>43194.378472222219</v>
      </c>
      <c r="F902" s="1">
        <v>43194.378472222219</v>
      </c>
      <c r="G902" t="s">
        <v>505</v>
      </c>
      <c r="H902" t="s">
        <v>505</v>
      </c>
      <c r="I902">
        <f t="shared" si="56"/>
        <v>0</v>
      </c>
      <c r="J902" s="3">
        <f t="shared" si="57"/>
        <v>0</v>
      </c>
      <c r="K902">
        <f t="shared" si="58"/>
        <v>0</v>
      </c>
      <c r="L902" s="2" t="str">
        <f t="shared" si="59"/>
        <v xml:space="preserve">0 days 0 hrs 0 mins </v>
      </c>
    </row>
    <row r="903" spans="1:12" x14ac:dyDescent="0.25">
      <c r="A903" t="s">
        <v>500</v>
      </c>
      <c r="B903" t="s">
        <v>506</v>
      </c>
      <c r="C903" t="s">
        <v>507</v>
      </c>
      <c r="D903" t="s">
        <v>11</v>
      </c>
      <c r="E903" s="1">
        <v>43194.378472222219</v>
      </c>
      <c r="F903" s="1">
        <v>43194.378472222219</v>
      </c>
      <c r="G903" t="s">
        <v>507</v>
      </c>
      <c r="H903" t="s">
        <v>507</v>
      </c>
      <c r="I903">
        <f t="shared" si="56"/>
        <v>0</v>
      </c>
      <c r="J903" s="3">
        <f t="shared" si="57"/>
        <v>0</v>
      </c>
      <c r="K903">
        <f t="shared" si="58"/>
        <v>0</v>
      </c>
      <c r="L903" s="2" t="str">
        <f t="shared" si="59"/>
        <v xml:space="preserve">0 days 0 hrs 0 mins </v>
      </c>
    </row>
    <row r="904" spans="1:12" x14ac:dyDescent="0.25">
      <c r="A904" t="s">
        <v>500</v>
      </c>
      <c r="B904" t="s">
        <v>508</v>
      </c>
      <c r="C904" t="s">
        <v>509</v>
      </c>
      <c r="D904" t="s">
        <v>11</v>
      </c>
      <c r="E904" s="1">
        <v>43194.414583333331</v>
      </c>
      <c r="F904" s="1">
        <v>43194.414583333331</v>
      </c>
      <c r="G904" t="s">
        <v>509</v>
      </c>
      <c r="H904" t="s">
        <v>509</v>
      </c>
      <c r="I904">
        <f t="shared" si="56"/>
        <v>0</v>
      </c>
      <c r="J904" s="3">
        <f t="shared" si="57"/>
        <v>0</v>
      </c>
      <c r="K904">
        <f t="shared" si="58"/>
        <v>0</v>
      </c>
      <c r="L904" s="2" t="str">
        <f t="shared" si="59"/>
        <v xml:space="preserve">0 days 0 hrs 0 mins </v>
      </c>
    </row>
    <row r="905" spans="1:12" x14ac:dyDescent="0.25">
      <c r="A905" t="s">
        <v>500</v>
      </c>
      <c r="B905" t="s">
        <v>510</v>
      </c>
      <c r="C905" t="s">
        <v>73</v>
      </c>
      <c r="D905" t="s">
        <v>11</v>
      </c>
      <c r="E905" s="1">
        <v>43198.920138888891</v>
      </c>
      <c r="F905" s="1">
        <v>43198.930555555555</v>
      </c>
      <c r="G905" t="s">
        <v>73</v>
      </c>
      <c r="H905" t="s">
        <v>73</v>
      </c>
      <c r="I905">
        <f t="shared" si="56"/>
        <v>0</v>
      </c>
      <c r="J905" s="3">
        <f t="shared" si="57"/>
        <v>0</v>
      </c>
      <c r="K905">
        <f t="shared" si="58"/>
        <v>15</v>
      </c>
      <c r="L905" s="2" t="str">
        <f t="shared" si="59"/>
        <v xml:space="preserve">0 days 0 hrs 15 mins </v>
      </c>
    </row>
    <row r="906" spans="1:12" x14ac:dyDescent="0.25">
      <c r="A906" t="s">
        <v>500</v>
      </c>
      <c r="B906" t="s">
        <v>510</v>
      </c>
      <c r="C906" t="s">
        <v>73</v>
      </c>
      <c r="D906" t="s">
        <v>11</v>
      </c>
      <c r="E906" s="1">
        <v>43194.378472222219</v>
      </c>
      <c r="F906" s="1">
        <v>43194.378472222219</v>
      </c>
      <c r="G906" t="s">
        <v>73</v>
      </c>
      <c r="H906" t="s">
        <v>73</v>
      </c>
      <c r="I906">
        <f t="shared" si="56"/>
        <v>0</v>
      </c>
      <c r="J906" s="3">
        <f t="shared" si="57"/>
        <v>0</v>
      </c>
      <c r="K906">
        <f t="shared" si="58"/>
        <v>0</v>
      </c>
      <c r="L906" s="2" t="str">
        <f t="shared" si="59"/>
        <v xml:space="preserve">0 days 0 hrs 0 mins </v>
      </c>
    </row>
    <row r="907" spans="1:12" x14ac:dyDescent="0.25">
      <c r="A907" t="s">
        <v>500</v>
      </c>
      <c r="B907" t="s">
        <v>511</v>
      </c>
      <c r="C907" t="s">
        <v>512</v>
      </c>
      <c r="D907" t="s">
        <v>11</v>
      </c>
      <c r="E907" s="1">
        <v>43192</v>
      </c>
      <c r="F907" s="1">
        <v>43199</v>
      </c>
      <c r="G907" t="s">
        <v>512</v>
      </c>
      <c r="H907" t="s">
        <v>512</v>
      </c>
      <c r="I907">
        <f t="shared" si="56"/>
        <v>7</v>
      </c>
      <c r="J907" s="3">
        <f t="shared" si="57"/>
        <v>0</v>
      </c>
      <c r="K907">
        <f t="shared" si="58"/>
        <v>0</v>
      </c>
      <c r="L907" s="2" t="str">
        <f t="shared" si="59"/>
        <v xml:space="preserve">7 days 0 hrs 0 mins </v>
      </c>
    </row>
    <row r="908" spans="1:12" x14ac:dyDescent="0.25">
      <c r="A908" t="s">
        <v>500</v>
      </c>
      <c r="B908" t="s">
        <v>513</v>
      </c>
      <c r="C908" t="s">
        <v>514</v>
      </c>
      <c r="D908" t="s">
        <v>11</v>
      </c>
      <c r="E908" s="1">
        <v>43194.378472222219</v>
      </c>
      <c r="F908" s="1">
        <v>43194.378472222219</v>
      </c>
      <c r="G908" t="s">
        <v>514</v>
      </c>
      <c r="H908" t="s">
        <v>514</v>
      </c>
      <c r="I908">
        <f t="shared" si="56"/>
        <v>0</v>
      </c>
      <c r="J908" s="3">
        <f t="shared" si="57"/>
        <v>0</v>
      </c>
      <c r="K908">
        <f t="shared" si="58"/>
        <v>0</v>
      </c>
      <c r="L908" s="2" t="str">
        <f t="shared" si="59"/>
        <v xml:space="preserve">0 days 0 hrs 0 mins </v>
      </c>
    </row>
    <row r="909" spans="1:12" x14ac:dyDescent="0.25">
      <c r="A909" t="s">
        <v>500</v>
      </c>
      <c r="B909" t="s">
        <v>515</v>
      </c>
      <c r="C909" t="s">
        <v>516</v>
      </c>
      <c r="D909" t="s">
        <v>11</v>
      </c>
      <c r="E909" s="1">
        <v>43194.378472222219</v>
      </c>
      <c r="F909" s="1">
        <v>43194.378472222219</v>
      </c>
      <c r="G909" t="s">
        <v>516</v>
      </c>
      <c r="H909" t="s">
        <v>516</v>
      </c>
      <c r="I909">
        <f t="shared" si="56"/>
        <v>0</v>
      </c>
      <c r="J909" s="3">
        <f t="shared" si="57"/>
        <v>0</v>
      </c>
      <c r="K909">
        <f t="shared" si="58"/>
        <v>0</v>
      </c>
      <c r="L909" s="2" t="str">
        <f t="shared" si="59"/>
        <v xml:space="preserve">0 days 0 hrs 0 mins </v>
      </c>
    </row>
    <row r="910" spans="1:12" x14ac:dyDescent="0.25">
      <c r="A910" t="s">
        <v>500</v>
      </c>
      <c r="B910" t="s">
        <v>517</v>
      </c>
      <c r="C910" t="s">
        <v>518</v>
      </c>
      <c r="D910" t="s">
        <v>11</v>
      </c>
      <c r="E910" s="1">
        <v>43194.40347222222</v>
      </c>
      <c r="F910" s="1">
        <v>43194.40347222222</v>
      </c>
      <c r="G910" t="s">
        <v>518</v>
      </c>
      <c r="H910" t="s">
        <v>518</v>
      </c>
      <c r="I910">
        <f t="shared" si="56"/>
        <v>0</v>
      </c>
      <c r="J910" s="3">
        <f t="shared" si="57"/>
        <v>0</v>
      </c>
      <c r="K910">
        <f t="shared" si="58"/>
        <v>0</v>
      </c>
      <c r="L910" s="2" t="str">
        <f t="shared" si="59"/>
        <v xml:space="preserve">0 days 0 hrs 0 mins </v>
      </c>
    </row>
    <row r="911" spans="1:12" x14ac:dyDescent="0.25">
      <c r="A911" t="s">
        <v>500</v>
      </c>
      <c r="B911" t="s">
        <v>519</v>
      </c>
      <c r="C911" t="s">
        <v>520</v>
      </c>
      <c r="D911" t="s">
        <v>11</v>
      </c>
      <c r="E911" s="1">
        <v>43198.920138888891</v>
      </c>
      <c r="F911" s="1">
        <v>43198.934027777781</v>
      </c>
      <c r="G911" t="s">
        <v>520</v>
      </c>
      <c r="H911" t="s">
        <v>520</v>
      </c>
      <c r="I911">
        <f t="shared" si="56"/>
        <v>0</v>
      </c>
      <c r="J911" s="3">
        <f t="shared" si="57"/>
        <v>0</v>
      </c>
      <c r="K911">
        <f t="shared" si="58"/>
        <v>20</v>
      </c>
      <c r="L911" s="2" t="str">
        <f t="shared" si="59"/>
        <v xml:space="preserve">0 days 0 hrs 20 mins </v>
      </c>
    </row>
    <row r="912" spans="1:12" x14ac:dyDescent="0.25">
      <c r="A912" t="s">
        <v>500</v>
      </c>
      <c r="B912" t="s">
        <v>519</v>
      </c>
      <c r="C912" t="s">
        <v>520</v>
      </c>
      <c r="D912" t="s">
        <v>11</v>
      </c>
      <c r="E912" s="1">
        <v>43194.378472222219</v>
      </c>
      <c r="F912" s="1">
        <v>43194.378472222219</v>
      </c>
      <c r="G912" t="s">
        <v>520</v>
      </c>
      <c r="H912" t="s">
        <v>520</v>
      </c>
      <c r="I912">
        <f t="shared" si="56"/>
        <v>0</v>
      </c>
      <c r="J912" s="3">
        <f t="shared" si="57"/>
        <v>0</v>
      </c>
      <c r="K912">
        <f t="shared" si="58"/>
        <v>0</v>
      </c>
      <c r="L912" s="2" t="str">
        <f t="shared" si="59"/>
        <v xml:space="preserve">0 days 0 hrs 0 mins </v>
      </c>
    </row>
    <row r="913" spans="1:12" x14ac:dyDescent="0.25">
      <c r="A913" t="s">
        <v>500</v>
      </c>
      <c r="B913" t="s">
        <v>521</v>
      </c>
      <c r="C913" t="s">
        <v>522</v>
      </c>
      <c r="D913" t="s">
        <v>11</v>
      </c>
      <c r="E913" s="1">
        <v>43192</v>
      </c>
      <c r="F913" s="1">
        <v>43199</v>
      </c>
      <c r="G913" t="s">
        <v>522</v>
      </c>
      <c r="H913" t="s">
        <v>522</v>
      </c>
      <c r="I913">
        <f t="shared" si="56"/>
        <v>7</v>
      </c>
      <c r="J913" s="3">
        <f t="shared" si="57"/>
        <v>0</v>
      </c>
      <c r="K913">
        <f t="shared" si="58"/>
        <v>0</v>
      </c>
      <c r="L913" s="2" t="str">
        <f t="shared" si="59"/>
        <v xml:space="preserve">7 days 0 hrs 0 mins </v>
      </c>
    </row>
    <row r="914" spans="1:12" x14ac:dyDescent="0.25">
      <c r="A914" t="s">
        <v>500</v>
      </c>
      <c r="B914" t="s">
        <v>523</v>
      </c>
      <c r="C914" t="s">
        <v>524</v>
      </c>
      <c r="D914" t="s">
        <v>11</v>
      </c>
      <c r="E914" s="1">
        <v>43194.378472222219</v>
      </c>
      <c r="F914" s="1">
        <v>43194.378472222219</v>
      </c>
      <c r="G914" t="s">
        <v>524</v>
      </c>
      <c r="H914" t="s">
        <v>524</v>
      </c>
      <c r="I914">
        <f t="shared" si="56"/>
        <v>0</v>
      </c>
      <c r="J914" s="3">
        <f t="shared" si="57"/>
        <v>0</v>
      </c>
      <c r="K914">
        <f t="shared" si="58"/>
        <v>0</v>
      </c>
      <c r="L914" s="2" t="str">
        <f t="shared" si="59"/>
        <v xml:space="preserve">0 days 0 hrs 0 mins </v>
      </c>
    </row>
    <row r="915" spans="1:12" x14ac:dyDescent="0.25">
      <c r="A915" t="s">
        <v>500</v>
      </c>
      <c r="B915" t="s">
        <v>525</v>
      </c>
      <c r="C915" t="s">
        <v>526</v>
      </c>
      <c r="D915" t="s">
        <v>11</v>
      </c>
      <c r="E915" s="1">
        <v>43194.387499999997</v>
      </c>
      <c r="F915" s="1">
        <v>43194.387499999997</v>
      </c>
      <c r="G915" t="s">
        <v>526</v>
      </c>
      <c r="H915" t="s">
        <v>526</v>
      </c>
      <c r="I915">
        <f t="shared" si="56"/>
        <v>0</v>
      </c>
      <c r="J915" s="3">
        <f t="shared" si="57"/>
        <v>0</v>
      </c>
      <c r="K915">
        <f t="shared" si="58"/>
        <v>0</v>
      </c>
      <c r="L915" s="2" t="str">
        <f t="shared" si="59"/>
        <v xml:space="preserve">0 days 0 hrs 0 mins </v>
      </c>
    </row>
    <row r="916" spans="1:12" x14ac:dyDescent="0.25">
      <c r="A916" t="s">
        <v>500</v>
      </c>
      <c r="B916" t="s">
        <v>527</v>
      </c>
      <c r="C916" t="s">
        <v>528</v>
      </c>
      <c r="D916" t="s">
        <v>11</v>
      </c>
      <c r="E916" s="1">
        <v>43198.920138888891</v>
      </c>
      <c r="F916" s="1">
        <v>43198.929166666669</v>
      </c>
      <c r="G916" t="s">
        <v>528</v>
      </c>
      <c r="H916" t="s">
        <v>528</v>
      </c>
      <c r="I916">
        <f t="shared" si="56"/>
        <v>0</v>
      </c>
      <c r="J916" s="3">
        <f t="shared" si="57"/>
        <v>0</v>
      </c>
      <c r="K916">
        <f t="shared" si="58"/>
        <v>13</v>
      </c>
      <c r="L916" s="2" t="str">
        <f t="shared" si="59"/>
        <v xml:space="preserve">0 days 0 hrs 13 mins </v>
      </c>
    </row>
    <row r="917" spans="1:12" x14ac:dyDescent="0.25">
      <c r="A917" t="s">
        <v>500</v>
      </c>
      <c r="B917" t="s">
        <v>527</v>
      </c>
      <c r="C917" t="s">
        <v>528</v>
      </c>
      <c r="D917" t="s">
        <v>11</v>
      </c>
      <c r="E917" s="1">
        <v>43194.417361111111</v>
      </c>
      <c r="F917" s="1">
        <v>43194.421527777777</v>
      </c>
      <c r="G917" t="s">
        <v>528</v>
      </c>
      <c r="H917" t="s">
        <v>528</v>
      </c>
      <c r="I917">
        <f t="shared" si="56"/>
        <v>0</v>
      </c>
      <c r="J917" s="3">
        <f t="shared" si="57"/>
        <v>0</v>
      </c>
      <c r="K917">
        <f t="shared" si="58"/>
        <v>6</v>
      </c>
      <c r="L917" s="2" t="str">
        <f t="shared" si="59"/>
        <v xml:space="preserve">0 days 0 hrs 6 mins </v>
      </c>
    </row>
    <row r="918" spans="1:12" x14ac:dyDescent="0.25">
      <c r="A918" t="s">
        <v>500</v>
      </c>
      <c r="B918" t="s">
        <v>527</v>
      </c>
      <c r="C918" t="s">
        <v>528</v>
      </c>
      <c r="D918" t="s">
        <v>11</v>
      </c>
      <c r="E918" s="1">
        <v>43194.378472222219</v>
      </c>
      <c r="F918" s="1">
        <v>43194.378472222219</v>
      </c>
      <c r="G918" t="s">
        <v>528</v>
      </c>
      <c r="H918" t="s">
        <v>528</v>
      </c>
      <c r="I918">
        <f t="shared" si="56"/>
        <v>0</v>
      </c>
      <c r="J918" s="3">
        <f t="shared" si="57"/>
        <v>0</v>
      </c>
      <c r="K918">
        <f t="shared" si="58"/>
        <v>0</v>
      </c>
      <c r="L918" s="2" t="str">
        <f t="shared" si="59"/>
        <v xml:space="preserve">0 days 0 hrs 0 mins </v>
      </c>
    </row>
    <row r="919" spans="1:12" x14ac:dyDescent="0.25">
      <c r="A919" t="s">
        <v>500</v>
      </c>
      <c r="B919" t="s">
        <v>529</v>
      </c>
      <c r="C919" t="s">
        <v>530</v>
      </c>
      <c r="D919" t="s">
        <v>11</v>
      </c>
      <c r="E919" s="1">
        <v>43192</v>
      </c>
      <c r="F919" s="1">
        <v>43199</v>
      </c>
      <c r="G919" t="s">
        <v>530</v>
      </c>
      <c r="H919" t="s">
        <v>530</v>
      </c>
      <c r="I919">
        <f t="shared" si="56"/>
        <v>7</v>
      </c>
      <c r="J919" s="3">
        <f t="shared" si="57"/>
        <v>0</v>
      </c>
      <c r="K919">
        <f t="shared" si="58"/>
        <v>0</v>
      </c>
      <c r="L919" s="2" t="str">
        <f t="shared" si="59"/>
        <v xml:space="preserve">7 days 0 hrs 0 mins </v>
      </c>
    </row>
    <row r="920" spans="1:12" x14ac:dyDescent="0.25">
      <c r="A920" t="s">
        <v>500</v>
      </c>
      <c r="B920" t="s">
        <v>531</v>
      </c>
      <c r="C920" t="s">
        <v>532</v>
      </c>
      <c r="D920" t="s">
        <v>11</v>
      </c>
      <c r="E920" s="1">
        <v>43194.378472222219</v>
      </c>
      <c r="F920" s="1">
        <v>43194.378472222219</v>
      </c>
      <c r="G920" t="s">
        <v>532</v>
      </c>
      <c r="H920" t="s">
        <v>532</v>
      </c>
      <c r="I920">
        <f t="shared" si="56"/>
        <v>0</v>
      </c>
      <c r="J920" s="3">
        <f t="shared" si="57"/>
        <v>0</v>
      </c>
      <c r="K920">
        <f t="shared" si="58"/>
        <v>0</v>
      </c>
      <c r="L920" s="2" t="str">
        <f t="shared" si="59"/>
        <v xml:space="preserve">0 days 0 hrs 0 mins </v>
      </c>
    </row>
    <row r="921" spans="1:12" x14ac:dyDescent="0.25">
      <c r="A921" t="s">
        <v>500</v>
      </c>
      <c r="B921" t="s">
        <v>533</v>
      </c>
      <c r="C921" t="s">
        <v>534</v>
      </c>
      <c r="D921" t="s">
        <v>11</v>
      </c>
      <c r="E921" s="1">
        <v>43194.378472222219</v>
      </c>
      <c r="F921" s="1">
        <v>43194.378472222219</v>
      </c>
      <c r="G921" t="s">
        <v>534</v>
      </c>
      <c r="H921" t="s">
        <v>535</v>
      </c>
      <c r="I921">
        <f t="shared" si="56"/>
        <v>0</v>
      </c>
      <c r="J921" s="3">
        <f t="shared" si="57"/>
        <v>0</v>
      </c>
      <c r="K921">
        <f t="shared" si="58"/>
        <v>0</v>
      </c>
      <c r="L921" s="2" t="str">
        <f t="shared" si="59"/>
        <v xml:space="preserve">0 days 0 hrs 0 mins </v>
      </c>
    </row>
    <row r="922" spans="1:12" x14ac:dyDescent="0.25">
      <c r="A922" t="s">
        <v>500</v>
      </c>
      <c r="B922" t="s">
        <v>536</v>
      </c>
      <c r="C922" t="s">
        <v>537</v>
      </c>
      <c r="D922" t="s">
        <v>11</v>
      </c>
      <c r="E922" s="1">
        <v>43194.378472222219</v>
      </c>
      <c r="F922" s="1">
        <v>43194.378472222219</v>
      </c>
      <c r="G922" t="s">
        <v>537</v>
      </c>
      <c r="H922" t="s">
        <v>537</v>
      </c>
      <c r="I922">
        <f t="shared" si="56"/>
        <v>0</v>
      </c>
      <c r="J922" s="3">
        <f t="shared" si="57"/>
        <v>0</v>
      </c>
      <c r="K922">
        <f t="shared" si="58"/>
        <v>0</v>
      </c>
      <c r="L922" s="2" t="str">
        <f t="shared" si="59"/>
        <v xml:space="preserve">0 days 0 hrs 0 mins </v>
      </c>
    </row>
    <row r="923" spans="1:12" x14ac:dyDescent="0.25">
      <c r="A923" t="s">
        <v>500</v>
      </c>
      <c r="B923" t="s">
        <v>538</v>
      </c>
      <c r="C923" t="s">
        <v>539</v>
      </c>
      <c r="D923" t="s">
        <v>11</v>
      </c>
      <c r="E923" s="1">
        <v>43194.385416666664</v>
      </c>
      <c r="F923" s="1">
        <v>43194.385416666664</v>
      </c>
      <c r="G923" t="s">
        <v>539</v>
      </c>
      <c r="H923" t="s">
        <v>539</v>
      </c>
      <c r="I923">
        <f t="shared" si="56"/>
        <v>0</v>
      </c>
      <c r="J923" s="3">
        <f t="shared" si="57"/>
        <v>0</v>
      </c>
      <c r="K923">
        <f t="shared" si="58"/>
        <v>0</v>
      </c>
      <c r="L923" s="2" t="str">
        <f t="shared" si="59"/>
        <v xml:space="preserve">0 days 0 hrs 0 mins </v>
      </c>
    </row>
    <row r="924" spans="1:12" x14ac:dyDescent="0.25">
      <c r="A924" t="s">
        <v>500</v>
      </c>
      <c r="B924" t="s">
        <v>538</v>
      </c>
      <c r="C924" t="s">
        <v>539</v>
      </c>
      <c r="D924" t="s">
        <v>11</v>
      </c>
      <c r="E924" s="1">
        <v>43198.920138888891</v>
      </c>
      <c r="F924" s="1">
        <v>43198.923611111109</v>
      </c>
      <c r="G924" t="s">
        <v>539</v>
      </c>
      <c r="H924" t="s">
        <v>539</v>
      </c>
      <c r="I924">
        <f t="shared" si="56"/>
        <v>0</v>
      </c>
      <c r="J924" s="3">
        <f t="shared" si="57"/>
        <v>0</v>
      </c>
      <c r="K924">
        <f t="shared" si="58"/>
        <v>5</v>
      </c>
      <c r="L924" s="2" t="str">
        <f t="shared" si="59"/>
        <v xml:space="preserve">0 days 0 hrs 5 mins </v>
      </c>
    </row>
    <row r="925" spans="1:12" x14ac:dyDescent="0.25">
      <c r="A925" t="s">
        <v>500</v>
      </c>
      <c r="B925" t="s">
        <v>540</v>
      </c>
      <c r="C925" t="s">
        <v>541</v>
      </c>
      <c r="D925" t="s">
        <v>11</v>
      </c>
      <c r="E925" s="1">
        <v>43192</v>
      </c>
      <c r="F925" s="1">
        <v>43199</v>
      </c>
      <c r="G925" t="s">
        <v>541</v>
      </c>
      <c r="H925" t="s">
        <v>541</v>
      </c>
      <c r="I925">
        <f t="shared" si="56"/>
        <v>7</v>
      </c>
      <c r="J925" s="3">
        <f t="shared" si="57"/>
        <v>0</v>
      </c>
      <c r="K925">
        <f t="shared" si="58"/>
        <v>0</v>
      </c>
      <c r="L925" s="2" t="str">
        <f t="shared" si="59"/>
        <v xml:space="preserve">7 days 0 hrs 0 mins </v>
      </c>
    </row>
    <row r="926" spans="1:12" x14ac:dyDescent="0.25">
      <c r="A926" t="s">
        <v>500</v>
      </c>
      <c r="B926" t="s">
        <v>542</v>
      </c>
      <c r="C926" t="s">
        <v>543</v>
      </c>
      <c r="D926" t="s">
        <v>11</v>
      </c>
      <c r="E926" s="1">
        <v>43194.378472222219</v>
      </c>
      <c r="F926" s="1">
        <v>43194.378472222219</v>
      </c>
      <c r="G926" t="s">
        <v>543</v>
      </c>
      <c r="H926" t="s">
        <v>543</v>
      </c>
      <c r="I926">
        <f t="shared" si="56"/>
        <v>0</v>
      </c>
      <c r="J926" s="3">
        <f t="shared" si="57"/>
        <v>0</v>
      </c>
      <c r="K926">
        <f t="shared" si="58"/>
        <v>0</v>
      </c>
      <c r="L926" s="2" t="str">
        <f t="shared" si="59"/>
        <v xml:space="preserve">0 days 0 hrs 0 mins </v>
      </c>
    </row>
    <row r="927" spans="1:12" x14ac:dyDescent="0.25">
      <c r="A927" t="s">
        <v>500</v>
      </c>
      <c r="B927" t="s">
        <v>544</v>
      </c>
      <c r="C927" t="s">
        <v>545</v>
      </c>
      <c r="D927" t="s">
        <v>11</v>
      </c>
      <c r="E927" s="1">
        <v>43194.378472222219</v>
      </c>
      <c r="F927" s="1">
        <v>43194.378472222219</v>
      </c>
      <c r="G927" t="s">
        <v>545</v>
      </c>
      <c r="H927" t="s">
        <v>545</v>
      </c>
      <c r="I927">
        <f t="shared" si="56"/>
        <v>0</v>
      </c>
      <c r="J927" s="3">
        <f t="shared" si="57"/>
        <v>0</v>
      </c>
      <c r="K927">
        <f t="shared" si="58"/>
        <v>0</v>
      </c>
      <c r="L927" s="2" t="str">
        <f t="shared" si="59"/>
        <v xml:space="preserve">0 days 0 hrs 0 mins </v>
      </c>
    </row>
    <row r="928" spans="1:12" x14ac:dyDescent="0.25">
      <c r="A928" t="s">
        <v>500</v>
      </c>
      <c r="B928" t="s">
        <v>546</v>
      </c>
      <c r="C928" t="s">
        <v>547</v>
      </c>
      <c r="D928" t="s">
        <v>11</v>
      </c>
      <c r="E928" s="1">
        <v>43194.378472222219</v>
      </c>
      <c r="F928" s="1">
        <v>43194.378472222219</v>
      </c>
      <c r="G928" t="s">
        <v>547</v>
      </c>
      <c r="H928" t="s">
        <v>547</v>
      </c>
      <c r="I928">
        <f t="shared" si="56"/>
        <v>0</v>
      </c>
      <c r="J928" s="3">
        <f t="shared" si="57"/>
        <v>0</v>
      </c>
      <c r="K928">
        <f t="shared" si="58"/>
        <v>0</v>
      </c>
      <c r="L928" s="2" t="str">
        <f t="shared" si="59"/>
        <v xml:space="preserve">0 days 0 hrs 0 mins </v>
      </c>
    </row>
    <row r="929" spans="1:12" x14ac:dyDescent="0.25">
      <c r="A929" t="s">
        <v>500</v>
      </c>
      <c r="B929" t="s">
        <v>548</v>
      </c>
      <c r="C929" t="s">
        <v>549</v>
      </c>
      <c r="D929" t="s">
        <v>11</v>
      </c>
      <c r="E929" s="1">
        <v>43194.378472222219</v>
      </c>
      <c r="F929" s="1">
        <v>43194.378472222219</v>
      </c>
      <c r="G929" t="s">
        <v>549</v>
      </c>
      <c r="H929" t="s">
        <v>549</v>
      </c>
      <c r="I929">
        <f t="shared" si="56"/>
        <v>0</v>
      </c>
      <c r="J929" s="3">
        <f t="shared" si="57"/>
        <v>0</v>
      </c>
      <c r="K929">
        <f t="shared" si="58"/>
        <v>0</v>
      </c>
      <c r="L929" s="2" t="str">
        <f t="shared" si="59"/>
        <v xml:space="preserve">0 days 0 hrs 0 mins </v>
      </c>
    </row>
    <row r="930" spans="1:12" x14ac:dyDescent="0.25">
      <c r="A930" t="s">
        <v>500</v>
      </c>
      <c r="B930" t="s">
        <v>550</v>
      </c>
      <c r="C930" t="s">
        <v>551</v>
      </c>
      <c r="D930" t="s">
        <v>11</v>
      </c>
      <c r="E930" s="1">
        <v>43192</v>
      </c>
      <c r="F930" s="1">
        <v>43199</v>
      </c>
      <c r="G930" t="s">
        <v>551</v>
      </c>
      <c r="H930" t="s">
        <v>551</v>
      </c>
      <c r="I930">
        <f t="shared" si="56"/>
        <v>7</v>
      </c>
      <c r="J930" s="3">
        <f t="shared" si="57"/>
        <v>0</v>
      </c>
      <c r="K930">
        <f t="shared" si="58"/>
        <v>0</v>
      </c>
      <c r="L930" s="2" t="str">
        <f t="shared" si="59"/>
        <v xml:space="preserve">7 days 0 hrs 0 mins </v>
      </c>
    </row>
    <row r="931" spans="1:12" x14ac:dyDescent="0.25">
      <c r="A931" t="s">
        <v>500</v>
      </c>
      <c r="B931" t="s">
        <v>552</v>
      </c>
      <c r="C931" t="s">
        <v>553</v>
      </c>
      <c r="D931" t="s">
        <v>11</v>
      </c>
      <c r="E931" s="1">
        <v>43192</v>
      </c>
      <c r="F931" s="1">
        <v>43199</v>
      </c>
      <c r="G931" t="s">
        <v>553</v>
      </c>
      <c r="H931" t="s">
        <v>553</v>
      </c>
      <c r="I931">
        <f t="shared" si="56"/>
        <v>7</v>
      </c>
      <c r="J931" s="3">
        <f t="shared" si="57"/>
        <v>0</v>
      </c>
      <c r="K931">
        <f t="shared" si="58"/>
        <v>0</v>
      </c>
      <c r="L931" s="2" t="str">
        <f t="shared" si="59"/>
        <v xml:space="preserve">7 days 0 hrs 0 mins </v>
      </c>
    </row>
    <row r="932" spans="1:12" x14ac:dyDescent="0.25">
      <c r="A932" t="s">
        <v>500</v>
      </c>
      <c r="B932" t="s">
        <v>554</v>
      </c>
      <c r="C932" t="s">
        <v>555</v>
      </c>
      <c r="D932" t="s">
        <v>11</v>
      </c>
      <c r="E932" s="1">
        <v>43192</v>
      </c>
      <c r="F932" s="1">
        <v>43199</v>
      </c>
      <c r="G932" t="s">
        <v>555</v>
      </c>
      <c r="H932" t="s">
        <v>555</v>
      </c>
      <c r="I932">
        <f t="shared" si="56"/>
        <v>7</v>
      </c>
      <c r="J932" s="3">
        <f t="shared" si="57"/>
        <v>0</v>
      </c>
      <c r="K932">
        <f t="shared" si="58"/>
        <v>0</v>
      </c>
      <c r="L932" s="2" t="str">
        <f t="shared" si="59"/>
        <v xml:space="preserve">7 days 0 hrs 0 mins </v>
      </c>
    </row>
    <row r="933" spans="1:12" x14ac:dyDescent="0.25">
      <c r="A933" t="s">
        <v>500</v>
      </c>
      <c r="B933" t="s">
        <v>556</v>
      </c>
      <c r="C933" t="s">
        <v>557</v>
      </c>
      <c r="D933" t="s">
        <v>11</v>
      </c>
      <c r="E933" s="1">
        <v>43197.328472222223</v>
      </c>
      <c r="F933" s="1">
        <v>43198.92083333333</v>
      </c>
      <c r="G933" t="s">
        <v>557</v>
      </c>
      <c r="H933" t="s">
        <v>557</v>
      </c>
      <c r="I933">
        <f t="shared" si="56"/>
        <v>1</v>
      </c>
      <c r="J933" s="3">
        <f t="shared" si="57"/>
        <v>14</v>
      </c>
      <c r="K933">
        <f t="shared" si="58"/>
        <v>13</v>
      </c>
      <c r="L933" s="2" t="str">
        <f t="shared" si="59"/>
        <v xml:space="preserve">1 days 14 hrs 13 mins </v>
      </c>
    </row>
    <row r="934" spans="1:12" x14ac:dyDescent="0.25">
      <c r="A934" t="s">
        <v>500</v>
      </c>
      <c r="B934" t="s">
        <v>556</v>
      </c>
      <c r="C934" t="s">
        <v>557</v>
      </c>
      <c r="D934" t="s">
        <v>11</v>
      </c>
      <c r="E934" s="1">
        <v>43192</v>
      </c>
      <c r="F934" s="1">
        <v>43197.328472222223</v>
      </c>
      <c r="G934" t="s">
        <v>557</v>
      </c>
      <c r="H934" t="s">
        <v>557</v>
      </c>
      <c r="I934">
        <f t="shared" si="56"/>
        <v>5</v>
      </c>
      <c r="J934" s="3">
        <f t="shared" si="57"/>
        <v>7</v>
      </c>
      <c r="K934">
        <f t="shared" si="58"/>
        <v>53</v>
      </c>
      <c r="L934" s="2" t="str">
        <f t="shared" si="59"/>
        <v xml:space="preserve">5 days 7 hrs 53 mins </v>
      </c>
    </row>
    <row r="935" spans="1:12" x14ac:dyDescent="0.25">
      <c r="A935" t="s">
        <v>558</v>
      </c>
      <c r="B935">
        <v>180.178</v>
      </c>
      <c r="C935" t="s">
        <v>27</v>
      </c>
      <c r="D935" t="s">
        <v>11</v>
      </c>
      <c r="E935" s="1">
        <v>43192.923611111109</v>
      </c>
      <c r="F935" s="1">
        <v>43192.925694444442</v>
      </c>
      <c r="G935" t="s">
        <v>27</v>
      </c>
      <c r="H935" t="s">
        <v>28</v>
      </c>
      <c r="I935">
        <f t="shared" si="56"/>
        <v>0</v>
      </c>
      <c r="J935" s="3">
        <f t="shared" si="57"/>
        <v>0</v>
      </c>
      <c r="K935">
        <f t="shared" si="58"/>
        <v>3</v>
      </c>
      <c r="L935" s="2" t="str">
        <f t="shared" si="59"/>
        <v xml:space="preserve">0 days 0 hrs 3 mins </v>
      </c>
    </row>
    <row r="936" spans="1:12" x14ac:dyDescent="0.25">
      <c r="A936" t="s">
        <v>558</v>
      </c>
      <c r="B936">
        <v>180.18</v>
      </c>
      <c r="C936" t="s">
        <v>244</v>
      </c>
      <c r="D936" t="s">
        <v>11</v>
      </c>
      <c r="E936" s="1">
        <v>43195.877083333333</v>
      </c>
      <c r="F936" s="1">
        <v>43195.877083333333</v>
      </c>
      <c r="G936" t="s">
        <v>244</v>
      </c>
      <c r="H936" t="s">
        <v>245</v>
      </c>
      <c r="I936">
        <f t="shared" si="56"/>
        <v>0</v>
      </c>
      <c r="J936" s="3">
        <f t="shared" si="57"/>
        <v>0</v>
      </c>
      <c r="K936">
        <f t="shared" si="58"/>
        <v>0</v>
      </c>
      <c r="L936" s="2" t="str">
        <f t="shared" si="59"/>
        <v xml:space="preserve">0 days 0 hrs 0 mins </v>
      </c>
    </row>
    <row r="937" spans="1:12" x14ac:dyDescent="0.25">
      <c r="A937" t="s">
        <v>558</v>
      </c>
      <c r="B937">
        <v>180.18</v>
      </c>
      <c r="C937" t="s">
        <v>244</v>
      </c>
      <c r="D937" t="s">
        <v>11</v>
      </c>
      <c r="E937" s="1">
        <v>43195.877083333333</v>
      </c>
      <c r="F937" s="1">
        <v>43195.877083333333</v>
      </c>
      <c r="G937" t="s">
        <v>244</v>
      </c>
      <c r="H937" t="s">
        <v>245</v>
      </c>
      <c r="I937">
        <f t="shared" si="56"/>
        <v>0</v>
      </c>
      <c r="J937" s="3">
        <f t="shared" si="57"/>
        <v>0</v>
      </c>
      <c r="K937">
        <f t="shared" si="58"/>
        <v>0</v>
      </c>
      <c r="L937" s="2" t="str">
        <f t="shared" si="59"/>
        <v xml:space="preserve">0 days 0 hrs 0 mins </v>
      </c>
    </row>
    <row r="938" spans="1:12" x14ac:dyDescent="0.25">
      <c r="A938" t="s">
        <v>558</v>
      </c>
      <c r="B938">
        <v>180.18100000000001</v>
      </c>
      <c r="C938" t="s">
        <v>246</v>
      </c>
      <c r="D938" t="s">
        <v>11</v>
      </c>
      <c r="E938" s="1">
        <v>43192.923611111109</v>
      </c>
      <c r="F938" s="1">
        <v>43192.925694444442</v>
      </c>
      <c r="G938" t="s">
        <v>246</v>
      </c>
      <c r="H938" t="s">
        <v>247</v>
      </c>
      <c r="I938">
        <f t="shared" si="56"/>
        <v>0</v>
      </c>
      <c r="J938" s="3">
        <f t="shared" si="57"/>
        <v>0</v>
      </c>
      <c r="K938">
        <f t="shared" si="58"/>
        <v>3</v>
      </c>
      <c r="L938" s="2" t="str">
        <f t="shared" si="59"/>
        <v xml:space="preserve">0 days 0 hrs 3 mins </v>
      </c>
    </row>
    <row r="939" spans="1:12" x14ac:dyDescent="0.25">
      <c r="A939" t="s">
        <v>558</v>
      </c>
      <c r="B939">
        <v>180.185</v>
      </c>
      <c r="C939" t="s">
        <v>37</v>
      </c>
      <c r="D939" t="s">
        <v>11</v>
      </c>
      <c r="E939" s="1">
        <v>43192.923611111109</v>
      </c>
      <c r="F939" s="1">
        <v>43192.925694444442</v>
      </c>
      <c r="G939" t="s">
        <v>37</v>
      </c>
      <c r="H939" t="s">
        <v>38</v>
      </c>
      <c r="I939">
        <f t="shared" si="56"/>
        <v>0</v>
      </c>
      <c r="J939" s="3">
        <f t="shared" si="57"/>
        <v>0</v>
      </c>
      <c r="K939">
        <f t="shared" si="58"/>
        <v>3</v>
      </c>
      <c r="L939" s="2" t="str">
        <f t="shared" si="59"/>
        <v xml:space="preserve">0 days 0 hrs 3 mins </v>
      </c>
    </row>
    <row r="940" spans="1:12" x14ac:dyDescent="0.25">
      <c r="A940" t="s">
        <v>558</v>
      </c>
      <c r="B940">
        <v>180.18600000000001</v>
      </c>
      <c r="C940" t="s">
        <v>39</v>
      </c>
      <c r="D940" t="s">
        <v>11</v>
      </c>
      <c r="E940" s="1">
        <v>43192.923611111109</v>
      </c>
      <c r="F940" s="1">
        <v>43192.925694444442</v>
      </c>
      <c r="G940" t="s">
        <v>39</v>
      </c>
      <c r="H940" t="s">
        <v>40</v>
      </c>
      <c r="I940">
        <f t="shared" si="56"/>
        <v>0</v>
      </c>
      <c r="J940" s="3">
        <f t="shared" si="57"/>
        <v>0</v>
      </c>
      <c r="K940">
        <f t="shared" si="58"/>
        <v>3</v>
      </c>
      <c r="L940" s="2" t="str">
        <f t="shared" si="59"/>
        <v xml:space="preserve">0 days 0 hrs 3 mins </v>
      </c>
    </row>
    <row r="941" spans="1:12" x14ac:dyDescent="0.25">
      <c r="A941" t="s">
        <v>558</v>
      </c>
      <c r="B941">
        <v>180.18700000000001</v>
      </c>
      <c r="C941" t="s">
        <v>248</v>
      </c>
      <c r="D941" t="s">
        <v>11</v>
      </c>
      <c r="E941" s="1">
        <v>43192.923611111109</v>
      </c>
      <c r="F941" s="1">
        <v>43192.925694444442</v>
      </c>
      <c r="G941" t="s">
        <v>248</v>
      </c>
      <c r="H941" t="s">
        <v>249</v>
      </c>
      <c r="I941">
        <f t="shared" si="56"/>
        <v>0</v>
      </c>
      <c r="J941" s="3">
        <f t="shared" si="57"/>
        <v>0</v>
      </c>
      <c r="K941">
        <f t="shared" si="58"/>
        <v>3</v>
      </c>
      <c r="L941" s="2" t="str">
        <f t="shared" si="59"/>
        <v xml:space="preserve">0 days 0 hrs 3 mins </v>
      </c>
    </row>
    <row r="942" spans="1:12" x14ac:dyDescent="0.25">
      <c r="A942" t="s">
        <v>558</v>
      </c>
      <c r="B942">
        <v>180.19</v>
      </c>
      <c r="C942" t="s">
        <v>250</v>
      </c>
      <c r="D942" t="s">
        <v>11</v>
      </c>
      <c r="E942" s="1">
        <v>43192.923611111109</v>
      </c>
      <c r="F942" s="1">
        <v>43192.925694444442</v>
      </c>
      <c r="G942" t="s">
        <v>250</v>
      </c>
      <c r="H942" t="s">
        <v>251</v>
      </c>
      <c r="I942">
        <f t="shared" si="56"/>
        <v>0</v>
      </c>
      <c r="J942" s="3">
        <f t="shared" si="57"/>
        <v>0</v>
      </c>
      <c r="K942">
        <f t="shared" si="58"/>
        <v>3</v>
      </c>
      <c r="L942" s="2" t="str">
        <f t="shared" si="59"/>
        <v xml:space="preserve">0 days 0 hrs 3 mins </v>
      </c>
    </row>
    <row r="943" spans="1:12" x14ac:dyDescent="0.25">
      <c r="A943" t="s">
        <v>558</v>
      </c>
      <c r="B943">
        <v>180.21</v>
      </c>
      <c r="C943" t="s">
        <v>252</v>
      </c>
      <c r="D943" t="s">
        <v>11</v>
      </c>
      <c r="E943" s="1">
        <v>43192.923611111109</v>
      </c>
      <c r="F943" s="1">
        <v>43192.926388888889</v>
      </c>
      <c r="G943" t="s">
        <v>252</v>
      </c>
      <c r="H943" t="s">
        <v>253</v>
      </c>
      <c r="I943">
        <f t="shared" si="56"/>
        <v>0</v>
      </c>
      <c r="J943" s="3">
        <f t="shared" si="57"/>
        <v>0</v>
      </c>
      <c r="K943">
        <f t="shared" si="58"/>
        <v>4</v>
      </c>
      <c r="L943" s="2" t="str">
        <f t="shared" si="59"/>
        <v xml:space="preserve">0 days 0 hrs 4 mins </v>
      </c>
    </row>
    <row r="944" spans="1:12" x14ac:dyDescent="0.25">
      <c r="A944" t="s">
        <v>558</v>
      </c>
      <c r="B944">
        <v>180.21299999999999</v>
      </c>
      <c r="C944" t="s">
        <v>254</v>
      </c>
      <c r="D944" t="s">
        <v>11</v>
      </c>
      <c r="E944" s="1">
        <v>43192.923611111109</v>
      </c>
      <c r="F944" s="1">
        <v>43192.926388888889</v>
      </c>
      <c r="G944" t="s">
        <v>254</v>
      </c>
      <c r="H944" t="s">
        <v>255</v>
      </c>
      <c r="I944">
        <f t="shared" si="56"/>
        <v>0</v>
      </c>
      <c r="J944" s="3">
        <f t="shared" si="57"/>
        <v>0</v>
      </c>
      <c r="K944">
        <f t="shared" si="58"/>
        <v>4</v>
      </c>
      <c r="L944" s="2" t="str">
        <f t="shared" si="59"/>
        <v xml:space="preserve">0 days 0 hrs 4 mins </v>
      </c>
    </row>
    <row r="945" spans="1:12" x14ac:dyDescent="0.25">
      <c r="A945" t="s">
        <v>558</v>
      </c>
      <c r="B945">
        <v>180.21700000000001</v>
      </c>
      <c r="C945" t="s">
        <v>256</v>
      </c>
      <c r="D945" t="s">
        <v>11</v>
      </c>
      <c r="E945" s="1">
        <v>43192.923611111109</v>
      </c>
      <c r="F945" s="1">
        <v>43192.926388888889</v>
      </c>
      <c r="G945" t="s">
        <v>256</v>
      </c>
      <c r="H945" t="s">
        <v>257</v>
      </c>
      <c r="I945">
        <f t="shared" si="56"/>
        <v>0</v>
      </c>
      <c r="J945" s="3">
        <f t="shared" si="57"/>
        <v>0</v>
      </c>
      <c r="K945">
        <f t="shared" si="58"/>
        <v>4</v>
      </c>
      <c r="L945" s="2" t="str">
        <f t="shared" si="59"/>
        <v xml:space="preserve">0 days 0 hrs 4 mins </v>
      </c>
    </row>
    <row r="946" spans="1:12" x14ac:dyDescent="0.25">
      <c r="A946" t="s">
        <v>558</v>
      </c>
      <c r="B946">
        <v>180.21799999999999</v>
      </c>
      <c r="C946" t="s">
        <v>258</v>
      </c>
      <c r="D946" t="s">
        <v>11</v>
      </c>
      <c r="E946" s="1">
        <v>43192.923611111109</v>
      </c>
      <c r="F946" s="1">
        <v>43192.926388888889</v>
      </c>
      <c r="G946" t="s">
        <v>258</v>
      </c>
      <c r="H946" t="s">
        <v>259</v>
      </c>
      <c r="I946">
        <f t="shared" si="56"/>
        <v>0</v>
      </c>
      <c r="J946" s="3">
        <f t="shared" si="57"/>
        <v>0</v>
      </c>
      <c r="K946">
        <f t="shared" si="58"/>
        <v>4</v>
      </c>
      <c r="L946" s="2" t="str">
        <f t="shared" si="59"/>
        <v xml:space="preserve">0 days 0 hrs 4 mins </v>
      </c>
    </row>
    <row r="947" spans="1:12" x14ac:dyDescent="0.25">
      <c r="A947" t="s">
        <v>558</v>
      </c>
      <c r="B947">
        <v>180.21899999999999</v>
      </c>
      <c r="C947" t="s">
        <v>260</v>
      </c>
      <c r="D947" t="s">
        <v>11</v>
      </c>
      <c r="E947" s="1">
        <v>43192.923611111109</v>
      </c>
      <c r="F947" s="1">
        <v>43192.926388888889</v>
      </c>
      <c r="G947" t="s">
        <v>260</v>
      </c>
      <c r="H947" t="s">
        <v>261</v>
      </c>
      <c r="I947">
        <f t="shared" si="56"/>
        <v>0</v>
      </c>
      <c r="J947" s="3">
        <f t="shared" si="57"/>
        <v>0</v>
      </c>
      <c r="K947">
        <f t="shared" si="58"/>
        <v>4</v>
      </c>
      <c r="L947" s="2" t="str">
        <f t="shared" si="59"/>
        <v xml:space="preserve">0 days 0 hrs 4 mins </v>
      </c>
    </row>
    <row r="948" spans="1:12" x14ac:dyDescent="0.25">
      <c r="A948" t="s">
        <v>558</v>
      </c>
      <c r="B948">
        <v>180.22200000000001</v>
      </c>
      <c r="C948" t="s">
        <v>262</v>
      </c>
      <c r="D948" t="s">
        <v>11</v>
      </c>
      <c r="E948" s="1">
        <v>43192.923611111109</v>
      </c>
      <c r="F948" s="1">
        <v>43192.926388888889</v>
      </c>
      <c r="G948" t="s">
        <v>262</v>
      </c>
      <c r="H948" t="s">
        <v>263</v>
      </c>
      <c r="I948">
        <f t="shared" si="56"/>
        <v>0</v>
      </c>
      <c r="J948" s="3">
        <f t="shared" si="57"/>
        <v>0</v>
      </c>
      <c r="K948">
        <f t="shared" si="58"/>
        <v>4</v>
      </c>
      <c r="L948" s="2" t="str">
        <f t="shared" si="59"/>
        <v xml:space="preserve">0 days 0 hrs 4 mins </v>
      </c>
    </row>
    <row r="949" spans="1:12" x14ac:dyDescent="0.25">
      <c r="A949" t="s">
        <v>558</v>
      </c>
      <c r="B949">
        <v>180.24199999999999</v>
      </c>
      <c r="C949" t="s">
        <v>264</v>
      </c>
      <c r="D949" t="s">
        <v>11</v>
      </c>
      <c r="E949" s="1">
        <v>43192.923611111109</v>
      </c>
      <c r="F949" s="1">
        <v>43192.927083333336</v>
      </c>
      <c r="G949" t="s">
        <v>264</v>
      </c>
      <c r="H949" t="s">
        <v>265</v>
      </c>
      <c r="I949">
        <f t="shared" si="56"/>
        <v>0</v>
      </c>
      <c r="J949" s="3">
        <f t="shared" si="57"/>
        <v>0</v>
      </c>
      <c r="K949">
        <f t="shared" si="58"/>
        <v>5</v>
      </c>
      <c r="L949" s="2" t="str">
        <f t="shared" si="59"/>
        <v xml:space="preserve">0 days 0 hrs 5 mins </v>
      </c>
    </row>
    <row r="950" spans="1:12" x14ac:dyDescent="0.25">
      <c r="A950" t="s">
        <v>558</v>
      </c>
      <c r="B950">
        <v>180.245</v>
      </c>
      <c r="C950" t="s">
        <v>266</v>
      </c>
      <c r="D950" t="s">
        <v>11</v>
      </c>
      <c r="E950" s="1">
        <v>43192.923611111109</v>
      </c>
      <c r="F950" s="1">
        <v>43192.927083333336</v>
      </c>
      <c r="G950" t="s">
        <v>266</v>
      </c>
      <c r="H950" t="s">
        <v>267</v>
      </c>
      <c r="I950">
        <f t="shared" si="56"/>
        <v>0</v>
      </c>
      <c r="J950" s="3">
        <f t="shared" si="57"/>
        <v>0</v>
      </c>
      <c r="K950">
        <f t="shared" si="58"/>
        <v>5</v>
      </c>
      <c r="L950" s="2" t="str">
        <f t="shared" si="59"/>
        <v xml:space="preserve">0 days 0 hrs 5 mins </v>
      </c>
    </row>
    <row r="951" spans="1:12" x14ac:dyDescent="0.25">
      <c r="A951" t="s">
        <v>558</v>
      </c>
      <c r="B951">
        <v>180.249</v>
      </c>
      <c r="C951" t="s">
        <v>268</v>
      </c>
      <c r="D951" t="s">
        <v>11</v>
      </c>
      <c r="E951" s="1">
        <v>43192.923611111109</v>
      </c>
      <c r="F951" s="1">
        <v>43192.927083333336</v>
      </c>
      <c r="G951" t="s">
        <v>268</v>
      </c>
      <c r="H951" t="s">
        <v>269</v>
      </c>
      <c r="I951">
        <f t="shared" si="56"/>
        <v>0</v>
      </c>
      <c r="J951" s="3">
        <f t="shared" si="57"/>
        <v>0</v>
      </c>
      <c r="K951">
        <f t="shared" si="58"/>
        <v>5</v>
      </c>
      <c r="L951" s="2" t="str">
        <f t="shared" si="59"/>
        <v xml:space="preserve">0 days 0 hrs 5 mins </v>
      </c>
    </row>
    <row r="952" spans="1:12" x14ac:dyDescent="0.25">
      <c r="A952" t="s">
        <v>558</v>
      </c>
      <c r="B952">
        <v>180.25</v>
      </c>
      <c r="C952" t="s">
        <v>270</v>
      </c>
      <c r="D952" t="s">
        <v>11</v>
      </c>
      <c r="E952" s="1">
        <v>43192.923611111109</v>
      </c>
      <c r="F952" s="1">
        <v>43192.927083333336</v>
      </c>
      <c r="G952" t="s">
        <v>270</v>
      </c>
      <c r="H952" t="s">
        <v>271</v>
      </c>
      <c r="I952">
        <f t="shared" si="56"/>
        <v>0</v>
      </c>
      <c r="J952" s="3">
        <f t="shared" si="57"/>
        <v>0</v>
      </c>
      <c r="K952">
        <f t="shared" si="58"/>
        <v>5</v>
      </c>
      <c r="L952" s="2" t="str">
        <f t="shared" si="59"/>
        <v xml:space="preserve">0 days 0 hrs 5 mins </v>
      </c>
    </row>
    <row r="953" spans="1:12" x14ac:dyDescent="0.25">
      <c r="A953" t="s">
        <v>558</v>
      </c>
      <c r="B953">
        <v>180.251</v>
      </c>
      <c r="C953" t="s">
        <v>272</v>
      </c>
      <c r="D953" t="s">
        <v>11</v>
      </c>
      <c r="E953" s="1">
        <v>43192.923611111109</v>
      </c>
      <c r="F953" s="1">
        <v>43192.927083333336</v>
      </c>
      <c r="G953" t="s">
        <v>272</v>
      </c>
      <c r="H953" t="s">
        <v>273</v>
      </c>
      <c r="I953">
        <f t="shared" si="56"/>
        <v>0</v>
      </c>
      <c r="J953" s="3">
        <f t="shared" si="57"/>
        <v>0</v>
      </c>
      <c r="K953">
        <f t="shared" si="58"/>
        <v>5</v>
      </c>
      <c r="L953" s="2" t="str">
        <f t="shared" si="59"/>
        <v xml:space="preserve">0 days 0 hrs 5 mins </v>
      </c>
    </row>
    <row r="954" spans="1:12" x14ac:dyDescent="0.25">
      <c r="A954" t="s">
        <v>558</v>
      </c>
      <c r="B954">
        <v>180.25399999999999</v>
      </c>
      <c r="C954" t="s">
        <v>274</v>
      </c>
      <c r="D954" t="s">
        <v>11</v>
      </c>
      <c r="E954" s="1">
        <v>43192.923611111109</v>
      </c>
      <c r="F954" s="1">
        <v>43192.927083333336</v>
      </c>
      <c r="G954" t="s">
        <v>274</v>
      </c>
      <c r="H954" t="s">
        <v>275</v>
      </c>
      <c r="I954">
        <f t="shared" si="56"/>
        <v>0</v>
      </c>
      <c r="J954" s="3">
        <f t="shared" si="57"/>
        <v>0</v>
      </c>
      <c r="K954">
        <f t="shared" si="58"/>
        <v>5</v>
      </c>
      <c r="L954" s="2" t="str">
        <f t="shared" si="59"/>
        <v xml:space="preserve">0 days 0 hrs 5 mins </v>
      </c>
    </row>
    <row r="955" spans="1:12" x14ac:dyDescent="0.25">
      <c r="A955" t="s">
        <v>558</v>
      </c>
      <c r="B955">
        <v>180.77</v>
      </c>
      <c r="C955" t="s">
        <v>283</v>
      </c>
      <c r="D955" t="s">
        <v>11</v>
      </c>
      <c r="E955" s="1">
        <v>43192.923611111109</v>
      </c>
      <c r="F955" s="1">
        <v>43192.925694444442</v>
      </c>
      <c r="G955" t="s">
        <v>283</v>
      </c>
      <c r="H955" t="s">
        <v>284</v>
      </c>
      <c r="I955">
        <f t="shared" si="56"/>
        <v>0</v>
      </c>
      <c r="J955" s="3">
        <f t="shared" si="57"/>
        <v>0</v>
      </c>
      <c r="K955">
        <f t="shared" si="58"/>
        <v>3</v>
      </c>
      <c r="L955" s="2" t="str">
        <f t="shared" si="59"/>
        <v xml:space="preserve">0 days 0 hrs 3 mins </v>
      </c>
    </row>
    <row r="956" spans="1:12" x14ac:dyDescent="0.25">
      <c r="A956" t="s">
        <v>558</v>
      </c>
      <c r="B956">
        <v>180.78</v>
      </c>
      <c r="C956" t="s">
        <v>285</v>
      </c>
      <c r="D956" t="s">
        <v>11</v>
      </c>
      <c r="E956" s="1">
        <v>43192.923611111109</v>
      </c>
      <c r="F956" s="1">
        <v>43192.926388888889</v>
      </c>
      <c r="G956" t="s">
        <v>286</v>
      </c>
      <c r="H956" t="s">
        <v>287</v>
      </c>
      <c r="I956">
        <f t="shared" si="56"/>
        <v>0</v>
      </c>
      <c r="J956" s="3">
        <f t="shared" si="57"/>
        <v>0</v>
      </c>
      <c r="K956">
        <f t="shared" si="58"/>
        <v>4</v>
      </c>
      <c r="L956" s="2" t="str">
        <f t="shared" si="59"/>
        <v xml:space="preserve">0 days 0 hrs 4 mins </v>
      </c>
    </row>
    <row r="957" spans="1:12" x14ac:dyDescent="0.25">
      <c r="A957" t="s">
        <v>558</v>
      </c>
      <c r="B957">
        <v>180.79</v>
      </c>
      <c r="C957" t="s">
        <v>288</v>
      </c>
      <c r="D957" t="s">
        <v>11</v>
      </c>
      <c r="E957" s="1">
        <v>43192.923611111109</v>
      </c>
      <c r="F957" s="1">
        <v>43192.927083333336</v>
      </c>
      <c r="G957" t="s">
        <v>289</v>
      </c>
      <c r="H957" t="s">
        <v>290</v>
      </c>
      <c r="I957">
        <f t="shared" si="56"/>
        <v>0</v>
      </c>
      <c r="J957" s="3">
        <f t="shared" si="57"/>
        <v>0</v>
      </c>
      <c r="K957">
        <f t="shared" si="58"/>
        <v>5</v>
      </c>
      <c r="L957" s="2" t="str">
        <f t="shared" si="59"/>
        <v xml:space="preserve">0 days 0 hrs 5 mins </v>
      </c>
    </row>
    <row r="958" spans="1:12" x14ac:dyDescent="0.25">
      <c r="A958" t="s">
        <v>558</v>
      </c>
      <c r="B958">
        <v>180.8</v>
      </c>
      <c r="C958" t="s">
        <v>291</v>
      </c>
      <c r="D958" t="s">
        <v>11</v>
      </c>
      <c r="E958" s="1">
        <v>43192.923611111109</v>
      </c>
      <c r="F958" s="1">
        <v>43192.927083333336</v>
      </c>
      <c r="G958" t="s">
        <v>292</v>
      </c>
      <c r="H958" t="s">
        <v>293</v>
      </c>
      <c r="I958">
        <f t="shared" si="56"/>
        <v>0</v>
      </c>
      <c r="J958" s="3">
        <f t="shared" si="57"/>
        <v>0</v>
      </c>
      <c r="K958">
        <f t="shared" si="58"/>
        <v>5</v>
      </c>
      <c r="L958" s="2" t="str">
        <f t="shared" si="59"/>
        <v xml:space="preserve">0 days 0 hrs 5 mins </v>
      </c>
    </row>
    <row r="959" spans="1:12" x14ac:dyDescent="0.25">
      <c r="A959" t="s">
        <v>559</v>
      </c>
      <c r="B959">
        <v>182.1</v>
      </c>
      <c r="C959" t="s">
        <v>10</v>
      </c>
      <c r="D959" t="s">
        <v>11</v>
      </c>
      <c r="E959" s="1">
        <v>43192.935416666667</v>
      </c>
      <c r="F959" s="1">
        <v>43192.935416666667</v>
      </c>
      <c r="G959" t="s">
        <v>10</v>
      </c>
      <c r="H959" t="s">
        <v>12</v>
      </c>
      <c r="I959">
        <f t="shared" si="56"/>
        <v>0</v>
      </c>
      <c r="J959" s="3">
        <f t="shared" si="57"/>
        <v>0</v>
      </c>
      <c r="K959">
        <f t="shared" si="58"/>
        <v>0</v>
      </c>
      <c r="L959" s="2" t="str">
        <f t="shared" si="59"/>
        <v xml:space="preserve">0 days 0 hrs 0 mins </v>
      </c>
    </row>
    <row r="960" spans="1:12" x14ac:dyDescent="0.25">
      <c r="A960" t="s">
        <v>559</v>
      </c>
      <c r="B960">
        <v>182.12</v>
      </c>
      <c r="C960" t="s">
        <v>560</v>
      </c>
      <c r="D960" t="s">
        <v>11</v>
      </c>
      <c r="E960" s="1">
        <v>43192</v>
      </c>
      <c r="F960" s="1">
        <v>43199</v>
      </c>
      <c r="G960" t="s">
        <v>560</v>
      </c>
      <c r="H960" t="s">
        <v>561</v>
      </c>
      <c r="I960">
        <f t="shared" si="56"/>
        <v>7</v>
      </c>
      <c r="J960" s="3">
        <f t="shared" si="57"/>
        <v>0</v>
      </c>
      <c r="K960">
        <f t="shared" si="58"/>
        <v>0</v>
      </c>
      <c r="L960" s="2" t="str">
        <f t="shared" si="59"/>
        <v xml:space="preserve">7 days 0 hrs 0 mins </v>
      </c>
    </row>
    <row r="961" spans="1:12" x14ac:dyDescent="0.25">
      <c r="A961" t="s">
        <v>559</v>
      </c>
      <c r="B961">
        <v>182.161</v>
      </c>
      <c r="C961" t="s">
        <v>562</v>
      </c>
      <c r="D961" t="s">
        <v>11</v>
      </c>
      <c r="E961" s="1">
        <v>43197.118750000001</v>
      </c>
      <c r="F961" s="1">
        <v>43197.119444444441</v>
      </c>
      <c r="G961" t="s">
        <v>562</v>
      </c>
      <c r="H961" t="s">
        <v>563</v>
      </c>
      <c r="I961">
        <f t="shared" si="56"/>
        <v>0</v>
      </c>
      <c r="J961" s="3">
        <f t="shared" si="57"/>
        <v>0</v>
      </c>
      <c r="K961">
        <f t="shared" si="58"/>
        <v>1</v>
      </c>
      <c r="L961" s="2" t="str">
        <f t="shared" si="59"/>
        <v xml:space="preserve">0 days 0 hrs 1 mins </v>
      </c>
    </row>
    <row r="962" spans="1:12" x14ac:dyDescent="0.25">
      <c r="A962" t="s">
        <v>559</v>
      </c>
      <c r="B962">
        <v>182.161</v>
      </c>
      <c r="C962" t="s">
        <v>562</v>
      </c>
      <c r="D962" t="s">
        <v>11</v>
      </c>
      <c r="E962" s="1">
        <v>43196.851388888892</v>
      </c>
      <c r="F962" s="1">
        <v>43196.852083333331</v>
      </c>
      <c r="G962" t="s">
        <v>562</v>
      </c>
      <c r="H962" t="s">
        <v>563</v>
      </c>
      <c r="I962">
        <f t="shared" si="56"/>
        <v>0</v>
      </c>
      <c r="J962" s="3">
        <f t="shared" si="57"/>
        <v>0</v>
      </c>
      <c r="K962">
        <f t="shared" si="58"/>
        <v>1</v>
      </c>
      <c r="L962" s="2" t="str">
        <f t="shared" si="59"/>
        <v xml:space="preserve">0 days 0 hrs 1 mins </v>
      </c>
    </row>
    <row r="963" spans="1:12" x14ac:dyDescent="0.25">
      <c r="A963" t="s">
        <v>559</v>
      </c>
      <c r="B963">
        <v>182.161</v>
      </c>
      <c r="C963" t="s">
        <v>562</v>
      </c>
      <c r="D963" t="s">
        <v>11</v>
      </c>
      <c r="E963" s="1">
        <v>43195.53402777778</v>
      </c>
      <c r="F963" s="1">
        <v>43195.535416666666</v>
      </c>
      <c r="G963" t="s">
        <v>562</v>
      </c>
      <c r="H963" t="s">
        <v>563</v>
      </c>
      <c r="I963">
        <f t="shared" ref="I963:I1026" si="60">INT(F963-E963)</f>
        <v>0</v>
      </c>
      <c r="J963" s="3">
        <f t="shared" ref="J963:J1026" si="61">INT(TEXT(F963-E963,"h"))</f>
        <v>0</v>
      </c>
      <c r="K963">
        <f t="shared" ref="K963:K1026" si="62">INT(TEXT(F963-E963,"m"))</f>
        <v>2</v>
      </c>
      <c r="L963" s="2" t="str">
        <f t="shared" ref="L963:L1026" si="63">INT(F963-E963)&amp;" days "&amp;TEXT(F963-E963,"h"" hrs ""m"" mins """)</f>
        <v xml:space="preserve">0 days 0 hrs 2 mins </v>
      </c>
    </row>
    <row r="964" spans="1:12" x14ac:dyDescent="0.25">
      <c r="A964" t="s">
        <v>559</v>
      </c>
      <c r="B964">
        <v>182.161</v>
      </c>
      <c r="C964" t="s">
        <v>562</v>
      </c>
      <c r="D964" t="s">
        <v>11</v>
      </c>
      <c r="E964" s="1">
        <v>43193.859027777777</v>
      </c>
      <c r="F964" s="1">
        <v>43193.859722222223</v>
      </c>
      <c r="G964" t="s">
        <v>562</v>
      </c>
      <c r="H964" t="s">
        <v>563</v>
      </c>
      <c r="I964">
        <f t="shared" si="60"/>
        <v>0</v>
      </c>
      <c r="J964" s="3">
        <f t="shared" si="61"/>
        <v>0</v>
      </c>
      <c r="K964">
        <f t="shared" si="62"/>
        <v>1</v>
      </c>
      <c r="L964" s="2" t="str">
        <f t="shared" si="63"/>
        <v xml:space="preserve">0 days 0 hrs 1 mins </v>
      </c>
    </row>
    <row r="965" spans="1:12" x14ac:dyDescent="0.25">
      <c r="A965" t="s">
        <v>559</v>
      </c>
      <c r="B965">
        <v>182.161</v>
      </c>
      <c r="C965" t="s">
        <v>562</v>
      </c>
      <c r="D965" t="s">
        <v>11</v>
      </c>
      <c r="E965" s="1">
        <v>43193.179861111108</v>
      </c>
      <c r="F965" s="1">
        <v>43193.180555555555</v>
      </c>
      <c r="G965" t="s">
        <v>562</v>
      </c>
      <c r="H965" t="s">
        <v>563</v>
      </c>
      <c r="I965">
        <f t="shared" si="60"/>
        <v>0</v>
      </c>
      <c r="J965" s="3">
        <f t="shared" si="61"/>
        <v>0</v>
      </c>
      <c r="K965">
        <f t="shared" si="62"/>
        <v>1</v>
      </c>
      <c r="L965" s="2" t="str">
        <f t="shared" si="63"/>
        <v xml:space="preserve">0 days 0 hrs 1 mins </v>
      </c>
    </row>
    <row r="966" spans="1:12" x14ac:dyDescent="0.25">
      <c r="A966" t="s">
        <v>559</v>
      </c>
      <c r="B966">
        <v>182.16200000000001</v>
      </c>
      <c r="C966" t="s">
        <v>13</v>
      </c>
      <c r="D966" t="s">
        <v>11</v>
      </c>
      <c r="E966" s="1">
        <v>43192.935416666667</v>
      </c>
      <c r="F966" s="1">
        <v>43192.935416666667</v>
      </c>
      <c r="G966" t="s">
        <v>13</v>
      </c>
      <c r="H966" t="s">
        <v>14</v>
      </c>
      <c r="I966">
        <f t="shared" si="60"/>
        <v>0</v>
      </c>
      <c r="J966" s="3">
        <f t="shared" si="61"/>
        <v>0</v>
      </c>
      <c r="K966">
        <f t="shared" si="62"/>
        <v>0</v>
      </c>
      <c r="L966" s="2" t="str">
        <f t="shared" si="63"/>
        <v xml:space="preserve">0 days 0 hrs 0 mins </v>
      </c>
    </row>
    <row r="967" spans="1:12" x14ac:dyDescent="0.25">
      <c r="A967" t="s">
        <v>559</v>
      </c>
      <c r="B967">
        <v>182.16200000000001</v>
      </c>
      <c r="C967" t="s">
        <v>13</v>
      </c>
      <c r="D967" t="s">
        <v>11</v>
      </c>
      <c r="E967" s="1">
        <v>43193.174305555556</v>
      </c>
      <c r="F967" s="1">
        <v>43193.174305555556</v>
      </c>
      <c r="G967" t="s">
        <v>13</v>
      </c>
      <c r="H967" t="s">
        <v>14</v>
      </c>
      <c r="I967">
        <f t="shared" si="60"/>
        <v>0</v>
      </c>
      <c r="J967" s="3">
        <f t="shared" si="61"/>
        <v>0</v>
      </c>
      <c r="K967">
        <f t="shared" si="62"/>
        <v>0</v>
      </c>
      <c r="L967" s="2" t="str">
        <f t="shared" si="63"/>
        <v xml:space="preserve">0 days 0 hrs 0 mins </v>
      </c>
    </row>
    <row r="968" spans="1:12" x14ac:dyDescent="0.25">
      <c r="A968" t="s">
        <v>559</v>
      </c>
      <c r="B968">
        <v>182.16200000000001</v>
      </c>
      <c r="C968" t="s">
        <v>13</v>
      </c>
      <c r="D968" t="s">
        <v>11</v>
      </c>
      <c r="E968" s="1">
        <v>43193.179861111108</v>
      </c>
      <c r="F968" s="1">
        <v>43193.180555555555</v>
      </c>
      <c r="G968" t="s">
        <v>13</v>
      </c>
      <c r="H968" t="s">
        <v>14</v>
      </c>
      <c r="I968">
        <f t="shared" si="60"/>
        <v>0</v>
      </c>
      <c r="J968" s="3">
        <f t="shared" si="61"/>
        <v>0</v>
      </c>
      <c r="K968">
        <f t="shared" si="62"/>
        <v>1</v>
      </c>
      <c r="L968" s="2" t="str">
        <f t="shared" si="63"/>
        <v xml:space="preserve">0 days 0 hrs 1 mins </v>
      </c>
    </row>
    <row r="969" spans="1:12" x14ac:dyDescent="0.25">
      <c r="A969" t="s">
        <v>559</v>
      </c>
      <c r="B969">
        <v>182.16200000000001</v>
      </c>
      <c r="C969" t="s">
        <v>13</v>
      </c>
      <c r="D969" t="s">
        <v>11</v>
      </c>
      <c r="E969" s="1">
        <v>43193.447916666664</v>
      </c>
      <c r="F969" s="1">
        <v>43193.448611111111</v>
      </c>
      <c r="G969" t="s">
        <v>13</v>
      </c>
      <c r="H969" t="s">
        <v>14</v>
      </c>
      <c r="I969">
        <f t="shared" si="60"/>
        <v>0</v>
      </c>
      <c r="J969" s="3">
        <f t="shared" si="61"/>
        <v>0</v>
      </c>
      <c r="K969">
        <f t="shared" si="62"/>
        <v>1</v>
      </c>
      <c r="L969" s="2" t="str">
        <f t="shared" si="63"/>
        <v xml:space="preserve">0 days 0 hrs 1 mins </v>
      </c>
    </row>
    <row r="970" spans="1:12" x14ac:dyDescent="0.25">
      <c r="A970" t="s">
        <v>559</v>
      </c>
      <c r="B970">
        <v>182.16200000000001</v>
      </c>
      <c r="C970" t="s">
        <v>13</v>
      </c>
      <c r="D970" t="s">
        <v>11</v>
      </c>
      <c r="E970" s="1">
        <v>43193.859027777777</v>
      </c>
      <c r="F970" s="1">
        <v>43193.859722222223</v>
      </c>
      <c r="G970" t="s">
        <v>13</v>
      </c>
      <c r="H970" t="s">
        <v>14</v>
      </c>
      <c r="I970">
        <f t="shared" si="60"/>
        <v>0</v>
      </c>
      <c r="J970" s="3">
        <f t="shared" si="61"/>
        <v>0</v>
      </c>
      <c r="K970">
        <f t="shared" si="62"/>
        <v>1</v>
      </c>
      <c r="L970" s="2" t="str">
        <f t="shared" si="63"/>
        <v xml:space="preserve">0 days 0 hrs 1 mins </v>
      </c>
    </row>
    <row r="971" spans="1:12" x14ac:dyDescent="0.25">
      <c r="A971" t="s">
        <v>559</v>
      </c>
      <c r="B971">
        <v>182.16200000000001</v>
      </c>
      <c r="C971" t="s">
        <v>13</v>
      </c>
      <c r="D971" t="s">
        <v>11</v>
      </c>
      <c r="E971" s="1">
        <v>43195.53402777778</v>
      </c>
      <c r="F971" s="1">
        <v>43195.535416666666</v>
      </c>
      <c r="G971" t="s">
        <v>13</v>
      </c>
      <c r="H971" t="s">
        <v>14</v>
      </c>
      <c r="I971">
        <f t="shared" si="60"/>
        <v>0</v>
      </c>
      <c r="J971" s="3">
        <f t="shared" si="61"/>
        <v>0</v>
      </c>
      <c r="K971">
        <f t="shared" si="62"/>
        <v>2</v>
      </c>
      <c r="L971" s="2" t="str">
        <f t="shared" si="63"/>
        <v xml:space="preserve">0 days 0 hrs 2 mins </v>
      </c>
    </row>
    <row r="972" spans="1:12" x14ac:dyDescent="0.25">
      <c r="A972" t="s">
        <v>559</v>
      </c>
      <c r="B972">
        <v>182.16200000000001</v>
      </c>
      <c r="C972" t="s">
        <v>13</v>
      </c>
      <c r="D972" t="s">
        <v>11</v>
      </c>
      <c r="E972" s="1">
        <v>43196.836805555555</v>
      </c>
      <c r="F972" s="1">
        <v>43196.837500000001</v>
      </c>
      <c r="G972" t="s">
        <v>13</v>
      </c>
      <c r="H972" t="s">
        <v>14</v>
      </c>
      <c r="I972">
        <f t="shared" si="60"/>
        <v>0</v>
      </c>
      <c r="J972" s="3">
        <f t="shared" si="61"/>
        <v>0</v>
      </c>
      <c r="K972">
        <f t="shared" si="62"/>
        <v>1</v>
      </c>
      <c r="L972" s="2" t="str">
        <f t="shared" si="63"/>
        <v xml:space="preserve">0 days 0 hrs 1 mins </v>
      </c>
    </row>
    <row r="973" spans="1:12" x14ac:dyDescent="0.25">
      <c r="A973" t="s">
        <v>559</v>
      </c>
      <c r="B973">
        <v>182.16200000000001</v>
      </c>
      <c r="C973" t="s">
        <v>13</v>
      </c>
      <c r="D973" t="s">
        <v>11</v>
      </c>
      <c r="E973" s="1">
        <v>43196.851388888892</v>
      </c>
      <c r="F973" s="1">
        <v>43196.852083333331</v>
      </c>
      <c r="G973" t="s">
        <v>13</v>
      </c>
      <c r="H973" t="s">
        <v>14</v>
      </c>
      <c r="I973">
        <f t="shared" si="60"/>
        <v>0</v>
      </c>
      <c r="J973" s="3">
        <f t="shared" si="61"/>
        <v>0</v>
      </c>
      <c r="K973">
        <f t="shared" si="62"/>
        <v>1</v>
      </c>
      <c r="L973" s="2" t="str">
        <f t="shared" si="63"/>
        <v xml:space="preserve">0 days 0 hrs 1 mins </v>
      </c>
    </row>
    <row r="974" spans="1:12" x14ac:dyDescent="0.25">
      <c r="A974" t="s">
        <v>559</v>
      </c>
      <c r="B974">
        <v>182.16200000000001</v>
      </c>
      <c r="C974" t="s">
        <v>13</v>
      </c>
      <c r="D974" t="s">
        <v>11</v>
      </c>
      <c r="E974" s="1">
        <v>43197.118750000001</v>
      </c>
      <c r="F974" s="1">
        <v>43197.119444444441</v>
      </c>
      <c r="G974" t="s">
        <v>13</v>
      </c>
      <c r="H974" t="s">
        <v>14</v>
      </c>
      <c r="I974">
        <f t="shared" si="60"/>
        <v>0</v>
      </c>
      <c r="J974" s="3">
        <f t="shared" si="61"/>
        <v>0</v>
      </c>
      <c r="K974">
        <f t="shared" si="62"/>
        <v>1</v>
      </c>
      <c r="L974" s="2" t="str">
        <f t="shared" si="63"/>
        <v xml:space="preserve">0 days 0 hrs 1 mins </v>
      </c>
    </row>
    <row r="975" spans="1:12" x14ac:dyDescent="0.25">
      <c r="A975" t="s">
        <v>559</v>
      </c>
      <c r="B975">
        <v>182.16399999999999</v>
      </c>
      <c r="C975" t="s">
        <v>15</v>
      </c>
      <c r="D975" t="s">
        <v>11</v>
      </c>
      <c r="E975" s="1">
        <v>43196.851388888892</v>
      </c>
      <c r="F975" s="1">
        <v>43196.852083333331</v>
      </c>
      <c r="G975" t="s">
        <v>15</v>
      </c>
      <c r="H975" t="s">
        <v>16</v>
      </c>
      <c r="I975">
        <f t="shared" si="60"/>
        <v>0</v>
      </c>
      <c r="J975" s="3">
        <f t="shared" si="61"/>
        <v>0</v>
      </c>
      <c r="K975">
        <f t="shared" si="62"/>
        <v>1</v>
      </c>
      <c r="L975" s="2" t="str">
        <f t="shared" si="63"/>
        <v xml:space="preserve">0 days 0 hrs 1 mins </v>
      </c>
    </row>
    <row r="976" spans="1:12" x14ac:dyDescent="0.25">
      <c r="A976" t="s">
        <v>559</v>
      </c>
      <c r="B976">
        <v>182.16399999999999</v>
      </c>
      <c r="C976" t="s">
        <v>15</v>
      </c>
      <c r="D976" t="s">
        <v>11</v>
      </c>
      <c r="E976" s="1">
        <v>43196.837500000001</v>
      </c>
      <c r="F976" s="1">
        <v>43196.837500000001</v>
      </c>
      <c r="G976" t="s">
        <v>15</v>
      </c>
      <c r="H976" t="s">
        <v>16</v>
      </c>
      <c r="I976">
        <f t="shared" si="60"/>
        <v>0</v>
      </c>
      <c r="J976" s="3">
        <f t="shared" si="61"/>
        <v>0</v>
      </c>
      <c r="K976">
        <f t="shared" si="62"/>
        <v>0</v>
      </c>
      <c r="L976" s="2" t="str">
        <f t="shared" si="63"/>
        <v xml:space="preserve">0 days 0 hrs 0 mins </v>
      </c>
    </row>
    <row r="977" spans="1:12" x14ac:dyDescent="0.25">
      <c r="A977" t="s">
        <v>559</v>
      </c>
      <c r="B977">
        <v>182.16399999999999</v>
      </c>
      <c r="C977" t="s">
        <v>15</v>
      </c>
      <c r="D977" t="s">
        <v>11</v>
      </c>
      <c r="E977" s="1">
        <v>43195.53402777778</v>
      </c>
      <c r="F977" s="1">
        <v>43195.535416666666</v>
      </c>
      <c r="G977" t="s">
        <v>15</v>
      </c>
      <c r="H977" t="s">
        <v>16</v>
      </c>
      <c r="I977">
        <f t="shared" si="60"/>
        <v>0</v>
      </c>
      <c r="J977" s="3">
        <f t="shared" si="61"/>
        <v>0</v>
      </c>
      <c r="K977">
        <f t="shared" si="62"/>
        <v>2</v>
      </c>
      <c r="L977" s="2" t="str">
        <f t="shared" si="63"/>
        <v xml:space="preserve">0 days 0 hrs 2 mins </v>
      </c>
    </row>
    <row r="978" spans="1:12" x14ac:dyDescent="0.25">
      <c r="A978" t="s">
        <v>559</v>
      </c>
      <c r="B978">
        <v>182.16399999999999</v>
      </c>
      <c r="C978" t="s">
        <v>15</v>
      </c>
      <c r="D978" t="s">
        <v>11</v>
      </c>
      <c r="E978" s="1">
        <v>43193.859027777777</v>
      </c>
      <c r="F978" s="1">
        <v>43193.859722222223</v>
      </c>
      <c r="G978" t="s">
        <v>15</v>
      </c>
      <c r="H978" t="s">
        <v>16</v>
      </c>
      <c r="I978">
        <f t="shared" si="60"/>
        <v>0</v>
      </c>
      <c r="J978" s="3">
        <f t="shared" si="61"/>
        <v>0</v>
      </c>
      <c r="K978">
        <f t="shared" si="62"/>
        <v>1</v>
      </c>
      <c r="L978" s="2" t="str">
        <f t="shared" si="63"/>
        <v xml:space="preserve">0 days 0 hrs 1 mins </v>
      </c>
    </row>
    <row r="979" spans="1:12" x14ac:dyDescent="0.25">
      <c r="A979" t="s">
        <v>559</v>
      </c>
      <c r="B979">
        <v>182.16399999999999</v>
      </c>
      <c r="C979" t="s">
        <v>15</v>
      </c>
      <c r="D979" t="s">
        <v>11</v>
      </c>
      <c r="E979" s="1">
        <v>43197.118750000001</v>
      </c>
      <c r="F979" s="1">
        <v>43197.119444444441</v>
      </c>
      <c r="G979" t="s">
        <v>15</v>
      </c>
      <c r="H979" t="s">
        <v>16</v>
      </c>
      <c r="I979">
        <f t="shared" si="60"/>
        <v>0</v>
      </c>
      <c r="J979" s="3">
        <f t="shared" si="61"/>
        <v>0</v>
      </c>
      <c r="K979">
        <f t="shared" si="62"/>
        <v>1</v>
      </c>
      <c r="L979" s="2" t="str">
        <f t="shared" si="63"/>
        <v xml:space="preserve">0 days 0 hrs 1 mins </v>
      </c>
    </row>
    <row r="980" spans="1:12" x14ac:dyDescent="0.25">
      <c r="A980" t="s">
        <v>559</v>
      </c>
      <c r="B980">
        <v>182.16399999999999</v>
      </c>
      <c r="C980" t="s">
        <v>15</v>
      </c>
      <c r="D980" t="s">
        <v>11</v>
      </c>
      <c r="E980" s="1">
        <v>43193.179861111108</v>
      </c>
      <c r="F980" s="1">
        <v>43193.180555555555</v>
      </c>
      <c r="G980" t="s">
        <v>15</v>
      </c>
      <c r="H980" t="s">
        <v>16</v>
      </c>
      <c r="I980">
        <f t="shared" si="60"/>
        <v>0</v>
      </c>
      <c r="J980" s="3">
        <f t="shared" si="61"/>
        <v>0</v>
      </c>
      <c r="K980">
        <f t="shared" si="62"/>
        <v>1</v>
      </c>
      <c r="L980" s="2" t="str">
        <f t="shared" si="63"/>
        <v xml:space="preserve">0 days 0 hrs 1 mins </v>
      </c>
    </row>
    <row r="981" spans="1:12" x14ac:dyDescent="0.25">
      <c r="A981" t="s">
        <v>559</v>
      </c>
      <c r="B981">
        <v>182.16399999999999</v>
      </c>
      <c r="C981" t="s">
        <v>15</v>
      </c>
      <c r="D981" t="s">
        <v>11</v>
      </c>
      <c r="E981" s="1">
        <v>43193.174305555556</v>
      </c>
      <c r="F981" s="1">
        <v>43193.174305555556</v>
      </c>
      <c r="G981" t="s">
        <v>15</v>
      </c>
      <c r="H981" t="s">
        <v>16</v>
      </c>
      <c r="I981">
        <f t="shared" si="60"/>
        <v>0</v>
      </c>
      <c r="J981" s="3">
        <f t="shared" si="61"/>
        <v>0</v>
      </c>
      <c r="K981">
        <f t="shared" si="62"/>
        <v>0</v>
      </c>
      <c r="L981" s="2" t="str">
        <f t="shared" si="63"/>
        <v xml:space="preserve">0 days 0 hrs 0 mins </v>
      </c>
    </row>
    <row r="982" spans="1:12" x14ac:dyDescent="0.25">
      <c r="A982" t="s">
        <v>559</v>
      </c>
      <c r="B982">
        <v>182.16399999999999</v>
      </c>
      <c r="C982" t="s">
        <v>15</v>
      </c>
      <c r="D982" t="s">
        <v>11</v>
      </c>
      <c r="E982" s="1">
        <v>43192.935416666667</v>
      </c>
      <c r="F982" s="1">
        <v>43192.935416666667</v>
      </c>
      <c r="G982" t="s">
        <v>15</v>
      </c>
      <c r="H982" t="s">
        <v>16</v>
      </c>
      <c r="I982">
        <f t="shared" si="60"/>
        <v>0</v>
      </c>
      <c r="J982" s="3">
        <f t="shared" si="61"/>
        <v>0</v>
      </c>
      <c r="K982">
        <f t="shared" si="62"/>
        <v>0</v>
      </c>
      <c r="L982" s="2" t="str">
        <f t="shared" si="63"/>
        <v xml:space="preserve">0 days 0 hrs 0 mins </v>
      </c>
    </row>
    <row r="983" spans="1:12" x14ac:dyDescent="0.25">
      <c r="A983" t="s">
        <v>559</v>
      </c>
      <c r="B983">
        <v>182.16399999999999</v>
      </c>
      <c r="C983" t="s">
        <v>15</v>
      </c>
      <c r="D983" t="s">
        <v>11</v>
      </c>
      <c r="E983" s="1">
        <v>43193.448611111111</v>
      </c>
      <c r="F983" s="1">
        <v>43193.448611111111</v>
      </c>
      <c r="G983" t="s">
        <v>15</v>
      </c>
      <c r="H983" t="s">
        <v>16</v>
      </c>
      <c r="I983">
        <f t="shared" si="60"/>
        <v>0</v>
      </c>
      <c r="J983" s="3">
        <f t="shared" si="61"/>
        <v>0</v>
      </c>
      <c r="K983">
        <f t="shared" si="62"/>
        <v>0</v>
      </c>
      <c r="L983" s="2" t="str">
        <f t="shared" si="63"/>
        <v xml:space="preserve">0 days 0 hrs 0 mins </v>
      </c>
    </row>
    <row r="984" spans="1:12" x14ac:dyDescent="0.25">
      <c r="A984" t="s">
        <v>559</v>
      </c>
      <c r="B984">
        <v>182.166</v>
      </c>
      <c r="C984" t="s">
        <v>17</v>
      </c>
      <c r="D984" t="s">
        <v>11</v>
      </c>
      <c r="E984" s="1">
        <v>43192.935416666667</v>
      </c>
      <c r="F984" s="1">
        <v>43192.935416666667</v>
      </c>
      <c r="G984" t="s">
        <v>17</v>
      </c>
      <c r="H984" t="s">
        <v>18</v>
      </c>
      <c r="I984">
        <f t="shared" si="60"/>
        <v>0</v>
      </c>
      <c r="J984" s="3">
        <f t="shared" si="61"/>
        <v>0</v>
      </c>
      <c r="K984">
        <f t="shared" si="62"/>
        <v>0</v>
      </c>
      <c r="L984" s="2" t="str">
        <f t="shared" si="63"/>
        <v xml:space="preserve">0 days 0 hrs 0 mins </v>
      </c>
    </row>
    <row r="985" spans="1:12" x14ac:dyDescent="0.25">
      <c r="A985" t="s">
        <v>559</v>
      </c>
      <c r="B985">
        <v>182.166</v>
      </c>
      <c r="C985" t="s">
        <v>17</v>
      </c>
      <c r="D985" t="s">
        <v>11</v>
      </c>
      <c r="E985" s="1">
        <v>43193.174305555556</v>
      </c>
      <c r="F985" s="1">
        <v>43193.174305555556</v>
      </c>
      <c r="G985" t="s">
        <v>17</v>
      </c>
      <c r="H985" t="s">
        <v>18</v>
      </c>
      <c r="I985">
        <f t="shared" si="60"/>
        <v>0</v>
      </c>
      <c r="J985" s="3">
        <f t="shared" si="61"/>
        <v>0</v>
      </c>
      <c r="K985">
        <f t="shared" si="62"/>
        <v>0</v>
      </c>
      <c r="L985" s="2" t="str">
        <f t="shared" si="63"/>
        <v xml:space="preserve">0 days 0 hrs 0 mins </v>
      </c>
    </row>
    <row r="986" spans="1:12" x14ac:dyDescent="0.25">
      <c r="A986" t="s">
        <v>559</v>
      </c>
      <c r="B986">
        <v>182.166</v>
      </c>
      <c r="C986" t="s">
        <v>17</v>
      </c>
      <c r="D986" t="s">
        <v>11</v>
      </c>
      <c r="E986" s="1">
        <v>43193.448611111111</v>
      </c>
      <c r="F986" s="1">
        <v>43193.448611111111</v>
      </c>
      <c r="G986" t="s">
        <v>17</v>
      </c>
      <c r="H986" t="s">
        <v>18</v>
      </c>
      <c r="I986">
        <f t="shared" si="60"/>
        <v>0</v>
      </c>
      <c r="J986" s="3">
        <f t="shared" si="61"/>
        <v>0</v>
      </c>
      <c r="K986">
        <f t="shared" si="62"/>
        <v>0</v>
      </c>
      <c r="L986" s="2" t="str">
        <f t="shared" si="63"/>
        <v xml:space="preserve">0 days 0 hrs 0 mins </v>
      </c>
    </row>
    <row r="987" spans="1:12" x14ac:dyDescent="0.25">
      <c r="A987" t="s">
        <v>559</v>
      </c>
      <c r="B987">
        <v>182.166</v>
      </c>
      <c r="C987" t="s">
        <v>17</v>
      </c>
      <c r="D987" t="s">
        <v>11</v>
      </c>
      <c r="E987" s="1">
        <v>43193.859027777777</v>
      </c>
      <c r="F987" s="1">
        <v>43193.859722222223</v>
      </c>
      <c r="G987" t="s">
        <v>17</v>
      </c>
      <c r="H987" t="s">
        <v>18</v>
      </c>
      <c r="I987">
        <f t="shared" si="60"/>
        <v>0</v>
      </c>
      <c r="J987" s="3">
        <f t="shared" si="61"/>
        <v>0</v>
      </c>
      <c r="K987">
        <f t="shared" si="62"/>
        <v>1</v>
      </c>
      <c r="L987" s="2" t="str">
        <f t="shared" si="63"/>
        <v xml:space="preserve">0 days 0 hrs 1 mins </v>
      </c>
    </row>
    <row r="988" spans="1:12" x14ac:dyDescent="0.25">
      <c r="A988" t="s">
        <v>559</v>
      </c>
      <c r="B988">
        <v>182.166</v>
      </c>
      <c r="C988" t="s">
        <v>17</v>
      </c>
      <c r="D988" t="s">
        <v>11</v>
      </c>
      <c r="E988" s="1">
        <v>43195.53402777778</v>
      </c>
      <c r="F988" s="1">
        <v>43195.535416666666</v>
      </c>
      <c r="G988" t="s">
        <v>17</v>
      </c>
      <c r="H988" t="s">
        <v>18</v>
      </c>
      <c r="I988">
        <f t="shared" si="60"/>
        <v>0</v>
      </c>
      <c r="J988" s="3">
        <f t="shared" si="61"/>
        <v>0</v>
      </c>
      <c r="K988">
        <f t="shared" si="62"/>
        <v>2</v>
      </c>
      <c r="L988" s="2" t="str">
        <f t="shared" si="63"/>
        <v xml:space="preserve">0 days 0 hrs 2 mins </v>
      </c>
    </row>
    <row r="989" spans="1:12" x14ac:dyDescent="0.25">
      <c r="A989" t="s">
        <v>559</v>
      </c>
      <c r="B989">
        <v>182.166</v>
      </c>
      <c r="C989" t="s">
        <v>17</v>
      </c>
      <c r="D989" t="s">
        <v>11</v>
      </c>
      <c r="E989" s="1">
        <v>43196.837500000001</v>
      </c>
      <c r="F989" s="1">
        <v>43196.837500000001</v>
      </c>
      <c r="G989" t="s">
        <v>17</v>
      </c>
      <c r="H989" t="s">
        <v>18</v>
      </c>
      <c r="I989">
        <f t="shared" si="60"/>
        <v>0</v>
      </c>
      <c r="J989" s="3">
        <f t="shared" si="61"/>
        <v>0</v>
      </c>
      <c r="K989">
        <f t="shared" si="62"/>
        <v>0</v>
      </c>
      <c r="L989" s="2" t="str">
        <f t="shared" si="63"/>
        <v xml:space="preserve">0 days 0 hrs 0 mins </v>
      </c>
    </row>
    <row r="990" spans="1:12" x14ac:dyDescent="0.25">
      <c r="A990" t="s">
        <v>559</v>
      </c>
      <c r="B990">
        <v>182.166</v>
      </c>
      <c r="C990" t="s">
        <v>17</v>
      </c>
      <c r="D990" t="s">
        <v>11</v>
      </c>
      <c r="E990" s="1">
        <v>43196.851388888892</v>
      </c>
      <c r="F990" s="1">
        <v>43196.852083333331</v>
      </c>
      <c r="G990" t="s">
        <v>17</v>
      </c>
      <c r="H990" t="s">
        <v>18</v>
      </c>
      <c r="I990">
        <f t="shared" si="60"/>
        <v>0</v>
      </c>
      <c r="J990" s="3">
        <f t="shared" si="61"/>
        <v>0</v>
      </c>
      <c r="K990">
        <f t="shared" si="62"/>
        <v>1</v>
      </c>
      <c r="L990" s="2" t="str">
        <f t="shared" si="63"/>
        <v xml:space="preserve">0 days 0 hrs 1 mins </v>
      </c>
    </row>
    <row r="991" spans="1:12" x14ac:dyDescent="0.25">
      <c r="A991" t="s">
        <v>559</v>
      </c>
      <c r="B991">
        <v>182.166</v>
      </c>
      <c r="C991" t="s">
        <v>17</v>
      </c>
      <c r="D991" t="s">
        <v>11</v>
      </c>
      <c r="E991" s="1">
        <v>43197.118750000001</v>
      </c>
      <c r="F991" s="1">
        <v>43197.119444444441</v>
      </c>
      <c r="G991" t="s">
        <v>17</v>
      </c>
      <c r="H991" t="s">
        <v>18</v>
      </c>
      <c r="I991">
        <f t="shared" si="60"/>
        <v>0</v>
      </c>
      <c r="J991" s="3">
        <f t="shared" si="61"/>
        <v>0</v>
      </c>
      <c r="K991">
        <f t="shared" si="62"/>
        <v>1</v>
      </c>
      <c r="L991" s="2" t="str">
        <f t="shared" si="63"/>
        <v xml:space="preserve">0 days 0 hrs 1 mins </v>
      </c>
    </row>
    <row r="992" spans="1:12" x14ac:dyDescent="0.25">
      <c r="A992" t="s">
        <v>559</v>
      </c>
      <c r="B992">
        <v>182.166</v>
      </c>
      <c r="C992" t="s">
        <v>17</v>
      </c>
      <c r="D992" t="s">
        <v>11</v>
      </c>
      <c r="E992" s="1">
        <v>43193.179861111108</v>
      </c>
      <c r="F992" s="1">
        <v>43193.180555555555</v>
      </c>
      <c r="G992" t="s">
        <v>17</v>
      </c>
      <c r="H992" t="s">
        <v>18</v>
      </c>
      <c r="I992">
        <f t="shared" si="60"/>
        <v>0</v>
      </c>
      <c r="J992" s="3">
        <f t="shared" si="61"/>
        <v>0</v>
      </c>
      <c r="K992">
        <f t="shared" si="62"/>
        <v>1</v>
      </c>
      <c r="L992" s="2" t="str">
        <f t="shared" si="63"/>
        <v xml:space="preserve">0 days 0 hrs 1 mins </v>
      </c>
    </row>
    <row r="993" spans="1:12" x14ac:dyDescent="0.25">
      <c r="A993" t="s">
        <v>559</v>
      </c>
      <c r="B993">
        <v>182.167</v>
      </c>
      <c r="C993" t="s">
        <v>19</v>
      </c>
      <c r="D993" t="s">
        <v>11</v>
      </c>
      <c r="E993" s="1">
        <v>43192.935416666667</v>
      </c>
      <c r="F993" s="1">
        <v>43192.935416666667</v>
      </c>
      <c r="G993" t="s">
        <v>19</v>
      </c>
      <c r="H993" t="s">
        <v>20</v>
      </c>
      <c r="I993">
        <f t="shared" si="60"/>
        <v>0</v>
      </c>
      <c r="J993" s="3">
        <f t="shared" si="61"/>
        <v>0</v>
      </c>
      <c r="K993">
        <f t="shared" si="62"/>
        <v>0</v>
      </c>
      <c r="L993" s="2" t="str">
        <f t="shared" si="63"/>
        <v xml:space="preserve">0 days 0 hrs 0 mins </v>
      </c>
    </row>
    <row r="994" spans="1:12" x14ac:dyDescent="0.25">
      <c r="A994" t="s">
        <v>559</v>
      </c>
      <c r="B994">
        <v>182.167</v>
      </c>
      <c r="C994" t="s">
        <v>19</v>
      </c>
      <c r="D994" t="s">
        <v>11</v>
      </c>
      <c r="E994" s="1">
        <v>43193.174305555556</v>
      </c>
      <c r="F994" s="1">
        <v>43193.174305555556</v>
      </c>
      <c r="G994" t="s">
        <v>19</v>
      </c>
      <c r="H994" t="s">
        <v>20</v>
      </c>
      <c r="I994">
        <f t="shared" si="60"/>
        <v>0</v>
      </c>
      <c r="J994" s="3">
        <f t="shared" si="61"/>
        <v>0</v>
      </c>
      <c r="K994">
        <f t="shared" si="62"/>
        <v>0</v>
      </c>
      <c r="L994" s="2" t="str">
        <f t="shared" si="63"/>
        <v xml:space="preserve">0 days 0 hrs 0 mins </v>
      </c>
    </row>
    <row r="995" spans="1:12" x14ac:dyDescent="0.25">
      <c r="A995" t="s">
        <v>559</v>
      </c>
      <c r="B995">
        <v>182.167</v>
      </c>
      <c r="C995" t="s">
        <v>19</v>
      </c>
      <c r="D995" t="s">
        <v>11</v>
      </c>
      <c r="E995" s="1">
        <v>43193.179861111108</v>
      </c>
      <c r="F995" s="1">
        <v>43193.180555555555</v>
      </c>
      <c r="G995" t="s">
        <v>19</v>
      </c>
      <c r="H995" t="s">
        <v>20</v>
      </c>
      <c r="I995">
        <f t="shared" si="60"/>
        <v>0</v>
      </c>
      <c r="J995" s="3">
        <f t="shared" si="61"/>
        <v>0</v>
      </c>
      <c r="K995">
        <f t="shared" si="62"/>
        <v>1</v>
      </c>
      <c r="L995" s="2" t="str">
        <f t="shared" si="63"/>
        <v xml:space="preserve">0 days 0 hrs 1 mins </v>
      </c>
    </row>
    <row r="996" spans="1:12" x14ac:dyDescent="0.25">
      <c r="A996" t="s">
        <v>559</v>
      </c>
      <c r="B996">
        <v>182.167</v>
      </c>
      <c r="C996" t="s">
        <v>19</v>
      </c>
      <c r="D996" t="s">
        <v>11</v>
      </c>
      <c r="E996" s="1">
        <v>43197.118750000001</v>
      </c>
      <c r="F996" s="1">
        <v>43197.119444444441</v>
      </c>
      <c r="G996" t="s">
        <v>19</v>
      </c>
      <c r="H996" t="s">
        <v>20</v>
      </c>
      <c r="I996">
        <f t="shared" si="60"/>
        <v>0</v>
      </c>
      <c r="J996" s="3">
        <f t="shared" si="61"/>
        <v>0</v>
      </c>
      <c r="K996">
        <f t="shared" si="62"/>
        <v>1</v>
      </c>
      <c r="L996" s="2" t="str">
        <f t="shared" si="63"/>
        <v xml:space="preserve">0 days 0 hrs 1 mins </v>
      </c>
    </row>
    <row r="997" spans="1:12" x14ac:dyDescent="0.25">
      <c r="A997" t="s">
        <v>559</v>
      </c>
      <c r="B997">
        <v>182.167</v>
      </c>
      <c r="C997" t="s">
        <v>19</v>
      </c>
      <c r="D997" t="s">
        <v>11</v>
      </c>
      <c r="E997" s="1">
        <v>43196.851388888892</v>
      </c>
      <c r="F997" s="1">
        <v>43196.852083333331</v>
      </c>
      <c r="G997" t="s">
        <v>19</v>
      </c>
      <c r="H997" t="s">
        <v>20</v>
      </c>
      <c r="I997">
        <f t="shared" si="60"/>
        <v>0</v>
      </c>
      <c r="J997" s="3">
        <f t="shared" si="61"/>
        <v>0</v>
      </c>
      <c r="K997">
        <f t="shared" si="62"/>
        <v>1</v>
      </c>
      <c r="L997" s="2" t="str">
        <f t="shared" si="63"/>
        <v xml:space="preserve">0 days 0 hrs 1 mins </v>
      </c>
    </row>
    <row r="998" spans="1:12" x14ac:dyDescent="0.25">
      <c r="A998" t="s">
        <v>559</v>
      </c>
      <c r="B998">
        <v>182.167</v>
      </c>
      <c r="C998" t="s">
        <v>19</v>
      </c>
      <c r="D998" t="s">
        <v>11</v>
      </c>
      <c r="E998" s="1">
        <v>43193.859027777777</v>
      </c>
      <c r="F998" s="1">
        <v>43193.859722222223</v>
      </c>
      <c r="G998" t="s">
        <v>19</v>
      </c>
      <c r="H998" t="s">
        <v>20</v>
      </c>
      <c r="I998">
        <f t="shared" si="60"/>
        <v>0</v>
      </c>
      <c r="J998" s="3">
        <f t="shared" si="61"/>
        <v>0</v>
      </c>
      <c r="K998">
        <f t="shared" si="62"/>
        <v>1</v>
      </c>
      <c r="L998" s="2" t="str">
        <f t="shared" si="63"/>
        <v xml:space="preserve">0 days 0 hrs 1 mins </v>
      </c>
    </row>
    <row r="999" spans="1:12" x14ac:dyDescent="0.25">
      <c r="A999" t="s">
        <v>559</v>
      </c>
      <c r="B999">
        <v>182.167</v>
      </c>
      <c r="C999" t="s">
        <v>19</v>
      </c>
      <c r="D999" t="s">
        <v>11</v>
      </c>
      <c r="E999" s="1">
        <v>43195.53402777778</v>
      </c>
      <c r="F999" s="1">
        <v>43195.535416666666</v>
      </c>
      <c r="G999" t="s">
        <v>19</v>
      </c>
      <c r="H999" t="s">
        <v>20</v>
      </c>
      <c r="I999">
        <f t="shared" si="60"/>
        <v>0</v>
      </c>
      <c r="J999" s="3">
        <f t="shared" si="61"/>
        <v>0</v>
      </c>
      <c r="K999">
        <f t="shared" si="62"/>
        <v>2</v>
      </c>
      <c r="L999" s="2" t="str">
        <f t="shared" si="63"/>
        <v xml:space="preserve">0 days 0 hrs 2 mins </v>
      </c>
    </row>
    <row r="1000" spans="1:12" x14ac:dyDescent="0.25">
      <c r="A1000" t="s">
        <v>559</v>
      </c>
      <c r="B1000">
        <v>182.167</v>
      </c>
      <c r="C1000" t="s">
        <v>19</v>
      </c>
      <c r="D1000" t="s">
        <v>11</v>
      </c>
      <c r="E1000" s="1">
        <v>43196.837500000001</v>
      </c>
      <c r="F1000" s="1">
        <v>43196.837500000001</v>
      </c>
      <c r="G1000" t="s">
        <v>19</v>
      </c>
      <c r="H1000" t="s">
        <v>20</v>
      </c>
      <c r="I1000">
        <f t="shared" si="60"/>
        <v>0</v>
      </c>
      <c r="J1000" s="3">
        <f t="shared" si="61"/>
        <v>0</v>
      </c>
      <c r="K1000">
        <f t="shared" si="62"/>
        <v>0</v>
      </c>
      <c r="L1000" s="2" t="str">
        <f t="shared" si="63"/>
        <v xml:space="preserve">0 days 0 hrs 0 mins </v>
      </c>
    </row>
    <row r="1001" spans="1:12" x14ac:dyDescent="0.25">
      <c r="A1001" t="s">
        <v>559</v>
      </c>
      <c r="B1001">
        <v>182.167</v>
      </c>
      <c r="C1001" t="s">
        <v>19</v>
      </c>
      <c r="D1001" t="s">
        <v>11</v>
      </c>
      <c r="E1001" s="1">
        <v>43193.448611111111</v>
      </c>
      <c r="F1001" s="1">
        <v>43193.448611111111</v>
      </c>
      <c r="G1001" t="s">
        <v>19</v>
      </c>
      <c r="H1001" t="s">
        <v>20</v>
      </c>
      <c r="I1001">
        <f t="shared" si="60"/>
        <v>0</v>
      </c>
      <c r="J1001" s="3">
        <f t="shared" si="61"/>
        <v>0</v>
      </c>
      <c r="K1001">
        <f t="shared" si="62"/>
        <v>0</v>
      </c>
      <c r="L1001" s="2" t="str">
        <f t="shared" si="63"/>
        <v xml:space="preserve">0 days 0 hrs 0 mins </v>
      </c>
    </row>
    <row r="1002" spans="1:12" x14ac:dyDescent="0.25">
      <c r="A1002" t="s">
        <v>559</v>
      </c>
      <c r="B1002">
        <v>182.16800000000001</v>
      </c>
      <c r="C1002" t="s">
        <v>21</v>
      </c>
      <c r="D1002" t="s">
        <v>11</v>
      </c>
      <c r="E1002" s="1">
        <v>43192.935416666667</v>
      </c>
      <c r="F1002" s="1">
        <v>43192.935416666667</v>
      </c>
      <c r="G1002" t="s">
        <v>21</v>
      </c>
      <c r="H1002" t="s">
        <v>22</v>
      </c>
      <c r="I1002">
        <f t="shared" si="60"/>
        <v>0</v>
      </c>
      <c r="J1002" s="3">
        <f t="shared" si="61"/>
        <v>0</v>
      </c>
      <c r="K1002">
        <f t="shared" si="62"/>
        <v>0</v>
      </c>
      <c r="L1002" s="2" t="str">
        <f t="shared" si="63"/>
        <v xml:space="preserve">0 days 0 hrs 0 mins </v>
      </c>
    </row>
    <row r="1003" spans="1:12" x14ac:dyDescent="0.25">
      <c r="A1003" t="s">
        <v>559</v>
      </c>
      <c r="B1003">
        <v>182.16800000000001</v>
      </c>
      <c r="C1003" t="s">
        <v>21</v>
      </c>
      <c r="D1003" t="s">
        <v>11</v>
      </c>
      <c r="E1003" s="1">
        <v>43193.174305555556</v>
      </c>
      <c r="F1003" s="1">
        <v>43193.174305555556</v>
      </c>
      <c r="G1003" t="s">
        <v>21</v>
      </c>
      <c r="H1003" t="s">
        <v>22</v>
      </c>
      <c r="I1003">
        <f t="shared" si="60"/>
        <v>0</v>
      </c>
      <c r="J1003" s="3">
        <f t="shared" si="61"/>
        <v>0</v>
      </c>
      <c r="K1003">
        <f t="shared" si="62"/>
        <v>0</v>
      </c>
      <c r="L1003" s="2" t="str">
        <f t="shared" si="63"/>
        <v xml:space="preserve">0 days 0 hrs 0 mins </v>
      </c>
    </row>
    <row r="1004" spans="1:12" x14ac:dyDescent="0.25">
      <c r="A1004" t="s">
        <v>559</v>
      </c>
      <c r="B1004">
        <v>182.16800000000001</v>
      </c>
      <c r="C1004" t="s">
        <v>21</v>
      </c>
      <c r="D1004" t="s">
        <v>11</v>
      </c>
      <c r="E1004" s="1">
        <v>43193.179861111108</v>
      </c>
      <c r="F1004" s="1">
        <v>43193.180555555555</v>
      </c>
      <c r="G1004" t="s">
        <v>21</v>
      </c>
      <c r="H1004" t="s">
        <v>22</v>
      </c>
      <c r="I1004">
        <f t="shared" si="60"/>
        <v>0</v>
      </c>
      <c r="J1004" s="3">
        <f t="shared" si="61"/>
        <v>0</v>
      </c>
      <c r="K1004">
        <f t="shared" si="62"/>
        <v>1</v>
      </c>
      <c r="L1004" s="2" t="str">
        <f t="shared" si="63"/>
        <v xml:space="preserve">0 days 0 hrs 1 mins </v>
      </c>
    </row>
    <row r="1005" spans="1:12" x14ac:dyDescent="0.25">
      <c r="A1005" t="s">
        <v>559</v>
      </c>
      <c r="B1005">
        <v>182.16800000000001</v>
      </c>
      <c r="C1005" t="s">
        <v>21</v>
      </c>
      <c r="D1005" t="s">
        <v>11</v>
      </c>
      <c r="E1005" s="1">
        <v>43193.859027777777</v>
      </c>
      <c r="F1005" s="1">
        <v>43193.859722222223</v>
      </c>
      <c r="G1005" t="s">
        <v>21</v>
      </c>
      <c r="H1005" t="s">
        <v>22</v>
      </c>
      <c r="I1005">
        <f t="shared" si="60"/>
        <v>0</v>
      </c>
      <c r="J1005" s="3">
        <f t="shared" si="61"/>
        <v>0</v>
      </c>
      <c r="K1005">
        <f t="shared" si="62"/>
        <v>1</v>
      </c>
      <c r="L1005" s="2" t="str">
        <f t="shared" si="63"/>
        <v xml:space="preserve">0 days 0 hrs 1 mins </v>
      </c>
    </row>
    <row r="1006" spans="1:12" x14ac:dyDescent="0.25">
      <c r="A1006" t="s">
        <v>559</v>
      </c>
      <c r="B1006">
        <v>182.16800000000001</v>
      </c>
      <c r="C1006" t="s">
        <v>21</v>
      </c>
      <c r="D1006" t="s">
        <v>11</v>
      </c>
      <c r="E1006" s="1">
        <v>43195.53402777778</v>
      </c>
      <c r="F1006" s="1">
        <v>43195.535416666666</v>
      </c>
      <c r="G1006" t="s">
        <v>21</v>
      </c>
      <c r="H1006" t="s">
        <v>22</v>
      </c>
      <c r="I1006">
        <f t="shared" si="60"/>
        <v>0</v>
      </c>
      <c r="J1006" s="3">
        <f t="shared" si="61"/>
        <v>0</v>
      </c>
      <c r="K1006">
        <f t="shared" si="62"/>
        <v>2</v>
      </c>
      <c r="L1006" s="2" t="str">
        <f t="shared" si="63"/>
        <v xml:space="preserve">0 days 0 hrs 2 mins </v>
      </c>
    </row>
    <row r="1007" spans="1:12" x14ac:dyDescent="0.25">
      <c r="A1007" t="s">
        <v>559</v>
      </c>
      <c r="B1007">
        <v>182.16800000000001</v>
      </c>
      <c r="C1007" t="s">
        <v>21</v>
      </c>
      <c r="D1007" t="s">
        <v>11</v>
      </c>
      <c r="E1007" s="1">
        <v>43196.837500000001</v>
      </c>
      <c r="F1007" s="1">
        <v>43196.837500000001</v>
      </c>
      <c r="G1007" t="s">
        <v>21</v>
      </c>
      <c r="H1007" t="s">
        <v>22</v>
      </c>
      <c r="I1007">
        <f t="shared" si="60"/>
        <v>0</v>
      </c>
      <c r="J1007" s="3">
        <f t="shared" si="61"/>
        <v>0</v>
      </c>
      <c r="K1007">
        <f t="shared" si="62"/>
        <v>0</v>
      </c>
      <c r="L1007" s="2" t="str">
        <f t="shared" si="63"/>
        <v xml:space="preserve">0 days 0 hrs 0 mins </v>
      </c>
    </row>
    <row r="1008" spans="1:12" x14ac:dyDescent="0.25">
      <c r="A1008" t="s">
        <v>559</v>
      </c>
      <c r="B1008">
        <v>182.16800000000001</v>
      </c>
      <c r="C1008" t="s">
        <v>21</v>
      </c>
      <c r="D1008" t="s">
        <v>11</v>
      </c>
      <c r="E1008" s="1">
        <v>43196.851388888892</v>
      </c>
      <c r="F1008" s="1">
        <v>43196.852083333331</v>
      </c>
      <c r="G1008" t="s">
        <v>21</v>
      </c>
      <c r="H1008" t="s">
        <v>22</v>
      </c>
      <c r="I1008">
        <f t="shared" si="60"/>
        <v>0</v>
      </c>
      <c r="J1008" s="3">
        <f t="shared" si="61"/>
        <v>0</v>
      </c>
      <c r="K1008">
        <f t="shared" si="62"/>
        <v>1</v>
      </c>
      <c r="L1008" s="2" t="str">
        <f t="shared" si="63"/>
        <v xml:space="preserve">0 days 0 hrs 1 mins </v>
      </c>
    </row>
    <row r="1009" spans="1:12" x14ac:dyDescent="0.25">
      <c r="A1009" t="s">
        <v>559</v>
      </c>
      <c r="B1009">
        <v>182.16800000000001</v>
      </c>
      <c r="C1009" t="s">
        <v>21</v>
      </c>
      <c r="D1009" t="s">
        <v>11</v>
      </c>
      <c r="E1009" s="1">
        <v>43197.118750000001</v>
      </c>
      <c r="F1009" s="1">
        <v>43197.119444444441</v>
      </c>
      <c r="G1009" t="s">
        <v>21</v>
      </c>
      <c r="H1009" t="s">
        <v>22</v>
      </c>
      <c r="I1009">
        <f t="shared" si="60"/>
        <v>0</v>
      </c>
      <c r="J1009" s="3">
        <f t="shared" si="61"/>
        <v>0</v>
      </c>
      <c r="K1009">
        <f t="shared" si="62"/>
        <v>1</v>
      </c>
      <c r="L1009" s="2" t="str">
        <f t="shared" si="63"/>
        <v xml:space="preserve">0 days 0 hrs 1 mins </v>
      </c>
    </row>
    <row r="1010" spans="1:12" x14ac:dyDescent="0.25">
      <c r="A1010" t="s">
        <v>559</v>
      </c>
      <c r="B1010">
        <v>182.16800000000001</v>
      </c>
      <c r="C1010" t="s">
        <v>21</v>
      </c>
      <c r="D1010" t="s">
        <v>11</v>
      </c>
      <c r="E1010" s="1">
        <v>43193.448611111111</v>
      </c>
      <c r="F1010" s="1">
        <v>43193.448611111111</v>
      </c>
      <c r="G1010" t="s">
        <v>21</v>
      </c>
      <c r="H1010" t="s">
        <v>22</v>
      </c>
      <c r="I1010">
        <f t="shared" si="60"/>
        <v>0</v>
      </c>
      <c r="J1010" s="3">
        <f t="shared" si="61"/>
        <v>0</v>
      </c>
      <c r="K1010">
        <f t="shared" si="62"/>
        <v>0</v>
      </c>
      <c r="L1010" s="2" t="str">
        <f t="shared" si="63"/>
        <v xml:space="preserve">0 days 0 hrs 0 mins </v>
      </c>
    </row>
    <row r="1011" spans="1:12" x14ac:dyDescent="0.25">
      <c r="A1011" t="s">
        <v>559</v>
      </c>
      <c r="B1011">
        <v>182.16900000000001</v>
      </c>
      <c r="C1011" t="s">
        <v>23</v>
      </c>
      <c r="D1011" t="s">
        <v>11</v>
      </c>
      <c r="E1011" s="1">
        <v>43196.851388888892</v>
      </c>
      <c r="F1011" s="1">
        <v>43196.852083333331</v>
      </c>
      <c r="G1011" t="s">
        <v>23</v>
      </c>
      <c r="H1011" t="s">
        <v>24</v>
      </c>
      <c r="I1011">
        <f t="shared" si="60"/>
        <v>0</v>
      </c>
      <c r="J1011" s="3">
        <f t="shared" si="61"/>
        <v>0</v>
      </c>
      <c r="K1011">
        <f t="shared" si="62"/>
        <v>1</v>
      </c>
      <c r="L1011" s="2" t="str">
        <f t="shared" si="63"/>
        <v xml:space="preserve">0 days 0 hrs 1 mins </v>
      </c>
    </row>
    <row r="1012" spans="1:12" x14ac:dyDescent="0.25">
      <c r="A1012" t="s">
        <v>559</v>
      </c>
      <c r="B1012">
        <v>182.16900000000001</v>
      </c>
      <c r="C1012" t="s">
        <v>23</v>
      </c>
      <c r="D1012" t="s">
        <v>11</v>
      </c>
      <c r="E1012" s="1">
        <v>43196.837500000001</v>
      </c>
      <c r="F1012" s="1">
        <v>43196.837500000001</v>
      </c>
      <c r="G1012" t="s">
        <v>23</v>
      </c>
      <c r="H1012" t="s">
        <v>24</v>
      </c>
      <c r="I1012">
        <f t="shared" si="60"/>
        <v>0</v>
      </c>
      <c r="J1012" s="3">
        <f t="shared" si="61"/>
        <v>0</v>
      </c>
      <c r="K1012">
        <f t="shared" si="62"/>
        <v>0</v>
      </c>
      <c r="L1012" s="2" t="str">
        <f t="shared" si="63"/>
        <v xml:space="preserve">0 days 0 hrs 0 mins </v>
      </c>
    </row>
    <row r="1013" spans="1:12" x14ac:dyDescent="0.25">
      <c r="A1013" t="s">
        <v>559</v>
      </c>
      <c r="B1013">
        <v>182.16900000000001</v>
      </c>
      <c r="C1013" t="s">
        <v>23</v>
      </c>
      <c r="D1013" t="s">
        <v>11</v>
      </c>
      <c r="E1013" s="1">
        <v>43195.53402777778</v>
      </c>
      <c r="F1013" s="1">
        <v>43195.535416666666</v>
      </c>
      <c r="G1013" t="s">
        <v>23</v>
      </c>
      <c r="H1013" t="s">
        <v>24</v>
      </c>
      <c r="I1013">
        <f t="shared" si="60"/>
        <v>0</v>
      </c>
      <c r="J1013" s="3">
        <f t="shared" si="61"/>
        <v>0</v>
      </c>
      <c r="K1013">
        <f t="shared" si="62"/>
        <v>2</v>
      </c>
      <c r="L1013" s="2" t="str">
        <f t="shared" si="63"/>
        <v xml:space="preserve">0 days 0 hrs 2 mins </v>
      </c>
    </row>
    <row r="1014" spans="1:12" x14ac:dyDescent="0.25">
      <c r="A1014" t="s">
        <v>559</v>
      </c>
      <c r="B1014">
        <v>182.16900000000001</v>
      </c>
      <c r="C1014" t="s">
        <v>23</v>
      </c>
      <c r="D1014" t="s">
        <v>11</v>
      </c>
      <c r="E1014" s="1">
        <v>43193.859027777777</v>
      </c>
      <c r="F1014" s="1">
        <v>43193.859722222223</v>
      </c>
      <c r="G1014" t="s">
        <v>23</v>
      </c>
      <c r="H1014" t="s">
        <v>24</v>
      </c>
      <c r="I1014">
        <f t="shared" si="60"/>
        <v>0</v>
      </c>
      <c r="J1014" s="3">
        <f t="shared" si="61"/>
        <v>0</v>
      </c>
      <c r="K1014">
        <f t="shared" si="62"/>
        <v>1</v>
      </c>
      <c r="L1014" s="2" t="str">
        <f t="shared" si="63"/>
        <v xml:space="preserve">0 days 0 hrs 1 mins </v>
      </c>
    </row>
    <row r="1015" spans="1:12" x14ac:dyDescent="0.25">
      <c r="A1015" t="s">
        <v>559</v>
      </c>
      <c r="B1015">
        <v>182.16900000000001</v>
      </c>
      <c r="C1015" t="s">
        <v>23</v>
      </c>
      <c r="D1015" t="s">
        <v>11</v>
      </c>
      <c r="E1015" s="1">
        <v>43197.118750000001</v>
      </c>
      <c r="F1015" s="1">
        <v>43197.119444444441</v>
      </c>
      <c r="G1015" t="s">
        <v>23</v>
      </c>
      <c r="H1015" t="s">
        <v>24</v>
      </c>
      <c r="I1015">
        <f t="shared" si="60"/>
        <v>0</v>
      </c>
      <c r="J1015" s="3">
        <f t="shared" si="61"/>
        <v>0</v>
      </c>
      <c r="K1015">
        <f t="shared" si="62"/>
        <v>1</v>
      </c>
      <c r="L1015" s="2" t="str">
        <f t="shared" si="63"/>
        <v xml:space="preserve">0 days 0 hrs 1 mins </v>
      </c>
    </row>
    <row r="1016" spans="1:12" x14ac:dyDescent="0.25">
      <c r="A1016" t="s">
        <v>559</v>
      </c>
      <c r="B1016">
        <v>182.16900000000001</v>
      </c>
      <c r="C1016" t="s">
        <v>23</v>
      </c>
      <c r="D1016" t="s">
        <v>11</v>
      </c>
      <c r="E1016" s="1">
        <v>43193.179861111108</v>
      </c>
      <c r="F1016" s="1">
        <v>43193.180555555555</v>
      </c>
      <c r="G1016" t="s">
        <v>23</v>
      </c>
      <c r="H1016" t="s">
        <v>24</v>
      </c>
      <c r="I1016">
        <f t="shared" si="60"/>
        <v>0</v>
      </c>
      <c r="J1016" s="3">
        <f t="shared" si="61"/>
        <v>0</v>
      </c>
      <c r="K1016">
        <f t="shared" si="62"/>
        <v>1</v>
      </c>
      <c r="L1016" s="2" t="str">
        <f t="shared" si="63"/>
        <v xml:space="preserve">0 days 0 hrs 1 mins </v>
      </c>
    </row>
    <row r="1017" spans="1:12" x14ac:dyDescent="0.25">
      <c r="A1017" t="s">
        <v>559</v>
      </c>
      <c r="B1017">
        <v>182.16900000000001</v>
      </c>
      <c r="C1017" t="s">
        <v>23</v>
      </c>
      <c r="D1017" t="s">
        <v>11</v>
      </c>
      <c r="E1017" s="1">
        <v>43193.174305555556</v>
      </c>
      <c r="F1017" s="1">
        <v>43193.174305555556</v>
      </c>
      <c r="G1017" t="s">
        <v>23</v>
      </c>
      <c r="H1017" t="s">
        <v>24</v>
      </c>
      <c r="I1017">
        <f t="shared" si="60"/>
        <v>0</v>
      </c>
      <c r="J1017" s="3">
        <f t="shared" si="61"/>
        <v>0</v>
      </c>
      <c r="K1017">
        <f t="shared" si="62"/>
        <v>0</v>
      </c>
      <c r="L1017" s="2" t="str">
        <f t="shared" si="63"/>
        <v xml:space="preserve">0 days 0 hrs 0 mins </v>
      </c>
    </row>
    <row r="1018" spans="1:12" x14ac:dyDescent="0.25">
      <c r="A1018" t="s">
        <v>559</v>
      </c>
      <c r="B1018">
        <v>182.16900000000001</v>
      </c>
      <c r="C1018" t="s">
        <v>23</v>
      </c>
      <c r="D1018" t="s">
        <v>11</v>
      </c>
      <c r="E1018" s="1">
        <v>43192.935416666667</v>
      </c>
      <c r="F1018" s="1">
        <v>43192.935416666667</v>
      </c>
      <c r="G1018" t="s">
        <v>23</v>
      </c>
      <c r="H1018" t="s">
        <v>24</v>
      </c>
      <c r="I1018">
        <f t="shared" si="60"/>
        <v>0</v>
      </c>
      <c r="J1018" s="3">
        <f t="shared" si="61"/>
        <v>0</v>
      </c>
      <c r="K1018">
        <f t="shared" si="62"/>
        <v>0</v>
      </c>
      <c r="L1018" s="2" t="str">
        <f t="shared" si="63"/>
        <v xml:space="preserve">0 days 0 hrs 0 mins </v>
      </c>
    </row>
    <row r="1019" spans="1:12" x14ac:dyDescent="0.25">
      <c r="A1019" t="s">
        <v>559</v>
      </c>
      <c r="B1019">
        <v>182.16900000000001</v>
      </c>
      <c r="C1019" t="s">
        <v>23</v>
      </c>
      <c r="D1019" t="s">
        <v>11</v>
      </c>
      <c r="E1019" s="1">
        <v>43193.448611111111</v>
      </c>
      <c r="F1019" s="1">
        <v>43193.448611111111</v>
      </c>
      <c r="G1019" t="s">
        <v>23</v>
      </c>
      <c r="H1019" t="s">
        <v>24</v>
      </c>
      <c r="I1019">
        <f t="shared" si="60"/>
        <v>0</v>
      </c>
      <c r="J1019" s="3">
        <f t="shared" si="61"/>
        <v>0</v>
      </c>
      <c r="K1019">
        <f t="shared" si="62"/>
        <v>0</v>
      </c>
      <c r="L1019" s="2" t="str">
        <f t="shared" si="63"/>
        <v xml:space="preserve">0 days 0 hrs 0 mins </v>
      </c>
    </row>
    <row r="1020" spans="1:12" x14ac:dyDescent="0.25">
      <c r="A1020" t="s">
        <v>559</v>
      </c>
      <c r="B1020">
        <v>182.17</v>
      </c>
      <c r="C1020" t="s">
        <v>25</v>
      </c>
      <c r="D1020" t="s">
        <v>11</v>
      </c>
      <c r="E1020" s="1">
        <v>43193.174305555556</v>
      </c>
      <c r="F1020" s="1">
        <v>43193.174305555556</v>
      </c>
      <c r="G1020" t="s">
        <v>25</v>
      </c>
      <c r="H1020" t="s">
        <v>26</v>
      </c>
      <c r="I1020">
        <f t="shared" si="60"/>
        <v>0</v>
      </c>
      <c r="J1020" s="3">
        <f t="shared" si="61"/>
        <v>0</v>
      </c>
      <c r="K1020">
        <f t="shared" si="62"/>
        <v>0</v>
      </c>
      <c r="L1020" s="2" t="str">
        <f t="shared" si="63"/>
        <v xml:space="preserve">0 days 0 hrs 0 mins </v>
      </c>
    </row>
    <row r="1021" spans="1:12" x14ac:dyDescent="0.25">
      <c r="A1021" t="s">
        <v>559</v>
      </c>
      <c r="B1021">
        <v>182.17</v>
      </c>
      <c r="C1021" t="s">
        <v>25</v>
      </c>
      <c r="D1021" t="s">
        <v>11</v>
      </c>
      <c r="E1021" s="1">
        <v>43192.935416666667</v>
      </c>
      <c r="F1021" s="1">
        <v>43192.935416666667</v>
      </c>
      <c r="G1021" t="s">
        <v>25</v>
      </c>
      <c r="H1021" t="s">
        <v>26</v>
      </c>
      <c r="I1021">
        <f t="shared" si="60"/>
        <v>0</v>
      </c>
      <c r="J1021" s="3">
        <f t="shared" si="61"/>
        <v>0</v>
      </c>
      <c r="K1021">
        <f t="shared" si="62"/>
        <v>0</v>
      </c>
      <c r="L1021" s="2" t="str">
        <f t="shared" si="63"/>
        <v xml:space="preserve">0 days 0 hrs 0 mins </v>
      </c>
    </row>
    <row r="1022" spans="1:12" x14ac:dyDescent="0.25">
      <c r="A1022" t="s">
        <v>559</v>
      </c>
      <c r="B1022">
        <v>182.17</v>
      </c>
      <c r="C1022" t="s">
        <v>25</v>
      </c>
      <c r="D1022" t="s">
        <v>11</v>
      </c>
      <c r="E1022" s="1">
        <v>43197.118750000001</v>
      </c>
      <c r="F1022" s="1">
        <v>43197.119444444441</v>
      </c>
      <c r="G1022" t="s">
        <v>25</v>
      </c>
      <c r="H1022" t="s">
        <v>26</v>
      </c>
      <c r="I1022">
        <f t="shared" si="60"/>
        <v>0</v>
      </c>
      <c r="J1022" s="3">
        <f t="shared" si="61"/>
        <v>0</v>
      </c>
      <c r="K1022">
        <f t="shared" si="62"/>
        <v>1</v>
      </c>
      <c r="L1022" s="2" t="str">
        <f t="shared" si="63"/>
        <v xml:space="preserve">0 days 0 hrs 1 mins </v>
      </c>
    </row>
    <row r="1023" spans="1:12" x14ac:dyDescent="0.25">
      <c r="A1023" t="s">
        <v>559</v>
      </c>
      <c r="B1023">
        <v>182.17</v>
      </c>
      <c r="C1023" t="s">
        <v>25</v>
      </c>
      <c r="D1023" t="s">
        <v>11</v>
      </c>
      <c r="E1023" s="1">
        <v>43196.851388888892</v>
      </c>
      <c r="F1023" s="1">
        <v>43196.852083333331</v>
      </c>
      <c r="G1023" t="s">
        <v>25</v>
      </c>
      <c r="H1023" t="s">
        <v>26</v>
      </c>
      <c r="I1023">
        <f t="shared" si="60"/>
        <v>0</v>
      </c>
      <c r="J1023" s="3">
        <f t="shared" si="61"/>
        <v>0</v>
      </c>
      <c r="K1023">
        <f t="shared" si="62"/>
        <v>1</v>
      </c>
      <c r="L1023" s="2" t="str">
        <f t="shared" si="63"/>
        <v xml:space="preserve">0 days 0 hrs 1 mins </v>
      </c>
    </row>
    <row r="1024" spans="1:12" x14ac:dyDescent="0.25">
      <c r="A1024" t="s">
        <v>559</v>
      </c>
      <c r="B1024">
        <v>182.17</v>
      </c>
      <c r="C1024" t="s">
        <v>25</v>
      </c>
      <c r="D1024" t="s">
        <v>11</v>
      </c>
      <c r="E1024" s="1">
        <v>43196.837500000001</v>
      </c>
      <c r="F1024" s="1">
        <v>43196.837500000001</v>
      </c>
      <c r="G1024" t="s">
        <v>25</v>
      </c>
      <c r="H1024" t="s">
        <v>26</v>
      </c>
      <c r="I1024">
        <f t="shared" si="60"/>
        <v>0</v>
      </c>
      <c r="J1024" s="3">
        <f t="shared" si="61"/>
        <v>0</v>
      </c>
      <c r="K1024">
        <f t="shared" si="62"/>
        <v>0</v>
      </c>
      <c r="L1024" s="2" t="str">
        <f t="shared" si="63"/>
        <v xml:space="preserve">0 days 0 hrs 0 mins </v>
      </c>
    </row>
    <row r="1025" spans="1:12" x14ac:dyDescent="0.25">
      <c r="A1025" t="s">
        <v>559</v>
      </c>
      <c r="B1025">
        <v>182.17</v>
      </c>
      <c r="C1025" t="s">
        <v>25</v>
      </c>
      <c r="D1025" t="s">
        <v>11</v>
      </c>
      <c r="E1025" s="1">
        <v>43195.53402777778</v>
      </c>
      <c r="F1025" s="1">
        <v>43195.535416666666</v>
      </c>
      <c r="G1025" t="s">
        <v>25</v>
      </c>
      <c r="H1025" t="s">
        <v>26</v>
      </c>
      <c r="I1025">
        <f t="shared" si="60"/>
        <v>0</v>
      </c>
      <c r="J1025" s="3">
        <f t="shared" si="61"/>
        <v>0</v>
      </c>
      <c r="K1025">
        <f t="shared" si="62"/>
        <v>2</v>
      </c>
      <c r="L1025" s="2" t="str">
        <f t="shared" si="63"/>
        <v xml:space="preserve">0 days 0 hrs 2 mins </v>
      </c>
    </row>
    <row r="1026" spans="1:12" x14ac:dyDescent="0.25">
      <c r="A1026" t="s">
        <v>559</v>
      </c>
      <c r="B1026">
        <v>182.17</v>
      </c>
      <c r="C1026" t="s">
        <v>25</v>
      </c>
      <c r="D1026" t="s">
        <v>11</v>
      </c>
      <c r="E1026" s="1">
        <v>43193.859027777777</v>
      </c>
      <c r="F1026" s="1">
        <v>43193.859722222223</v>
      </c>
      <c r="G1026" t="s">
        <v>25</v>
      </c>
      <c r="H1026" t="s">
        <v>26</v>
      </c>
      <c r="I1026">
        <f t="shared" si="60"/>
        <v>0</v>
      </c>
      <c r="J1026" s="3">
        <f t="shared" si="61"/>
        <v>0</v>
      </c>
      <c r="K1026">
        <f t="shared" si="62"/>
        <v>1</v>
      </c>
      <c r="L1026" s="2" t="str">
        <f t="shared" si="63"/>
        <v xml:space="preserve">0 days 0 hrs 1 mins </v>
      </c>
    </row>
    <row r="1027" spans="1:12" x14ac:dyDescent="0.25">
      <c r="A1027" t="s">
        <v>559</v>
      </c>
      <c r="B1027">
        <v>182.17</v>
      </c>
      <c r="C1027" t="s">
        <v>25</v>
      </c>
      <c r="D1027" t="s">
        <v>11</v>
      </c>
      <c r="E1027" s="1">
        <v>43193.448611111111</v>
      </c>
      <c r="F1027" s="1">
        <v>43193.448611111111</v>
      </c>
      <c r="G1027" t="s">
        <v>25</v>
      </c>
      <c r="H1027" t="s">
        <v>26</v>
      </c>
      <c r="I1027">
        <f t="shared" ref="I1027:I1090" si="64">INT(F1027-E1027)</f>
        <v>0</v>
      </c>
      <c r="J1027" s="3">
        <f t="shared" ref="J1027:J1090" si="65">INT(TEXT(F1027-E1027,"h"))</f>
        <v>0</v>
      </c>
      <c r="K1027">
        <f t="shared" ref="K1027:K1090" si="66">INT(TEXT(F1027-E1027,"m"))</f>
        <v>0</v>
      </c>
      <c r="L1027" s="2" t="str">
        <f t="shared" ref="L1027:L1090" si="67">INT(F1027-E1027)&amp;" days "&amp;TEXT(F1027-E1027,"h"" hrs ""m"" mins """)</f>
        <v xml:space="preserve">0 days 0 hrs 0 mins </v>
      </c>
    </row>
    <row r="1028" spans="1:12" x14ac:dyDescent="0.25">
      <c r="A1028" t="s">
        <v>559</v>
      </c>
      <c r="B1028">
        <v>182.17</v>
      </c>
      <c r="C1028" t="s">
        <v>25</v>
      </c>
      <c r="D1028" t="s">
        <v>11</v>
      </c>
      <c r="E1028" s="1">
        <v>43193.179861111108</v>
      </c>
      <c r="F1028" s="1">
        <v>43193.180555555555</v>
      </c>
      <c r="G1028" t="s">
        <v>25</v>
      </c>
      <c r="H1028" t="s">
        <v>26</v>
      </c>
      <c r="I1028">
        <f t="shared" si="64"/>
        <v>0</v>
      </c>
      <c r="J1028" s="3">
        <f t="shared" si="65"/>
        <v>0</v>
      </c>
      <c r="K1028">
        <f t="shared" si="66"/>
        <v>1</v>
      </c>
      <c r="L1028" s="2" t="str">
        <f t="shared" si="67"/>
        <v xml:space="preserve">0 days 0 hrs 1 mins </v>
      </c>
    </row>
    <row r="1029" spans="1:12" x14ac:dyDescent="0.25">
      <c r="A1029" t="s">
        <v>559</v>
      </c>
      <c r="B1029">
        <v>182.17699999999999</v>
      </c>
      <c r="C1029" t="s">
        <v>564</v>
      </c>
      <c r="D1029" t="s">
        <v>11</v>
      </c>
      <c r="E1029" s="1">
        <v>43195.53402777778</v>
      </c>
      <c r="F1029" s="1">
        <v>43195.535416666666</v>
      </c>
      <c r="G1029" t="s">
        <v>564</v>
      </c>
      <c r="H1029" t="s">
        <v>565</v>
      </c>
      <c r="I1029">
        <f t="shared" si="64"/>
        <v>0</v>
      </c>
      <c r="J1029" s="3">
        <f t="shared" si="65"/>
        <v>0</v>
      </c>
      <c r="K1029">
        <f t="shared" si="66"/>
        <v>2</v>
      </c>
      <c r="L1029" s="2" t="str">
        <f t="shared" si="67"/>
        <v xml:space="preserve">0 days 0 hrs 2 mins </v>
      </c>
    </row>
    <row r="1030" spans="1:12" x14ac:dyDescent="0.25">
      <c r="A1030" t="s">
        <v>559</v>
      </c>
      <c r="B1030">
        <v>182.17699999999999</v>
      </c>
      <c r="C1030" t="s">
        <v>564</v>
      </c>
      <c r="D1030" t="s">
        <v>11</v>
      </c>
      <c r="E1030" s="1">
        <v>43196.851388888892</v>
      </c>
      <c r="F1030" s="1">
        <v>43196.852083333331</v>
      </c>
      <c r="G1030" t="s">
        <v>564</v>
      </c>
      <c r="H1030" t="s">
        <v>565</v>
      </c>
      <c r="I1030">
        <f t="shared" si="64"/>
        <v>0</v>
      </c>
      <c r="J1030" s="3">
        <f t="shared" si="65"/>
        <v>0</v>
      </c>
      <c r="K1030">
        <f t="shared" si="66"/>
        <v>1</v>
      </c>
      <c r="L1030" s="2" t="str">
        <f t="shared" si="67"/>
        <v xml:space="preserve">0 days 0 hrs 1 mins </v>
      </c>
    </row>
    <row r="1031" spans="1:12" x14ac:dyDescent="0.25">
      <c r="A1031" t="s">
        <v>559</v>
      </c>
      <c r="B1031">
        <v>182.17699999999999</v>
      </c>
      <c r="C1031" t="s">
        <v>564</v>
      </c>
      <c r="D1031" t="s">
        <v>11</v>
      </c>
      <c r="E1031" s="1">
        <v>43197.118750000001</v>
      </c>
      <c r="F1031" s="1">
        <v>43197.119444444441</v>
      </c>
      <c r="G1031" t="s">
        <v>564</v>
      </c>
      <c r="H1031" t="s">
        <v>565</v>
      </c>
      <c r="I1031">
        <f t="shared" si="64"/>
        <v>0</v>
      </c>
      <c r="J1031" s="3">
        <f t="shared" si="65"/>
        <v>0</v>
      </c>
      <c r="K1031">
        <f t="shared" si="66"/>
        <v>1</v>
      </c>
      <c r="L1031" s="2" t="str">
        <f t="shared" si="67"/>
        <v xml:space="preserve">0 days 0 hrs 1 mins </v>
      </c>
    </row>
    <row r="1032" spans="1:12" x14ac:dyDescent="0.25">
      <c r="A1032" t="s">
        <v>559</v>
      </c>
      <c r="B1032">
        <v>182.17699999999999</v>
      </c>
      <c r="C1032" t="s">
        <v>564</v>
      </c>
      <c r="D1032" t="s">
        <v>11</v>
      </c>
      <c r="E1032" s="1">
        <v>43193.037499999999</v>
      </c>
      <c r="F1032" s="1">
        <v>43193.037499999999</v>
      </c>
      <c r="G1032" t="s">
        <v>564</v>
      </c>
      <c r="H1032" t="s">
        <v>565</v>
      </c>
      <c r="I1032">
        <f t="shared" si="64"/>
        <v>0</v>
      </c>
      <c r="J1032" s="3">
        <f t="shared" si="65"/>
        <v>0</v>
      </c>
      <c r="K1032">
        <f t="shared" si="66"/>
        <v>0</v>
      </c>
      <c r="L1032" s="2" t="str">
        <f t="shared" si="67"/>
        <v xml:space="preserve">0 days 0 hrs 0 mins </v>
      </c>
    </row>
    <row r="1033" spans="1:12" x14ac:dyDescent="0.25">
      <c r="A1033" t="s">
        <v>559</v>
      </c>
      <c r="B1033">
        <v>182.17699999999999</v>
      </c>
      <c r="C1033" t="s">
        <v>564</v>
      </c>
      <c r="D1033" t="s">
        <v>11</v>
      </c>
      <c r="E1033" s="1">
        <v>43193.859027777777</v>
      </c>
      <c r="F1033" s="1">
        <v>43193.859722222223</v>
      </c>
      <c r="G1033" t="s">
        <v>564</v>
      </c>
      <c r="H1033" t="s">
        <v>565</v>
      </c>
      <c r="I1033">
        <f t="shared" si="64"/>
        <v>0</v>
      </c>
      <c r="J1033" s="3">
        <f t="shared" si="65"/>
        <v>0</v>
      </c>
      <c r="K1033">
        <f t="shared" si="66"/>
        <v>1</v>
      </c>
      <c r="L1033" s="2" t="str">
        <f t="shared" si="67"/>
        <v xml:space="preserve">0 days 0 hrs 1 mins </v>
      </c>
    </row>
    <row r="1034" spans="1:12" x14ac:dyDescent="0.25">
      <c r="A1034" t="s">
        <v>559</v>
      </c>
      <c r="B1034">
        <v>182.17699999999999</v>
      </c>
      <c r="C1034" t="s">
        <v>564</v>
      </c>
      <c r="D1034" t="s">
        <v>11</v>
      </c>
      <c r="E1034" s="1">
        <v>43193.2</v>
      </c>
      <c r="F1034" s="1">
        <v>43193.20208333333</v>
      </c>
      <c r="G1034" t="s">
        <v>564</v>
      </c>
      <c r="H1034" t="s">
        <v>565</v>
      </c>
      <c r="I1034">
        <f t="shared" si="64"/>
        <v>0</v>
      </c>
      <c r="J1034" s="3">
        <f t="shared" si="65"/>
        <v>0</v>
      </c>
      <c r="K1034">
        <f t="shared" si="66"/>
        <v>3</v>
      </c>
      <c r="L1034" s="2" t="str">
        <f t="shared" si="67"/>
        <v xml:space="preserve">0 days 0 hrs 3 mins </v>
      </c>
    </row>
    <row r="1035" spans="1:12" x14ac:dyDescent="0.25">
      <c r="A1035" t="s">
        <v>559</v>
      </c>
      <c r="B1035">
        <v>182.17699999999999</v>
      </c>
      <c r="C1035" t="s">
        <v>564</v>
      </c>
      <c r="D1035" t="s">
        <v>11</v>
      </c>
      <c r="E1035" s="1">
        <v>43193.234722222223</v>
      </c>
      <c r="F1035" s="1">
        <v>43193.23541666667</v>
      </c>
      <c r="G1035" t="s">
        <v>564</v>
      </c>
      <c r="H1035" t="s">
        <v>565</v>
      </c>
      <c r="I1035">
        <f t="shared" si="64"/>
        <v>0</v>
      </c>
      <c r="J1035" s="3">
        <f t="shared" si="65"/>
        <v>0</v>
      </c>
      <c r="K1035">
        <f t="shared" si="66"/>
        <v>1</v>
      </c>
      <c r="L1035" s="2" t="str">
        <f t="shared" si="67"/>
        <v xml:space="preserve">0 days 0 hrs 1 mins </v>
      </c>
    </row>
    <row r="1036" spans="1:12" x14ac:dyDescent="0.25">
      <c r="A1036" t="s">
        <v>559</v>
      </c>
      <c r="B1036">
        <v>182.17699999999999</v>
      </c>
      <c r="C1036" t="s">
        <v>564</v>
      </c>
      <c r="D1036" t="s">
        <v>11</v>
      </c>
      <c r="E1036" s="1">
        <v>43193.301388888889</v>
      </c>
      <c r="F1036" s="1">
        <v>43193.301388888889</v>
      </c>
      <c r="G1036" t="s">
        <v>564</v>
      </c>
      <c r="H1036" t="s">
        <v>565</v>
      </c>
      <c r="I1036">
        <f t="shared" si="64"/>
        <v>0</v>
      </c>
      <c r="J1036" s="3">
        <f t="shared" si="65"/>
        <v>0</v>
      </c>
      <c r="K1036">
        <f t="shared" si="66"/>
        <v>0</v>
      </c>
      <c r="L1036" s="2" t="str">
        <f t="shared" si="67"/>
        <v xml:space="preserve">0 days 0 hrs 0 mins </v>
      </c>
    </row>
    <row r="1037" spans="1:12" x14ac:dyDescent="0.25">
      <c r="A1037" t="s">
        <v>559</v>
      </c>
      <c r="B1037">
        <v>182.17699999999999</v>
      </c>
      <c r="C1037" t="s">
        <v>564</v>
      </c>
      <c r="D1037" t="s">
        <v>11</v>
      </c>
      <c r="E1037" s="1">
        <v>43193.179861111108</v>
      </c>
      <c r="F1037" s="1">
        <v>43193.180555555555</v>
      </c>
      <c r="G1037" t="s">
        <v>564</v>
      </c>
      <c r="H1037" t="s">
        <v>565</v>
      </c>
      <c r="I1037">
        <f t="shared" si="64"/>
        <v>0</v>
      </c>
      <c r="J1037" s="3">
        <f t="shared" si="65"/>
        <v>0</v>
      </c>
      <c r="K1037">
        <f t="shared" si="66"/>
        <v>1</v>
      </c>
      <c r="L1037" s="2" t="str">
        <f t="shared" si="67"/>
        <v xml:space="preserve">0 days 0 hrs 1 mins </v>
      </c>
    </row>
    <row r="1038" spans="1:12" x14ac:dyDescent="0.25">
      <c r="A1038" t="s">
        <v>559</v>
      </c>
      <c r="B1038">
        <v>182.178</v>
      </c>
      <c r="C1038" t="s">
        <v>27</v>
      </c>
      <c r="D1038" t="s">
        <v>11</v>
      </c>
      <c r="E1038" s="1">
        <v>43193.179861111108</v>
      </c>
      <c r="F1038" s="1">
        <v>43193.180555555555</v>
      </c>
      <c r="G1038" t="s">
        <v>27</v>
      </c>
      <c r="H1038" t="s">
        <v>28</v>
      </c>
      <c r="I1038">
        <f t="shared" si="64"/>
        <v>0</v>
      </c>
      <c r="J1038" s="3">
        <f t="shared" si="65"/>
        <v>0</v>
      </c>
      <c r="K1038">
        <f t="shared" si="66"/>
        <v>1</v>
      </c>
      <c r="L1038" s="2" t="str">
        <f t="shared" si="67"/>
        <v xml:space="preserve">0 days 0 hrs 1 mins </v>
      </c>
    </row>
    <row r="1039" spans="1:12" x14ac:dyDescent="0.25">
      <c r="A1039" t="s">
        <v>559</v>
      </c>
      <c r="B1039">
        <v>182.178</v>
      </c>
      <c r="C1039" t="s">
        <v>27</v>
      </c>
      <c r="D1039" t="s">
        <v>11</v>
      </c>
      <c r="E1039" s="1">
        <v>43193.174305555556</v>
      </c>
      <c r="F1039" s="1">
        <v>43193.174305555556</v>
      </c>
      <c r="G1039" t="s">
        <v>27</v>
      </c>
      <c r="H1039" t="s">
        <v>28</v>
      </c>
      <c r="I1039">
        <f t="shared" si="64"/>
        <v>0</v>
      </c>
      <c r="J1039" s="3">
        <f t="shared" si="65"/>
        <v>0</v>
      </c>
      <c r="K1039">
        <f t="shared" si="66"/>
        <v>0</v>
      </c>
      <c r="L1039" s="2" t="str">
        <f t="shared" si="67"/>
        <v xml:space="preserve">0 days 0 hrs 0 mins </v>
      </c>
    </row>
    <row r="1040" spans="1:12" x14ac:dyDescent="0.25">
      <c r="A1040" t="s">
        <v>559</v>
      </c>
      <c r="B1040">
        <v>182.178</v>
      </c>
      <c r="C1040" t="s">
        <v>27</v>
      </c>
      <c r="D1040" t="s">
        <v>11</v>
      </c>
      <c r="E1040" s="1">
        <v>43193.037499999999</v>
      </c>
      <c r="F1040" s="1">
        <v>43193.037499999999</v>
      </c>
      <c r="G1040" t="s">
        <v>27</v>
      </c>
      <c r="H1040" t="s">
        <v>28</v>
      </c>
      <c r="I1040">
        <f t="shared" si="64"/>
        <v>0</v>
      </c>
      <c r="J1040" s="3">
        <f t="shared" si="65"/>
        <v>0</v>
      </c>
      <c r="K1040">
        <f t="shared" si="66"/>
        <v>0</v>
      </c>
      <c r="L1040" s="2" t="str">
        <f t="shared" si="67"/>
        <v xml:space="preserve">0 days 0 hrs 0 mins </v>
      </c>
    </row>
    <row r="1041" spans="1:12" x14ac:dyDescent="0.25">
      <c r="A1041" t="s">
        <v>559</v>
      </c>
      <c r="B1041">
        <v>182.178</v>
      </c>
      <c r="C1041" t="s">
        <v>27</v>
      </c>
      <c r="D1041" t="s">
        <v>11</v>
      </c>
      <c r="E1041" s="1">
        <v>43193.2</v>
      </c>
      <c r="F1041" s="1">
        <v>43193.20208333333</v>
      </c>
      <c r="G1041" t="s">
        <v>27</v>
      </c>
      <c r="H1041" t="s">
        <v>28</v>
      </c>
      <c r="I1041">
        <f t="shared" si="64"/>
        <v>0</v>
      </c>
      <c r="J1041" s="3">
        <f t="shared" si="65"/>
        <v>0</v>
      </c>
      <c r="K1041">
        <f t="shared" si="66"/>
        <v>3</v>
      </c>
      <c r="L1041" s="2" t="str">
        <f t="shared" si="67"/>
        <v xml:space="preserve">0 days 0 hrs 3 mins </v>
      </c>
    </row>
    <row r="1042" spans="1:12" x14ac:dyDescent="0.25">
      <c r="A1042" t="s">
        <v>559</v>
      </c>
      <c r="B1042">
        <v>182.178</v>
      </c>
      <c r="C1042" t="s">
        <v>27</v>
      </c>
      <c r="D1042" t="s">
        <v>11</v>
      </c>
      <c r="E1042" s="1">
        <v>43193.234722222223</v>
      </c>
      <c r="F1042" s="1">
        <v>43193.23541666667</v>
      </c>
      <c r="G1042" t="s">
        <v>27</v>
      </c>
      <c r="H1042" t="s">
        <v>28</v>
      </c>
      <c r="I1042">
        <f t="shared" si="64"/>
        <v>0</v>
      </c>
      <c r="J1042" s="3">
        <f t="shared" si="65"/>
        <v>0</v>
      </c>
      <c r="K1042">
        <f t="shared" si="66"/>
        <v>1</v>
      </c>
      <c r="L1042" s="2" t="str">
        <f t="shared" si="67"/>
        <v xml:space="preserve">0 days 0 hrs 1 mins </v>
      </c>
    </row>
    <row r="1043" spans="1:12" x14ac:dyDescent="0.25">
      <c r="A1043" t="s">
        <v>559</v>
      </c>
      <c r="B1043">
        <v>182.178</v>
      </c>
      <c r="C1043" t="s">
        <v>27</v>
      </c>
      <c r="D1043" t="s">
        <v>11</v>
      </c>
      <c r="E1043" s="1">
        <v>43193.301388888889</v>
      </c>
      <c r="F1043" s="1">
        <v>43193.301388888889</v>
      </c>
      <c r="G1043" t="s">
        <v>27</v>
      </c>
      <c r="H1043" t="s">
        <v>28</v>
      </c>
      <c r="I1043">
        <f t="shared" si="64"/>
        <v>0</v>
      </c>
      <c r="J1043" s="3">
        <f t="shared" si="65"/>
        <v>0</v>
      </c>
      <c r="K1043">
        <f t="shared" si="66"/>
        <v>0</v>
      </c>
      <c r="L1043" s="2" t="str">
        <f t="shared" si="67"/>
        <v xml:space="preserve">0 days 0 hrs 0 mins </v>
      </c>
    </row>
    <row r="1044" spans="1:12" x14ac:dyDescent="0.25">
      <c r="A1044" t="s">
        <v>559</v>
      </c>
      <c r="B1044">
        <v>182.178</v>
      </c>
      <c r="C1044" t="s">
        <v>27</v>
      </c>
      <c r="D1044" t="s">
        <v>11</v>
      </c>
      <c r="E1044" s="1">
        <v>43193.448611111111</v>
      </c>
      <c r="F1044" s="1">
        <v>43193.448611111111</v>
      </c>
      <c r="G1044" t="s">
        <v>27</v>
      </c>
      <c r="H1044" t="s">
        <v>28</v>
      </c>
      <c r="I1044">
        <f t="shared" si="64"/>
        <v>0</v>
      </c>
      <c r="J1044" s="3">
        <f t="shared" si="65"/>
        <v>0</v>
      </c>
      <c r="K1044">
        <f t="shared" si="66"/>
        <v>0</v>
      </c>
      <c r="L1044" s="2" t="str">
        <f t="shared" si="67"/>
        <v xml:space="preserve">0 days 0 hrs 0 mins </v>
      </c>
    </row>
    <row r="1045" spans="1:12" x14ac:dyDescent="0.25">
      <c r="A1045" t="s">
        <v>559</v>
      </c>
      <c r="B1045">
        <v>182.178</v>
      </c>
      <c r="C1045" t="s">
        <v>27</v>
      </c>
      <c r="D1045" t="s">
        <v>11</v>
      </c>
      <c r="E1045" s="1">
        <v>43193.859027777777</v>
      </c>
      <c r="F1045" s="1">
        <v>43193.859722222223</v>
      </c>
      <c r="G1045" t="s">
        <v>27</v>
      </c>
      <c r="H1045" t="s">
        <v>28</v>
      </c>
      <c r="I1045">
        <f t="shared" si="64"/>
        <v>0</v>
      </c>
      <c r="J1045" s="3">
        <f t="shared" si="65"/>
        <v>0</v>
      </c>
      <c r="K1045">
        <f t="shared" si="66"/>
        <v>1</v>
      </c>
      <c r="L1045" s="2" t="str">
        <f t="shared" si="67"/>
        <v xml:space="preserve">0 days 0 hrs 1 mins </v>
      </c>
    </row>
    <row r="1046" spans="1:12" x14ac:dyDescent="0.25">
      <c r="A1046" t="s">
        <v>559</v>
      </c>
      <c r="B1046">
        <v>182.178</v>
      </c>
      <c r="C1046" t="s">
        <v>27</v>
      </c>
      <c r="D1046" t="s">
        <v>11</v>
      </c>
      <c r="E1046" s="1">
        <v>43195.53402777778</v>
      </c>
      <c r="F1046" s="1">
        <v>43195.535416666666</v>
      </c>
      <c r="G1046" t="s">
        <v>27</v>
      </c>
      <c r="H1046" t="s">
        <v>28</v>
      </c>
      <c r="I1046">
        <f t="shared" si="64"/>
        <v>0</v>
      </c>
      <c r="J1046" s="3">
        <f t="shared" si="65"/>
        <v>0</v>
      </c>
      <c r="K1046">
        <f t="shared" si="66"/>
        <v>2</v>
      </c>
      <c r="L1046" s="2" t="str">
        <f t="shared" si="67"/>
        <v xml:space="preserve">0 days 0 hrs 2 mins </v>
      </c>
    </row>
    <row r="1047" spans="1:12" x14ac:dyDescent="0.25">
      <c r="A1047" t="s">
        <v>559</v>
      </c>
      <c r="B1047">
        <v>182.178</v>
      </c>
      <c r="C1047" t="s">
        <v>27</v>
      </c>
      <c r="D1047" t="s">
        <v>11</v>
      </c>
      <c r="E1047" s="1">
        <v>43196.837500000001</v>
      </c>
      <c r="F1047" s="1">
        <v>43196.837500000001</v>
      </c>
      <c r="G1047" t="s">
        <v>27</v>
      </c>
      <c r="H1047" t="s">
        <v>28</v>
      </c>
      <c r="I1047">
        <f t="shared" si="64"/>
        <v>0</v>
      </c>
      <c r="J1047" s="3">
        <f t="shared" si="65"/>
        <v>0</v>
      </c>
      <c r="K1047">
        <f t="shared" si="66"/>
        <v>0</v>
      </c>
      <c r="L1047" s="2" t="str">
        <f t="shared" si="67"/>
        <v xml:space="preserve">0 days 0 hrs 0 mins </v>
      </c>
    </row>
    <row r="1048" spans="1:12" x14ac:dyDescent="0.25">
      <c r="A1048" t="s">
        <v>559</v>
      </c>
      <c r="B1048">
        <v>182.178</v>
      </c>
      <c r="C1048" t="s">
        <v>27</v>
      </c>
      <c r="D1048" t="s">
        <v>11</v>
      </c>
      <c r="E1048" s="1">
        <v>43192.935416666667</v>
      </c>
      <c r="F1048" s="1">
        <v>43192.935416666667</v>
      </c>
      <c r="G1048" t="s">
        <v>27</v>
      </c>
      <c r="H1048" t="s">
        <v>28</v>
      </c>
      <c r="I1048">
        <f t="shared" si="64"/>
        <v>0</v>
      </c>
      <c r="J1048" s="3">
        <f t="shared" si="65"/>
        <v>0</v>
      </c>
      <c r="K1048">
        <f t="shared" si="66"/>
        <v>0</v>
      </c>
      <c r="L1048" s="2" t="str">
        <f t="shared" si="67"/>
        <v xml:space="preserve">0 days 0 hrs 0 mins </v>
      </c>
    </row>
    <row r="1049" spans="1:12" x14ac:dyDescent="0.25">
      <c r="A1049" t="s">
        <v>559</v>
      </c>
      <c r="B1049">
        <v>182.178</v>
      </c>
      <c r="C1049" t="s">
        <v>27</v>
      </c>
      <c r="D1049" t="s">
        <v>11</v>
      </c>
      <c r="E1049" s="1">
        <v>43197.118750000001</v>
      </c>
      <c r="F1049" s="1">
        <v>43197.119444444441</v>
      </c>
      <c r="G1049" t="s">
        <v>27</v>
      </c>
      <c r="H1049" t="s">
        <v>28</v>
      </c>
      <c r="I1049">
        <f t="shared" si="64"/>
        <v>0</v>
      </c>
      <c r="J1049" s="3">
        <f t="shared" si="65"/>
        <v>0</v>
      </c>
      <c r="K1049">
        <f t="shared" si="66"/>
        <v>1</v>
      </c>
      <c r="L1049" s="2" t="str">
        <f t="shared" si="67"/>
        <v xml:space="preserve">0 days 0 hrs 1 mins </v>
      </c>
    </row>
    <row r="1050" spans="1:12" x14ac:dyDescent="0.25">
      <c r="A1050" t="s">
        <v>559</v>
      </c>
      <c r="B1050">
        <v>182.178</v>
      </c>
      <c r="C1050" t="s">
        <v>27</v>
      </c>
      <c r="D1050" t="s">
        <v>11</v>
      </c>
      <c r="E1050" s="1">
        <v>43196.851388888892</v>
      </c>
      <c r="F1050" s="1">
        <v>43196.852083333331</v>
      </c>
      <c r="G1050" t="s">
        <v>27</v>
      </c>
      <c r="H1050" t="s">
        <v>28</v>
      </c>
      <c r="I1050">
        <f t="shared" si="64"/>
        <v>0</v>
      </c>
      <c r="J1050" s="3">
        <f t="shared" si="65"/>
        <v>0</v>
      </c>
      <c r="K1050">
        <f t="shared" si="66"/>
        <v>1</v>
      </c>
      <c r="L1050" s="2" t="str">
        <f t="shared" si="67"/>
        <v xml:space="preserve">0 days 0 hrs 1 mins </v>
      </c>
    </row>
    <row r="1051" spans="1:12" x14ac:dyDescent="0.25">
      <c r="A1051" t="s">
        <v>559</v>
      </c>
      <c r="B1051">
        <v>182.18</v>
      </c>
      <c r="C1051" t="s">
        <v>566</v>
      </c>
      <c r="D1051" t="s">
        <v>11</v>
      </c>
      <c r="E1051" s="1">
        <v>43196.832638888889</v>
      </c>
      <c r="F1051" s="1">
        <v>43196.832638888889</v>
      </c>
      <c r="G1051" t="s">
        <v>566</v>
      </c>
      <c r="H1051" t="s">
        <v>567</v>
      </c>
      <c r="I1051">
        <f t="shared" si="64"/>
        <v>0</v>
      </c>
      <c r="J1051" s="3">
        <f t="shared" si="65"/>
        <v>0</v>
      </c>
      <c r="K1051">
        <f t="shared" si="66"/>
        <v>0</v>
      </c>
      <c r="L1051" s="2" t="str">
        <f t="shared" si="67"/>
        <v xml:space="preserve">0 days 0 hrs 0 mins </v>
      </c>
    </row>
    <row r="1052" spans="1:12" x14ac:dyDescent="0.25">
      <c r="A1052" t="s">
        <v>559</v>
      </c>
      <c r="B1052">
        <v>182.18</v>
      </c>
      <c r="C1052" t="s">
        <v>566</v>
      </c>
      <c r="D1052" t="s">
        <v>11</v>
      </c>
      <c r="E1052" s="1">
        <v>43196.414583333331</v>
      </c>
      <c r="F1052" s="1">
        <v>43196.414583333331</v>
      </c>
      <c r="G1052" t="s">
        <v>566</v>
      </c>
      <c r="H1052" t="s">
        <v>567</v>
      </c>
      <c r="I1052">
        <f t="shared" si="64"/>
        <v>0</v>
      </c>
      <c r="J1052" s="3">
        <f t="shared" si="65"/>
        <v>0</v>
      </c>
      <c r="K1052">
        <f t="shared" si="66"/>
        <v>0</v>
      </c>
      <c r="L1052" s="2" t="str">
        <f t="shared" si="67"/>
        <v xml:space="preserve">0 days 0 hrs 0 mins </v>
      </c>
    </row>
    <row r="1053" spans="1:12" x14ac:dyDescent="0.25">
      <c r="A1053" t="s">
        <v>559</v>
      </c>
      <c r="B1053">
        <v>182.18</v>
      </c>
      <c r="C1053" t="s">
        <v>566</v>
      </c>
      <c r="D1053" t="s">
        <v>11</v>
      </c>
      <c r="E1053" s="1">
        <v>43193.17083333333</v>
      </c>
      <c r="F1053" s="1">
        <v>43193.17083333333</v>
      </c>
      <c r="G1053" t="s">
        <v>566</v>
      </c>
      <c r="H1053" t="s">
        <v>567</v>
      </c>
      <c r="I1053">
        <f t="shared" si="64"/>
        <v>0</v>
      </c>
      <c r="J1053" s="3">
        <f t="shared" si="65"/>
        <v>0</v>
      </c>
      <c r="K1053">
        <f t="shared" si="66"/>
        <v>0</v>
      </c>
      <c r="L1053" s="2" t="str">
        <f t="shared" si="67"/>
        <v xml:space="preserve">0 days 0 hrs 0 mins </v>
      </c>
    </row>
    <row r="1054" spans="1:12" x14ac:dyDescent="0.25">
      <c r="A1054" t="s">
        <v>559</v>
      </c>
      <c r="B1054">
        <v>182.18</v>
      </c>
      <c r="C1054" t="s">
        <v>29</v>
      </c>
      <c r="D1054" t="s">
        <v>11</v>
      </c>
      <c r="E1054" s="1">
        <v>43196.832638888889</v>
      </c>
      <c r="F1054" s="1">
        <v>43196.833333333336</v>
      </c>
      <c r="G1054" t="s">
        <v>29</v>
      </c>
      <c r="H1054" t="s">
        <v>30</v>
      </c>
      <c r="I1054">
        <f t="shared" si="64"/>
        <v>0</v>
      </c>
      <c r="J1054" s="3">
        <f t="shared" si="65"/>
        <v>0</v>
      </c>
      <c r="K1054">
        <f t="shared" si="66"/>
        <v>1</v>
      </c>
      <c r="L1054" s="2" t="str">
        <f t="shared" si="67"/>
        <v xml:space="preserve">0 days 0 hrs 1 mins </v>
      </c>
    </row>
    <row r="1055" spans="1:12" x14ac:dyDescent="0.25">
      <c r="A1055" t="s">
        <v>559</v>
      </c>
      <c r="B1055">
        <v>182.18</v>
      </c>
      <c r="C1055" t="s">
        <v>29</v>
      </c>
      <c r="D1055" t="s">
        <v>11</v>
      </c>
      <c r="E1055" s="1">
        <v>43196.414583333331</v>
      </c>
      <c r="F1055" s="1">
        <v>43196.415277777778</v>
      </c>
      <c r="G1055" t="s">
        <v>29</v>
      </c>
      <c r="H1055" t="s">
        <v>30</v>
      </c>
      <c r="I1055">
        <f t="shared" si="64"/>
        <v>0</v>
      </c>
      <c r="J1055" s="3">
        <f t="shared" si="65"/>
        <v>0</v>
      </c>
      <c r="K1055">
        <f t="shared" si="66"/>
        <v>1</v>
      </c>
      <c r="L1055" s="2" t="str">
        <f t="shared" si="67"/>
        <v xml:space="preserve">0 days 0 hrs 1 mins </v>
      </c>
    </row>
    <row r="1056" spans="1:12" x14ac:dyDescent="0.25">
      <c r="A1056" t="s">
        <v>559</v>
      </c>
      <c r="B1056">
        <v>182.18</v>
      </c>
      <c r="C1056" t="s">
        <v>29</v>
      </c>
      <c r="D1056" t="s">
        <v>11</v>
      </c>
      <c r="E1056" s="1">
        <v>43195.53402777778</v>
      </c>
      <c r="F1056" s="1">
        <v>43195.535416666666</v>
      </c>
      <c r="G1056" t="s">
        <v>29</v>
      </c>
      <c r="H1056" t="s">
        <v>30</v>
      </c>
      <c r="I1056">
        <f t="shared" si="64"/>
        <v>0</v>
      </c>
      <c r="J1056" s="3">
        <f t="shared" si="65"/>
        <v>0</v>
      </c>
      <c r="K1056">
        <f t="shared" si="66"/>
        <v>2</v>
      </c>
      <c r="L1056" s="2" t="str">
        <f t="shared" si="67"/>
        <v xml:space="preserve">0 days 0 hrs 2 mins </v>
      </c>
    </row>
    <row r="1057" spans="1:12" x14ac:dyDescent="0.25">
      <c r="A1057" t="s">
        <v>559</v>
      </c>
      <c r="B1057">
        <v>182.18</v>
      </c>
      <c r="C1057" t="s">
        <v>29</v>
      </c>
      <c r="D1057" t="s">
        <v>11</v>
      </c>
      <c r="E1057" s="1">
        <v>43193.859027777777</v>
      </c>
      <c r="F1057" s="1">
        <v>43193.859722222223</v>
      </c>
      <c r="G1057" t="s">
        <v>29</v>
      </c>
      <c r="H1057" t="s">
        <v>30</v>
      </c>
      <c r="I1057">
        <f t="shared" si="64"/>
        <v>0</v>
      </c>
      <c r="J1057" s="3">
        <f t="shared" si="65"/>
        <v>0</v>
      </c>
      <c r="K1057">
        <f t="shared" si="66"/>
        <v>1</v>
      </c>
      <c r="L1057" s="2" t="str">
        <f t="shared" si="67"/>
        <v xml:space="preserve">0 days 0 hrs 1 mins </v>
      </c>
    </row>
    <row r="1058" spans="1:12" x14ac:dyDescent="0.25">
      <c r="A1058" t="s">
        <v>559</v>
      </c>
      <c r="B1058">
        <v>182.18</v>
      </c>
      <c r="C1058" t="s">
        <v>29</v>
      </c>
      <c r="D1058" t="s">
        <v>11</v>
      </c>
      <c r="E1058" s="1">
        <v>43193.448611111111</v>
      </c>
      <c r="F1058" s="1">
        <v>43193.448611111111</v>
      </c>
      <c r="G1058" t="s">
        <v>29</v>
      </c>
      <c r="H1058" t="s">
        <v>30</v>
      </c>
      <c r="I1058">
        <f t="shared" si="64"/>
        <v>0</v>
      </c>
      <c r="J1058" s="3">
        <f t="shared" si="65"/>
        <v>0</v>
      </c>
      <c r="K1058">
        <f t="shared" si="66"/>
        <v>0</v>
      </c>
      <c r="L1058" s="2" t="str">
        <f t="shared" si="67"/>
        <v xml:space="preserve">0 days 0 hrs 0 mins </v>
      </c>
    </row>
    <row r="1059" spans="1:12" x14ac:dyDescent="0.25">
      <c r="A1059" t="s">
        <v>559</v>
      </c>
      <c r="B1059">
        <v>182.18</v>
      </c>
      <c r="C1059" t="s">
        <v>29</v>
      </c>
      <c r="D1059" t="s">
        <v>11</v>
      </c>
      <c r="E1059" s="1">
        <v>43193.301388888889</v>
      </c>
      <c r="F1059" s="1">
        <v>43193.301388888889</v>
      </c>
      <c r="G1059" t="s">
        <v>29</v>
      </c>
      <c r="H1059" t="s">
        <v>30</v>
      </c>
      <c r="I1059">
        <f t="shared" si="64"/>
        <v>0</v>
      </c>
      <c r="J1059" s="3">
        <f t="shared" si="65"/>
        <v>0</v>
      </c>
      <c r="K1059">
        <f t="shared" si="66"/>
        <v>0</v>
      </c>
      <c r="L1059" s="2" t="str">
        <f t="shared" si="67"/>
        <v xml:space="preserve">0 days 0 hrs 0 mins </v>
      </c>
    </row>
    <row r="1060" spans="1:12" x14ac:dyDescent="0.25">
      <c r="A1060" t="s">
        <v>559</v>
      </c>
      <c r="B1060">
        <v>182.18</v>
      </c>
      <c r="C1060" t="s">
        <v>29</v>
      </c>
      <c r="D1060" t="s">
        <v>11</v>
      </c>
      <c r="E1060" s="1">
        <v>43193.234722222223</v>
      </c>
      <c r="F1060" s="1">
        <v>43193.23541666667</v>
      </c>
      <c r="G1060" t="s">
        <v>29</v>
      </c>
      <c r="H1060" t="s">
        <v>30</v>
      </c>
      <c r="I1060">
        <f t="shared" si="64"/>
        <v>0</v>
      </c>
      <c r="J1060" s="3">
        <f t="shared" si="65"/>
        <v>0</v>
      </c>
      <c r="K1060">
        <f t="shared" si="66"/>
        <v>1</v>
      </c>
      <c r="L1060" s="2" t="str">
        <f t="shared" si="67"/>
        <v xml:space="preserve">0 days 0 hrs 1 mins </v>
      </c>
    </row>
    <row r="1061" spans="1:12" x14ac:dyDescent="0.25">
      <c r="A1061" t="s">
        <v>559</v>
      </c>
      <c r="B1061">
        <v>182.18</v>
      </c>
      <c r="C1061" t="s">
        <v>29</v>
      </c>
      <c r="D1061" t="s">
        <v>11</v>
      </c>
      <c r="E1061" s="1">
        <v>43193.2</v>
      </c>
      <c r="F1061" s="1">
        <v>43193.20208333333</v>
      </c>
      <c r="G1061" t="s">
        <v>29</v>
      </c>
      <c r="H1061" t="s">
        <v>30</v>
      </c>
      <c r="I1061">
        <f t="shared" si="64"/>
        <v>0</v>
      </c>
      <c r="J1061" s="3">
        <f t="shared" si="65"/>
        <v>0</v>
      </c>
      <c r="K1061">
        <f t="shared" si="66"/>
        <v>3</v>
      </c>
      <c r="L1061" s="2" t="str">
        <f t="shared" si="67"/>
        <v xml:space="preserve">0 days 0 hrs 3 mins </v>
      </c>
    </row>
    <row r="1062" spans="1:12" x14ac:dyDescent="0.25">
      <c r="A1062" t="s">
        <v>559</v>
      </c>
      <c r="B1062">
        <v>182.18</v>
      </c>
      <c r="C1062" t="s">
        <v>29</v>
      </c>
      <c r="D1062" t="s">
        <v>11</v>
      </c>
      <c r="E1062" s="1">
        <v>43193.179861111108</v>
      </c>
      <c r="F1062" s="1">
        <v>43193.180555555555</v>
      </c>
      <c r="G1062" t="s">
        <v>29</v>
      </c>
      <c r="H1062" t="s">
        <v>30</v>
      </c>
      <c r="I1062">
        <f t="shared" si="64"/>
        <v>0</v>
      </c>
      <c r="J1062" s="3">
        <f t="shared" si="65"/>
        <v>0</v>
      </c>
      <c r="K1062">
        <f t="shared" si="66"/>
        <v>1</v>
      </c>
      <c r="L1062" s="2" t="str">
        <f t="shared" si="67"/>
        <v xml:space="preserve">0 days 0 hrs 1 mins </v>
      </c>
    </row>
    <row r="1063" spans="1:12" x14ac:dyDescent="0.25">
      <c r="A1063" t="s">
        <v>559</v>
      </c>
      <c r="B1063">
        <v>182.18</v>
      </c>
      <c r="C1063" t="s">
        <v>29</v>
      </c>
      <c r="D1063" t="s">
        <v>11</v>
      </c>
      <c r="E1063" s="1">
        <v>43193.174305555556</v>
      </c>
      <c r="F1063" s="1">
        <v>43193.174305555556</v>
      </c>
      <c r="G1063" t="s">
        <v>29</v>
      </c>
      <c r="H1063" t="s">
        <v>30</v>
      </c>
      <c r="I1063">
        <f t="shared" si="64"/>
        <v>0</v>
      </c>
      <c r="J1063" s="3">
        <f t="shared" si="65"/>
        <v>0</v>
      </c>
      <c r="K1063">
        <f t="shared" si="66"/>
        <v>0</v>
      </c>
      <c r="L1063" s="2" t="str">
        <f t="shared" si="67"/>
        <v xml:space="preserve">0 days 0 hrs 0 mins </v>
      </c>
    </row>
    <row r="1064" spans="1:12" x14ac:dyDescent="0.25">
      <c r="A1064" t="s">
        <v>559</v>
      </c>
      <c r="B1064">
        <v>182.18</v>
      </c>
      <c r="C1064" t="s">
        <v>29</v>
      </c>
      <c r="D1064" t="s">
        <v>11</v>
      </c>
      <c r="E1064" s="1">
        <v>43193.17083333333</v>
      </c>
      <c r="F1064" s="1">
        <v>43193.172222222223</v>
      </c>
      <c r="G1064" t="s">
        <v>29</v>
      </c>
      <c r="H1064" t="s">
        <v>30</v>
      </c>
      <c r="I1064">
        <f t="shared" si="64"/>
        <v>0</v>
      </c>
      <c r="J1064" s="3">
        <f t="shared" si="65"/>
        <v>0</v>
      </c>
      <c r="K1064">
        <f t="shared" si="66"/>
        <v>2</v>
      </c>
      <c r="L1064" s="2" t="str">
        <f t="shared" si="67"/>
        <v xml:space="preserve">0 days 0 hrs 2 mins </v>
      </c>
    </row>
    <row r="1065" spans="1:12" x14ac:dyDescent="0.25">
      <c r="A1065" t="s">
        <v>559</v>
      </c>
      <c r="B1065">
        <v>182.18</v>
      </c>
      <c r="C1065" t="s">
        <v>29</v>
      </c>
      <c r="D1065" t="s">
        <v>11</v>
      </c>
      <c r="E1065" s="1">
        <v>43193.037499999999</v>
      </c>
      <c r="F1065" s="1">
        <v>43193.037499999999</v>
      </c>
      <c r="G1065" t="s">
        <v>29</v>
      </c>
      <c r="H1065" t="s">
        <v>30</v>
      </c>
      <c r="I1065">
        <f t="shared" si="64"/>
        <v>0</v>
      </c>
      <c r="J1065" s="3">
        <f t="shared" si="65"/>
        <v>0</v>
      </c>
      <c r="K1065">
        <f t="shared" si="66"/>
        <v>0</v>
      </c>
      <c r="L1065" s="2" t="str">
        <f t="shared" si="67"/>
        <v xml:space="preserve">0 days 0 hrs 0 mins </v>
      </c>
    </row>
    <row r="1066" spans="1:12" x14ac:dyDescent="0.25">
      <c r="A1066" t="s">
        <v>559</v>
      </c>
      <c r="B1066">
        <v>182.18</v>
      </c>
      <c r="C1066" t="s">
        <v>29</v>
      </c>
      <c r="D1066" t="s">
        <v>11</v>
      </c>
      <c r="E1066" s="1">
        <v>43197.118750000001</v>
      </c>
      <c r="F1066" s="1">
        <v>43197.119444444441</v>
      </c>
      <c r="G1066" t="s">
        <v>29</v>
      </c>
      <c r="H1066" t="s">
        <v>30</v>
      </c>
      <c r="I1066">
        <f t="shared" si="64"/>
        <v>0</v>
      </c>
      <c r="J1066" s="3">
        <f t="shared" si="65"/>
        <v>0</v>
      </c>
      <c r="K1066">
        <f t="shared" si="66"/>
        <v>1</v>
      </c>
      <c r="L1066" s="2" t="str">
        <f t="shared" si="67"/>
        <v xml:space="preserve">0 days 0 hrs 1 mins </v>
      </c>
    </row>
    <row r="1067" spans="1:12" x14ac:dyDescent="0.25">
      <c r="A1067" t="s">
        <v>559</v>
      </c>
      <c r="B1067">
        <v>182.18</v>
      </c>
      <c r="C1067" t="s">
        <v>29</v>
      </c>
      <c r="D1067" t="s">
        <v>11</v>
      </c>
      <c r="E1067" s="1">
        <v>43192.935416666667</v>
      </c>
      <c r="F1067" s="1">
        <v>43192.935416666667</v>
      </c>
      <c r="G1067" t="s">
        <v>29</v>
      </c>
      <c r="H1067" t="s">
        <v>30</v>
      </c>
      <c r="I1067">
        <f t="shared" si="64"/>
        <v>0</v>
      </c>
      <c r="J1067" s="3">
        <f t="shared" si="65"/>
        <v>0</v>
      </c>
      <c r="K1067">
        <f t="shared" si="66"/>
        <v>0</v>
      </c>
      <c r="L1067" s="2" t="str">
        <f t="shared" si="67"/>
        <v xml:space="preserve">0 days 0 hrs 0 mins </v>
      </c>
    </row>
    <row r="1068" spans="1:12" x14ac:dyDescent="0.25">
      <c r="A1068" t="s">
        <v>559</v>
      </c>
      <c r="B1068">
        <v>182.18</v>
      </c>
      <c r="C1068" t="s">
        <v>29</v>
      </c>
      <c r="D1068" t="s">
        <v>11</v>
      </c>
      <c r="E1068" s="1">
        <v>43196.837500000001</v>
      </c>
      <c r="F1068" s="1">
        <v>43196.837500000001</v>
      </c>
      <c r="G1068" t="s">
        <v>29</v>
      </c>
      <c r="H1068" t="s">
        <v>30</v>
      </c>
      <c r="I1068">
        <f t="shared" si="64"/>
        <v>0</v>
      </c>
      <c r="J1068" s="3">
        <f t="shared" si="65"/>
        <v>0</v>
      </c>
      <c r="K1068">
        <f t="shared" si="66"/>
        <v>0</v>
      </c>
      <c r="L1068" s="2" t="str">
        <f t="shared" si="67"/>
        <v xml:space="preserve">0 days 0 hrs 0 mins </v>
      </c>
    </row>
    <row r="1069" spans="1:12" x14ac:dyDescent="0.25">
      <c r="A1069" t="s">
        <v>559</v>
      </c>
      <c r="B1069">
        <v>182.18</v>
      </c>
      <c r="C1069" t="s">
        <v>29</v>
      </c>
      <c r="D1069" t="s">
        <v>11</v>
      </c>
      <c r="E1069" s="1">
        <v>43196.851388888892</v>
      </c>
      <c r="F1069" s="1">
        <v>43196.852083333331</v>
      </c>
      <c r="G1069" t="s">
        <v>29</v>
      </c>
      <c r="H1069" t="s">
        <v>30</v>
      </c>
      <c r="I1069">
        <f t="shared" si="64"/>
        <v>0</v>
      </c>
      <c r="J1069" s="3">
        <f t="shared" si="65"/>
        <v>0</v>
      </c>
      <c r="K1069">
        <f t="shared" si="66"/>
        <v>1</v>
      </c>
      <c r="L1069" s="2" t="str">
        <f t="shared" si="67"/>
        <v xml:space="preserve">0 days 0 hrs 1 mins </v>
      </c>
    </row>
    <row r="1070" spans="1:12" x14ac:dyDescent="0.25">
      <c r="A1070" t="s">
        <v>559</v>
      </c>
      <c r="B1070">
        <v>182.18199999999999</v>
      </c>
      <c r="C1070" t="s">
        <v>31</v>
      </c>
      <c r="D1070" t="s">
        <v>11</v>
      </c>
      <c r="E1070" s="1">
        <v>43195.53402777778</v>
      </c>
      <c r="F1070" s="1">
        <v>43195.535416666666</v>
      </c>
      <c r="G1070" t="s">
        <v>31</v>
      </c>
      <c r="H1070" t="s">
        <v>32</v>
      </c>
      <c r="I1070">
        <f t="shared" si="64"/>
        <v>0</v>
      </c>
      <c r="J1070" s="3">
        <f t="shared" si="65"/>
        <v>0</v>
      </c>
      <c r="K1070">
        <f t="shared" si="66"/>
        <v>2</v>
      </c>
      <c r="L1070" s="2" t="str">
        <f t="shared" si="67"/>
        <v xml:space="preserve">0 days 0 hrs 2 mins </v>
      </c>
    </row>
    <row r="1071" spans="1:12" x14ac:dyDescent="0.25">
      <c r="A1071" t="s">
        <v>559</v>
      </c>
      <c r="B1071">
        <v>182.18199999999999</v>
      </c>
      <c r="C1071" t="s">
        <v>31</v>
      </c>
      <c r="D1071" t="s">
        <v>11</v>
      </c>
      <c r="E1071" s="1">
        <v>43196.414583333331</v>
      </c>
      <c r="F1071" s="1">
        <v>43196.415277777778</v>
      </c>
      <c r="G1071" t="s">
        <v>31</v>
      </c>
      <c r="H1071" t="s">
        <v>32</v>
      </c>
      <c r="I1071">
        <f t="shared" si="64"/>
        <v>0</v>
      </c>
      <c r="J1071" s="3">
        <f t="shared" si="65"/>
        <v>0</v>
      </c>
      <c r="K1071">
        <f t="shared" si="66"/>
        <v>1</v>
      </c>
      <c r="L1071" s="2" t="str">
        <f t="shared" si="67"/>
        <v xml:space="preserve">0 days 0 hrs 1 mins </v>
      </c>
    </row>
    <row r="1072" spans="1:12" x14ac:dyDescent="0.25">
      <c r="A1072" t="s">
        <v>559</v>
      </c>
      <c r="B1072">
        <v>182.18199999999999</v>
      </c>
      <c r="C1072" t="s">
        <v>31</v>
      </c>
      <c r="D1072" t="s">
        <v>11</v>
      </c>
      <c r="E1072" s="1">
        <v>43196.832638888889</v>
      </c>
      <c r="F1072" s="1">
        <v>43196.833333333336</v>
      </c>
      <c r="G1072" t="s">
        <v>31</v>
      </c>
      <c r="H1072" t="s">
        <v>32</v>
      </c>
      <c r="I1072">
        <f t="shared" si="64"/>
        <v>0</v>
      </c>
      <c r="J1072" s="3">
        <f t="shared" si="65"/>
        <v>0</v>
      </c>
      <c r="K1072">
        <f t="shared" si="66"/>
        <v>1</v>
      </c>
      <c r="L1072" s="2" t="str">
        <f t="shared" si="67"/>
        <v xml:space="preserve">0 days 0 hrs 1 mins </v>
      </c>
    </row>
    <row r="1073" spans="1:12" x14ac:dyDescent="0.25">
      <c r="A1073" t="s">
        <v>559</v>
      </c>
      <c r="B1073">
        <v>182.18199999999999</v>
      </c>
      <c r="C1073" t="s">
        <v>31</v>
      </c>
      <c r="D1073" t="s">
        <v>11</v>
      </c>
      <c r="E1073" s="1">
        <v>43196.837500000001</v>
      </c>
      <c r="F1073" s="1">
        <v>43196.837500000001</v>
      </c>
      <c r="G1073" t="s">
        <v>31</v>
      </c>
      <c r="H1073" t="s">
        <v>32</v>
      </c>
      <c r="I1073">
        <f t="shared" si="64"/>
        <v>0</v>
      </c>
      <c r="J1073" s="3">
        <f t="shared" si="65"/>
        <v>0</v>
      </c>
      <c r="K1073">
        <f t="shared" si="66"/>
        <v>0</v>
      </c>
      <c r="L1073" s="2" t="str">
        <f t="shared" si="67"/>
        <v xml:space="preserve">0 days 0 hrs 0 mins </v>
      </c>
    </row>
    <row r="1074" spans="1:12" x14ac:dyDescent="0.25">
      <c r="A1074" t="s">
        <v>559</v>
      </c>
      <c r="B1074">
        <v>182.18199999999999</v>
      </c>
      <c r="C1074" t="s">
        <v>31</v>
      </c>
      <c r="D1074" t="s">
        <v>11</v>
      </c>
      <c r="E1074" s="1">
        <v>43196.851388888892</v>
      </c>
      <c r="F1074" s="1">
        <v>43196.852083333331</v>
      </c>
      <c r="G1074" t="s">
        <v>31</v>
      </c>
      <c r="H1074" t="s">
        <v>32</v>
      </c>
      <c r="I1074">
        <f t="shared" si="64"/>
        <v>0</v>
      </c>
      <c r="J1074" s="3">
        <f t="shared" si="65"/>
        <v>0</v>
      </c>
      <c r="K1074">
        <f t="shared" si="66"/>
        <v>1</v>
      </c>
      <c r="L1074" s="2" t="str">
        <f t="shared" si="67"/>
        <v xml:space="preserve">0 days 0 hrs 1 mins </v>
      </c>
    </row>
    <row r="1075" spans="1:12" x14ac:dyDescent="0.25">
      <c r="A1075" t="s">
        <v>559</v>
      </c>
      <c r="B1075">
        <v>182.18199999999999</v>
      </c>
      <c r="C1075" t="s">
        <v>31</v>
      </c>
      <c r="D1075" t="s">
        <v>11</v>
      </c>
      <c r="E1075" s="1">
        <v>43197.118750000001</v>
      </c>
      <c r="F1075" s="1">
        <v>43197.119444444441</v>
      </c>
      <c r="G1075" t="s">
        <v>31</v>
      </c>
      <c r="H1075" t="s">
        <v>32</v>
      </c>
      <c r="I1075">
        <f t="shared" si="64"/>
        <v>0</v>
      </c>
      <c r="J1075" s="3">
        <f t="shared" si="65"/>
        <v>0</v>
      </c>
      <c r="K1075">
        <f t="shared" si="66"/>
        <v>1</v>
      </c>
      <c r="L1075" s="2" t="str">
        <f t="shared" si="67"/>
        <v xml:space="preserve">0 days 0 hrs 1 mins </v>
      </c>
    </row>
    <row r="1076" spans="1:12" x14ac:dyDescent="0.25">
      <c r="A1076" t="s">
        <v>559</v>
      </c>
      <c r="B1076">
        <v>182.18199999999999</v>
      </c>
      <c r="C1076" t="s">
        <v>31</v>
      </c>
      <c r="D1076" t="s">
        <v>11</v>
      </c>
      <c r="E1076" s="1">
        <v>43193.859027777777</v>
      </c>
      <c r="F1076" s="1">
        <v>43193.859722222223</v>
      </c>
      <c r="G1076" t="s">
        <v>31</v>
      </c>
      <c r="H1076" t="s">
        <v>32</v>
      </c>
      <c r="I1076">
        <f t="shared" si="64"/>
        <v>0</v>
      </c>
      <c r="J1076" s="3">
        <f t="shared" si="65"/>
        <v>0</v>
      </c>
      <c r="K1076">
        <f t="shared" si="66"/>
        <v>1</v>
      </c>
      <c r="L1076" s="2" t="str">
        <f t="shared" si="67"/>
        <v xml:space="preserve">0 days 0 hrs 1 mins </v>
      </c>
    </row>
    <row r="1077" spans="1:12" x14ac:dyDescent="0.25">
      <c r="A1077" t="s">
        <v>559</v>
      </c>
      <c r="B1077">
        <v>182.18199999999999</v>
      </c>
      <c r="C1077" t="s">
        <v>31</v>
      </c>
      <c r="D1077" t="s">
        <v>11</v>
      </c>
      <c r="E1077" s="1">
        <v>43192.935416666667</v>
      </c>
      <c r="F1077" s="1">
        <v>43192.935416666667</v>
      </c>
      <c r="G1077" t="s">
        <v>31</v>
      </c>
      <c r="H1077" t="s">
        <v>32</v>
      </c>
      <c r="I1077">
        <f t="shared" si="64"/>
        <v>0</v>
      </c>
      <c r="J1077" s="3">
        <f t="shared" si="65"/>
        <v>0</v>
      </c>
      <c r="K1077">
        <f t="shared" si="66"/>
        <v>0</v>
      </c>
      <c r="L1077" s="2" t="str">
        <f t="shared" si="67"/>
        <v xml:space="preserve">0 days 0 hrs 0 mins </v>
      </c>
    </row>
    <row r="1078" spans="1:12" x14ac:dyDescent="0.25">
      <c r="A1078" t="s">
        <v>559</v>
      </c>
      <c r="B1078">
        <v>182.18199999999999</v>
      </c>
      <c r="C1078" t="s">
        <v>31</v>
      </c>
      <c r="D1078" t="s">
        <v>11</v>
      </c>
      <c r="E1078" s="1">
        <v>43193.037499999999</v>
      </c>
      <c r="F1078" s="1">
        <v>43193.037499999999</v>
      </c>
      <c r="G1078" t="s">
        <v>31</v>
      </c>
      <c r="H1078" t="s">
        <v>32</v>
      </c>
      <c r="I1078">
        <f t="shared" si="64"/>
        <v>0</v>
      </c>
      <c r="J1078" s="3">
        <f t="shared" si="65"/>
        <v>0</v>
      </c>
      <c r="K1078">
        <f t="shared" si="66"/>
        <v>0</v>
      </c>
      <c r="L1078" s="2" t="str">
        <f t="shared" si="67"/>
        <v xml:space="preserve">0 days 0 hrs 0 mins </v>
      </c>
    </row>
    <row r="1079" spans="1:12" x14ac:dyDescent="0.25">
      <c r="A1079" t="s">
        <v>559</v>
      </c>
      <c r="B1079">
        <v>182.18199999999999</v>
      </c>
      <c r="C1079" t="s">
        <v>31</v>
      </c>
      <c r="D1079" t="s">
        <v>11</v>
      </c>
      <c r="E1079" s="1">
        <v>43193.17083333333</v>
      </c>
      <c r="F1079" s="1">
        <v>43193.172222222223</v>
      </c>
      <c r="G1079" t="s">
        <v>31</v>
      </c>
      <c r="H1079" t="s">
        <v>32</v>
      </c>
      <c r="I1079">
        <f t="shared" si="64"/>
        <v>0</v>
      </c>
      <c r="J1079" s="3">
        <f t="shared" si="65"/>
        <v>0</v>
      </c>
      <c r="K1079">
        <f t="shared" si="66"/>
        <v>2</v>
      </c>
      <c r="L1079" s="2" t="str">
        <f t="shared" si="67"/>
        <v xml:space="preserve">0 days 0 hrs 2 mins </v>
      </c>
    </row>
    <row r="1080" spans="1:12" x14ac:dyDescent="0.25">
      <c r="A1080" t="s">
        <v>559</v>
      </c>
      <c r="B1080">
        <v>182.18199999999999</v>
      </c>
      <c r="C1080" t="s">
        <v>31</v>
      </c>
      <c r="D1080" t="s">
        <v>11</v>
      </c>
      <c r="E1080" s="1">
        <v>43193.174305555556</v>
      </c>
      <c r="F1080" s="1">
        <v>43193.174305555556</v>
      </c>
      <c r="G1080" t="s">
        <v>31</v>
      </c>
      <c r="H1080" t="s">
        <v>32</v>
      </c>
      <c r="I1080">
        <f t="shared" si="64"/>
        <v>0</v>
      </c>
      <c r="J1080" s="3">
        <f t="shared" si="65"/>
        <v>0</v>
      </c>
      <c r="K1080">
        <f t="shared" si="66"/>
        <v>0</v>
      </c>
      <c r="L1080" s="2" t="str">
        <f t="shared" si="67"/>
        <v xml:space="preserve">0 days 0 hrs 0 mins </v>
      </c>
    </row>
    <row r="1081" spans="1:12" x14ac:dyDescent="0.25">
      <c r="A1081" t="s">
        <v>559</v>
      </c>
      <c r="B1081">
        <v>182.18199999999999</v>
      </c>
      <c r="C1081" t="s">
        <v>31</v>
      </c>
      <c r="D1081" t="s">
        <v>11</v>
      </c>
      <c r="E1081" s="1">
        <v>43193.179861111108</v>
      </c>
      <c r="F1081" s="1">
        <v>43193.180555555555</v>
      </c>
      <c r="G1081" t="s">
        <v>31</v>
      </c>
      <c r="H1081" t="s">
        <v>32</v>
      </c>
      <c r="I1081">
        <f t="shared" si="64"/>
        <v>0</v>
      </c>
      <c r="J1081" s="3">
        <f t="shared" si="65"/>
        <v>0</v>
      </c>
      <c r="K1081">
        <f t="shared" si="66"/>
        <v>1</v>
      </c>
      <c r="L1081" s="2" t="str">
        <f t="shared" si="67"/>
        <v xml:space="preserve">0 days 0 hrs 1 mins </v>
      </c>
    </row>
    <row r="1082" spans="1:12" x14ac:dyDescent="0.25">
      <c r="A1082" t="s">
        <v>559</v>
      </c>
      <c r="B1082">
        <v>182.18199999999999</v>
      </c>
      <c r="C1082" t="s">
        <v>31</v>
      </c>
      <c r="D1082" t="s">
        <v>11</v>
      </c>
      <c r="E1082" s="1">
        <v>43193.2</v>
      </c>
      <c r="F1082" s="1">
        <v>43193.20208333333</v>
      </c>
      <c r="G1082" t="s">
        <v>31</v>
      </c>
      <c r="H1082" t="s">
        <v>32</v>
      </c>
      <c r="I1082">
        <f t="shared" si="64"/>
        <v>0</v>
      </c>
      <c r="J1082" s="3">
        <f t="shared" si="65"/>
        <v>0</v>
      </c>
      <c r="K1082">
        <f t="shared" si="66"/>
        <v>3</v>
      </c>
      <c r="L1082" s="2" t="str">
        <f t="shared" si="67"/>
        <v xml:space="preserve">0 days 0 hrs 3 mins </v>
      </c>
    </row>
    <row r="1083" spans="1:12" x14ac:dyDescent="0.25">
      <c r="A1083" t="s">
        <v>559</v>
      </c>
      <c r="B1083">
        <v>182.18199999999999</v>
      </c>
      <c r="C1083" t="s">
        <v>31</v>
      </c>
      <c r="D1083" t="s">
        <v>11</v>
      </c>
      <c r="E1083" s="1">
        <v>43193.234722222223</v>
      </c>
      <c r="F1083" s="1">
        <v>43193.23541666667</v>
      </c>
      <c r="G1083" t="s">
        <v>31</v>
      </c>
      <c r="H1083" t="s">
        <v>32</v>
      </c>
      <c r="I1083">
        <f t="shared" si="64"/>
        <v>0</v>
      </c>
      <c r="J1083" s="3">
        <f t="shared" si="65"/>
        <v>0</v>
      </c>
      <c r="K1083">
        <f t="shared" si="66"/>
        <v>1</v>
      </c>
      <c r="L1083" s="2" t="str">
        <f t="shared" si="67"/>
        <v xml:space="preserve">0 days 0 hrs 1 mins </v>
      </c>
    </row>
    <row r="1084" spans="1:12" x14ac:dyDescent="0.25">
      <c r="A1084" t="s">
        <v>559</v>
      </c>
      <c r="B1084">
        <v>182.18199999999999</v>
      </c>
      <c r="C1084" t="s">
        <v>31</v>
      </c>
      <c r="D1084" t="s">
        <v>11</v>
      </c>
      <c r="E1084" s="1">
        <v>43193.301388888889</v>
      </c>
      <c r="F1084" s="1">
        <v>43193.301388888889</v>
      </c>
      <c r="G1084" t="s">
        <v>31</v>
      </c>
      <c r="H1084" t="s">
        <v>32</v>
      </c>
      <c r="I1084">
        <f t="shared" si="64"/>
        <v>0</v>
      </c>
      <c r="J1084" s="3">
        <f t="shared" si="65"/>
        <v>0</v>
      </c>
      <c r="K1084">
        <f t="shared" si="66"/>
        <v>0</v>
      </c>
      <c r="L1084" s="2" t="str">
        <f t="shared" si="67"/>
        <v xml:space="preserve">0 days 0 hrs 0 mins </v>
      </c>
    </row>
    <row r="1085" spans="1:12" x14ac:dyDescent="0.25">
      <c r="A1085" t="s">
        <v>559</v>
      </c>
      <c r="B1085">
        <v>182.18199999999999</v>
      </c>
      <c r="C1085" t="s">
        <v>31</v>
      </c>
      <c r="D1085" t="s">
        <v>11</v>
      </c>
      <c r="E1085" s="1">
        <v>43193.448611111111</v>
      </c>
      <c r="F1085" s="1">
        <v>43193.448611111111</v>
      </c>
      <c r="G1085" t="s">
        <v>31</v>
      </c>
      <c r="H1085" t="s">
        <v>32</v>
      </c>
      <c r="I1085">
        <f t="shared" si="64"/>
        <v>0</v>
      </c>
      <c r="J1085" s="3">
        <f t="shared" si="65"/>
        <v>0</v>
      </c>
      <c r="K1085">
        <f t="shared" si="66"/>
        <v>0</v>
      </c>
      <c r="L1085" s="2" t="str">
        <f t="shared" si="67"/>
        <v xml:space="preserve">0 days 0 hrs 0 mins </v>
      </c>
    </row>
    <row r="1086" spans="1:12" x14ac:dyDescent="0.25">
      <c r="A1086" t="s">
        <v>559</v>
      </c>
      <c r="B1086">
        <v>182.18299999999999</v>
      </c>
      <c r="C1086" t="s">
        <v>33</v>
      </c>
      <c r="D1086" t="s">
        <v>11</v>
      </c>
      <c r="E1086" s="1">
        <v>43197.118750000001</v>
      </c>
      <c r="F1086" s="1">
        <v>43197.119444444441</v>
      </c>
      <c r="G1086" t="s">
        <v>33</v>
      </c>
      <c r="H1086" t="s">
        <v>34</v>
      </c>
      <c r="I1086">
        <f t="shared" si="64"/>
        <v>0</v>
      </c>
      <c r="J1086" s="3">
        <f t="shared" si="65"/>
        <v>0</v>
      </c>
      <c r="K1086">
        <f t="shared" si="66"/>
        <v>1</v>
      </c>
      <c r="L1086" s="2" t="str">
        <f t="shared" si="67"/>
        <v xml:space="preserve">0 days 0 hrs 1 mins </v>
      </c>
    </row>
    <row r="1087" spans="1:12" x14ac:dyDescent="0.25">
      <c r="A1087" t="s">
        <v>559</v>
      </c>
      <c r="B1087">
        <v>182.18299999999999</v>
      </c>
      <c r="C1087" t="s">
        <v>33</v>
      </c>
      <c r="D1087" t="s">
        <v>11</v>
      </c>
      <c r="E1087" s="1">
        <v>43192.935416666667</v>
      </c>
      <c r="F1087" s="1">
        <v>43192.935416666667</v>
      </c>
      <c r="G1087" t="s">
        <v>33</v>
      </c>
      <c r="H1087" t="s">
        <v>34</v>
      </c>
      <c r="I1087">
        <f t="shared" si="64"/>
        <v>0</v>
      </c>
      <c r="J1087" s="3">
        <f t="shared" si="65"/>
        <v>0</v>
      </c>
      <c r="K1087">
        <f t="shared" si="66"/>
        <v>0</v>
      </c>
      <c r="L1087" s="2" t="str">
        <f t="shared" si="67"/>
        <v xml:space="preserve">0 days 0 hrs 0 mins </v>
      </c>
    </row>
    <row r="1088" spans="1:12" x14ac:dyDescent="0.25">
      <c r="A1088" t="s">
        <v>559</v>
      </c>
      <c r="B1088">
        <v>182.18299999999999</v>
      </c>
      <c r="C1088" t="s">
        <v>33</v>
      </c>
      <c r="D1088" t="s">
        <v>11</v>
      </c>
      <c r="E1088" s="1">
        <v>43196.837500000001</v>
      </c>
      <c r="F1088" s="1">
        <v>43196.837500000001</v>
      </c>
      <c r="G1088" t="s">
        <v>33</v>
      </c>
      <c r="H1088" t="s">
        <v>34</v>
      </c>
      <c r="I1088">
        <f t="shared" si="64"/>
        <v>0</v>
      </c>
      <c r="J1088" s="3">
        <f t="shared" si="65"/>
        <v>0</v>
      </c>
      <c r="K1088">
        <f t="shared" si="66"/>
        <v>0</v>
      </c>
      <c r="L1088" s="2" t="str">
        <f t="shared" si="67"/>
        <v xml:space="preserve">0 days 0 hrs 0 mins </v>
      </c>
    </row>
    <row r="1089" spans="1:12" x14ac:dyDescent="0.25">
      <c r="A1089" t="s">
        <v>559</v>
      </c>
      <c r="B1089">
        <v>182.18299999999999</v>
      </c>
      <c r="C1089" t="s">
        <v>33</v>
      </c>
      <c r="D1089" t="s">
        <v>11</v>
      </c>
      <c r="E1089" s="1">
        <v>43196.832638888889</v>
      </c>
      <c r="F1089" s="1">
        <v>43196.833333333336</v>
      </c>
      <c r="G1089" t="s">
        <v>33</v>
      </c>
      <c r="H1089" t="s">
        <v>34</v>
      </c>
      <c r="I1089">
        <f t="shared" si="64"/>
        <v>0</v>
      </c>
      <c r="J1089" s="3">
        <f t="shared" si="65"/>
        <v>0</v>
      </c>
      <c r="K1089">
        <f t="shared" si="66"/>
        <v>1</v>
      </c>
      <c r="L1089" s="2" t="str">
        <f t="shared" si="67"/>
        <v xml:space="preserve">0 days 0 hrs 1 mins </v>
      </c>
    </row>
    <row r="1090" spans="1:12" x14ac:dyDescent="0.25">
      <c r="A1090" t="s">
        <v>559</v>
      </c>
      <c r="B1090">
        <v>182.18299999999999</v>
      </c>
      <c r="C1090" t="s">
        <v>33</v>
      </c>
      <c r="D1090" t="s">
        <v>11</v>
      </c>
      <c r="E1090" s="1">
        <v>43196.414583333331</v>
      </c>
      <c r="F1090" s="1">
        <v>43196.415277777778</v>
      </c>
      <c r="G1090" t="s">
        <v>33</v>
      </c>
      <c r="H1090" t="s">
        <v>34</v>
      </c>
      <c r="I1090">
        <f t="shared" si="64"/>
        <v>0</v>
      </c>
      <c r="J1090" s="3">
        <f t="shared" si="65"/>
        <v>0</v>
      </c>
      <c r="K1090">
        <f t="shared" si="66"/>
        <v>1</v>
      </c>
      <c r="L1090" s="2" t="str">
        <f t="shared" si="67"/>
        <v xml:space="preserve">0 days 0 hrs 1 mins </v>
      </c>
    </row>
    <row r="1091" spans="1:12" x14ac:dyDescent="0.25">
      <c r="A1091" t="s">
        <v>559</v>
      </c>
      <c r="B1091">
        <v>182.18299999999999</v>
      </c>
      <c r="C1091" t="s">
        <v>33</v>
      </c>
      <c r="D1091" t="s">
        <v>11</v>
      </c>
      <c r="E1091" s="1">
        <v>43195.53402777778</v>
      </c>
      <c r="F1091" s="1">
        <v>43195.535416666666</v>
      </c>
      <c r="G1091" t="s">
        <v>33</v>
      </c>
      <c r="H1091" t="s">
        <v>34</v>
      </c>
      <c r="I1091">
        <f t="shared" ref="I1091:I1154" si="68">INT(F1091-E1091)</f>
        <v>0</v>
      </c>
      <c r="J1091" s="3">
        <f t="shared" ref="J1091:J1154" si="69">INT(TEXT(F1091-E1091,"h"))</f>
        <v>0</v>
      </c>
      <c r="K1091">
        <f t="shared" ref="K1091:K1154" si="70">INT(TEXT(F1091-E1091,"m"))</f>
        <v>2</v>
      </c>
      <c r="L1091" s="2" t="str">
        <f t="shared" ref="L1091:L1154" si="71">INT(F1091-E1091)&amp;" days "&amp;TEXT(F1091-E1091,"h"" hrs ""m"" mins """)</f>
        <v xml:space="preserve">0 days 0 hrs 2 mins </v>
      </c>
    </row>
    <row r="1092" spans="1:12" x14ac:dyDescent="0.25">
      <c r="A1092" t="s">
        <v>559</v>
      </c>
      <c r="B1092">
        <v>182.18299999999999</v>
      </c>
      <c r="C1092" t="s">
        <v>33</v>
      </c>
      <c r="D1092" t="s">
        <v>11</v>
      </c>
      <c r="E1092" s="1">
        <v>43193.037499999999</v>
      </c>
      <c r="F1092" s="1">
        <v>43193.037499999999</v>
      </c>
      <c r="G1092" t="s">
        <v>33</v>
      </c>
      <c r="H1092" t="s">
        <v>34</v>
      </c>
      <c r="I1092">
        <f t="shared" si="68"/>
        <v>0</v>
      </c>
      <c r="J1092" s="3">
        <f t="shared" si="69"/>
        <v>0</v>
      </c>
      <c r="K1092">
        <f t="shared" si="70"/>
        <v>0</v>
      </c>
      <c r="L1092" s="2" t="str">
        <f t="shared" si="71"/>
        <v xml:space="preserve">0 days 0 hrs 0 mins </v>
      </c>
    </row>
    <row r="1093" spans="1:12" x14ac:dyDescent="0.25">
      <c r="A1093" t="s">
        <v>559</v>
      </c>
      <c r="B1093">
        <v>182.18299999999999</v>
      </c>
      <c r="C1093" t="s">
        <v>33</v>
      </c>
      <c r="D1093" t="s">
        <v>11</v>
      </c>
      <c r="E1093" s="1">
        <v>43193.17083333333</v>
      </c>
      <c r="F1093" s="1">
        <v>43193.172222222223</v>
      </c>
      <c r="G1093" t="s">
        <v>33</v>
      </c>
      <c r="H1093" t="s">
        <v>34</v>
      </c>
      <c r="I1093">
        <f t="shared" si="68"/>
        <v>0</v>
      </c>
      <c r="J1093" s="3">
        <f t="shared" si="69"/>
        <v>0</v>
      </c>
      <c r="K1093">
        <f t="shared" si="70"/>
        <v>2</v>
      </c>
      <c r="L1093" s="2" t="str">
        <f t="shared" si="71"/>
        <v xml:space="preserve">0 days 0 hrs 2 mins </v>
      </c>
    </row>
    <row r="1094" spans="1:12" x14ac:dyDescent="0.25">
      <c r="A1094" t="s">
        <v>559</v>
      </c>
      <c r="B1094">
        <v>182.18299999999999</v>
      </c>
      <c r="C1094" t="s">
        <v>33</v>
      </c>
      <c r="D1094" t="s">
        <v>11</v>
      </c>
      <c r="E1094" s="1">
        <v>43193.174305555556</v>
      </c>
      <c r="F1094" s="1">
        <v>43193.174305555556</v>
      </c>
      <c r="G1094" t="s">
        <v>33</v>
      </c>
      <c r="H1094" t="s">
        <v>34</v>
      </c>
      <c r="I1094">
        <f t="shared" si="68"/>
        <v>0</v>
      </c>
      <c r="J1094" s="3">
        <f t="shared" si="69"/>
        <v>0</v>
      </c>
      <c r="K1094">
        <f t="shared" si="70"/>
        <v>0</v>
      </c>
      <c r="L1094" s="2" t="str">
        <f t="shared" si="71"/>
        <v xml:space="preserve">0 days 0 hrs 0 mins </v>
      </c>
    </row>
    <row r="1095" spans="1:12" x14ac:dyDescent="0.25">
      <c r="A1095" t="s">
        <v>559</v>
      </c>
      <c r="B1095">
        <v>182.18299999999999</v>
      </c>
      <c r="C1095" t="s">
        <v>33</v>
      </c>
      <c r="D1095" t="s">
        <v>11</v>
      </c>
      <c r="E1095" s="1">
        <v>43193.179861111108</v>
      </c>
      <c r="F1095" s="1">
        <v>43193.180555555555</v>
      </c>
      <c r="G1095" t="s">
        <v>33</v>
      </c>
      <c r="H1095" t="s">
        <v>34</v>
      </c>
      <c r="I1095">
        <f t="shared" si="68"/>
        <v>0</v>
      </c>
      <c r="J1095" s="3">
        <f t="shared" si="69"/>
        <v>0</v>
      </c>
      <c r="K1095">
        <f t="shared" si="70"/>
        <v>1</v>
      </c>
      <c r="L1095" s="2" t="str">
        <f t="shared" si="71"/>
        <v xml:space="preserve">0 days 0 hrs 1 mins </v>
      </c>
    </row>
    <row r="1096" spans="1:12" x14ac:dyDescent="0.25">
      <c r="A1096" t="s">
        <v>559</v>
      </c>
      <c r="B1096">
        <v>182.18299999999999</v>
      </c>
      <c r="C1096" t="s">
        <v>33</v>
      </c>
      <c r="D1096" t="s">
        <v>11</v>
      </c>
      <c r="E1096" s="1">
        <v>43193.2</v>
      </c>
      <c r="F1096" s="1">
        <v>43193.20208333333</v>
      </c>
      <c r="G1096" t="s">
        <v>33</v>
      </c>
      <c r="H1096" t="s">
        <v>34</v>
      </c>
      <c r="I1096">
        <f t="shared" si="68"/>
        <v>0</v>
      </c>
      <c r="J1096" s="3">
        <f t="shared" si="69"/>
        <v>0</v>
      </c>
      <c r="K1096">
        <f t="shared" si="70"/>
        <v>3</v>
      </c>
      <c r="L1096" s="2" t="str">
        <f t="shared" si="71"/>
        <v xml:space="preserve">0 days 0 hrs 3 mins </v>
      </c>
    </row>
    <row r="1097" spans="1:12" x14ac:dyDescent="0.25">
      <c r="A1097" t="s">
        <v>559</v>
      </c>
      <c r="B1097">
        <v>182.18299999999999</v>
      </c>
      <c r="C1097" t="s">
        <v>33</v>
      </c>
      <c r="D1097" t="s">
        <v>11</v>
      </c>
      <c r="E1097" s="1">
        <v>43193.234722222223</v>
      </c>
      <c r="F1097" s="1">
        <v>43193.23541666667</v>
      </c>
      <c r="G1097" t="s">
        <v>33</v>
      </c>
      <c r="H1097" t="s">
        <v>34</v>
      </c>
      <c r="I1097">
        <f t="shared" si="68"/>
        <v>0</v>
      </c>
      <c r="J1097" s="3">
        <f t="shared" si="69"/>
        <v>0</v>
      </c>
      <c r="K1097">
        <f t="shared" si="70"/>
        <v>1</v>
      </c>
      <c r="L1097" s="2" t="str">
        <f t="shared" si="71"/>
        <v xml:space="preserve">0 days 0 hrs 1 mins </v>
      </c>
    </row>
    <row r="1098" spans="1:12" x14ac:dyDescent="0.25">
      <c r="A1098" t="s">
        <v>559</v>
      </c>
      <c r="B1098">
        <v>182.18299999999999</v>
      </c>
      <c r="C1098" t="s">
        <v>33</v>
      </c>
      <c r="D1098" t="s">
        <v>11</v>
      </c>
      <c r="E1098" s="1">
        <v>43193.301388888889</v>
      </c>
      <c r="F1098" s="1">
        <v>43193.301388888889</v>
      </c>
      <c r="G1098" t="s">
        <v>33</v>
      </c>
      <c r="H1098" t="s">
        <v>34</v>
      </c>
      <c r="I1098">
        <f t="shared" si="68"/>
        <v>0</v>
      </c>
      <c r="J1098" s="3">
        <f t="shared" si="69"/>
        <v>0</v>
      </c>
      <c r="K1098">
        <f t="shared" si="70"/>
        <v>0</v>
      </c>
      <c r="L1098" s="2" t="str">
        <f t="shared" si="71"/>
        <v xml:space="preserve">0 days 0 hrs 0 mins </v>
      </c>
    </row>
    <row r="1099" spans="1:12" x14ac:dyDescent="0.25">
      <c r="A1099" t="s">
        <v>559</v>
      </c>
      <c r="B1099">
        <v>182.18299999999999</v>
      </c>
      <c r="C1099" t="s">
        <v>33</v>
      </c>
      <c r="D1099" t="s">
        <v>11</v>
      </c>
      <c r="E1099" s="1">
        <v>43193.448611111111</v>
      </c>
      <c r="F1099" s="1">
        <v>43193.448611111111</v>
      </c>
      <c r="G1099" t="s">
        <v>33</v>
      </c>
      <c r="H1099" t="s">
        <v>34</v>
      </c>
      <c r="I1099">
        <f t="shared" si="68"/>
        <v>0</v>
      </c>
      <c r="J1099" s="3">
        <f t="shared" si="69"/>
        <v>0</v>
      </c>
      <c r="K1099">
        <f t="shared" si="70"/>
        <v>0</v>
      </c>
      <c r="L1099" s="2" t="str">
        <f t="shared" si="71"/>
        <v xml:space="preserve">0 days 0 hrs 0 mins </v>
      </c>
    </row>
    <row r="1100" spans="1:12" x14ac:dyDescent="0.25">
      <c r="A1100" t="s">
        <v>559</v>
      </c>
      <c r="B1100">
        <v>182.18299999999999</v>
      </c>
      <c r="C1100" t="s">
        <v>33</v>
      </c>
      <c r="D1100" t="s">
        <v>11</v>
      </c>
      <c r="E1100" s="1">
        <v>43193.859027777777</v>
      </c>
      <c r="F1100" s="1">
        <v>43193.859722222223</v>
      </c>
      <c r="G1100" t="s">
        <v>33</v>
      </c>
      <c r="H1100" t="s">
        <v>34</v>
      </c>
      <c r="I1100">
        <f t="shared" si="68"/>
        <v>0</v>
      </c>
      <c r="J1100" s="3">
        <f t="shared" si="69"/>
        <v>0</v>
      </c>
      <c r="K1100">
        <f t="shared" si="70"/>
        <v>1</v>
      </c>
      <c r="L1100" s="2" t="str">
        <f t="shared" si="71"/>
        <v xml:space="preserve">0 days 0 hrs 1 mins </v>
      </c>
    </row>
    <row r="1101" spans="1:12" x14ac:dyDescent="0.25">
      <c r="A1101" t="s">
        <v>559</v>
      </c>
      <c r="B1101">
        <v>182.18299999999999</v>
      </c>
      <c r="C1101" t="s">
        <v>33</v>
      </c>
      <c r="D1101" t="s">
        <v>11</v>
      </c>
      <c r="E1101" s="1">
        <v>43196.851388888892</v>
      </c>
      <c r="F1101" s="1">
        <v>43196.852083333331</v>
      </c>
      <c r="G1101" t="s">
        <v>33</v>
      </c>
      <c r="H1101" t="s">
        <v>34</v>
      </c>
      <c r="I1101">
        <f t="shared" si="68"/>
        <v>0</v>
      </c>
      <c r="J1101" s="3">
        <f t="shared" si="69"/>
        <v>0</v>
      </c>
      <c r="K1101">
        <f t="shared" si="70"/>
        <v>1</v>
      </c>
      <c r="L1101" s="2" t="str">
        <f t="shared" si="71"/>
        <v xml:space="preserve">0 days 0 hrs 1 mins </v>
      </c>
    </row>
    <row r="1102" spans="1:12" x14ac:dyDescent="0.25">
      <c r="A1102" t="s">
        <v>559</v>
      </c>
      <c r="B1102">
        <v>182.184</v>
      </c>
      <c r="C1102" t="s">
        <v>35</v>
      </c>
      <c r="D1102" t="s">
        <v>11</v>
      </c>
      <c r="E1102" s="1">
        <v>43193.17083333333</v>
      </c>
      <c r="F1102" s="1">
        <v>43193.172222222223</v>
      </c>
      <c r="G1102" t="s">
        <v>35</v>
      </c>
      <c r="H1102" t="s">
        <v>36</v>
      </c>
      <c r="I1102">
        <f t="shared" si="68"/>
        <v>0</v>
      </c>
      <c r="J1102" s="3">
        <f t="shared" si="69"/>
        <v>0</v>
      </c>
      <c r="K1102">
        <f t="shared" si="70"/>
        <v>2</v>
      </c>
      <c r="L1102" s="2" t="str">
        <f t="shared" si="71"/>
        <v xml:space="preserve">0 days 0 hrs 2 mins </v>
      </c>
    </row>
    <row r="1103" spans="1:12" x14ac:dyDescent="0.25">
      <c r="A1103" t="s">
        <v>559</v>
      </c>
      <c r="B1103">
        <v>182.184</v>
      </c>
      <c r="C1103" t="s">
        <v>35</v>
      </c>
      <c r="D1103" t="s">
        <v>11</v>
      </c>
      <c r="E1103" s="1">
        <v>43193.037499999999</v>
      </c>
      <c r="F1103" s="1">
        <v>43193.037499999999</v>
      </c>
      <c r="G1103" t="s">
        <v>35</v>
      </c>
      <c r="H1103" t="s">
        <v>36</v>
      </c>
      <c r="I1103">
        <f t="shared" si="68"/>
        <v>0</v>
      </c>
      <c r="J1103" s="3">
        <f t="shared" si="69"/>
        <v>0</v>
      </c>
      <c r="K1103">
        <f t="shared" si="70"/>
        <v>0</v>
      </c>
      <c r="L1103" s="2" t="str">
        <f t="shared" si="71"/>
        <v xml:space="preserve">0 days 0 hrs 0 mins </v>
      </c>
    </row>
    <row r="1104" spans="1:12" x14ac:dyDescent="0.25">
      <c r="A1104" t="s">
        <v>559</v>
      </c>
      <c r="B1104">
        <v>182.184</v>
      </c>
      <c r="C1104" t="s">
        <v>35</v>
      </c>
      <c r="D1104" t="s">
        <v>11</v>
      </c>
      <c r="E1104" s="1">
        <v>43192.935416666667</v>
      </c>
      <c r="F1104" s="1">
        <v>43192.935416666667</v>
      </c>
      <c r="G1104" t="s">
        <v>35</v>
      </c>
      <c r="H1104" t="s">
        <v>36</v>
      </c>
      <c r="I1104">
        <f t="shared" si="68"/>
        <v>0</v>
      </c>
      <c r="J1104" s="3">
        <f t="shared" si="69"/>
        <v>0</v>
      </c>
      <c r="K1104">
        <f t="shared" si="70"/>
        <v>0</v>
      </c>
      <c r="L1104" s="2" t="str">
        <f t="shared" si="71"/>
        <v xml:space="preserve">0 days 0 hrs 0 mins </v>
      </c>
    </row>
    <row r="1105" spans="1:12" x14ac:dyDescent="0.25">
      <c r="A1105" t="s">
        <v>559</v>
      </c>
      <c r="B1105">
        <v>182.184</v>
      </c>
      <c r="C1105" t="s">
        <v>35</v>
      </c>
      <c r="D1105" t="s">
        <v>11</v>
      </c>
      <c r="E1105" s="1">
        <v>43197.118750000001</v>
      </c>
      <c r="F1105" s="1">
        <v>43197.119444444441</v>
      </c>
      <c r="G1105" t="s">
        <v>35</v>
      </c>
      <c r="H1105" t="s">
        <v>36</v>
      </c>
      <c r="I1105">
        <f t="shared" si="68"/>
        <v>0</v>
      </c>
      <c r="J1105" s="3">
        <f t="shared" si="69"/>
        <v>0</v>
      </c>
      <c r="K1105">
        <f t="shared" si="70"/>
        <v>1</v>
      </c>
      <c r="L1105" s="2" t="str">
        <f t="shared" si="71"/>
        <v xml:space="preserve">0 days 0 hrs 1 mins </v>
      </c>
    </row>
    <row r="1106" spans="1:12" x14ac:dyDescent="0.25">
      <c r="A1106" t="s">
        <v>559</v>
      </c>
      <c r="B1106">
        <v>182.184</v>
      </c>
      <c r="C1106" t="s">
        <v>35</v>
      </c>
      <c r="D1106" t="s">
        <v>11</v>
      </c>
      <c r="E1106" s="1">
        <v>43196.851388888892</v>
      </c>
      <c r="F1106" s="1">
        <v>43196.852083333331</v>
      </c>
      <c r="G1106" t="s">
        <v>35</v>
      </c>
      <c r="H1106" t="s">
        <v>36</v>
      </c>
      <c r="I1106">
        <f t="shared" si="68"/>
        <v>0</v>
      </c>
      <c r="J1106" s="3">
        <f t="shared" si="69"/>
        <v>0</v>
      </c>
      <c r="K1106">
        <f t="shared" si="70"/>
        <v>1</v>
      </c>
      <c r="L1106" s="2" t="str">
        <f t="shared" si="71"/>
        <v xml:space="preserve">0 days 0 hrs 1 mins </v>
      </c>
    </row>
    <row r="1107" spans="1:12" x14ac:dyDescent="0.25">
      <c r="A1107" t="s">
        <v>559</v>
      </c>
      <c r="B1107">
        <v>182.184</v>
      </c>
      <c r="C1107" t="s">
        <v>35</v>
      </c>
      <c r="D1107" t="s">
        <v>11</v>
      </c>
      <c r="E1107" s="1">
        <v>43196.837500000001</v>
      </c>
      <c r="F1107" s="1">
        <v>43196.837500000001</v>
      </c>
      <c r="G1107" t="s">
        <v>35</v>
      </c>
      <c r="H1107" t="s">
        <v>36</v>
      </c>
      <c r="I1107">
        <f t="shared" si="68"/>
        <v>0</v>
      </c>
      <c r="J1107" s="3">
        <f t="shared" si="69"/>
        <v>0</v>
      </c>
      <c r="K1107">
        <f t="shared" si="70"/>
        <v>0</v>
      </c>
      <c r="L1107" s="2" t="str">
        <f t="shared" si="71"/>
        <v xml:space="preserve">0 days 0 hrs 0 mins </v>
      </c>
    </row>
    <row r="1108" spans="1:12" x14ac:dyDescent="0.25">
      <c r="A1108" t="s">
        <v>559</v>
      </c>
      <c r="B1108">
        <v>182.184</v>
      </c>
      <c r="C1108" t="s">
        <v>35</v>
      </c>
      <c r="D1108" t="s">
        <v>11</v>
      </c>
      <c r="E1108" s="1">
        <v>43196.832638888889</v>
      </c>
      <c r="F1108" s="1">
        <v>43196.833333333336</v>
      </c>
      <c r="G1108" t="s">
        <v>35</v>
      </c>
      <c r="H1108" t="s">
        <v>36</v>
      </c>
      <c r="I1108">
        <f t="shared" si="68"/>
        <v>0</v>
      </c>
      <c r="J1108" s="3">
        <f t="shared" si="69"/>
        <v>0</v>
      </c>
      <c r="K1108">
        <f t="shared" si="70"/>
        <v>1</v>
      </c>
      <c r="L1108" s="2" t="str">
        <f t="shared" si="71"/>
        <v xml:space="preserve">0 days 0 hrs 1 mins </v>
      </c>
    </row>
    <row r="1109" spans="1:12" x14ac:dyDescent="0.25">
      <c r="A1109" t="s">
        <v>559</v>
      </c>
      <c r="B1109">
        <v>182.184</v>
      </c>
      <c r="C1109" t="s">
        <v>35</v>
      </c>
      <c r="D1109" t="s">
        <v>11</v>
      </c>
      <c r="E1109" s="1">
        <v>43196.414583333331</v>
      </c>
      <c r="F1109" s="1">
        <v>43196.415277777778</v>
      </c>
      <c r="G1109" t="s">
        <v>35</v>
      </c>
      <c r="H1109" t="s">
        <v>36</v>
      </c>
      <c r="I1109">
        <f t="shared" si="68"/>
        <v>0</v>
      </c>
      <c r="J1109" s="3">
        <f t="shared" si="69"/>
        <v>0</v>
      </c>
      <c r="K1109">
        <f t="shared" si="70"/>
        <v>1</v>
      </c>
      <c r="L1109" s="2" t="str">
        <f t="shared" si="71"/>
        <v xml:space="preserve">0 days 0 hrs 1 mins </v>
      </c>
    </row>
    <row r="1110" spans="1:12" x14ac:dyDescent="0.25">
      <c r="A1110" t="s">
        <v>559</v>
      </c>
      <c r="B1110">
        <v>182.184</v>
      </c>
      <c r="C1110" t="s">
        <v>35</v>
      </c>
      <c r="D1110" t="s">
        <v>11</v>
      </c>
      <c r="E1110" s="1">
        <v>43195.53402777778</v>
      </c>
      <c r="F1110" s="1">
        <v>43195.535416666666</v>
      </c>
      <c r="G1110" t="s">
        <v>35</v>
      </c>
      <c r="H1110" t="s">
        <v>36</v>
      </c>
      <c r="I1110">
        <f t="shared" si="68"/>
        <v>0</v>
      </c>
      <c r="J1110" s="3">
        <f t="shared" si="69"/>
        <v>0</v>
      </c>
      <c r="K1110">
        <f t="shared" si="70"/>
        <v>2</v>
      </c>
      <c r="L1110" s="2" t="str">
        <f t="shared" si="71"/>
        <v xml:space="preserve">0 days 0 hrs 2 mins </v>
      </c>
    </row>
    <row r="1111" spans="1:12" x14ac:dyDescent="0.25">
      <c r="A1111" t="s">
        <v>559</v>
      </c>
      <c r="B1111">
        <v>182.184</v>
      </c>
      <c r="C1111" t="s">
        <v>35</v>
      </c>
      <c r="D1111" t="s">
        <v>11</v>
      </c>
      <c r="E1111" s="1">
        <v>43193.859027777777</v>
      </c>
      <c r="F1111" s="1">
        <v>43193.859722222223</v>
      </c>
      <c r="G1111" t="s">
        <v>35</v>
      </c>
      <c r="H1111" t="s">
        <v>36</v>
      </c>
      <c r="I1111">
        <f t="shared" si="68"/>
        <v>0</v>
      </c>
      <c r="J1111" s="3">
        <f t="shared" si="69"/>
        <v>0</v>
      </c>
      <c r="K1111">
        <f t="shared" si="70"/>
        <v>1</v>
      </c>
      <c r="L1111" s="2" t="str">
        <f t="shared" si="71"/>
        <v xml:space="preserve">0 days 0 hrs 1 mins </v>
      </c>
    </row>
    <row r="1112" spans="1:12" x14ac:dyDescent="0.25">
      <c r="A1112" t="s">
        <v>559</v>
      </c>
      <c r="B1112">
        <v>182.184</v>
      </c>
      <c r="C1112" t="s">
        <v>35</v>
      </c>
      <c r="D1112" t="s">
        <v>11</v>
      </c>
      <c r="E1112" s="1">
        <v>43193.448611111111</v>
      </c>
      <c r="F1112" s="1">
        <v>43193.448611111111</v>
      </c>
      <c r="G1112" t="s">
        <v>35</v>
      </c>
      <c r="H1112" t="s">
        <v>36</v>
      </c>
      <c r="I1112">
        <f t="shared" si="68"/>
        <v>0</v>
      </c>
      <c r="J1112" s="3">
        <f t="shared" si="69"/>
        <v>0</v>
      </c>
      <c r="K1112">
        <f t="shared" si="70"/>
        <v>0</v>
      </c>
      <c r="L1112" s="2" t="str">
        <f t="shared" si="71"/>
        <v xml:space="preserve">0 days 0 hrs 0 mins </v>
      </c>
    </row>
    <row r="1113" spans="1:12" x14ac:dyDescent="0.25">
      <c r="A1113" t="s">
        <v>559</v>
      </c>
      <c r="B1113">
        <v>182.184</v>
      </c>
      <c r="C1113" t="s">
        <v>35</v>
      </c>
      <c r="D1113" t="s">
        <v>11</v>
      </c>
      <c r="E1113" s="1">
        <v>43193.301388888889</v>
      </c>
      <c r="F1113" s="1">
        <v>43193.301388888889</v>
      </c>
      <c r="G1113" t="s">
        <v>35</v>
      </c>
      <c r="H1113" t="s">
        <v>36</v>
      </c>
      <c r="I1113">
        <f t="shared" si="68"/>
        <v>0</v>
      </c>
      <c r="J1113" s="3">
        <f t="shared" si="69"/>
        <v>0</v>
      </c>
      <c r="K1113">
        <f t="shared" si="70"/>
        <v>0</v>
      </c>
      <c r="L1113" s="2" t="str">
        <f t="shared" si="71"/>
        <v xml:space="preserve">0 days 0 hrs 0 mins </v>
      </c>
    </row>
    <row r="1114" spans="1:12" x14ac:dyDescent="0.25">
      <c r="A1114" t="s">
        <v>559</v>
      </c>
      <c r="B1114">
        <v>182.184</v>
      </c>
      <c r="C1114" t="s">
        <v>35</v>
      </c>
      <c r="D1114" t="s">
        <v>11</v>
      </c>
      <c r="E1114" s="1">
        <v>43193.234722222223</v>
      </c>
      <c r="F1114" s="1">
        <v>43193.23541666667</v>
      </c>
      <c r="G1114" t="s">
        <v>35</v>
      </c>
      <c r="H1114" t="s">
        <v>36</v>
      </c>
      <c r="I1114">
        <f t="shared" si="68"/>
        <v>0</v>
      </c>
      <c r="J1114" s="3">
        <f t="shared" si="69"/>
        <v>0</v>
      </c>
      <c r="K1114">
        <f t="shared" si="70"/>
        <v>1</v>
      </c>
      <c r="L1114" s="2" t="str">
        <f t="shared" si="71"/>
        <v xml:space="preserve">0 days 0 hrs 1 mins </v>
      </c>
    </row>
    <row r="1115" spans="1:12" x14ac:dyDescent="0.25">
      <c r="A1115" t="s">
        <v>559</v>
      </c>
      <c r="B1115">
        <v>182.184</v>
      </c>
      <c r="C1115" t="s">
        <v>35</v>
      </c>
      <c r="D1115" t="s">
        <v>11</v>
      </c>
      <c r="E1115" s="1">
        <v>43193.2</v>
      </c>
      <c r="F1115" s="1">
        <v>43193.20208333333</v>
      </c>
      <c r="G1115" t="s">
        <v>35</v>
      </c>
      <c r="H1115" t="s">
        <v>36</v>
      </c>
      <c r="I1115">
        <f t="shared" si="68"/>
        <v>0</v>
      </c>
      <c r="J1115" s="3">
        <f t="shared" si="69"/>
        <v>0</v>
      </c>
      <c r="K1115">
        <f t="shared" si="70"/>
        <v>3</v>
      </c>
      <c r="L1115" s="2" t="str">
        <f t="shared" si="71"/>
        <v xml:space="preserve">0 days 0 hrs 3 mins </v>
      </c>
    </row>
    <row r="1116" spans="1:12" x14ac:dyDescent="0.25">
      <c r="A1116" t="s">
        <v>559</v>
      </c>
      <c r="B1116">
        <v>182.184</v>
      </c>
      <c r="C1116" t="s">
        <v>35</v>
      </c>
      <c r="D1116" t="s">
        <v>11</v>
      </c>
      <c r="E1116" s="1">
        <v>43193.179861111108</v>
      </c>
      <c r="F1116" s="1">
        <v>43193.180555555555</v>
      </c>
      <c r="G1116" t="s">
        <v>35</v>
      </c>
      <c r="H1116" t="s">
        <v>36</v>
      </c>
      <c r="I1116">
        <f t="shared" si="68"/>
        <v>0</v>
      </c>
      <c r="J1116" s="3">
        <f t="shared" si="69"/>
        <v>0</v>
      </c>
      <c r="K1116">
        <f t="shared" si="70"/>
        <v>1</v>
      </c>
      <c r="L1116" s="2" t="str">
        <f t="shared" si="71"/>
        <v xml:space="preserve">0 days 0 hrs 1 mins </v>
      </c>
    </row>
    <row r="1117" spans="1:12" x14ac:dyDescent="0.25">
      <c r="A1117" t="s">
        <v>559</v>
      </c>
      <c r="B1117">
        <v>182.184</v>
      </c>
      <c r="C1117" t="s">
        <v>35</v>
      </c>
      <c r="D1117" t="s">
        <v>11</v>
      </c>
      <c r="E1117" s="1">
        <v>43193.174305555556</v>
      </c>
      <c r="F1117" s="1">
        <v>43193.174305555556</v>
      </c>
      <c r="G1117" t="s">
        <v>35</v>
      </c>
      <c r="H1117" t="s">
        <v>36</v>
      </c>
      <c r="I1117">
        <f t="shared" si="68"/>
        <v>0</v>
      </c>
      <c r="J1117" s="3">
        <f t="shared" si="69"/>
        <v>0</v>
      </c>
      <c r="K1117">
        <f t="shared" si="70"/>
        <v>0</v>
      </c>
      <c r="L1117" s="2" t="str">
        <f t="shared" si="71"/>
        <v xml:space="preserve">0 days 0 hrs 0 mins </v>
      </c>
    </row>
    <row r="1118" spans="1:12" x14ac:dyDescent="0.25">
      <c r="A1118" t="s">
        <v>559</v>
      </c>
      <c r="B1118">
        <v>182.185</v>
      </c>
      <c r="C1118" t="s">
        <v>37</v>
      </c>
      <c r="D1118" t="s">
        <v>11</v>
      </c>
      <c r="E1118" s="1">
        <v>43196.851388888892</v>
      </c>
      <c r="F1118" s="1">
        <v>43196.852083333331</v>
      </c>
      <c r="G1118" t="s">
        <v>37</v>
      </c>
      <c r="H1118" t="s">
        <v>38</v>
      </c>
      <c r="I1118">
        <f t="shared" si="68"/>
        <v>0</v>
      </c>
      <c r="J1118" s="3">
        <f t="shared" si="69"/>
        <v>0</v>
      </c>
      <c r="K1118">
        <f t="shared" si="70"/>
        <v>1</v>
      </c>
      <c r="L1118" s="2" t="str">
        <f t="shared" si="71"/>
        <v xml:space="preserve">0 days 0 hrs 1 mins </v>
      </c>
    </row>
    <row r="1119" spans="1:12" x14ac:dyDescent="0.25">
      <c r="A1119" t="s">
        <v>559</v>
      </c>
      <c r="B1119">
        <v>182.185</v>
      </c>
      <c r="C1119" t="s">
        <v>37</v>
      </c>
      <c r="D1119" t="s">
        <v>11</v>
      </c>
      <c r="E1119" s="1">
        <v>43196.837500000001</v>
      </c>
      <c r="F1119" s="1">
        <v>43196.837500000001</v>
      </c>
      <c r="G1119" t="s">
        <v>37</v>
      </c>
      <c r="H1119" t="s">
        <v>38</v>
      </c>
      <c r="I1119">
        <f t="shared" si="68"/>
        <v>0</v>
      </c>
      <c r="J1119" s="3">
        <f t="shared" si="69"/>
        <v>0</v>
      </c>
      <c r="K1119">
        <f t="shared" si="70"/>
        <v>0</v>
      </c>
      <c r="L1119" s="2" t="str">
        <f t="shared" si="71"/>
        <v xml:space="preserve">0 days 0 hrs 0 mins </v>
      </c>
    </row>
    <row r="1120" spans="1:12" x14ac:dyDescent="0.25">
      <c r="A1120" t="s">
        <v>559</v>
      </c>
      <c r="B1120">
        <v>182.185</v>
      </c>
      <c r="C1120" t="s">
        <v>37</v>
      </c>
      <c r="D1120" t="s">
        <v>11</v>
      </c>
      <c r="E1120" s="1">
        <v>43196.832638888889</v>
      </c>
      <c r="F1120" s="1">
        <v>43196.833333333336</v>
      </c>
      <c r="G1120" t="s">
        <v>37</v>
      </c>
      <c r="H1120" t="s">
        <v>38</v>
      </c>
      <c r="I1120">
        <f t="shared" si="68"/>
        <v>0</v>
      </c>
      <c r="J1120" s="3">
        <f t="shared" si="69"/>
        <v>0</v>
      </c>
      <c r="K1120">
        <f t="shared" si="70"/>
        <v>1</v>
      </c>
      <c r="L1120" s="2" t="str">
        <f t="shared" si="71"/>
        <v xml:space="preserve">0 days 0 hrs 1 mins </v>
      </c>
    </row>
    <row r="1121" spans="1:12" x14ac:dyDescent="0.25">
      <c r="A1121" t="s">
        <v>559</v>
      </c>
      <c r="B1121">
        <v>182.185</v>
      </c>
      <c r="C1121" t="s">
        <v>37</v>
      </c>
      <c r="D1121" t="s">
        <v>11</v>
      </c>
      <c r="E1121" s="1">
        <v>43196.414583333331</v>
      </c>
      <c r="F1121" s="1">
        <v>43196.415277777778</v>
      </c>
      <c r="G1121" t="s">
        <v>37</v>
      </c>
      <c r="H1121" t="s">
        <v>38</v>
      </c>
      <c r="I1121">
        <f t="shared" si="68"/>
        <v>0</v>
      </c>
      <c r="J1121" s="3">
        <f t="shared" si="69"/>
        <v>0</v>
      </c>
      <c r="K1121">
        <f t="shared" si="70"/>
        <v>1</v>
      </c>
      <c r="L1121" s="2" t="str">
        <f t="shared" si="71"/>
        <v xml:space="preserve">0 days 0 hrs 1 mins </v>
      </c>
    </row>
    <row r="1122" spans="1:12" x14ac:dyDescent="0.25">
      <c r="A1122" t="s">
        <v>559</v>
      </c>
      <c r="B1122">
        <v>182.185</v>
      </c>
      <c r="C1122" t="s">
        <v>37</v>
      </c>
      <c r="D1122" t="s">
        <v>11</v>
      </c>
      <c r="E1122" s="1">
        <v>43195.53402777778</v>
      </c>
      <c r="F1122" s="1">
        <v>43195.535416666666</v>
      </c>
      <c r="G1122" t="s">
        <v>37</v>
      </c>
      <c r="H1122" t="s">
        <v>38</v>
      </c>
      <c r="I1122">
        <f t="shared" si="68"/>
        <v>0</v>
      </c>
      <c r="J1122" s="3">
        <f t="shared" si="69"/>
        <v>0</v>
      </c>
      <c r="K1122">
        <f t="shared" si="70"/>
        <v>2</v>
      </c>
      <c r="L1122" s="2" t="str">
        <f t="shared" si="71"/>
        <v xml:space="preserve">0 days 0 hrs 2 mins </v>
      </c>
    </row>
    <row r="1123" spans="1:12" x14ac:dyDescent="0.25">
      <c r="A1123" t="s">
        <v>559</v>
      </c>
      <c r="B1123">
        <v>182.185</v>
      </c>
      <c r="C1123" t="s">
        <v>37</v>
      </c>
      <c r="D1123" t="s">
        <v>11</v>
      </c>
      <c r="E1123" s="1">
        <v>43193.859027777777</v>
      </c>
      <c r="F1123" s="1">
        <v>43193.859722222223</v>
      </c>
      <c r="G1123" t="s">
        <v>37</v>
      </c>
      <c r="H1123" t="s">
        <v>38</v>
      </c>
      <c r="I1123">
        <f t="shared" si="68"/>
        <v>0</v>
      </c>
      <c r="J1123" s="3">
        <f t="shared" si="69"/>
        <v>0</v>
      </c>
      <c r="K1123">
        <f t="shared" si="70"/>
        <v>1</v>
      </c>
      <c r="L1123" s="2" t="str">
        <f t="shared" si="71"/>
        <v xml:space="preserve">0 days 0 hrs 1 mins </v>
      </c>
    </row>
    <row r="1124" spans="1:12" x14ac:dyDescent="0.25">
      <c r="A1124" t="s">
        <v>559</v>
      </c>
      <c r="B1124">
        <v>182.185</v>
      </c>
      <c r="C1124" t="s">
        <v>37</v>
      </c>
      <c r="D1124" t="s">
        <v>11</v>
      </c>
      <c r="E1124" s="1">
        <v>43193.448611111111</v>
      </c>
      <c r="F1124" s="1">
        <v>43193.448611111111</v>
      </c>
      <c r="G1124" t="s">
        <v>37</v>
      </c>
      <c r="H1124" t="s">
        <v>38</v>
      </c>
      <c r="I1124">
        <f t="shared" si="68"/>
        <v>0</v>
      </c>
      <c r="J1124" s="3">
        <f t="shared" si="69"/>
        <v>0</v>
      </c>
      <c r="K1124">
        <f t="shared" si="70"/>
        <v>0</v>
      </c>
      <c r="L1124" s="2" t="str">
        <f t="shared" si="71"/>
        <v xml:space="preserve">0 days 0 hrs 0 mins </v>
      </c>
    </row>
    <row r="1125" spans="1:12" x14ac:dyDescent="0.25">
      <c r="A1125" t="s">
        <v>559</v>
      </c>
      <c r="B1125">
        <v>182.185</v>
      </c>
      <c r="C1125" t="s">
        <v>37</v>
      </c>
      <c r="D1125" t="s">
        <v>11</v>
      </c>
      <c r="E1125" s="1">
        <v>43193.301388888889</v>
      </c>
      <c r="F1125" s="1">
        <v>43193.301388888889</v>
      </c>
      <c r="G1125" t="s">
        <v>37</v>
      </c>
      <c r="H1125" t="s">
        <v>38</v>
      </c>
      <c r="I1125">
        <f t="shared" si="68"/>
        <v>0</v>
      </c>
      <c r="J1125" s="3">
        <f t="shared" si="69"/>
        <v>0</v>
      </c>
      <c r="K1125">
        <f t="shared" si="70"/>
        <v>0</v>
      </c>
      <c r="L1125" s="2" t="str">
        <f t="shared" si="71"/>
        <v xml:space="preserve">0 days 0 hrs 0 mins </v>
      </c>
    </row>
    <row r="1126" spans="1:12" x14ac:dyDescent="0.25">
      <c r="A1126" t="s">
        <v>559</v>
      </c>
      <c r="B1126">
        <v>182.185</v>
      </c>
      <c r="C1126" t="s">
        <v>37</v>
      </c>
      <c r="D1126" t="s">
        <v>11</v>
      </c>
      <c r="E1126" s="1">
        <v>43193.234722222223</v>
      </c>
      <c r="F1126" s="1">
        <v>43193.23541666667</v>
      </c>
      <c r="G1126" t="s">
        <v>37</v>
      </c>
      <c r="H1126" t="s">
        <v>38</v>
      </c>
      <c r="I1126">
        <f t="shared" si="68"/>
        <v>0</v>
      </c>
      <c r="J1126" s="3">
        <f t="shared" si="69"/>
        <v>0</v>
      </c>
      <c r="K1126">
        <f t="shared" si="70"/>
        <v>1</v>
      </c>
      <c r="L1126" s="2" t="str">
        <f t="shared" si="71"/>
        <v xml:space="preserve">0 days 0 hrs 1 mins </v>
      </c>
    </row>
    <row r="1127" spans="1:12" x14ac:dyDescent="0.25">
      <c r="A1127" t="s">
        <v>559</v>
      </c>
      <c r="B1127">
        <v>182.185</v>
      </c>
      <c r="C1127" t="s">
        <v>37</v>
      </c>
      <c r="D1127" t="s">
        <v>11</v>
      </c>
      <c r="E1127" s="1">
        <v>43193.2</v>
      </c>
      <c r="F1127" s="1">
        <v>43193.20208333333</v>
      </c>
      <c r="G1127" t="s">
        <v>37</v>
      </c>
      <c r="H1127" t="s">
        <v>38</v>
      </c>
      <c r="I1127">
        <f t="shared" si="68"/>
        <v>0</v>
      </c>
      <c r="J1127" s="3">
        <f t="shared" si="69"/>
        <v>0</v>
      </c>
      <c r="K1127">
        <f t="shared" si="70"/>
        <v>3</v>
      </c>
      <c r="L1127" s="2" t="str">
        <f t="shared" si="71"/>
        <v xml:space="preserve">0 days 0 hrs 3 mins </v>
      </c>
    </row>
    <row r="1128" spans="1:12" x14ac:dyDescent="0.25">
      <c r="A1128" t="s">
        <v>559</v>
      </c>
      <c r="B1128">
        <v>182.185</v>
      </c>
      <c r="C1128" t="s">
        <v>37</v>
      </c>
      <c r="D1128" t="s">
        <v>11</v>
      </c>
      <c r="E1128" s="1">
        <v>43193.179861111108</v>
      </c>
      <c r="F1128" s="1">
        <v>43193.180555555555</v>
      </c>
      <c r="G1128" t="s">
        <v>37</v>
      </c>
      <c r="H1128" t="s">
        <v>38</v>
      </c>
      <c r="I1128">
        <f t="shared" si="68"/>
        <v>0</v>
      </c>
      <c r="J1128" s="3">
        <f t="shared" si="69"/>
        <v>0</v>
      </c>
      <c r="K1128">
        <f t="shared" si="70"/>
        <v>1</v>
      </c>
      <c r="L1128" s="2" t="str">
        <f t="shared" si="71"/>
        <v xml:space="preserve">0 days 0 hrs 1 mins </v>
      </c>
    </row>
    <row r="1129" spans="1:12" x14ac:dyDescent="0.25">
      <c r="A1129" t="s">
        <v>559</v>
      </c>
      <c r="B1129">
        <v>182.185</v>
      </c>
      <c r="C1129" t="s">
        <v>37</v>
      </c>
      <c r="D1129" t="s">
        <v>11</v>
      </c>
      <c r="E1129" s="1">
        <v>43193.174305555556</v>
      </c>
      <c r="F1129" s="1">
        <v>43193.174305555556</v>
      </c>
      <c r="G1129" t="s">
        <v>37</v>
      </c>
      <c r="H1129" t="s">
        <v>38</v>
      </c>
      <c r="I1129">
        <f t="shared" si="68"/>
        <v>0</v>
      </c>
      <c r="J1129" s="3">
        <f t="shared" si="69"/>
        <v>0</v>
      </c>
      <c r="K1129">
        <f t="shared" si="70"/>
        <v>0</v>
      </c>
      <c r="L1129" s="2" t="str">
        <f t="shared" si="71"/>
        <v xml:space="preserve">0 days 0 hrs 0 mins </v>
      </c>
    </row>
    <row r="1130" spans="1:12" x14ac:dyDescent="0.25">
      <c r="A1130" t="s">
        <v>559</v>
      </c>
      <c r="B1130">
        <v>182.185</v>
      </c>
      <c r="C1130" t="s">
        <v>37</v>
      </c>
      <c r="D1130" t="s">
        <v>11</v>
      </c>
      <c r="E1130" s="1">
        <v>43193.17083333333</v>
      </c>
      <c r="F1130" s="1">
        <v>43193.172222222223</v>
      </c>
      <c r="G1130" t="s">
        <v>37</v>
      </c>
      <c r="H1130" t="s">
        <v>38</v>
      </c>
      <c r="I1130">
        <f t="shared" si="68"/>
        <v>0</v>
      </c>
      <c r="J1130" s="3">
        <f t="shared" si="69"/>
        <v>0</v>
      </c>
      <c r="K1130">
        <f t="shared" si="70"/>
        <v>2</v>
      </c>
      <c r="L1130" s="2" t="str">
        <f t="shared" si="71"/>
        <v xml:space="preserve">0 days 0 hrs 2 mins </v>
      </c>
    </row>
    <row r="1131" spans="1:12" x14ac:dyDescent="0.25">
      <c r="A1131" t="s">
        <v>559</v>
      </c>
      <c r="B1131">
        <v>182.185</v>
      </c>
      <c r="C1131" t="s">
        <v>37</v>
      </c>
      <c r="D1131" t="s">
        <v>11</v>
      </c>
      <c r="E1131" s="1">
        <v>43193.037499999999</v>
      </c>
      <c r="F1131" s="1">
        <v>43193.037499999999</v>
      </c>
      <c r="G1131" t="s">
        <v>37</v>
      </c>
      <c r="H1131" t="s">
        <v>38</v>
      </c>
      <c r="I1131">
        <f t="shared" si="68"/>
        <v>0</v>
      </c>
      <c r="J1131" s="3">
        <f t="shared" si="69"/>
        <v>0</v>
      </c>
      <c r="K1131">
        <f t="shared" si="70"/>
        <v>0</v>
      </c>
      <c r="L1131" s="2" t="str">
        <f t="shared" si="71"/>
        <v xml:space="preserve">0 days 0 hrs 0 mins </v>
      </c>
    </row>
    <row r="1132" spans="1:12" x14ac:dyDescent="0.25">
      <c r="A1132" t="s">
        <v>559</v>
      </c>
      <c r="B1132">
        <v>182.185</v>
      </c>
      <c r="C1132" t="s">
        <v>37</v>
      </c>
      <c r="D1132" t="s">
        <v>11</v>
      </c>
      <c r="E1132" s="1">
        <v>43192.935416666667</v>
      </c>
      <c r="F1132" s="1">
        <v>43192.935416666667</v>
      </c>
      <c r="G1132" t="s">
        <v>37</v>
      </c>
      <c r="H1132" t="s">
        <v>38</v>
      </c>
      <c r="I1132">
        <f t="shared" si="68"/>
        <v>0</v>
      </c>
      <c r="J1132" s="3">
        <f t="shared" si="69"/>
        <v>0</v>
      </c>
      <c r="K1132">
        <f t="shared" si="70"/>
        <v>0</v>
      </c>
      <c r="L1132" s="2" t="str">
        <f t="shared" si="71"/>
        <v xml:space="preserve">0 days 0 hrs 0 mins </v>
      </c>
    </row>
    <row r="1133" spans="1:12" x14ac:dyDescent="0.25">
      <c r="A1133" t="s">
        <v>559</v>
      </c>
      <c r="B1133">
        <v>182.185</v>
      </c>
      <c r="C1133" t="s">
        <v>37</v>
      </c>
      <c r="D1133" t="s">
        <v>11</v>
      </c>
      <c r="E1133" s="1">
        <v>43197.118750000001</v>
      </c>
      <c r="F1133" s="1">
        <v>43197.119444444441</v>
      </c>
      <c r="G1133" t="s">
        <v>37</v>
      </c>
      <c r="H1133" t="s">
        <v>38</v>
      </c>
      <c r="I1133">
        <f t="shared" si="68"/>
        <v>0</v>
      </c>
      <c r="J1133" s="3">
        <f t="shared" si="69"/>
        <v>0</v>
      </c>
      <c r="K1133">
        <f t="shared" si="70"/>
        <v>1</v>
      </c>
      <c r="L1133" s="2" t="str">
        <f t="shared" si="71"/>
        <v xml:space="preserve">0 days 0 hrs 1 mins </v>
      </c>
    </row>
    <row r="1134" spans="1:12" x14ac:dyDescent="0.25">
      <c r="A1134" t="s">
        <v>559</v>
      </c>
      <c r="B1134">
        <v>182.18600000000001</v>
      </c>
      <c r="C1134" t="s">
        <v>39</v>
      </c>
      <c r="D1134" t="s">
        <v>11</v>
      </c>
      <c r="E1134" s="1">
        <v>43197.118750000001</v>
      </c>
      <c r="F1134" s="1">
        <v>43197.119444444441</v>
      </c>
      <c r="G1134" t="s">
        <v>39</v>
      </c>
      <c r="H1134" t="s">
        <v>40</v>
      </c>
      <c r="I1134">
        <f t="shared" si="68"/>
        <v>0</v>
      </c>
      <c r="J1134" s="3">
        <f t="shared" si="69"/>
        <v>0</v>
      </c>
      <c r="K1134">
        <f t="shared" si="70"/>
        <v>1</v>
      </c>
      <c r="L1134" s="2" t="str">
        <f t="shared" si="71"/>
        <v xml:space="preserve">0 days 0 hrs 1 mins </v>
      </c>
    </row>
    <row r="1135" spans="1:12" x14ac:dyDescent="0.25">
      <c r="A1135" t="s">
        <v>559</v>
      </c>
      <c r="B1135">
        <v>182.18600000000001</v>
      </c>
      <c r="C1135" t="s">
        <v>39</v>
      </c>
      <c r="D1135" t="s">
        <v>11</v>
      </c>
      <c r="E1135" s="1">
        <v>43196.851388888892</v>
      </c>
      <c r="F1135" s="1">
        <v>43196.852083333331</v>
      </c>
      <c r="G1135" t="s">
        <v>39</v>
      </c>
      <c r="H1135" t="s">
        <v>40</v>
      </c>
      <c r="I1135">
        <f t="shared" si="68"/>
        <v>0</v>
      </c>
      <c r="J1135" s="3">
        <f t="shared" si="69"/>
        <v>0</v>
      </c>
      <c r="K1135">
        <f t="shared" si="70"/>
        <v>1</v>
      </c>
      <c r="L1135" s="2" t="str">
        <f t="shared" si="71"/>
        <v xml:space="preserve">0 days 0 hrs 1 mins </v>
      </c>
    </row>
    <row r="1136" spans="1:12" x14ac:dyDescent="0.25">
      <c r="A1136" t="s">
        <v>559</v>
      </c>
      <c r="B1136">
        <v>182.18600000000001</v>
      </c>
      <c r="C1136" t="s">
        <v>39</v>
      </c>
      <c r="D1136" t="s">
        <v>11</v>
      </c>
      <c r="E1136" s="1">
        <v>43192.935416666667</v>
      </c>
      <c r="F1136" s="1">
        <v>43192.935416666667</v>
      </c>
      <c r="G1136" t="s">
        <v>39</v>
      </c>
      <c r="H1136" t="s">
        <v>40</v>
      </c>
      <c r="I1136">
        <f t="shared" si="68"/>
        <v>0</v>
      </c>
      <c r="J1136" s="3">
        <f t="shared" si="69"/>
        <v>0</v>
      </c>
      <c r="K1136">
        <f t="shared" si="70"/>
        <v>0</v>
      </c>
      <c r="L1136" s="2" t="str">
        <f t="shared" si="71"/>
        <v xml:space="preserve">0 days 0 hrs 0 mins </v>
      </c>
    </row>
    <row r="1137" spans="1:12" x14ac:dyDescent="0.25">
      <c r="A1137" t="s">
        <v>559</v>
      </c>
      <c r="B1137">
        <v>182.18600000000001</v>
      </c>
      <c r="C1137" t="s">
        <v>39</v>
      </c>
      <c r="D1137" t="s">
        <v>11</v>
      </c>
      <c r="E1137" s="1">
        <v>43193.037499999999</v>
      </c>
      <c r="F1137" s="1">
        <v>43193.037499999999</v>
      </c>
      <c r="G1137" t="s">
        <v>39</v>
      </c>
      <c r="H1137" t="s">
        <v>40</v>
      </c>
      <c r="I1137">
        <f t="shared" si="68"/>
        <v>0</v>
      </c>
      <c r="J1137" s="3">
        <f t="shared" si="69"/>
        <v>0</v>
      </c>
      <c r="K1137">
        <f t="shared" si="70"/>
        <v>0</v>
      </c>
      <c r="L1137" s="2" t="str">
        <f t="shared" si="71"/>
        <v xml:space="preserve">0 days 0 hrs 0 mins </v>
      </c>
    </row>
    <row r="1138" spans="1:12" x14ac:dyDescent="0.25">
      <c r="A1138" t="s">
        <v>559</v>
      </c>
      <c r="B1138">
        <v>182.18600000000001</v>
      </c>
      <c r="C1138" t="s">
        <v>39</v>
      </c>
      <c r="D1138" t="s">
        <v>11</v>
      </c>
      <c r="E1138" s="1">
        <v>43193.17083333333</v>
      </c>
      <c r="F1138" s="1">
        <v>43193.172222222223</v>
      </c>
      <c r="G1138" t="s">
        <v>39</v>
      </c>
      <c r="H1138" t="s">
        <v>40</v>
      </c>
      <c r="I1138">
        <f t="shared" si="68"/>
        <v>0</v>
      </c>
      <c r="J1138" s="3">
        <f t="shared" si="69"/>
        <v>0</v>
      </c>
      <c r="K1138">
        <f t="shared" si="70"/>
        <v>2</v>
      </c>
      <c r="L1138" s="2" t="str">
        <f t="shared" si="71"/>
        <v xml:space="preserve">0 days 0 hrs 2 mins </v>
      </c>
    </row>
    <row r="1139" spans="1:12" x14ac:dyDescent="0.25">
      <c r="A1139" t="s">
        <v>559</v>
      </c>
      <c r="B1139">
        <v>182.18600000000001</v>
      </c>
      <c r="C1139" t="s">
        <v>39</v>
      </c>
      <c r="D1139" t="s">
        <v>11</v>
      </c>
      <c r="E1139" s="1">
        <v>43193.174305555556</v>
      </c>
      <c r="F1139" s="1">
        <v>43193.174305555556</v>
      </c>
      <c r="G1139" t="s">
        <v>39</v>
      </c>
      <c r="H1139" t="s">
        <v>40</v>
      </c>
      <c r="I1139">
        <f t="shared" si="68"/>
        <v>0</v>
      </c>
      <c r="J1139" s="3">
        <f t="shared" si="69"/>
        <v>0</v>
      </c>
      <c r="K1139">
        <f t="shared" si="70"/>
        <v>0</v>
      </c>
      <c r="L1139" s="2" t="str">
        <f t="shared" si="71"/>
        <v xml:space="preserve">0 days 0 hrs 0 mins </v>
      </c>
    </row>
    <row r="1140" spans="1:12" x14ac:dyDescent="0.25">
      <c r="A1140" t="s">
        <v>559</v>
      </c>
      <c r="B1140">
        <v>182.18600000000001</v>
      </c>
      <c r="C1140" t="s">
        <v>39</v>
      </c>
      <c r="D1140" t="s">
        <v>11</v>
      </c>
      <c r="E1140" s="1">
        <v>43193.179861111108</v>
      </c>
      <c r="F1140" s="1">
        <v>43193.180555555555</v>
      </c>
      <c r="G1140" t="s">
        <v>39</v>
      </c>
      <c r="H1140" t="s">
        <v>40</v>
      </c>
      <c r="I1140">
        <f t="shared" si="68"/>
        <v>0</v>
      </c>
      <c r="J1140" s="3">
        <f t="shared" si="69"/>
        <v>0</v>
      </c>
      <c r="K1140">
        <f t="shared" si="70"/>
        <v>1</v>
      </c>
      <c r="L1140" s="2" t="str">
        <f t="shared" si="71"/>
        <v xml:space="preserve">0 days 0 hrs 1 mins </v>
      </c>
    </row>
    <row r="1141" spans="1:12" x14ac:dyDescent="0.25">
      <c r="A1141" t="s">
        <v>559</v>
      </c>
      <c r="B1141">
        <v>182.18600000000001</v>
      </c>
      <c r="C1141" t="s">
        <v>39</v>
      </c>
      <c r="D1141" t="s">
        <v>11</v>
      </c>
      <c r="E1141" s="1">
        <v>43193.2</v>
      </c>
      <c r="F1141" s="1">
        <v>43193.20208333333</v>
      </c>
      <c r="G1141" t="s">
        <v>39</v>
      </c>
      <c r="H1141" t="s">
        <v>40</v>
      </c>
      <c r="I1141">
        <f t="shared" si="68"/>
        <v>0</v>
      </c>
      <c r="J1141" s="3">
        <f t="shared" si="69"/>
        <v>0</v>
      </c>
      <c r="K1141">
        <f t="shared" si="70"/>
        <v>3</v>
      </c>
      <c r="L1141" s="2" t="str">
        <f t="shared" si="71"/>
        <v xml:space="preserve">0 days 0 hrs 3 mins </v>
      </c>
    </row>
    <row r="1142" spans="1:12" x14ac:dyDescent="0.25">
      <c r="A1142" t="s">
        <v>559</v>
      </c>
      <c r="B1142">
        <v>182.18600000000001</v>
      </c>
      <c r="C1142" t="s">
        <v>39</v>
      </c>
      <c r="D1142" t="s">
        <v>11</v>
      </c>
      <c r="E1142" s="1">
        <v>43193.234722222223</v>
      </c>
      <c r="F1142" s="1">
        <v>43193.23541666667</v>
      </c>
      <c r="G1142" t="s">
        <v>39</v>
      </c>
      <c r="H1142" t="s">
        <v>40</v>
      </c>
      <c r="I1142">
        <f t="shared" si="68"/>
        <v>0</v>
      </c>
      <c r="J1142" s="3">
        <f t="shared" si="69"/>
        <v>0</v>
      </c>
      <c r="K1142">
        <f t="shared" si="70"/>
        <v>1</v>
      </c>
      <c r="L1142" s="2" t="str">
        <f t="shared" si="71"/>
        <v xml:space="preserve">0 days 0 hrs 1 mins </v>
      </c>
    </row>
    <row r="1143" spans="1:12" x14ac:dyDescent="0.25">
      <c r="A1143" t="s">
        <v>559</v>
      </c>
      <c r="B1143">
        <v>182.18600000000001</v>
      </c>
      <c r="C1143" t="s">
        <v>39</v>
      </c>
      <c r="D1143" t="s">
        <v>11</v>
      </c>
      <c r="E1143" s="1">
        <v>43193.301388888889</v>
      </c>
      <c r="F1143" s="1">
        <v>43193.301388888889</v>
      </c>
      <c r="G1143" t="s">
        <v>39</v>
      </c>
      <c r="H1143" t="s">
        <v>40</v>
      </c>
      <c r="I1143">
        <f t="shared" si="68"/>
        <v>0</v>
      </c>
      <c r="J1143" s="3">
        <f t="shared" si="69"/>
        <v>0</v>
      </c>
      <c r="K1143">
        <f t="shared" si="70"/>
        <v>0</v>
      </c>
      <c r="L1143" s="2" t="str">
        <f t="shared" si="71"/>
        <v xml:space="preserve">0 days 0 hrs 0 mins </v>
      </c>
    </row>
    <row r="1144" spans="1:12" x14ac:dyDescent="0.25">
      <c r="A1144" t="s">
        <v>559</v>
      </c>
      <c r="B1144">
        <v>182.18600000000001</v>
      </c>
      <c r="C1144" t="s">
        <v>39</v>
      </c>
      <c r="D1144" t="s">
        <v>11</v>
      </c>
      <c r="E1144" s="1">
        <v>43193.448611111111</v>
      </c>
      <c r="F1144" s="1">
        <v>43193.448611111111</v>
      </c>
      <c r="G1144" t="s">
        <v>39</v>
      </c>
      <c r="H1144" t="s">
        <v>40</v>
      </c>
      <c r="I1144">
        <f t="shared" si="68"/>
        <v>0</v>
      </c>
      <c r="J1144" s="3">
        <f t="shared" si="69"/>
        <v>0</v>
      </c>
      <c r="K1144">
        <f t="shared" si="70"/>
        <v>0</v>
      </c>
      <c r="L1144" s="2" t="str">
        <f t="shared" si="71"/>
        <v xml:space="preserve">0 days 0 hrs 0 mins </v>
      </c>
    </row>
    <row r="1145" spans="1:12" x14ac:dyDescent="0.25">
      <c r="A1145" t="s">
        <v>559</v>
      </c>
      <c r="B1145">
        <v>182.18600000000001</v>
      </c>
      <c r="C1145" t="s">
        <v>39</v>
      </c>
      <c r="D1145" t="s">
        <v>11</v>
      </c>
      <c r="E1145" s="1">
        <v>43193.859027777777</v>
      </c>
      <c r="F1145" s="1">
        <v>43193.859722222223</v>
      </c>
      <c r="G1145" t="s">
        <v>39</v>
      </c>
      <c r="H1145" t="s">
        <v>40</v>
      </c>
      <c r="I1145">
        <f t="shared" si="68"/>
        <v>0</v>
      </c>
      <c r="J1145" s="3">
        <f t="shared" si="69"/>
        <v>0</v>
      </c>
      <c r="K1145">
        <f t="shared" si="70"/>
        <v>1</v>
      </c>
      <c r="L1145" s="2" t="str">
        <f t="shared" si="71"/>
        <v xml:space="preserve">0 days 0 hrs 1 mins </v>
      </c>
    </row>
    <row r="1146" spans="1:12" x14ac:dyDescent="0.25">
      <c r="A1146" t="s">
        <v>559</v>
      </c>
      <c r="B1146">
        <v>182.18600000000001</v>
      </c>
      <c r="C1146" t="s">
        <v>39</v>
      </c>
      <c r="D1146" t="s">
        <v>11</v>
      </c>
      <c r="E1146" s="1">
        <v>43195.53402777778</v>
      </c>
      <c r="F1146" s="1">
        <v>43195.535416666666</v>
      </c>
      <c r="G1146" t="s">
        <v>39</v>
      </c>
      <c r="H1146" t="s">
        <v>40</v>
      </c>
      <c r="I1146">
        <f t="shared" si="68"/>
        <v>0</v>
      </c>
      <c r="J1146" s="3">
        <f t="shared" si="69"/>
        <v>0</v>
      </c>
      <c r="K1146">
        <f t="shared" si="70"/>
        <v>2</v>
      </c>
      <c r="L1146" s="2" t="str">
        <f t="shared" si="71"/>
        <v xml:space="preserve">0 days 0 hrs 2 mins </v>
      </c>
    </row>
    <row r="1147" spans="1:12" x14ac:dyDescent="0.25">
      <c r="A1147" t="s">
        <v>559</v>
      </c>
      <c r="B1147">
        <v>182.18600000000001</v>
      </c>
      <c r="C1147" t="s">
        <v>39</v>
      </c>
      <c r="D1147" t="s">
        <v>11</v>
      </c>
      <c r="E1147" s="1">
        <v>43196.414583333331</v>
      </c>
      <c r="F1147" s="1">
        <v>43196.415277777778</v>
      </c>
      <c r="G1147" t="s">
        <v>39</v>
      </c>
      <c r="H1147" t="s">
        <v>40</v>
      </c>
      <c r="I1147">
        <f t="shared" si="68"/>
        <v>0</v>
      </c>
      <c r="J1147" s="3">
        <f t="shared" si="69"/>
        <v>0</v>
      </c>
      <c r="K1147">
        <f t="shared" si="70"/>
        <v>1</v>
      </c>
      <c r="L1147" s="2" t="str">
        <f t="shared" si="71"/>
        <v xml:space="preserve">0 days 0 hrs 1 mins </v>
      </c>
    </row>
    <row r="1148" spans="1:12" x14ac:dyDescent="0.25">
      <c r="A1148" t="s">
        <v>559</v>
      </c>
      <c r="B1148">
        <v>182.18600000000001</v>
      </c>
      <c r="C1148" t="s">
        <v>39</v>
      </c>
      <c r="D1148" t="s">
        <v>11</v>
      </c>
      <c r="E1148" s="1">
        <v>43196.832638888889</v>
      </c>
      <c r="F1148" s="1">
        <v>43196.833333333336</v>
      </c>
      <c r="G1148" t="s">
        <v>39</v>
      </c>
      <c r="H1148" t="s">
        <v>40</v>
      </c>
      <c r="I1148">
        <f t="shared" si="68"/>
        <v>0</v>
      </c>
      <c r="J1148" s="3">
        <f t="shared" si="69"/>
        <v>0</v>
      </c>
      <c r="K1148">
        <f t="shared" si="70"/>
        <v>1</v>
      </c>
      <c r="L1148" s="2" t="str">
        <f t="shared" si="71"/>
        <v xml:space="preserve">0 days 0 hrs 1 mins </v>
      </c>
    </row>
    <row r="1149" spans="1:12" x14ac:dyDescent="0.25">
      <c r="A1149" t="s">
        <v>559</v>
      </c>
      <c r="B1149">
        <v>182.18600000000001</v>
      </c>
      <c r="C1149" t="s">
        <v>39</v>
      </c>
      <c r="D1149" t="s">
        <v>11</v>
      </c>
      <c r="E1149" s="1">
        <v>43196.837500000001</v>
      </c>
      <c r="F1149" s="1">
        <v>43196.837500000001</v>
      </c>
      <c r="G1149" t="s">
        <v>39</v>
      </c>
      <c r="H1149" t="s">
        <v>40</v>
      </c>
      <c r="I1149">
        <f t="shared" si="68"/>
        <v>0</v>
      </c>
      <c r="J1149" s="3">
        <f t="shared" si="69"/>
        <v>0</v>
      </c>
      <c r="K1149">
        <f t="shared" si="70"/>
        <v>0</v>
      </c>
      <c r="L1149" s="2" t="str">
        <f t="shared" si="71"/>
        <v xml:space="preserve">0 days 0 hrs 0 mins </v>
      </c>
    </row>
    <row r="1150" spans="1:12" x14ac:dyDescent="0.25">
      <c r="A1150" t="s">
        <v>559</v>
      </c>
      <c r="B1150">
        <v>182.19399999999999</v>
      </c>
      <c r="C1150" t="s">
        <v>41</v>
      </c>
      <c r="D1150" t="s">
        <v>11</v>
      </c>
      <c r="E1150" s="1">
        <v>43192.935416666667</v>
      </c>
      <c r="F1150" s="1">
        <v>43192.935416666667</v>
      </c>
      <c r="G1150" t="s">
        <v>41</v>
      </c>
      <c r="H1150" t="s">
        <v>42</v>
      </c>
      <c r="I1150">
        <f t="shared" si="68"/>
        <v>0</v>
      </c>
      <c r="J1150" s="3">
        <f t="shared" si="69"/>
        <v>0</v>
      </c>
      <c r="K1150">
        <f t="shared" si="70"/>
        <v>0</v>
      </c>
      <c r="L1150" s="2" t="str">
        <f t="shared" si="71"/>
        <v xml:space="preserve">0 days 0 hrs 0 mins </v>
      </c>
    </row>
    <row r="1151" spans="1:12" x14ac:dyDescent="0.25">
      <c r="A1151" t="s">
        <v>559</v>
      </c>
      <c r="B1151">
        <v>182.19399999999999</v>
      </c>
      <c r="C1151" t="s">
        <v>41</v>
      </c>
      <c r="D1151" t="s">
        <v>11</v>
      </c>
      <c r="E1151" s="1">
        <v>43196.837500000001</v>
      </c>
      <c r="F1151" s="1">
        <v>43196.837500000001</v>
      </c>
      <c r="G1151" t="s">
        <v>41</v>
      </c>
      <c r="H1151" t="s">
        <v>42</v>
      </c>
      <c r="I1151">
        <f t="shared" si="68"/>
        <v>0</v>
      </c>
      <c r="J1151" s="3">
        <f t="shared" si="69"/>
        <v>0</v>
      </c>
      <c r="K1151">
        <f t="shared" si="70"/>
        <v>0</v>
      </c>
      <c r="L1151" s="2" t="str">
        <f t="shared" si="71"/>
        <v xml:space="preserve">0 days 0 hrs 0 mins </v>
      </c>
    </row>
    <row r="1152" spans="1:12" x14ac:dyDescent="0.25">
      <c r="A1152" t="s">
        <v>559</v>
      </c>
      <c r="B1152">
        <v>182.19399999999999</v>
      </c>
      <c r="C1152" t="s">
        <v>41</v>
      </c>
      <c r="D1152" t="s">
        <v>11</v>
      </c>
      <c r="E1152" s="1">
        <v>43193.448611111111</v>
      </c>
      <c r="F1152" s="1">
        <v>43193.448611111111</v>
      </c>
      <c r="G1152" t="s">
        <v>41</v>
      </c>
      <c r="H1152" t="s">
        <v>42</v>
      </c>
      <c r="I1152">
        <f t="shared" si="68"/>
        <v>0</v>
      </c>
      <c r="J1152" s="3">
        <f t="shared" si="69"/>
        <v>0</v>
      </c>
      <c r="K1152">
        <f t="shared" si="70"/>
        <v>0</v>
      </c>
      <c r="L1152" s="2" t="str">
        <f t="shared" si="71"/>
        <v xml:space="preserve">0 days 0 hrs 0 mins </v>
      </c>
    </row>
    <row r="1153" spans="1:12" x14ac:dyDescent="0.25">
      <c r="A1153" t="s">
        <v>559</v>
      </c>
      <c r="B1153">
        <v>182.19399999999999</v>
      </c>
      <c r="C1153" t="s">
        <v>41</v>
      </c>
      <c r="D1153" t="s">
        <v>11</v>
      </c>
      <c r="E1153" s="1">
        <v>43193.174305555556</v>
      </c>
      <c r="F1153" s="1">
        <v>43193.174305555556</v>
      </c>
      <c r="G1153" t="s">
        <v>41</v>
      </c>
      <c r="H1153" t="s">
        <v>42</v>
      </c>
      <c r="I1153">
        <f t="shared" si="68"/>
        <v>0</v>
      </c>
      <c r="J1153" s="3">
        <f t="shared" si="69"/>
        <v>0</v>
      </c>
      <c r="K1153">
        <f t="shared" si="70"/>
        <v>0</v>
      </c>
      <c r="L1153" s="2" t="str">
        <f t="shared" si="71"/>
        <v xml:space="preserve">0 days 0 hrs 0 mins </v>
      </c>
    </row>
    <row r="1154" spans="1:12" x14ac:dyDescent="0.25">
      <c r="A1154" t="s">
        <v>559</v>
      </c>
      <c r="B1154">
        <v>182.196</v>
      </c>
      <c r="C1154" t="s">
        <v>43</v>
      </c>
      <c r="D1154" t="s">
        <v>11</v>
      </c>
      <c r="E1154" s="1">
        <v>43193.448611111111</v>
      </c>
      <c r="F1154" s="1">
        <v>43193.448611111111</v>
      </c>
      <c r="G1154" t="s">
        <v>43</v>
      </c>
      <c r="H1154" t="s">
        <v>44</v>
      </c>
      <c r="I1154">
        <f t="shared" si="68"/>
        <v>0</v>
      </c>
      <c r="J1154" s="3">
        <f t="shared" si="69"/>
        <v>0</v>
      </c>
      <c r="K1154">
        <f t="shared" si="70"/>
        <v>0</v>
      </c>
      <c r="L1154" s="2" t="str">
        <f t="shared" si="71"/>
        <v xml:space="preserve">0 days 0 hrs 0 mins </v>
      </c>
    </row>
    <row r="1155" spans="1:12" x14ac:dyDescent="0.25">
      <c r="A1155" t="s">
        <v>559</v>
      </c>
      <c r="B1155">
        <v>182.196</v>
      </c>
      <c r="C1155" t="s">
        <v>43</v>
      </c>
      <c r="D1155" t="s">
        <v>11</v>
      </c>
      <c r="E1155" s="1">
        <v>43193.174305555556</v>
      </c>
      <c r="F1155" s="1">
        <v>43193.174305555556</v>
      </c>
      <c r="G1155" t="s">
        <v>43</v>
      </c>
      <c r="H1155" t="s">
        <v>44</v>
      </c>
      <c r="I1155">
        <f t="shared" ref="I1155:I1218" si="72">INT(F1155-E1155)</f>
        <v>0</v>
      </c>
      <c r="J1155" s="3">
        <f t="shared" ref="J1155:J1218" si="73">INT(TEXT(F1155-E1155,"h"))</f>
        <v>0</v>
      </c>
      <c r="K1155">
        <f t="shared" ref="K1155:K1218" si="74">INT(TEXT(F1155-E1155,"m"))</f>
        <v>0</v>
      </c>
      <c r="L1155" s="2" t="str">
        <f t="shared" ref="L1155:L1218" si="75">INT(F1155-E1155)&amp;" days "&amp;TEXT(F1155-E1155,"h"" hrs ""m"" mins """)</f>
        <v xml:space="preserve">0 days 0 hrs 0 mins </v>
      </c>
    </row>
    <row r="1156" spans="1:12" x14ac:dyDescent="0.25">
      <c r="A1156" t="s">
        <v>559</v>
      </c>
      <c r="B1156">
        <v>182.196</v>
      </c>
      <c r="C1156" t="s">
        <v>43</v>
      </c>
      <c r="D1156" t="s">
        <v>11</v>
      </c>
      <c r="E1156" s="1">
        <v>43192.935416666667</v>
      </c>
      <c r="F1156" s="1">
        <v>43192.935416666667</v>
      </c>
      <c r="G1156" t="s">
        <v>43</v>
      </c>
      <c r="H1156" t="s">
        <v>44</v>
      </c>
      <c r="I1156">
        <f t="shared" si="72"/>
        <v>0</v>
      </c>
      <c r="J1156" s="3">
        <f t="shared" si="73"/>
        <v>0</v>
      </c>
      <c r="K1156">
        <f t="shared" si="74"/>
        <v>0</v>
      </c>
      <c r="L1156" s="2" t="str">
        <f t="shared" si="75"/>
        <v xml:space="preserve">0 days 0 hrs 0 mins </v>
      </c>
    </row>
    <row r="1157" spans="1:12" x14ac:dyDescent="0.25">
      <c r="A1157" t="s">
        <v>559</v>
      </c>
      <c r="B1157">
        <v>182.196</v>
      </c>
      <c r="C1157" t="s">
        <v>43</v>
      </c>
      <c r="D1157" t="s">
        <v>11</v>
      </c>
      <c r="E1157" s="1">
        <v>43196.837500000001</v>
      </c>
      <c r="F1157" s="1">
        <v>43196.837500000001</v>
      </c>
      <c r="G1157" t="s">
        <v>43</v>
      </c>
      <c r="H1157" t="s">
        <v>44</v>
      </c>
      <c r="I1157">
        <f t="shared" si="72"/>
        <v>0</v>
      </c>
      <c r="J1157" s="3">
        <f t="shared" si="73"/>
        <v>0</v>
      </c>
      <c r="K1157">
        <f t="shared" si="74"/>
        <v>0</v>
      </c>
      <c r="L1157" s="2" t="str">
        <f t="shared" si="75"/>
        <v xml:space="preserve">0 days 0 hrs 0 mins </v>
      </c>
    </row>
    <row r="1158" spans="1:12" x14ac:dyDescent="0.25">
      <c r="A1158" t="s">
        <v>559</v>
      </c>
      <c r="B1158">
        <v>182.19800000000001</v>
      </c>
      <c r="C1158" t="s">
        <v>45</v>
      </c>
      <c r="D1158" t="s">
        <v>11</v>
      </c>
      <c r="E1158" s="1">
        <v>43193.448611111111</v>
      </c>
      <c r="F1158" s="1">
        <v>43193.448611111111</v>
      </c>
      <c r="G1158" t="s">
        <v>45</v>
      </c>
      <c r="H1158" t="s">
        <v>46</v>
      </c>
      <c r="I1158">
        <f t="shared" si="72"/>
        <v>0</v>
      </c>
      <c r="J1158" s="3">
        <f t="shared" si="73"/>
        <v>0</v>
      </c>
      <c r="K1158">
        <f t="shared" si="74"/>
        <v>0</v>
      </c>
      <c r="L1158" s="2" t="str">
        <f t="shared" si="75"/>
        <v xml:space="preserve">0 days 0 hrs 0 mins </v>
      </c>
    </row>
    <row r="1159" spans="1:12" x14ac:dyDescent="0.25">
      <c r="A1159" t="s">
        <v>559</v>
      </c>
      <c r="B1159">
        <v>182.19800000000001</v>
      </c>
      <c r="C1159" t="s">
        <v>45</v>
      </c>
      <c r="D1159" t="s">
        <v>11</v>
      </c>
      <c r="E1159" s="1">
        <v>43193.174305555556</v>
      </c>
      <c r="F1159" s="1">
        <v>43193.174305555556</v>
      </c>
      <c r="G1159" t="s">
        <v>45</v>
      </c>
      <c r="H1159" t="s">
        <v>46</v>
      </c>
      <c r="I1159">
        <f t="shared" si="72"/>
        <v>0</v>
      </c>
      <c r="J1159" s="3">
        <f t="shared" si="73"/>
        <v>0</v>
      </c>
      <c r="K1159">
        <f t="shared" si="74"/>
        <v>0</v>
      </c>
      <c r="L1159" s="2" t="str">
        <f t="shared" si="75"/>
        <v xml:space="preserve">0 days 0 hrs 0 mins </v>
      </c>
    </row>
    <row r="1160" spans="1:12" x14ac:dyDescent="0.25">
      <c r="A1160" t="s">
        <v>559</v>
      </c>
      <c r="B1160">
        <v>182.19800000000001</v>
      </c>
      <c r="C1160" t="s">
        <v>45</v>
      </c>
      <c r="D1160" t="s">
        <v>11</v>
      </c>
      <c r="E1160" s="1">
        <v>43192.935416666667</v>
      </c>
      <c r="F1160" s="1">
        <v>43192.935416666667</v>
      </c>
      <c r="G1160" t="s">
        <v>45</v>
      </c>
      <c r="H1160" t="s">
        <v>46</v>
      </c>
      <c r="I1160">
        <f t="shared" si="72"/>
        <v>0</v>
      </c>
      <c r="J1160" s="3">
        <f t="shared" si="73"/>
        <v>0</v>
      </c>
      <c r="K1160">
        <f t="shared" si="74"/>
        <v>0</v>
      </c>
      <c r="L1160" s="2" t="str">
        <f t="shared" si="75"/>
        <v xml:space="preserve">0 days 0 hrs 0 mins </v>
      </c>
    </row>
    <row r="1161" spans="1:12" x14ac:dyDescent="0.25">
      <c r="A1161" t="s">
        <v>559</v>
      </c>
      <c r="B1161">
        <v>182.19800000000001</v>
      </c>
      <c r="C1161" t="s">
        <v>45</v>
      </c>
      <c r="D1161" t="s">
        <v>11</v>
      </c>
      <c r="E1161" s="1">
        <v>43196.837500000001</v>
      </c>
      <c r="F1161" s="1">
        <v>43196.837500000001</v>
      </c>
      <c r="G1161" t="s">
        <v>45</v>
      </c>
      <c r="H1161" t="s">
        <v>46</v>
      </c>
      <c r="I1161">
        <f t="shared" si="72"/>
        <v>0</v>
      </c>
      <c r="J1161" s="3">
        <f t="shared" si="73"/>
        <v>0</v>
      </c>
      <c r="K1161">
        <f t="shared" si="74"/>
        <v>0</v>
      </c>
      <c r="L1161" s="2" t="str">
        <f t="shared" si="75"/>
        <v xml:space="preserve">0 days 0 hrs 0 mins </v>
      </c>
    </row>
    <row r="1162" spans="1:12" x14ac:dyDescent="0.25">
      <c r="A1162" t="s">
        <v>559</v>
      </c>
      <c r="B1162">
        <v>182.19900000000001</v>
      </c>
      <c r="C1162" t="s">
        <v>47</v>
      </c>
      <c r="D1162" t="s">
        <v>11</v>
      </c>
      <c r="E1162" s="1">
        <v>43196.837500000001</v>
      </c>
      <c r="F1162" s="1">
        <v>43196.837500000001</v>
      </c>
      <c r="G1162" t="s">
        <v>47</v>
      </c>
      <c r="H1162" t="s">
        <v>48</v>
      </c>
      <c r="I1162">
        <f t="shared" si="72"/>
        <v>0</v>
      </c>
      <c r="J1162" s="3">
        <f t="shared" si="73"/>
        <v>0</v>
      </c>
      <c r="K1162">
        <f t="shared" si="74"/>
        <v>0</v>
      </c>
      <c r="L1162" s="2" t="str">
        <f t="shared" si="75"/>
        <v xml:space="preserve">0 days 0 hrs 0 mins </v>
      </c>
    </row>
    <row r="1163" spans="1:12" x14ac:dyDescent="0.25">
      <c r="A1163" t="s">
        <v>559</v>
      </c>
      <c r="B1163">
        <v>182.19900000000001</v>
      </c>
      <c r="C1163" t="s">
        <v>47</v>
      </c>
      <c r="D1163" t="s">
        <v>11</v>
      </c>
      <c r="E1163" s="1">
        <v>43193.448611111111</v>
      </c>
      <c r="F1163" s="1">
        <v>43193.448611111111</v>
      </c>
      <c r="G1163" t="s">
        <v>47</v>
      </c>
      <c r="H1163" t="s">
        <v>48</v>
      </c>
      <c r="I1163">
        <f t="shared" si="72"/>
        <v>0</v>
      </c>
      <c r="J1163" s="3">
        <f t="shared" si="73"/>
        <v>0</v>
      </c>
      <c r="K1163">
        <f t="shared" si="74"/>
        <v>0</v>
      </c>
      <c r="L1163" s="2" t="str">
        <f t="shared" si="75"/>
        <v xml:space="preserve">0 days 0 hrs 0 mins </v>
      </c>
    </row>
    <row r="1164" spans="1:12" x14ac:dyDescent="0.25">
      <c r="A1164" t="s">
        <v>559</v>
      </c>
      <c r="B1164">
        <v>182.19900000000001</v>
      </c>
      <c r="C1164" t="s">
        <v>47</v>
      </c>
      <c r="D1164" t="s">
        <v>11</v>
      </c>
      <c r="E1164" s="1">
        <v>43193.174305555556</v>
      </c>
      <c r="F1164" s="1">
        <v>43193.174305555556</v>
      </c>
      <c r="G1164" t="s">
        <v>47</v>
      </c>
      <c r="H1164" t="s">
        <v>48</v>
      </c>
      <c r="I1164">
        <f t="shared" si="72"/>
        <v>0</v>
      </c>
      <c r="J1164" s="3">
        <f t="shared" si="73"/>
        <v>0</v>
      </c>
      <c r="K1164">
        <f t="shared" si="74"/>
        <v>0</v>
      </c>
      <c r="L1164" s="2" t="str">
        <f t="shared" si="75"/>
        <v xml:space="preserve">0 days 0 hrs 0 mins </v>
      </c>
    </row>
    <row r="1165" spans="1:12" x14ac:dyDescent="0.25">
      <c r="A1165" t="s">
        <v>559</v>
      </c>
      <c r="B1165">
        <v>182.19900000000001</v>
      </c>
      <c r="C1165" t="s">
        <v>47</v>
      </c>
      <c r="D1165" t="s">
        <v>11</v>
      </c>
      <c r="E1165" s="1">
        <v>43192.935416666667</v>
      </c>
      <c r="F1165" s="1">
        <v>43192.935416666667</v>
      </c>
      <c r="G1165" t="s">
        <v>47</v>
      </c>
      <c r="H1165" t="s">
        <v>48</v>
      </c>
      <c r="I1165">
        <f t="shared" si="72"/>
        <v>0</v>
      </c>
      <c r="J1165" s="3">
        <f t="shared" si="73"/>
        <v>0</v>
      </c>
      <c r="K1165">
        <f t="shared" si="74"/>
        <v>0</v>
      </c>
      <c r="L1165" s="2" t="str">
        <f t="shared" si="75"/>
        <v xml:space="preserve">0 days 0 hrs 0 mins </v>
      </c>
    </row>
    <row r="1166" spans="1:12" x14ac:dyDescent="0.25">
      <c r="A1166" t="s">
        <v>559</v>
      </c>
      <c r="B1166">
        <v>182.2</v>
      </c>
      <c r="C1166" t="s">
        <v>49</v>
      </c>
      <c r="D1166" t="s">
        <v>11</v>
      </c>
      <c r="E1166" s="1">
        <v>43197.118750000001</v>
      </c>
      <c r="F1166" s="1">
        <v>43197.119444444441</v>
      </c>
      <c r="G1166" t="s">
        <v>49</v>
      </c>
      <c r="H1166" t="s">
        <v>50</v>
      </c>
      <c r="I1166">
        <f t="shared" si="72"/>
        <v>0</v>
      </c>
      <c r="J1166" s="3">
        <f t="shared" si="73"/>
        <v>0</v>
      </c>
      <c r="K1166">
        <f t="shared" si="74"/>
        <v>1</v>
      </c>
      <c r="L1166" s="2" t="str">
        <f t="shared" si="75"/>
        <v xml:space="preserve">0 days 0 hrs 1 mins </v>
      </c>
    </row>
    <row r="1167" spans="1:12" x14ac:dyDescent="0.25">
      <c r="A1167" t="s">
        <v>559</v>
      </c>
      <c r="B1167">
        <v>182.2</v>
      </c>
      <c r="C1167" t="s">
        <v>49</v>
      </c>
      <c r="D1167" t="s">
        <v>11</v>
      </c>
      <c r="E1167" s="1">
        <v>43196.851388888892</v>
      </c>
      <c r="F1167" s="1">
        <v>43196.852083333331</v>
      </c>
      <c r="G1167" t="s">
        <v>49</v>
      </c>
      <c r="H1167" t="s">
        <v>50</v>
      </c>
      <c r="I1167">
        <f t="shared" si="72"/>
        <v>0</v>
      </c>
      <c r="J1167" s="3">
        <f t="shared" si="73"/>
        <v>0</v>
      </c>
      <c r="K1167">
        <f t="shared" si="74"/>
        <v>1</v>
      </c>
      <c r="L1167" s="2" t="str">
        <f t="shared" si="75"/>
        <v xml:space="preserve">0 days 0 hrs 1 mins </v>
      </c>
    </row>
    <row r="1168" spans="1:12" x14ac:dyDescent="0.25">
      <c r="A1168" t="s">
        <v>559</v>
      </c>
      <c r="B1168">
        <v>182.2</v>
      </c>
      <c r="C1168" t="s">
        <v>49</v>
      </c>
      <c r="D1168" t="s">
        <v>11</v>
      </c>
      <c r="E1168" s="1">
        <v>43193.038194444445</v>
      </c>
      <c r="F1168" s="1">
        <v>43193.038194444445</v>
      </c>
      <c r="G1168" t="s">
        <v>49</v>
      </c>
      <c r="H1168" t="s">
        <v>50</v>
      </c>
      <c r="I1168">
        <f t="shared" si="72"/>
        <v>0</v>
      </c>
      <c r="J1168" s="3">
        <f t="shared" si="73"/>
        <v>0</v>
      </c>
      <c r="K1168">
        <f t="shared" si="74"/>
        <v>0</v>
      </c>
      <c r="L1168" s="2" t="str">
        <f t="shared" si="75"/>
        <v xml:space="preserve">0 days 0 hrs 0 mins </v>
      </c>
    </row>
    <row r="1169" spans="1:12" x14ac:dyDescent="0.25">
      <c r="A1169" t="s">
        <v>559</v>
      </c>
      <c r="B1169">
        <v>182.2</v>
      </c>
      <c r="C1169" t="s">
        <v>49</v>
      </c>
      <c r="D1169" t="s">
        <v>11</v>
      </c>
      <c r="E1169" s="1">
        <v>43193.172222222223</v>
      </c>
      <c r="F1169" s="1">
        <v>43193.174305555556</v>
      </c>
      <c r="G1169" t="s">
        <v>49</v>
      </c>
      <c r="H1169" t="s">
        <v>50</v>
      </c>
      <c r="I1169">
        <f t="shared" si="72"/>
        <v>0</v>
      </c>
      <c r="J1169" s="3">
        <f t="shared" si="73"/>
        <v>0</v>
      </c>
      <c r="K1169">
        <f t="shared" si="74"/>
        <v>3</v>
      </c>
      <c r="L1169" s="2" t="str">
        <f t="shared" si="75"/>
        <v xml:space="preserve">0 days 0 hrs 3 mins </v>
      </c>
    </row>
    <row r="1170" spans="1:12" x14ac:dyDescent="0.25">
      <c r="A1170" t="s">
        <v>559</v>
      </c>
      <c r="B1170">
        <v>182.2</v>
      </c>
      <c r="C1170" t="s">
        <v>49</v>
      </c>
      <c r="D1170" t="s">
        <v>11</v>
      </c>
      <c r="E1170" s="1">
        <v>43193.180555555555</v>
      </c>
      <c r="F1170" s="1">
        <v>43193.180555555555</v>
      </c>
      <c r="G1170" t="s">
        <v>49</v>
      </c>
      <c r="H1170" t="s">
        <v>50</v>
      </c>
      <c r="I1170">
        <f t="shared" si="72"/>
        <v>0</v>
      </c>
      <c r="J1170" s="3">
        <f t="shared" si="73"/>
        <v>0</v>
      </c>
      <c r="K1170">
        <f t="shared" si="74"/>
        <v>0</v>
      </c>
      <c r="L1170" s="2" t="str">
        <f t="shared" si="75"/>
        <v xml:space="preserve">0 days 0 hrs 0 mins </v>
      </c>
    </row>
    <row r="1171" spans="1:12" x14ac:dyDescent="0.25">
      <c r="A1171" t="s">
        <v>559</v>
      </c>
      <c r="B1171">
        <v>182.2</v>
      </c>
      <c r="C1171" t="s">
        <v>49</v>
      </c>
      <c r="D1171" t="s">
        <v>11</v>
      </c>
      <c r="E1171" s="1">
        <v>43193.2</v>
      </c>
      <c r="F1171" s="1">
        <v>43193.20208333333</v>
      </c>
      <c r="G1171" t="s">
        <v>49</v>
      </c>
      <c r="H1171" t="s">
        <v>50</v>
      </c>
      <c r="I1171">
        <f t="shared" si="72"/>
        <v>0</v>
      </c>
      <c r="J1171" s="3">
        <f t="shared" si="73"/>
        <v>0</v>
      </c>
      <c r="K1171">
        <f t="shared" si="74"/>
        <v>3</v>
      </c>
      <c r="L1171" s="2" t="str">
        <f t="shared" si="75"/>
        <v xml:space="preserve">0 days 0 hrs 3 mins </v>
      </c>
    </row>
    <row r="1172" spans="1:12" x14ac:dyDescent="0.25">
      <c r="A1172" t="s">
        <v>559</v>
      </c>
      <c r="B1172">
        <v>182.2</v>
      </c>
      <c r="C1172" t="s">
        <v>49</v>
      </c>
      <c r="D1172" t="s">
        <v>11</v>
      </c>
      <c r="E1172" s="1">
        <v>43193.202777777777</v>
      </c>
      <c r="F1172" s="1">
        <v>43193.202777777777</v>
      </c>
      <c r="G1172" t="s">
        <v>49</v>
      </c>
      <c r="H1172" t="s">
        <v>50</v>
      </c>
      <c r="I1172">
        <f t="shared" si="72"/>
        <v>0</v>
      </c>
      <c r="J1172" s="3">
        <f t="shared" si="73"/>
        <v>0</v>
      </c>
      <c r="K1172">
        <f t="shared" si="74"/>
        <v>0</v>
      </c>
      <c r="L1172" s="2" t="str">
        <f t="shared" si="75"/>
        <v xml:space="preserve">0 days 0 hrs 0 mins </v>
      </c>
    </row>
    <row r="1173" spans="1:12" x14ac:dyDescent="0.25">
      <c r="A1173" t="s">
        <v>559</v>
      </c>
      <c r="B1173">
        <v>182.2</v>
      </c>
      <c r="C1173" t="s">
        <v>49</v>
      </c>
      <c r="D1173" t="s">
        <v>11</v>
      </c>
      <c r="E1173" s="1">
        <v>43193.23541666667</v>
      </c>
      <c r="F1173" s="1">
        <v>43193.23541666667</v>
      </c>
      <c r="G1173" t="s">
        <v>49</v>
      </c>
      <c r="H1173" t="s">
        <v>50</v>
      </c>
      <c r="I1173">
        <f t="shared" si="72"/>
        <v>0</v>
      </c>
      <c r="J1173" s="3">
        <f t="shared" si="73"/>
        <v>0</v>
      </c>
      <c r="K1173">
        <f t="shared" si="74"/>
        <v>0</v>
      </c>
      <c r="L1173" s="2" t="str">
        <f t="shared" si="75"/>
        <v xml:space="preserve">0 days 0 hrs 0 mins </v>
      </c>
    </row>
    <row r="1174" spans="1:12" x14ac:dyDescent="0.25">
      <c r="A1174" t="s">
        <v>559</v>
      </c>
      <c r="B1174">
        <v>182.2</v>
      </c>
      <c r="C1174" t="s">
        <v>49</v>
      </c>
      <c r="D1174" t="s">
        <v>11</v>
      </c>
      <c r="E1174" s="1">
        <v>43193.302083333336</v>
      </c>
      <c r="F1174" s="1">
        <v>43193.302083333336</v>
      </c>
      <c r="G1174" t="s">
        <v>49</v>
      </c>
      <c r="H1174" t="s">
        <v>50</v>
      </c>
      <c r="I1174">
        <f t="shared" si="72"/>
        <v>0</v>
      </c>
      <c r="J1174" s="3">
        <f t="shared" si="73"/>
        <v>0</v>
      </c>
      <c r="K1174">
        <f t="shared" si="74"/>
        <v>0</v>
      </c>
      <c r="L1174" s="2" t="str">
        <f t="shared" si="75"/>
        <v xml:space="preserve">0 days 0 hrs 0 mins </v>
      </c>
    </row>
    <row r="1175" spans="1:12" x14ac:dyDescent="0.25">
      <c r="A1175" t="s">
        <v>559</v>
      </c>
      <c r="B1175">
        <v>182.2</v>
      </c>
      <c r="C1175" t="s">
        <v>49</v>
      </c>
      <c r="D1175" t="s">
        <v>11</v>
      </c>
      <c r="E1175" s="1">
        <v>43193.302777777775</v>
      </c>
      <c r="F1175" s="1">
        <v>43193.303472222222</v>
      </c>
      <c r="G1175" t="s">
        <v>49</v>
      </c>
      <c r="H1175" t="s">
        <v>50</v>
      </c>
      <c r="I1175">
        <f t="shared" si="72"/>
        <v>0</v>
      </c>
      <c r="J1175" s="3">
        <f t="shared" si="73"/>
        <v>0</v>
      </c>
      <c r="K1175">
        <f t="shared" si="74"/>
        <v>1</v>
      </c>
      <c r="L1175" s="2" t="str">
        <f t="shared" si="75"/>
        <v xml:space="preserve">0 days 0 hrs 1 mins </v>
      </c>
    </row>
    <row r="1176" spans="1:12" x14ac:dyDescent="0.25">
      <c r="A1176" t="s">
        <v>559</v>
      </c>
      <c r="B1176">
        <v>182.2</v>
      </c>
      <c r="C1176" t="s">
        <v>49</v>
      </c>
      <c r="D1176" t="s">
        <v>11</v>
      </c>
      <c r="E1176" s="1">
        <v>43193.445833333331</v>
      </c>
      <c r="F1176" s="1">
        <v>43193.446527777778</v>
      </c>
      <c r="G1176" t="s">
        <v>49</v>
      </c>
      <c r="H1176" t="s">
        <v>50</v>
      </c>
      <c r="I1176">
        <f t="shared" si="72"/>
        <v>0</v>
      </c>
      <c r="J1176" s="3">
        <f t="shared" si="73"/>
        <v>0</v>
      </c>
      <c r="K1176">
        <f t="shared" si="74"/>
        <v>1</v>
      </c>
      <c r="L1176" s="2" t="str">
        <f t="shared" si="75"/>
        <v xml:space="preserve">0 days 0 hrs 1 mins </v>
      </c>
    </row>
    <row r="1177" spans="1:12" x14ac:dyDescent="0.25">
      <c r="A1177" t="s">
        <v>559</v>
      </c>
      <c r="B1177">
        <v>182.2</v>
      </c>
      <c r="C1177" t="s">
        <v>49</v>
      </c>
      <c r="D1177" t="s">
        <v>11</v>
      </c>
      <c r="E1177" s="1">
        <v>43193.447916666664</v>
      </c>
      <c r="F1177" s="1">
        <v>43193.447916666664</v>
      </c>
      <c r="G1177" t="s">
        <v>49</v>
      </c>
      <c r="H1177" t="s">
        <v>50</v>
      </c>
      <c r="I1177">
        <f t="shared" si="72"/>
        <v>0</v>
      </c>
      <c r="J1177" s="3">
        <f t="shared" si="73"/>
        <v>0</v>
      </c>
      <c r="K1177">
        <f t="shared" si="74"/>
        <v>0</v>
      </c>
      <c r="L1177" s="2" t="str">
        <f t="shared" si="75"/>
        <v xml:space="preserve">0 days 0 hrs 0 mins </v>
      </c>
    </row>
    <row r="1178" spans="1:12" x14ac:dyDescent="0.25">
      <c r="A1178" t="s">
        <v>559</v>
      </c>
      <c r="B1178">
        <v>182.2</v>
      </c>
      <c r="C1178" t="s">
        <v>49</v>
      </c>
      <c r="D1178" t="s">
        <v>11</v>
      </c>
      <c r="E1178" s="1">
        <v>43193.855555555558</v>
      </c>
      <c r="F1178" s="1">
        <v>43193.855555555558</v>
      </c>
      <c r="G1178" t="s">
        <v>49</v>
      </c>
      <c r="H1178" t="s">
        <v>50</v>
      </c>
      <c r="I1178">
        <f t="shared" si="72"/>
        <v>0</v>
      </c>
      <c r="J1178" s="3">
        <f t="shared" si="73"/>
        <v>0</v>
      </c>
      <c r="K1178">
        <f t="shared" si="74"/>
        <v>0</v>
      </c>
      <c r="L1178" s="2" t="str">
        <f t="shared" si="75"/>
        <v xml:space="preserve">0 days 0 hrs 0 mins </v>
      </c>
    </row>
    <row r="1179" spans="1:12" x14ac:dyDescent="0.25">
      <c r="A1179" t="s">
        <v>559</v>
      </c>
      <c r="B1179">
        <v>182.2</v>
      </c>
      <c r="C1179" t="s">
        <v>49</v>
      </c>
      <c r="D1179" t="s">
        <v>11</v>
      </c>
      <c r="E1179" s="1">
        <v>43196.833333333336</v>
      </c>
      <c r="F1179" s="1">
        <v>43196.834027777775</v>
      </c>
      <c r="G1179" t="s">
        <v>49</v>
      </c>
      <c r="H1179" t="s">
        <v>50</v>
      </c>
      <c r="I1179">
        <f t="shared" si="72"/>
        <v>0</v>
      </c>
      <c r="J1179" s="3">
        <f t="shared" si="73"/>
        <v>0</v>
      </c>
      <c r="K1179">
        <f t="shared" si="74"/>
        <v>1</v>
      </c>
      <c r="L1179" s="2" t="str">
        <f t="shared" si="75"/>
        <v xml:space="preserve">0 days 0 hrs 1 mins </v>
      </c>
    </row>
    <row r="1180" spans="1:12" x14ac:dyDescent="0.25">
      <c r="A1180" t="s">
        <v>559</v>
      </c>
      <c r="B1180">
        <v>182.2</v>
      </c>
      <c r="C1180" t="s">
        <v>49</v>
      </c>
      <c r="D1180" t="s">
        <v>11</v>
      </c>
      <c r="E1180" s="1">
        <v>43196.833333333336</v>
      </c>
      <c r="F1180" s="1">
        <v>43196.833333333336</v>
      </c>
      <c r="G1180" t="s">
        <v>49</v>
      </c>
      <c r="H1180" t="s">
        <v>50</v>
      </c>
      <c r="I1180">
        <f t="shared" si="72"/>
        <v>0</v>
      </c>
      <c r="J1180" s="3">
        <f t="shared" si="73"/>
        <v>0</v>
      </c>
      <c r="K1180">
        <f t="shared" si="74"/>
        <v>0</v>
      </c>
      <c r="L1180" s="2" t="str">
        <f t="shared" si="75"/>
        <v xml:space="preserve">0 days 0 hrs 0 mins </v>
      </c>
    </row>
    <row r="1181" spans="1:12" x14ac:dyDescent="0.25">
      <c r="A1181" t="s">
        <v>559</v>
      </c>
      <c r="B1181">
        <v>182.2</v>
      </c>
      <c r="C1181" t="s">
        <v>49</v>
      </c>
      <c r="D1181" t="s">
        <v>11</v>
      </c>
      <c r="E1181" s="1">
        <v>43196.415972222225</v>
      </c>
      <c r="F1181" s="1">
        <v>43196.416666666664</v>
      </c>
      <c r="G1181" t="s">
        <v>49</v>
      </c>
      <c r="H1181" t="s">
        <v>50</v>
      </c>
      <c r="I1181">
        <f t="shared" si="72"/>
        <v>0</v>
      </c>
      <c r="J1181" s="3">
        <f t="shared" si="73"/>
        <v>0</v>
      </c>
      <c r="K1181">
        <f t="shared" si="74"/>
        <v>1</v>
      </c>
      <c r="L1181" s="2" t="str">
        <f t="shared" si="75"/>
        <v xml:space="preserve">0 days 0 hrs 1 mins </v>
      </c>
    </row>
    <row r="1182" spans="1:12" x14ac:dyDescent="0.25">
      <c r="A1182" t="s">
        <v>559</v>
      </c>
      <c r="B1182">
        <v>182.2</v>
      </c>
      <c r="C1182" t="s">
        <v>49</v>
      </c>
      <c r="D1182" t="s">
        <v>11</v>
      </c>
      <c r="E1182" s="1">
        <v>43196.414583333331</v>
      </c>
      <c r="F1182" s="1">
        <v>43196.415277777778</v>
      </c>
      <c r="G1182" t="s">
        <v>49</v>
      </c>
      <c r="H1182" t="s">
        <v>50</v>
      </c>
      <c r="I1182">
        <f t="shared" si="72"/>
        <v>0</v>
      </c>
      <c r="J1182" s="3">
        <f t="shared" si="73"/>
        <v>0</v>
      </c>
      <c r="K1182">
        <f t="shared" si="74"/>
        <v>1</v>
      </c>
      <c r="L1182" s="2" t="str">
        <f t="shared" si="75"/>
        <v xml:space="preserve">0 days 0 hrs 1 mins </v>
      </c>
    </row>
    <row r="1183" spans="1:12" x14ac:dyDescent="0.25">
      <c r="A1183" t="s">
        <v>559</v>
      </c>
      <c r="B1183">
        <v>182.2</v>
      </c>
      <c r="C1183" t="s">
        <v>49</v>
      </c>
      <c r="D1183" t="s">
        <v>11</v>
      </c>
      <c r="E1183" s="1">
        <v>43195.835416666669</v>
      </c>
      <c r="F1183" s="1">
        <v>43195.836111111108</v>
      </c>
      <c r="G1183" t="s">
        <v>49</v>
      </c>
      <c r="H1183" t="s">
        <v>50</v>
      </c>
      <c r="I1183">
        <f t="shared" si="72"/>
        <v>0</v>
      </c>
      <c r="J1183" s="3">
        <f t="shared" si="73"/>
        <v>0</v>
      </c>
      <c r="K1183">
        <f t="shared" si="74"/>
        <v>1</v>
      </c>
      <c r="L1183" s="2" t="str">
        <f t="shared" si="75"/>
        <v xml:space="preserve">0 days 0 hrs 1 mins </v>
      </c>
    </row>
    <row r="1184" spans="1:12" x14ac:dyDescent="0.25">
      <c r="A1184" t="s">
        <v>559</v>
      </c>
      <c r="B1184">
        <v>182.2</v>
      </c>
      <c r="C1184" t="s">
        <v>49</v>
      </c>
      <c r="D1184" t="s">
        <v>11</v>
      </c>
      <c r="E1184" s="1">
        <v>43195.834027777775</v>
      </c>
      <c r="F1184" s="1">
        <v>43195.834027777775</v>
      </c>
      <c r="G1184" t="s">
        <v>49</v>
      </c>
      <c r="H1184" t="s">
        <v>50</v>
      </c>
      <c r="I1184">
        <f t="shared" si="72"/>
        <v>0</v>
      </c>
      <c r="J1184" s="3">
        <f t="shared" si="73"/>
        <v>0</v>
      </c>
      <c r="K1184">
        <f t="shared" si="74"/>
        <v>0</v>
      </c>
      <c r="L1184" s="2" t="str">
        <f t="shared" si="75"/>
        <v xml:space="preserve">0 days 0 hrs 0 mins </v>
      </c>
    </row>
    <row r="1185" spans="1:12" x14ac:dyDescent="0.25">
      <c r="A1185" t="s">
        <v>559</v>
      </c>
      <c r="B1185">
        <v>182.2</v>
      </c>
      <c r="C1185" t="s">
        <v>49</v>
      </c>
      <c r="D1185" t="s">
        <v>11</v>
      </c>
      <c r="E1185" s="1">
        <v>43195.830555555556</v>
      </c>
      <c r="F1185" s="1">
        <v>43195.830555555556</v>
      </c>
      <c r="G1185" t="s">
        <v>49</v>
      </c>
      <c r="H1185" t="s">
        <v>50</v>
      </c>
      <c r="I1185">
        <f t="shared" si="72"/>
        <v>0</v>
      </c>
      <c r="J1185" s="3">
        <f t="shared" si="73"/>
        <v>0</v>
      </c>
      <c r="K1185">
        <f t="shared" si="74"/>
        <v>0</v>
      </c>
      <c r="L1185" s="2" t="str">
        <f t="shared" si="75"/>
        <v xml:space="preserve">0 days 0 hrs 0 mins </v>
      </c>
    </row>
    <row r="1186" spans="1:12" x14ac:dyDescent="0.25">
      <c r="A1186" t="s">
        <v>559</v>
      </c>
      <c r="B1186">
        <v>182.2</v>
      </c>
      <c r="C1186" t="s">
        <v>49</v>
      </c>
      <c r="D1186" t="s">
        <v>11</v>
      </c>
      <c r="E1186" s="1">
        <v>43195.534722222219</v>
      </c>
      <c r="F1186" s="1">
        <v>43195.535416666666</v>
      </c>
      <c r="G1186" t="s">
        <v>49</v>
      </c>
      <c r="H1186" t="s">
        <v>50</v>
      </c>
      <c r="I1186">
        <f t="shared" si="72"/>
        <v>0</v>
      </c>
      <c r="J1186" s="3">
        <f t="shared" si="73"/>
        <v>0</v>
      </c>
      <c r="K1186">
        <f t="shared" si="74"/>
        <v>1</v>
      </c>
      <c r="L1186" s="2" t="str">
        <f t="shared" si="75"/>
        <v xml:space="preserve">0 days 0 hrs 1 mins </v>
      </c>
    </row>
    <row r="1187" spans="1:12" x14ac:dyDescent="0.25">
      <c r="A1187" t="s">
        <v>559</v>
      </c>
      <c r="B1187">
        <v>182.2</v>
      </c>
      <c r="C1187" t="s">
        <v>49</v>
      </c>
      <c r="D1187" t="s">
        <v>11</v>
      </c>
      <c r="E1187" s="1">
        <v>43194.415972222225</v>
      </c>
      <c r="F1187" s="1">
        <v>43194.416666666664</v>
      </c>
      <c r="G1187" t="s">
        <v>49</v>
      </c>
      <c r="H1187" t="s">
        <v>50</v>
      </c>
      <c r="I1187">
        <f t="shared" si="72"/>
        <v>0</v>
      </c>
      <c r="J1187" s="3">
        <f t="shared" si="73"/>
        <v>0</v>
      </c>
      <c r="K1187">
        <f t="shared" si="74"/>
        <v>1</v>
      </c>
      <c r="L1187" s="2" t="str">
        <f t="shared" si="75"/>
        <v xml:space="preserve">0 days 0 hrs 1 mins </v>
      </c>
    </row>
    <row r="1188" spans="1:12" x14ac:dyDescent="0.25">
      <c r="A1188" t="s">
        <v>559</v>
      </c>
      <c r="B1188">
        <v>182.2</v>
      </c>
      <c r="C1188" t="s">
        <v>49</v>
      </c>
      <c r="D1188" t="s">
        <v>11</v>
      </c>
      <c r="E1188" s="1">
        <v>43194.415972222225</v>
      </c>
      <c r="F1188" s="1">
        <v>43194.415972222225</v>
      </c>
      <c r="G1188" t="s">
        <v>49</v>
      </c>
      <c r="H1188" t="s">
        <v>50</v>
      </c>
      <c r="I1188">
        <f t="shared" si="72"/>
        <v>0</v>
      </c>
      <c r="J1188" s="3">
        <f t="shared" si="73"/>
        <v>0</v>
      </c>
      <c r="K1188">
        <f t="shared" si="74"/>
        <v>0</v>
      </c>
      <c r="L1188" s="2" t="str">
        <f t="shared" si="75"/>
        <v xml:space="preserve">0 days 0 hrs 0 mins </v>
      </c>
    </row>
    <row r="1189" spans="1:12" x14ac:dyDescent="0.25">
      <c r="A1189" t="s">
        <v>559</v>
      </c>
      <c r="B1189">
        <v>182.2</v>
      </c>
      <c r="C1189" t="s">
        <v>49</v>
      </c>
      <c r="D1189" t="s">
        <v>11</v>
      </c>
      <c r="E1189" s="1">
        <v>43194.415972222225</v>
      </c>
      <c r="F1189" s="1">
        <v>43194.415972222225</v>
      </c>
      <c r="G1189" t="s">
        <v>49</v>
      </c>
      <c r="H1189" t="s">
        <v>50</v>
      </c>
      <c r="I1189">
        <f t="shared" si="72"/>
        <v>0</v>
      </c>
      <c r="J1189" s="3">
        <f t="shared" si="73"/>
        <v>0</v>
      </c>
      <c r="K1189">
        <f t="shared" si="74"/>
        <v>0</v>
      </c>
      <c r="L1189" s="2" t="str">
        <f t="shared" si="75"/>
        <v xml:space="preserve">0 days 0 hrs 0 mins </v>
      </c>
    </row>
    <row r="1190" spans="1:12" x14ac:dyDescent="0.25">
      <c r="A1190" t="s">
        <v>559</v>
      </c>
      <c r="B1190">
        <v>182.2</v>
      </c>
      <c r="C1190" t="s">
        <v>49</v>
      </c>
      <c r="D1190" t="s">
        <v>11</v>
      </c>
      <c r="E1190" s="1">
        <v>43193.859722222223</v>
      </c>
      <c r="F1190" s="1">
        <v>43193.859722222223</v>
      </c>
      <c r="G1190" t="s">
        <v>49</v>
      </c>
      <c r="H1190" t="s">
        <v>50</v>
      </c>
      <c r="I1190">
        <f t="shared" si="72"/>
        <v>0</v>
      </c>
      <c r="J1190" s="3">
        <f t="shared" si="73"/>
        <v>0</v>
      </c>
      <c r="K1190">
        <f t="shared" si="74"/>
        <v>0</v>
      </c>
      <c r="L1190" s="2" t="str">
        <f t="shared" si="75"/>
        <v xml:space="preserve">0 days 0 hrs 0 mins </v>
      </c>
    </row>
    <row r="1191" spans="1:12" x14ac:dyDescent="0.25">
      <c r="A1191" t="s">
        <v>559</v>
      </c>
      <c r="B1191">
        <v>182.2</v>
      </c>
      <c r="C1191" t="s">
        <v>51</v>
      </c>
      <c r="D1191" t="s">
        <v>11</v>
      </c>
      <c r="E1191" s="1">
        <v>43193.174305555556</v>
      </c>
      <c r="F1191" s="1">
        <v>43193.174305555556</v>
      </c>
      <c r="G1191" t="s">
        <v>51</v>
      </c>
      <c r="H1191" t="s">
        <v>52</v>
      </c>
      <c r="I1191">
        <f t="shared" si="72"/>
        <v>0</v>
      </c>
      <c r="J1191" s="3">
        <f t="shared" si="73"/>
        <v>0</v>
      </c>
      <c r="K1191">
        <f t="shared" si="74"/>
        <v>0</v>
      </c>
      <c r="L1191" s="2" t="str">
        <f t="shared" si="75"/>
        <v xml:space="preserve">0 days 0 hrs 0 mins </v>
      </c>
    </row>
    <row r="1192" spans="1:12" x14ac:dyDescent="0.25">
      <c r="A1192" t="s">
        <v>559</v>
      </c>
      <c r="B1192">
        <v>182.2</v>
      </c>
      <c r="C1192" t="s">
        <v>51</v>
      </c>
      <c r="D1192" t="s">
        <v>11</v>
      </c>
      <c r="E1192" s="1">
        <v>43196.837500000001</v>
      </c>
      <c r="F1192" s="1">
        <v>43196.837500000001</v>
      </c>
      <c r="G1192" t="s">
        <v>51</v>
      </c>
      <c r="H1192" t="s">
        <v>52</v>
      </c>
      <c r="I1192">
        <f t="shared" si="72"/>
        <v>0</v>
      </c>
      <c r="J1192" s="3">
        <f t="shared" si="73"/>
        <v>0</v>
      </c>
      <c r="K1192">
        <f t="shared" si="74"/>
        <v>0</v>
      </c>
      <c r="L1192" s="2" t="str">
        <f t="shared" si="75"/>
        <v xml:space="preserve">0 days 0 hrs 0 mins </v>
      </c>
    </row>
    <row r="1193" spans="1:12" x14ac:dyDescent="0.25">
      <c r="A1193" t="s">
        <v>559</v>
      </c>
      <c r="B1193">
        <v>182.2</v>
      </c>
      <c r="C1193" t="s">
        <v>51</v>
      </c>
      <c r="D1193" t="s">
        <v>11</v>
      </c>
      <c r="E1193" s="1">
        <v>43193.448611111111</v>
      </c>
      <c r="F1193" s="1">
        <v>43193.448611111111</v>
      </c>
      <c r="G1193" t="s">
        <v>51</v>
      </c>
      <c r="H1193" t="s">
        <v>52</v>
      </c>
      <c r="I1193">
        <f t="shared" si="72"/>
        <v>0</v>
      </c>
      <c r="J1193" s="3">
        <f t="shared" si="73"/>
        <v>0</v>
      </c>
      <c r="K1193">
        <f t="shared" si="74"/>
        <v>0</v>
      </c>
      <c r="L1193" s="2" t="str">
        <f t="shared" si="75"/>
        <v xml:space="preserve">0 days 0 hrs 0 mins </v>
      </c>
    </row>
    <row r="1194" spans="1:12" x14ac:dyDescent="0.25">
      <c r="A1194" t="s">
        <v>559</v>
      </c>
      <c r="B1194">
        <v>182.2</v>
      </c>
      <c r="C1194" t="s">
        <v>51</v>
      </c>
      <c r="D1194" t="s">
        <v>11</v>
      </c>
      <c r="E1194" s="1">
        <v>43192.935416666667</v>
      </c>
      <c r="F1194" s="1">
        <v>43192.935416666667</v>
      </c>
      <c r="G1194" t="s">
        <v>51</v>
      </c>
      <c r="H1194" t="s">
        <v>52</v>
      </c>
      <c r="I1194">
        <f t="shared" si="72"/>
        <v>0</v>
      </c>
      <c r="J1194" s="3">
        <f t="shared" si="73"/>
        <v>0</v>
      </c>
      <c r="K1194">
        <f t="shared" si="74"/>
        <v>0</v>
      </c>
      <c r="L1194" s="2" t="str">
        <f t="shared" si="75"/>
        <v xml:space="preserve">0 days 0 hrs 0 mins </v>
      </c>
    </row>
    <row r="1195" spans="1:12" x14ac:dyDescent="0.25">
      <c r="A1195" t="s">
        <v>559</v>
      </c>
      <c r="B1195">
        <v>182.20099999999999</v>
      </c>
      <c r="C1195" t="s">
        <v>53</v>
      </c>
      <c r="D1195" t="s">
        <v>11</v>
      </c>
      <c r="E1195" s="1">
        <v>43196.837500000001</v>
      </c>
      <c r="F1195" s="1">
        <v>43196.837500000001</v>
      </c>
      <c r="G1195" t="s">
        <v>53</v>
      </c>
      <c r="H1195" t="s">
        <v>54</v>
      </c>
      <c r="I1195">
        <f t="shared" si="72"/>
        <v>0</v>
      </c>
      <c r="J1195" s="3">
        <f t="shared" si="73"/>
        <v>0</v>
      </c>
      <c r="K1195">
        <f t="shared" si="74"/>
        <v>0</v>
      </c>
      <c r="L1195" s="2" t="str">
        <f t="shared" si="75"/>
        <v xml:space="preserve">0 days 0 hrs 0 mins </v>
      </c>
    </row>
    <row r="1196" spans="1:12" x14ac:dyDescent="0.25">
      <c r="A1196" t="s">
        <v>559</v>
      </c>
      <c r="B1196">
        <v>182.20099999999999</v>
      </c>
      <c r="C1196" t="s">
        <v>53</v>
      </c>
      <c r="D1196" t="s">
        <v>11</v>
      </c>
      <c r="E1196" s="1">
        <v>43193.448611111111</v>
      </c>
      <c r="F1196" s="1">
        <v>43193.448611111111</v>
      </c>
      <c r="G1196" t="s">
        <v>53</v>
      </c>
      <c r="H1196" t="s">
        <v>54</v>
      </c>
      <c r="I1196">
        <f t="shared" si="72"/>
        <v>0</v>
      </c>
      <c r="J1196" s="3">
        <f t="shared" si="73"/>
        <v>0</v>
      </c>
      <c r="K1196">
        <f t="shared" si="74"/>
        <v>0</v>
      </c>
      <c r="L1196" s="2" t="str">
        <f t="shared" si="75"/>
        <v xml:space="preserve">0 days 0 hrs 0 mins </v>
      </c>
    </row>
    <row r="1197" spans="1:12" x14ac:dyDescent="0.25">
      <c r="A1197" t="s">
        <v>559</v>
      </c>
      <c r="B1197">
        <v>182.20099999999999</v>
      </c>
      <c r="C1197" t="s">
        <v>53</v>
      </c>
      <c r="D1197" t="s">
        <v>11</v>
      </c>
      <c r="E1197" s="1">
        <v>43192.935416666667</v>
      </c>
      <c r="F1197" s="1">
        <v>43192.935416666667</v>
      </c>
      <c r="G1197" t="s">
        <v>53</v>
      </c>
      <c r="H1197" t="s">
        <v>54</v>
      </c>
      <c r="I1197">
        <f t="shared" si="72"/>
        <v>0</v>
      </c>
      <c r="J1197" s="3">
        <f t="shared" si="73"/>
        <v>0</v>
      </c>
      <c r="K1197">
        <f t="shared" si="74"/>
        <v>0</v>
      </c>
      <c r="L1197" s="2" t="str">
        <f t="shared" si="75"/>
        <v xml:space="preserve">0 days 0 hrs 0 mins </v>
      </c>
    </row>
    <row r="1198" spans="1:12" x14ac:dyDescent="0.25">
      <c r="A1198" t="s">
        <v>559</v>
      </c>
      <c r="B1198">
        <v>182.20099999999999</v>
      </c>
      <c r="C1198" t="s">
        <v>53</v>
      </c>
      <c r="D1198" t="s">
        <v>11</v>
      </c>
      <c r="E1198" s="1">
        <v>43193.174305555556</v>
      </c>
      <c r="F1198" s="1">
        <v>43193.174305555556</v>
      </c>
      <c r="G1198" t="s">
        <v>53</v>
      </c>
      <c r="H1198" t="s">
        <v>54</v>
      </c>
      <c r="I1198">
        <f t="shared" si="72"/>
        <v>0</v>
      </c>
      <c r="J1198" s="3">
        <f t="shared" si="73"/>
        <v>0</v>
      </c>
      <c r="K1198">
        <f t="shared" si="74"/>
        <v>0</v>
      </c>
      <c r="L1198" s="2" t="str">
        <f t="shared" si="75"/>
        <v xml:space="preserve">0 days 0 hrs 0 mins </v>
      </c>
    </row>
    <row r="1199" spans="1:12" x14ac:dyDescent="0.25">
      <c r="A1199" t="s">
        <v>559</v>
      </c>
      <c r="B1199">
        <v>182.202</v>
      </c>
      <c r="C1199" t="s">
        <v>55</v>
      </c>
      <c r="D1199" t="s">
        <v>11</v>
      </c>
      <c r="E1199" s="1">
        <v>43193.448611111111</v>
      </c>
      <c r="F1199" s="1">
        <v>43193.448611111111</v>
      </c>
      <c r="G1199" t="s">
        <v>55</v>
      </c>
      <c r="H1199" t="s">
        <v>56</v>
      </c>
      <c r="I1199">
        <f t="shared" si="72"/>
        <v>0</v>
      </c>
      <c r="J1199" s="3">
        <f t="shared" si="73"/>
        <v>0</v>
      </c>
      <c r="K1199">
        <f t="shared" si="74"/>
        <v>0</v>
      </c>
      <c r="L1199" s="2" t="str">
        <f t="shared" si="75"/>
        <v xml:space="preserve">0 days 0 hrs 0 mins </v>
      </c>
    </row>
    <row r="1200" spans="1:12" x14ac:dyDescent="0.25">
      <c r="A1200" t="s">
        <v>559</v>
      </c>
      <c r="B1200">
        <v>182.202</v>
      </c>
      <c r="C1200" t="s">
        <v>55</v>
      </c>
      <c r="D1200" t="s">
        <v>11</v>
      </c>
      <c r="E1200" s="1">
        <v>43193.174305555556</v>
      </c>
      <c r="F1200" s="1">
        <v>43193.174305555556</v>
      </c>
      <c r="G1200" t="s">
        <v>55</v>
      </c>
      <c r="H1200" t="s">
        <v>56</v>
      </c>
      <c r="I1200">
        <f t="shared" si="72"/>
        <v>0</v>
      </c>
      <c r="J1200" s="3">
        <f t="shared" si="73"/>
        <v>0</v>
      </c>
      <c r="K1200">
        <f t="shared" si="74"/>
        <v>0</v>
      </c>
      <c r="L1200" s="2" t="str">
        <f t="shared" si="75"/>
        <v xml:space="preserve">0 days 0 hrs 0 mins </v>
      </c>
    </row>
    <row r="1201" spans="1:12" x14ac:dyDescent="0.25">
      <c r="A1201" t="s">
        <v>559</v>
      </c>
      <c r="B1201">
        <v>182.202</v>
      </c>
      <c r="C1201" t="s">
        <v>55</v>
      </c>
      <c r="D1201" t="s">
        <v>11</v>
      </c>
      <c r="E1201" s="1">
        <v>43192.935416666667</v>
      </c>
      <c r="F1201" s="1">
        <v>43192.935416666667</v>
      </c>
      <c r="G1201" t="s">
        <v>55</v>
      </c>
      <c r="H1201" t="s">
        <v>56</v>
      </c>
      <c r="I1201">
        <f t="shared" si="72"/>
        <v>0</v>
      </c>
      <c r="J1201" s="3">
        <f t="shared" si="73"/>
        <v>0</v>
      </c>
      <c r="K1201">
        <f t="shared" si="74"/>
        <v>0</v>
      </c>
      <c r="L1201" s="2" t="str">
        <f t="shared" si="75"/>
        <v xml:space="preserve">0 days 0 hrs 0 mins </v>
      </c>
    </row>
    <row r="1202" spans="1:12" x14ac:dyDescent="0.25">
      <c r="A1202" t="s">
        <v>559</v>
      </c>
      <c r="B1202">
        <v>182.202</v>
      </c>
      <c r="C1202" t="s">
        <v>55</v>
      </c>
      <c r="D1202" t="s">
        <v>11</v>
      </c>
      <c r="E1202" s="1">
        <v>43196.837500000001</v>
      </c>
      <c r="F1202" s="1">
        <v>43196.837500000001</v>
      </c>
      <c r="G1202" t="s">
        <v>55</v>
      </c>
      <c r="H1202" t="s">
        <v>56</v>
      </c>
      <c r="I1202">
        <f t="shared" si="72"/>
        <v>0</v>
      </c>
      <c r="J1202" s="3">
        <f t="shared" si="73"/>
        <v>0</v>
      </c>
      <c r="K1202">
        <f t="shared" si="74"/>
        <v>0</v>
      </c>
      <c r="L1202" s="2" t="str">
        <f t="shared" si="75"/>
        <v xml:space="preserve">0 days 0 hrs 0 mins </v>
      </c>
    </row>
    <row r="1203" spans="1:12" x14ac:dyDescent="0.25">
      <c r="A1203" t="s">
        <v>559</v>
      </c>
      <c r="B1203">
        <v>182.56</v>
      </c>
      <c r="C1203" t="s">
        <v>568</v>
      </c>
      <c r="D1203" t="s">
        <v>11</v>
      </c>
      <c r="E1203" s="1">
        <v>43194.415972222225</v>
      </c>
      <c r="F1203" s="1">
        <v>43194.415972222225</v>
      </c>
      <c r="G1203" t="s">
        <v>568</v>
      </c>
      <c r="H1203" t="s">
        <v>569</v>
      </c>
      <c r="I1203">
        <f t="shared" si="72"/>
        <v>0</v>
      </c>
      <c r="J1203" s="3">
        <f t="shared" si="73"/>
        <v>0</v>
      </c>
      <c r="K1203">
        <f t="shared" si="74"/>
        <v>0</v>
      </c>
      <c r="L1203" s="2" t="str">
        <f t="shared" si="75"/>
        <v xml:space="preserve">0 days 0 hrs 0 mins </v>
      </c>
    </row>
    <row r="1204" spans="1:12" x14ac:dyDescent="0.25">
      <c r="A1204" t="s">
        <v>559</v>
      </c>
      <c r="B1204">
        <v>182.7</v>
      </c>
      <c r="C1204" t="s">
        <v>59</v>
      </c>
      <c r="D1204" t="s">
        <v>11</v>
      </c>
      <c r="E1204" s="1">
        <v>43195.834027777775</v>
      </c>
      <c r="F1204" s="1">
        <v>43195.834027777775</v>
      </c>
      <c r="G1204" t="s">
        <v>59</v>
      </c>
      <c r="H1204" t="s">
        <v>60</v>
      </c>
      <c r="I1204">
        <f t="shared" si="72"/>
        <v>0</v>
      </c>
      <c r="J1204" s="3">
        <f t="shared" si="73"/>
        <v>0</v>
      </c>
      <c r="K1204">
        <f t="shared" si="74"/>
        <v>0</v>
      </c>
      <c r="L1204" s="2" t="str">
        <f t="shared" si="75"/>
        <v xml:space="preserve">0 days 0 hrs 0 mins </v>
      </c>
    </row>
    <row r="1205" spans="1:12" x14ac:dyDescent="0.25">
      <c r="A1205" t="s">
        <v>559</v>
      </c>
      <c r="B1205">
        <v>182.7</v>
      </c>
      <c r="C1205" t="s">
        <v>59</v>
      </c>
      <c r="D1205" t="s">
        <v>11</v>
      </c>
      <c r="E1205" s="1">
        <v>43195.830555555556</v>
      </c>
      <c r="F1205" s="1">
        <v>43195.830555555556</v>
      </c>
      <c r="G1205" t="s">
        <v>59</v>
      </c>
      <c r="H1205" t="s">
        <v>60</v>
      </c>
      <c r="I1205">
        <f t="shared" si="72"/>
        <v>0</v>
      </c>
      <c r="J1205" s="3">
        <f t="shared" si="73"/>
        <v>0</v>
      </c>
      <c r="K1205">
        <f t="shared" si="74"/>
        <v>0</v>
      </c>
      <c r="L1205" s="2" t="str">
        <f t="shared" si="75"/>
        <v xml:space="preserve">0 days 0 hrs 0 mins </v>
      </c>
    </row>
    <row r="1206" spans="1:12" x14ac:dyDescent="0.25">
      <c r="A1206" t="s">
        <v>559</v>
      </c>
      <c r="B1206">
        <v>182.7</v>
      </c>
      <c r="C1206" t="s">
        <v>59</v>
      </c>
      <c r="D1206" t="s">
        <v>11</v>
      </c>
      <c r="E1206" s="1">
        <v>43195.534722222219</v>
      </c>
      <c r="F1206" s="1">
        <v>43195.536111111112</v>
      </c>
      <c r="G1206" t="s">
        <v>59</v>
      </c>
      <c r="H1206" t="s">
        <v>60</v>
      </c>
      <c r="I1206">
        <f t="shared" si="72"/>
        <v>0</v>
      </c>
      <c r="J1206" s="3">
        <f t="shared" si="73"/>
        <v>0</v>
      </c>
      <c r="K1206">
        <f t="shared" si="74"/>
        <v>2</v>
      </c>
      <c r="L1206" s="2" t="str">
        <f t="shared" si="75"/>
        <v xml:space="preserve">0 days 0 hrs 2 mins </v>
      </c>
    </row>
    <row r="1207" spans="1:12" x14ac:dyDescent="0.25">
      <c r="A1207" t="s">
        <v>559</v>
      </c>
      <c r="B1207">
        <v>182.7</v>
      </c>
      <c r="C1207" t="s">
        <v>59</v>
      </c>
      <c r="D1207" t="s">
        <v>11</v>
      </c>
      <c r="E1207" s="1">
        <v>43193.859722222223</v>
      </c>
      <c r="F1207" s="1">
        <v>43193.86041666667</v>
      </c>
      <c r="G1207" t="s">
        <v>59</v>
      </c>
      <c r="H1207" t="s">
        <v>60</v>
      </c>
      <c r="I1207">
        <f t="shared" si="72"/>
        <v>0</v>
      </c>
      <c r="J1207" s="3">
        <f t="shared" si="73"/>
        <v>0</v>
      </c>
      <c r="K1207">
        <f t="shared" si="74"/>
        <v>1</v>
      </c>
      <c r="L1207" s="2" t="str">
        <f t="shared" si="75"/>
        <v xml:space="preserve">0 days 0 hrs 1 mins </v>
      </c>
    </row>
    <row r="1208" spans="1:12" x14ac:dyDescent="0.25">
      <c r="A1208" t="s">
        <v>559</v>
      </c>
      <c r="B1208">
        <v>182.7</v>
      </c>
      <c r="C1208" t="s">
        <v>59</v>
      </c>
      <c r="D1208" t="s">
        <v>11</v>
      </c>
      <c r="E1208" s="1">
        <v>43193.302777777775</v>
      </c>
      <c r="F1208" s="1">
        <v>43193.303472222222</v>
      </c>
      <c r="G1208" t="s">
        <v>59</v>
      </c>
      <c r="H1208" t="s">
        <v>60</v>
      </c>
      <c r="I1208">
        <f t="shared" si="72"/>
        <v>0</v>
      </c>
      <c r="J1208" s="3">
        <f t="shared" si="73"/>
        <v>0</v>
      </c>
      <c r="K1208">
        <f t="shared" si="74"/>
        <v>1</v>
      </c>
      <c r="L1208" s="2" t="str">
        <f t="shared" si="75"/>
        <v xml:space="preserve">0 days 0 hrs 1 mins </v>
      </c>
    </row>
    <row r="1209" spans="1:12" x14ac:dyDescent="0.25">
      <c r="A1209" t="s">
        <v>559</v>
      </c>
      <c r="B1209">
        <v>182.7</v>
      </c>
      <c r="C1209" t="s">
        <v>59</v>
      </c>
      <c r="D1209" t="s">
        <v>11</v>
      </c>
      <c r="E1209" s="1">
        <v>43193.23541666667</v>
      </c>
      <c r="F1209" s="1">
        <v>43193.23541666667</v>
      </c>
      <c r="G1209" t="s">
        <v>59</v>
      </c>
      <c r="H1209" t="s">
        <v>60</v>
      </c>
      <c r="I1209">
        <f t="shared" si="72"/>
        <v>0</v>
      </c>
      <c r="J1209" s="3">
        <f t="shared" si="73"/>
        <v>0</v>
      </c>
      <c r="K1209">
        <f t="shared" si="74"/>
        <v>0</v>
      </c>
      <c r="L1209" s="2" t="str">
        <f t="shared" si="75"/>
        <v xml:space="preserve">0 days 0 hrs 0 mins </v>
      </c>
    </row>
    <row r="1210" spans="1:12" x14ac:dyDescent="0.25">
      <c r="A1210" t="s">
        <v>559</v>
      </c>
      <c r="B1210">
        <v>182.7</v>
      </c>
      <c r="C1210" t="s">
        <v>59</v>
      </c>
      <c r="D1210" t="s">
        <v>11</v>
      </c>
      <c r="E1210" s="1">
        <v>43193.202777777777</v>
      </c>
      <c r="F1210" s="1">
        <v>43193.202777777777</v>
      </c>
      <c r="G1210" t="s">
        <v>59</v>
      </c>
      <c r="H1210" t="s">
        <v>60</v>
      </c>
      <c r="I1210">
        <f t="shared" si="72"/>
        <v>0</v>
      </c>
      <c r="J1210" s="3">
        <f t="shared" si="73"/>
        <v>0</v>
      </c>
      <c r="K1210">
        <f t="shared" si="74"/>
        <v>0</v>
      </c>
      <c r="L1210" s="2" t="str">
        <f t="shared" si="75"/>
        <v xml:space="preserve">0 days 0 hrs 0 mins </v>
      </c>
    </row>
    <row r="1211" spans="1:12" x14ac:dyDescent="0.25">
      <c r="A1211" t="s">
        <v>559</v>
      </c>
      <c r="B1211">
        <v>182.7</v>
      </c>
      <c r="C1211" t="s">
        <v>59</v>
      </c>
      <c r="D1211" t="s">
        <v>11</v>
      </c>
      <c r="E1211" s="1">
        <v>43193.201388888891</v>
      </c>
      <c r="F1211" s="1">
        <v>43193.20208333333</v>
      </c>
      <c r="G1211" t="s">
        <v>59</v>
      </c>
      <c r="H1211" t="s">
        <v>60</v>
      </c>
      <c r="I1211">
        <f t="shared" si="72"/>
        <v>0</v>
      </c>
      <c r="J1211" s="3">
        <f t="shared" si="73"/>
        <v>0</v>
      </c>
      <c r="K1211">
        <f t="shared" si="74"/>
        <v>1</v>
      </c>
      <c r="L1211" s="2" t="str">
        <f t="shared" si="75"/>
        <v xml:space="preserve">0 days 0 hrs 1 mins </v>
      </c>
    </row>
    <row r="1212" spans="1:12" x14ac:dyDescent="0.25">
      <c r="A1212" t="s">
        <v>559</v>
      </c>
      <c r="B1212">
        <v>182.7</v>
      </c>
      <c r="C1212" t="s">
        <v>59</v>
      </c>
      <c r="D1212" t="s">
        <v>11</v>
      </c>
      <c r="E1212" s="1">
        <v>43193.180555555555</v>
      </c>
      <c r="F1212" s="1">
        <v>43193.180555555555</v>
      </c>
      <c r="G1212" t="s">
        <v>59</v>
      </c>
      <c r="H1212" t="s">
        <v>60</v>
      </c>
      <c r="I1212">
        <f t="shared" si="72"/>
        <v>0</v>
      </c>
      <c r="J1212" s="3">
        <f t="shared" si="73"/>
        <v>0</v>
      </c>
      <c r="K1212">
        <f t="shared" si="74"/>
        <v>0</v>
      </c>
      <c r="L1212" s="2" t="str">
        <f t="shared" si="75"/>
        <v xml:space="preserve">0 days 0 hrs 0 mins </v>
      </c>
    </row>
    <row r="1213" spans="1:12" x14ac:dyDescent="0.25">
      <c r="A1213" t="s">
        <v>559</v>
      </c>
      <c r="B1213">
        <v>182.7</v>
      </c>
      <c r="C1213" t="s">
        <v>59</v>
      </c>
      <c r="D1213" t="s">
        <v>11</v>
      </c>
      <c r="E1213" s="1">
        <v>43193.172222222223</v>
      </c>
      <c r="F1213" s="1">
        <v>43193.180555555555</v>
      </c>
      <c r="G1213" t="s">
        <v>59</v>
      </c>
      <c r="H1213" t="s">
        <v>60</v>
      </c>
      <c r="I1213">
        <f t="shared" si="72"/>
        <v>0</v>
      </c>
      <c r="J1213" s="3">
        <f t="shared" si="73"/>
        <v>0</v>
      </c>
      <c r="K1213">
        <f t="shared" si="74"/>
        <v>12</v>
      </c>
      <c r="L1213" s="2" t="str">
        <f t="shared" si="75"/>
        <v xml:space="preserve">0 days 0 hrs 12 mins </v>
      </c>
    </row>
    <row r="1214" spans="1:12" x14ac:dyDescent="0.25">
      <c r="A1214" t="s">
        <v>559</v>
      </c>
      <c r="B1214">
        <v>182.7</v>
      </c>
      <c r="C1214" t="s">
        <v>59</v>
      </c>
      <c r="D1214" t="s">
        <v>11</v>
      </c>
      <c r="E1214" s="1">
        <v>43197.119444444441</v>
      </c>
      <c r="F1214" s="1">
        <v>43197.119444444441</v>
      </c>
      <c r="G1214" t="s">
        <v>59</v>
      </c>
      <c r="H1214" t="s">
        <v>60</v>
      </c>
      <c r="I1214">
        <f t="shared" si="72"/>
        <v>0</v>
      </c>
      <c r="J1214" s="3">
        <f t="shared" si="73"/>
        <v>0</v>
      </c>
      <c r="K1214">
        <f t="shared" si="74"/>
        <v>0</v>
      </c>
      <c r="L1214" s="2" t="str">
        <f t="shared" si="75"/>
        <v xml:space="preserve">0 days 0 hrs 0 mins </v>
      </c>
    </row>
    <row r="1215" spans="1:12" x14ac:dyDescent="0.25">
      <c r="A1215" t="s">
        <v>559</v>
      </c>
      <c r="B1215">
        <v>182.7</v>
      </c>
      <c r="C1215" t="s">
        <v>59</v>
      </c>
      <c r="D1215" t="s">
        <v>11</v>
      </c>
      <c r="E1215" s="1">
        <v>43196.852083333331</v>
      </c>
      <c r="F1215" s="1">
        <v>43196.852083333331</v>
      </c>
      <c r="G1215" t="s">
        <v>59</v>
      </c>
      <c r="H1215" t="s">
        <v>60</v>
      </c>
      <c r="I1215">
        <f t="shared" si="72"/>
        <v>0</v>
      </c>
      <c r="J1215" s="3">
        <f t="shared" si="73"/>
        <v>0</v>
      </c>
      <c r="K1215">
        <f t="shared" si="74"/>
        <v>0</v>
      </c>
      <c r="L1215" s="2" t="str">
        <f t="shared" si="75"/>
        <v xml:space="preserve">0 days 0 hrs 0 mins </v>
      </c>
    </row>
    <row r="1216" spans="1:12" x14ac:dyDescent="0.25">
      <c r="A1216" t="s">
        <v>559</v>
      </c>
      <c r="B1216">
        <v>182.7</v>
      </c>
      <c r="C1216" t="s">
        <v>59</v>
      </c>
      <c r="D1216" t="s">
        <v>11</v>
      </c>
      <c r="E1216" s="1">
        <v>43196.833333333336</v>
      </c>
      <c r="F1216" s="1">
        <v>43196.833333333336</v>
      </c>
      <c r="G1216" t="s">
        <v>59</v>
      </c>
      <c r="H1216" t="s">
        <v>60</v>
      </c>
      <c r="I1216">
        <f t="shared" si="72"/>
        <v>0</v>
      </c>
      <c r="J1216" s="3">
        <f t="shared" si="73"/>
        <v>0</v>
      </c>
      <c r="K1216">
        <f t="shared" si="74"/>
        <v>0</v>
      </c>
      <c r="L1216" s="2" t="str">
        <f t="shared" si="75"/>
        <v xml:space="preserve">0 days 0 hrs 0 mins </v>
      </c>
    </row>
    <row r="1217" spans="1:12" x14ac:dyDescent="0.25">
      <c r="A1217" t="s">
        <v>559</v>
      </c>
      <c r="B1217">
        <v>182.7</v>
      </c>
      <c r="C1217" t="s">
        <v>59</v>
      </c>
      <c r="D1217" t="s">
        <v>11</v>
      </c>
      <c r="E1217" s="1">
        <v>43195.835416666669</v>
      </c>
      <c r="F1217" s="1">
        <v>43195.836111111108</v>
      </c>
      <c r="G1217" t="s">
        <v>59</v>
      </c>
      <c r="H1217" t="s">
        <v>60</v>
      </c>
      <c r="I1217">
        <f t="shared" si="72"/>
        <v>0</v>
      </c>
      <c r="J1217" s="3">
        <f t="shared" si="73"/>
        <v>0</v>
      </c>
      <c r="K1217">
        <f t="shared" si="74"/>
        <v>1</v>
      </c>
      <c r="L1217" s="2" t="str">
        <f t="shared" si="75"/>
        <v xml:space="preserve">0 days 0 hrs 1 mins </v>
      </c>
    </row>
    <row r="1218" spans="1:12" x14ac:dyDescent="0.25">
      <c r="A1218" t="s">
        <v>559</v>
      </c>
      <c r="B1218">
        <v>182.8</v>
      </c>
      <c r="C1218" t="s">
        <v>61</v>
      </c>
      <c r="D1218" t="s">
        <v>11</v>
      </c>
      <c r="E1218" s="1">
        <v>43197.119444444441</v>
      </c>
      <c r="F1218" s="1">
        <v>43197.119444444441</v>
      </c>
      <c r="G1218" t="s">
        <v>61</v>
      </c>
      <c r="H1218" t="s">
        <v>62</v>
      </c>
      <c r="I1218">
        <f t="shared" si="72"/>
        <v>0</v>
      </c>
      <c r="J1218" s="3">
        <f t="shared" si="73"/>
        <v>0</v>
      </c>
      <c r="K1218">
        <f t="shared" si="74"/>
        <v>0</v>
      </c>
      <c r="L1218" s="2" t="str">
        <f t="shared" si="75"/>
        <v xml:space="preserve">0 days 0 hrs 0 mins </v>
      </c>
    </row>
    <row r="1219" spans="1:12" x14ac:dyDescent="0.25">
      <c r="A1219" t="s">
        <v>559</v>
      </c>
      <c r="B1219">
        <v>182.8</v>
      </c>
      <c r="C1219" t="s">
        <v>61</v>
      </c>
      <c r="D1219" t="s">
        <v>11</v>
      </c>
      <c r="E1219" s="1">
        <v>43193.172222222223</v>
      </c>
      <c r="F1219" s="1">
        <v>43193.180555555555</v>
      </c>
      <c r="G1219" t="s">
        <v>61</v>
      </c>
      <c r="H1219" t="s">
        <v>62</v>
      </c>
      <c r="I1219">
        <f t="shared" ref="I1219:I1282" si="76">INT(F1219-E1219)</f>
        <v>0</v>
      </c>
      <c r="J1219" s="3">
        <f t="shared" ref="J1219:J1282" si="77">INT(TEXT(F1219-E1219,"h"))</f>
        <v>0</v>
      </c>
      <c r="K1219">
        <f t="shared" ref="K1219:K1282" si="78">INT(TEXT(F1219-E1219,"m"))</f>
        <v>12</v>
      </c>
      <c r="L1219" s="2" t="str">
        <f t="shared" ref="L1219:L1282" si="79">INT(F1219-E1219)&amp;" days "&amp;TEXT(F1219-E1219,"h"" hrs ""m"" mins """)</f>
        <v xml:space="preserve">0 days 0 hrs 12 mins </v>
      </c>
    </row>
    <row r="1220" spans="1:12" x14ac:dyDescent="0.25">
      <c r="A1220" t="s">
        <v>559</v>
      </c>
      <c r="B1220">
        <v>182.8</v>
      </c>
      <c r="C1220" t="s">
        <v>61</v>
      </c>
      <c r="D1220" t="s">
        <v>11</v>
      </c>
      <c r="E1220" s="1">
        <v>43196.852083333331</v>
      </c>
      <c r="F1220" s="1">
        <v>43196.852083333331</v>
      </c>
      <c r="G1220" t="s">
        <v>61</v>
      </c>
      <c r="H1220" t="s">
        <v>62</v>
      </c>
      <c r="I1220">
        <f t="shared" si="76"/>
        <v>0</v>
      </c>
      <c r="J1220" s="3">
        <f t="shared" si="77"/>
        <v>0</v>
      </c>
      <c r="K1220">
        <f t="shared" si="78"/>
        <v>0</v>
      </c>
      <c r="L1220" s="2" t="str">
        <f t="shared" si="79"/>
        <v xml:space="preserve">0 days 0 hrs 0 mins </v>
      </c>
    </row>
    <row r="1221" spans="1:12" x14ac:dyDescent="0.25">
      <c r="A1221" t="s">
        <v>559</v>
      </c>
      <c r="B1221">
        <v>182.8</v>
      </c>
      <c r="C1221" t="s">
        <v>61</v>
      </c>
      <c r="D1221" t="s">
        <v>11</v>
      </c>
      <c r="E1221" s="1">
        <v>43196.833333333336</v>
      </c>
      <c r="F1221" s="1">
        <v>43196.833333333336</v>
      </c>
      <c r="G1221" t="s">
        <v>61</v>
      </c>
      <c r="H1221" t="s">
        <v>62</v>
      </c>
      <c r="I1221">
        <f t="shared" si="76"/>
        <v>0</v>
      </c>
      <c r="J1221" s="3">
        <f t="shared" si="77"/>
        <v>0</v>
      </c>
      <c r="K1221">
        <f t="shared" si="78"/>
        <v>0</v>
      </c>
      <c r="L1221" s="2" t="str">
        <f t="shared" si="79"/>
        <v xml:space="preserve">0 days 0 hrs 0 mins </v>
      </c>
    </row>
    <row r="1222" spans="1:12" x14ac:dyDescent="0.25">
      <c r="A1222" t="s">
        <v>559</v>
      </c>
      <c r="B1222">
        <v>182.8</v>
      </c>
      <c r="C1222" t="s">
        <v>61</v>
      </c>
      <c r="D1222" t="s">
        <v>11</v>
      </c>
      <c r="E1222" s="1">
        <v>43195.835416666669</v>
      </c>
      <c r="F1222" s="1">
        <v>43195.836111111108</v>
      </c>
      <c r="G1222" t="s">
        <v>61</v>
      </c>
      <c r="H1222" t="s">
        <v>62</v>
      </c>
      <c r="I1222">
        <f t="shared" si="76"/>
        <v>0</v>
      </c>
      <c r="J1222" s="3">
        <f t="shared" si="77"/>
        <v>0</v>
      </c>
      <c r="K1222">
        <f t="shared" si="78"/>
        <v>1</v>
      </c>
      <c r="L1222" s="2" t="str">
        <f t="shared" si="79"/>
        <v xml:space="preserve">0 days 0 hrs 1 mins </v>
      </c>
    </row>
    <row r="1223" spans="1:12" x14ac:dyDescent="0.25">
      <c r="A1223" t="s">
        <v>559</v>
      </c>
      <c r="B1223">
        <v>182.8</v>
      </c>
      <c r="C1223" t="s">
        <v>61</v>
      </c>
      <c r="D1223" t="s">
        <v>11</v>
      </c>
      <c r="E1223" s="1">
        <v>43195.834027777775</v>
      </c>
      <c r="F1223" s="1">
        <v>43195.834027777775</v>
      </c>
      <c r="G1223" t="s">
        <v>61</v>
      </c>
      <c r="H1223" t="s">
        <v>62</v>
      </c>
      <c r="I1223">
        <f t="shared" si="76"/>
        <v>0</v>
      </c>
      <c r="J1223" s="3">
        <f t="shared" si="77"/>
        <v>0</v>
      </c>
      <c r="K1223">
        <f t="shared" si="78"/>
        <v>0</v>
      </c>
      <c r="L1223" s="2" t="str">
        <f t="shared" si="79"/>
        <v xml:space="preserve">0 days 0 hrs 0 mins </v>
      </c>
    </row>
    <row r="1224" spans="1:12" x14ac:dyDescent="0.25">
      <c r="A1224" t="s">
        <v>559</v>
      </c>
      <c r="B1224">
        <v>182.8</v>
      </c>
      <c r="C1224" t="s">
        <v>61</v>
      </c>
      <c r="D1224" t="s">
        <v>11</v>
      </c>
      <c r="E1224" s="1">
        <v>43195.830555555556</v>
      </c>
      <c r="F1224" s="1">
        <v>43195.830555555556</v>
      </c>
      <c r="G1224" t="s">
        <v>61</v>
      </c>
      <c r="H1224" t="s">
        <v>62</v>
      </c>
      <c r="I1224">
        <f t="shared" si="76"/>
        <v>0</v>
      </c>
      <c r="J1224" s="3">
        <f t="shared" si="77"/>
        <v>0</v>
      </c>
      <c r="K1224">
        <f t="shared" si="78"/>
        <v>0</v>
      </c>
      <c r="L1224" s="2" t="str">
        <f t="shared" si="79"/>
        <v xml:space="preserve">0 days 0 hrs 0 mins </v>
      </c>
    </row>
    <row r="1225" spans="1:12" x14ac:dyDescent="0.25">
      <c r="A1225" t="s">
        <v>559</v>
      </c>
      <c r="B1225">
        <v>182.8</v>
      </c>
      <c r="C1225" t="s">
        <v>61</v>
      </c>
      <c r="D1225" t="s">
        <v>11</v>
      </c>
      <c r="E1225" s="1">
        <v>43195.534722222219</v>
      </c>
      <c r="F1225" s="1">
        <v>43195.536111111112</v>
      </c>
      <c r="G1225" t="s">
        <v>61</v>
      </c>
      <c r="H1225" t="s">
        <v>62</v>
      </c>
      <c r="I1225">
        <f t="shared" si="76"/>
        <v>0</v>
      </c>
      <c r="J1225" s="3">
        <f t="shared" si="77"/>
        <v>0</v>
      </c>
      <c r="K1225">
        <f t="shared" si="78"/>
        <v>2</v>
      </c>
      <c r="L1225" s="2" t="str">
        <f t="shared" si="79"/>
        <v xml:space="preserve">0 days 0 hrs 2 mins </v>
      </c>
    </row>
    <row r="1226" spans="1:12" x14ac:dyDescent="0.25">
      <c r="A1226" t="s">
        <v>559</v>
      </c>
      <c r="B1226">
        <v>182.8</v>
      </c>
      <c r="C1226" t="s">
        <v>61</v>
      </c>
      <c r="D1226" t="s">
        <v>11</v>
      </c>
      <c r="E1226" s="1">
        <v>43193.859722222223</v>
      </c>
      <c r="F1226" s="1">
        <v>43193.86041666667</v>
      </c>
      <c r="G1226" t="s">
        <v>61</v>
      </c>
      <c r="H1226" t="s">
        <v>62</v>
      </c>
      <c r="I1226">
        <f t="shared" si="76"/>
        <v>0</v>
      </c>
      <c r="J1226" s="3">
        <f t="shared" si="77"/>
        <v>0</v>
      </c>
      <c r="K1226">
        <f t="shared" si="78"/>
        <v>1</v>
      </c>
      <c r="L1226" s="2" t="str">
        <f t="shared" si="79"/>
        <v xml:space="preserve">0 days 0 hrs 1 mins </v>
      </c>
    </row>
    <row r="1227" spans="1:12" x14ac:dyDescent="0.25">
      <c r="A1227" t="s">
        <v>559</v>
      </c>
      <c r="B1227">
        <v>182.8</v>
      </c>
      <c r="C1227" t="s">
        <v>61</v>
      </c>
      <c r="D1227" t="s">
        <v>11</v>
      </c>
      <c r="E1227" s="1">
        <v>43193.302777777775</v>
      </c>
      <c r="F1227" s="1">
        <v>43193.303472222222</v>
      </c>
      <c r="G1227" t="s">
        <v>61</v>
      </c>
      <c r="H1227" t="s">
        <v>62</v>
      </c>
      <c r="I1227">
        <f t="shared" si="76"/>
        <v>0</v>
      </c>
      <c r="J1227" s="3">
        <f t="shared" si="77"/>
        <v>0</v>
      </c>
      <c r="K1227">
        <f t="shared" si="78"/>
        <v>1</v>
      </c>
      <c r="L1227" s="2" t="str">
        <f t="shared" si="79"/>
        <v xml:space="preserve">0 days 0 hrs 1 mins </v>
      </c>
    </row>
    <row r="1228" spans="1:12" x14ac:dyDescent="0.25">
      <c r="A1228" t="s">
        <v>559</v>
      </c>
      <c r="B1228">
        <v>182.8</v>
      </c>
      <c r="C1228" t="s">
        <v>61</v>
      </c>
      <c r="D1228" t="s">
        <v>11</v>
      </c>
      <c r="E1228" s="1">
        <v>43193.23541666667</v>
      </c>
      <c r="F1228" s="1">
        <v>43193.23541666667</v>
      </c>
      <c r="G1228" t="s">
        <v>61</v>
      </c>
      <c r="H1228" t="s">
        <v>62</v>
      </c>
      <c r="I1228">
        <f t="shared" si="76"/>
        <v>0</v>
      </c>
      <c r="J1228" s="3">
        <f t="shared" si="77"/>
        <v>0</v>
      </c>
      <c r="K1228">
        <f t="shared" si="78"/>
        <v>0</v>
      </c>
      <c r="L1228" s="2" t="str">
        <f t="shared" si="79"/>
        <v xml:space="preserve">0 days 0 hrs 0 mins </v>
      </c>
    </row>
    <row r="1229" spans="1:12" x14ac:dyDescent="0.25">
      <c r="A1229" t="s">
        <v>559</v>
      </c>
      <c r="B1229">
        <v>182.8</v>
      </c>
      <c r="C1229" t="s">
        <v>61</v>
      </c>
      <c r="D1229" t="s">
        <v>11</v>
      </c>
      <c r="E1229" s="1">
        <v>43193.202777777777</v>
      </c>
      <c r="F1229" s="1">
        <v>43193.202777777777</v>
      </c>
      <c r="G1229" t="s">
        <v>61</v>
      </c>
      <c r="H1229" t="s">
        <v>62</v>
      </c>
      <c r="I1229">
        <f t="shared" si="76"/>
        <v>0</v>
      </c>
      <c r="J1229" s="3">
        <f t="shared" si="77"/>
        <v>0</v>
      </c>
      <c r="K1229">
        <f t="shared" si="78"/>
        <v>0</v>
      </c>
      <c r="L1229" s="2" t="str">
        <f t="shared" si="79"/>
        <v xml:space="preserve">0 days 0 hrs 0 mins </v>
      </c>
    </row>
    <row r="1230" spans="1:12" x14ac:dyDescent="0.25">
      <c r="A1230" t="s">
        <v>559</v>
      </c>
      <c r="B1230">
        <v>182.8</v>
      </c>
      <c r="C1230" t="s">
        <v>61</v>
      </c>
      <c r="D1230" t="s">
        <v>11</v>
      </c>
      <c r="E1230" s="1">
        <v>43193.201388888891</v>
      </c>
      <c r="F1230" s="1">
        <v>43193.20208333333</v>
      </c>
      <c r="G1230" t="s">
        <v>61</v>
      </c>
      <c r="H1230" t="s">
        <v>62</v>
      </c>
      <c r="I1230">
        <f t="shared" si="76"/>
        <v>0</v>
      </c>
      <c r="J1230" s="3">
        <f t="shared" si="77"/>
        <v>0</v>
      </c>
      <c r="K1230">
        <f t="shared" si="78"/>
        <v>1</v>
      </c>
      <c r="L1230" s="2" t="str">
        <f t="shared" si="79"/>
        <v xml:space="preserve">0 days 0 hrs 1 mins </v>
      </c>
    </row>
    <row r="1231" spans="1:12" x14ac:dyDescent="0.25">
      <c r="A1231" t="s">
        <v>559</v>
      </c>
      <c r="B1231">
        <v>182.8</v>
      </c>
      <c r="C1231" t="s">
        <v>61</v>
      </c>
      <c r="D1231" t="s">
        <v>11</v>
      </c>
      <c r="E1231" s="1">
        <v>43193.180555555555</v>
      </c>
      <c r="F1231" s="1">
        <v>43193.180555555555</v>
      </c>
      <c r="G1231" t="s">
        <v>61</v>
      </c>
      <c r="H1231" t="s">
        <v>62</v>
      </c>
      <c r="I1231">
        <f t="shared" si="76"/>
        <v>0</v>
      </c>
      <c r="J1231" s="3">
        <f t="shared" si="77"/>
        <v>0</v>
      </c>
      <c r="K1231">
        <f t="shared" si="78"/>
        <v>0</v>
      </c>
      <c r="L1231" s="2" t="str">
        <f t="shared" si="79"/>
        <v xml:space="preserve">0 days 0 hrs 0 mins </v>
      </c>
    </row>
    <row r="1232" spans="1:12" x14ac:dyDescent="0.25">
      <c r="A1232" t="s">
        <v>559</v>
      </c>
      <c r="B1232">
        <v>182.9</v>
      </c>
      <c r="C1232" t="s">
        <v>570</v>
      </c>
      <c r="D1232" t="s">
        <v>11</v>
      </c>
      <c r="E1232" s="1">
        <v>43193.302083333336</v>
      </c>
      <c r="F1232" s="1">
        <v>43193.302083333336</v>
      </c>
      <c r="G1232" t="s">
        <v>570</v>
      </c>
      <c r="H1232" t="s">
        <v>571</v>
      </c>
      <c r="I1232">
        <f t="shared" si="76"/>
        <v>0</v>
      </c>
      <c r="J1232" s="3">
        <f t="shared" si="77"/>
        <v>0</v>
      </c>
      <c r="K1232">
        <f t="shared" si="78"/>
        <v>0</v>
      </c>
      <c r="L1232" s="2" t="str">
        <f t="shared" si="79"/>
        <v xml:space="preserve">0 days 0 hrs 0 mins </v>
      </c>
    </row>
    <row r="1233" spans="1:12" x14ac:dyDescent="0.25">
      <c r="A1233" t="s">
        <v>572</v>
      </c>
      <c r="B1233">
        <v>121.1</v>
      </c>
      <c r="C1233" t="s">
        <v>573</v>
      </c>
      <c r="D1233" t="s">
        <v>11</v>
      </c>
      <c r="E1233" s="1">
        <v>43192</v>
      </c>
      <c r="F1233" s="1">
        <v>43196.452777777777</v>
      </c>
      <c r="G1233" t="s">
        <v>573</v>
      </c>
      <c r="H1233" t="s">
        <v>574</v>
      </c>
      <c r="I1233">
        <f t="shared" si="76"/>
        <v>4</v>
      </c>
      <c r="J1233" s="3">
        <f t="shared" si="77"/>
        <v>10</v>
      </c>
      <c r="K1233">
        <f t="shared" si="78"/>
        <v>52</v>
      </c>
      <c r="L1233" s="2" t="str">
        <f t="shared" si="79"/>
        <v xml:space="preserve">4 days 10 hrs 52 mins </v>
      </c>
    </row>
    <row r="1234" spans="1:12" x14ac:dyDescent="0.25">
      <c r="A1234" t="s">
        <v>572</v>
      </c>
      <c r="B1234">
        <v>121.2</v>
      </c>
      <c r="C1234" t="s">
        <v>575</v>
      </c>
      <c r="D1234" t="s">
        <v>11</v>
      </c>
      <c r="E1234" s="1">
        <v>43192</v>
      </c>
      <c r="F1234" s="1">
        <v>43196.452777777777</v>
      </c>
      <c r="G1234" t="s">
        <v>575</v>
      </c>
      <c r="H1234" t="s">
        <v>576</v>
      </c>
      <c r="I1234">
        <f t="shared" si="76"/>
        <v>4</v>
      </c>
      <c r="J1234" s="3">
        <f t="shared" si="77"/>
        <v>10</v>
      </c>
      <c r="K1234">
        <f t="shared" si="78"/>
        <v>52</v>
      </c>
      <c r="L1234" s="2" t="str">
        <f t="shared" si="79"/>
        <v xml:space="preserve">4 days 10 hrs 52 mins </v>
      </c>
    </row>
    <row r="1235" spans="1:12" x14ac:dyDescent="0.25">
      <c r="A1235" t="s">
        <v>572</v>
      </c>
      <c r="B1235">
        <v>121.41</v>
      </c>
      <c r="C1235" t="s">
        <v>577</v>
      </c>
      <c r="D1235" t="s">
        <v>11</v>
      </c>
      <c r="E1235" s="1">
        <v>43192</v>
      </c>
      <c r="F1235" s="1">
        <v>43196.452777777777</v>
      </c>
      <c r="G1235" t="s">
        <v>577</v>
      </c>
      <c r="H1235" t="s">
        <v>578</v>
      </c>
      <c r="I1235">
        <f t="shared" si="76"/>
        <v>4</v>
      </c>
      <c r="J1235" s="3">
        <f t="shared" si="77"/>
        <v>10</v>
      </c>
      <c r="K1235">
        <f t="shared" si="78"/>
        <v>52</v>
      </c>
      <c r="L1235" s="2" t="str">
        <f t="shared" si="79"/>
        <v xml:space="preserve">4 days 10 hrs 52 mins </v>
      </c>
    </row>
    <row r="1236" spans="1:12" x14ac:dyDescent="0.25">
      <c r="A1236" t="s">
        <v>572</v>
      </c>
      <c r="B1236">
        <v>121.8</v>
      </c>
      <c r="C1236" t="s">
        <v>579</v>
      </c>
      <c r="D1236" t="s">
        <v>11</v>
      </c>
      <c r="E1236" s="1">
        <v>43192</v>
      </c>
      <c r="F1236" s="1">
        <v>43196.452777777777</v>
      </c>
      <c r="G1236" t="s">
        <v>579</v>
      </c>
      <c r="H1236" t="s">
        <v>580</v>
      </c>
      <c r="I1236">
        <f t="shared" si="76"/>
        <v>4</v>
      </c>
      <c r="J1236" s="3">
        <f t="shared" si="77"/>
        <v>10</v>
      </c>
      <c r="K1236">
        <f t="shared" si="78"/>
        <v>52</v>
      </c>
      <c r="L1236" s="2" t="str">
        <f t="shared" si="79"/>
        <v xml:space="preserve">4 days 10 hrs 52 mins </v>
      </c>
    </row>
    <row r="1237" spans="1:12" x14ac:dyDescent="0.25">
      <c r="A1237" t="s">
        <v>581</v>
      </c>
      <c r="B1237">
        <v>185.161</v>
      </c>
      <c r="C1237" t="s">
        <v>562</v>
      </c>
      <c r="D1237" t="s">
        <v>11</v>
      </c>
      <c r="E1237" s="1">
        <v>43196.997916666667</v>
      </c>
      <c r="F1237" s="1">
        <v>43196.999305555553</v>
      </c>
      <c r="G1237" t="s">
        <v>562</v>
      </c>
      <c r="H1237" t="s">
        <v>563</v>
      </c>
      <c r="I1237">
        <f t="shared" si="76"/>
        <v>0</v>
      </c>
      <c r="J1237" s="3">
        <f t="shared" si="77"/>
        <v>0</v>
      </c>
      <c r="K1237">
        <f t="shared" si="78"/>
        <v>2</v>
      </c>
      <c r="L1237" s="2" t="str">
        <f t="shared" si="79"/>
        <v xml:space="preserve">0 days 0 hrs 2 mins </v>
      </c>
    </row>
    <row r="1238" spans="1:12" x14ac:dyDescent="0.25">
      <c r="A1238" t="s">
        <v>581</v>
      </c>
      <c r="B1238">
        <v>185.16200000000001</v>
      </c>
      <c r="C1238" t="s">
        <v>13</v>
      </c>
      <c r="D1238" t="s">
        <v>11</v>
      </c>
      <c r="E1238" s="1">
        <v>43196.997916666667</v>
      </c>
      <c r="F1238" s="1">
        <v>43196.999305555553</v>
      </c>
      <c r="G1238" t="s">
        <v>13</v>
      </c>
      <c r="H1238" t="s">
        <v>14</v>
      </c>
      <c r="I1238">
        <f t="shared" si="76"/>
        <v>0</v>
      </c>
      <c r="J1238" s="3">
        <f t="shared" si="77"/>
        <v>0</v>
      </c>
      <c r="K1238">
        <f t="shared" si="78"/>
        <v>2</v>
      </c>
      <c r="L1238" s="2" t="str">
        <f t="shared" si="79"/>
        <v xml:space="preserve">0 days 0 hrs 2 mins </v>
      </c>
    </row>
    <row r="1239" spans="1:12" x14ac:dyDescent="0.25">
      <c r="A1239" t="s">
        <v>581</v>
      </c>
      <c r="B1239">
        <v>185.16399999999999</v>
      </c>
      <c r="C1239" t="s">
        <v>15</v>
      </c>
      <c r="D1239" t="s">
        <v>11</v>
      </c>
      <c r="E1239" s="1">
        <v>43196.997916666667</v>
      </c>
      <c r="F1239" s="1">
        <v>43196.999305555553</v>
      </c>
      <c r="G1239" t="s">
        <v>15</v>
      </c>
      <c r="H1239" t="s">
        <v>16</v>
      </c>
      <c r="I1239">
        <f t="shared" si="76"/>
        <v>0</v>
      </c>
      <c r="J1239" s="3">
        <f t="shared" si="77"/>
        <v>0</v>
      </c>
      <c r="K1239">
        <f t="shared" si="78"/>
        <v>2</v>
      </c>
      <c r="L1239" s="2" t="str">
        <f t="shared" si="79"/>
        <v xml:space="preserve">0 days 0 hrs 2 mins </v>
      </c>
    </row>
    <row r="1240" spans="1:12" x14ac:dyDescent="0.25">
      <c r="A1240" t="s">
        <v>581</v>
      </c>
      <c r="B1240">
        <v>185.166</v>
      </c>
      <c r="C1240" t="s">
        <v>17</v>
      </c>
      <c r="D1240" t="s">
        <v>11</v>
      </c>
      <c r="E1240" s="1">
        <v>43196.997916666667</v>
      </c>
      <c r="F1240" s="1">
        <v>43196.999305555553</v>
      </c>
      <c r="G1240" t="s">
        <v>17</v>
      </c>
      <c r="H1240" t="s">
        <v>18</v>
      </c>
      <c r="I1240">
        <f t="shared" si="76"/>
        <v>0</v>
      </c>
      <c r="J1240" s="3">
        <f t="shared" si="77"/>
        <v>0</v>
      </c>
      <c r="K1240">
        <f t="shared" si="78"/>
        <v>2</v>
      </c>
      <c r="L1240" s="2" t="str">
        <f t="shared" si="79"/>
        <v xml:space="preserve">0 days 0 hrs 2 mins </v>
      </c>
    </row>
    <row r="1241" spans="1:12" x14ac:dyDescent="0.25">
      <c r="A1241" t="s">
        <v>581</v>
      </c>
      <c r="B1241">
        <v>185.167</v>
      </c>
      <c r="C1241" t="s">
        <v>19</v>
      </c>
      <c r="D1241" t="s">
        <v>11</v>
      </c>
      <c r="E1241" s="1">
        <v>43196.997916666667</v>
      </c>
      <c r="F1241" s="1">
        <v>43196.999305555553</v>
      </c>
      <c r="G1241" t="s">
        <v>19</v>
      </c>
      <c r="H1241" t="s">
        <v>20</v>
      </c>
      <c r="I1241">
        <f t="shared" si="76"/>
        <v>0</v>
      </c>
      <c r="J1241" s="3">
        <f t="shared" si="77"/>
        <v>0</v>
      </c>
      <c r="K1241">
        <f t="shared" si="78"/>
        <v>2</v>
      </c>
      <c r="L1241" s="2" t="str">
        <f t="shared" si="79"/>
        <v xml:space="preserve">0 days 0 hrs 2 mins </v>
      </c>
    </row>
    <row r="1242" spans="1:12" x14ac:dyDescent="0.25">
      <c r="A1242" t="s">
        <v>581</v>
      </c>
      <c r="B1242">
        <v>185.16800000000001</v>
      </c>
      <c r="C1242" t="s">
        <v>21</v>
      </c>
      <c r="D1242" t="s">
        <v>11</v>
      </c>
      <c r="E1242" s="1">
        <v>43196.997916666667</v>
      </c>
      <c r="F1242" s="1">
        <v>43196.999305555553</v>
      </c>
      <c r="G1242" t="s">
        <v>21</v>
      </c>
      <c r="H1242" t="s">
        <v>22</v>
      </c>
      <c r="I1242">
        <f t="shared" si="76"/>
        <v>0</v>
      </c>
      <c r="J1242" s="3">
        <f t="shared" si="77"/>
        <v>0</v>
      </c>
      <c r="K1242">
        <f t="shared" si="78"/>
        <v>2</v>
      </c>
      <c r="L1242" s="2" t="str">
        <f t="shared" si="79"/>
        <v xml:space="preserve">0 days 0 hrs 2 mins </v>
      </c>
    </row>
    <row r="1243" spans="1:12" x14ac:dyDescent="0.25">
      <c r="A1243" t="s">
        <v>581</v>
      </c>
      <c r="B1243">
        <v>185.16900000000001</v>
      </c>
      <c r="C1243" t="s">
        <v>23</v>
      </c>
      <c r="D1243" t="s">
        <v>11</v>
      </c>
      <c r="E1243" s="1">
        <v>43196.997916666667</v>
      </c>
      <c r="F1243" s="1">
        <v>43196.999305555553</v>
      </c>
      <c r="G1243" t="s">
        <v>23</v>
      </c>
      <c r="H1243" t="s">
        <v>24</v>
      </c>
      <c r="I1243">
        <f t="shared" si="76"/>
        <v>0</v>
      </c>
      <c r="J1243" s="3">
        <f t="shared" si="77"/>
        <v>0</v>
      </c>
      <c r="K1243">
        <f t="shared" si="78"/>
        <v>2</v>
      </c>
      <c r="L1243" s="2" t="str">
        <f t="shared" si="79"/>
        <v xml:space="preserve">0 days 0 hrs 2 mins </v>
      </c>
    </row>
    <row r="1244" spans="1:12" x14ac:dyDescent="0.25">
      <c r="A1244" t="s">
        <v>581</v>
      </c>
      <c r="B1244">
        <v>185.17</v>
      </c>
      <c r="C1244" t="s">
        <v>25</v>
      </c>
      <c r="D1244" t="s">
        <v>11</v>
      </c>
      <c r="E1244" s="1">
        <v>43196.997916666667</v>
      </c>
      <c r="F1244" s="1">
        <v>43196.999305555553</v>
      </c>
      <c r="G1244" t="s">
        <v>25</v>
      </c>
      <c r="H1244" t="s">
        <v>26</v>
      </c>
      <c r="I1244">
        <f t="shared" si="76"/>
        <v>0</v>
      </c>
      <c r="J1244" s="3">
        <f t="shared" si="77"/>
        <v>0</v>
      </c>
      <c r="K1244">
        <f t="shared" si="78"/>
        <v>2</v>
      </c>
      <c r="L1244" s="2" t="str">
        <f t="shared" si="79"/>
        <v xml:space="preserve">0 days 0 hrs 2 mins </v>
      </c>
    </row>
    <row r="1245" spans="1:12" x14ac:dyDescent="0.25">
      <c r="A1245" t="s">
        <v>581</v>
      </c>
      <c r="B1245">
        <v>185.17699999999999</v>
      </c>
      <c r="C1245" t="s">
        <v>564</v>
      </c>
      <c r="D1245" t="s">
        <v>11</v>
      </c>
      <c r="E1245" s="1">
        <v>43195.865972222222</v>
      </c>
      <c r="F1245" s="1">
        <v>43195.866666666669</v>
      </c>
      <c r="G1245" t="s">
        <v>564</v>
      </c>
      <c r="H1245" t="s">
        <v>565</v>
      </c>
      <c r="I1245">
        <f t="shared" si="76"/>
        <v>0</v>
      </c>
      <c r="J1245" s="3">
        <f t="shared" si="77"/>
        <v>0</v>
      </c>
      <c r="K1245">
        <f t="shared" si="78"/>
        <v>1</v>
      </c>
      <c r="L1245" s="2" t="str">
        <f t="shared" si="79"/>
        <v xml:space="preserve">0 days 0 hrs 1 mins </v>
      </c>
    </row>
    <row r="1246" spans="1:12" x14ac:dyDescent="0.25">
      <c r="A1246" t="s">
        <v>581</v>
      </c>
      <c r="B1246">
        <v>185.17699999999999</v>
      </c>
      <c r="C1246" t="s">
        <v>564</v>
      </c>
      <c r="D1246" t="s">
        <v>11</v>
      </c>
      <c r="E1246" s="1">
        <v>43196.902777777781</v>
      </c>
      <c r="F1246" s="1">
        <v>43196.902777777781</v>
      </c>
      <c r="G1246" t="s">
        <v>564</v>
      </c>
      <c r="H1246" t="s">
        <v>565</v>
      </c>
      <c r="I1246">
        <f t="shared" si="76"/>
        <v>0</v>
      </c>
      <c r="J1246" s="3">
        <f t="shared" si="77"/>
        <v>0</v>
      </c>
      <c r="K1246">
        <f t="shared" si="78"/>
        <v>0</v>
      </c>
      <c r="L1246" s="2" t="str">
        <f t="shared" si="79"/>
        <v xml:space="preserve">0 days 0 hrs 0 mins </v>
      </c>
    </row>
    <row r="1247" spans="1:12" x14ac:dyDescent="0.25">
      <c r="A1247" t="s">
        <v>581</v>
      </c>
      <c r="B1247">
        <v>185.17699999999999</v>
      </c>
      <c r="C1247" t="s">
        <v>564</v>
      </c>
      <c r="D1247" t="s">
        <v>11</v>
      </c>
      <c r="E1247" s="1">
        <v>43196.902777777781</v>
      </c>
      <c r="F1247" s="1">
        <v>43196.904861111114</v>
      </c>
      <c r="G1247" t="s">
        <v>564</v>
      </c>
      <c r="H1247" t="s">
        <v>565</v>
      </c>
      <c r="I1247">
        <f t="shared" si="76"/>
        <v>0</v>
      </c>
      <c r="J1247" s="3">
        <f t="shared" si="77"/>
        <v>0</v>
      </c>
      <c r="K1247">
        <f t="shared" si="78"/>
        <v>3</v>
      </c>
      <c r="L1247" s="2" t="str">
        <f t="shared" si="79"/>
        <v xml:space="preserve">0 days 0 hrs 3 mins </v>
      </c>
    </row>
    <row r="1248" spans="1:12" x14ac:dyDescent="0.25">
      <c r="A1248" t="s">
        <v>581</v>
      </c>
      <c r="B1248">
        <v>185.17699999999999</v>
      </c>
      <c r="C1248" t="s">
        <v>564</v>
      </c>
      <c r="D1248" t="s">
        <v>11</v>
      </c>
      <c r="E1248" s="1">
        <v>43196.997916666667</v>
      </c>
      <c r="F1248" s="1">
        <v>43196.999305555553</v>
      </c>
      <c r="G1248" t="s">
        <v>564</v>
      </c>
      <c r="H1248" t="s">
        <v>565</v>
      </c>
      <c r="I1248">
        <f t="shared" si="76"/>
        <v>0</v>
      </c>
      <c r="J1248" s="3">
        <f t="shared" si="77"/>
        <v>0</v>
      </c>
      <c r="K1248">
        <f t="shared" si="78"/>
        <v>2</v>
      </c>
      <c r="L1248" s="2" t="str">
        <f t="shared" si="79"/>
        <v xml:space="preserve">0 days 0 hrs 2 mins </v>
      </c>
    </row>
    <row r="1249" spans="1:12" x14ac:dyDescent="0.25">
      <c r="A1249" t="s">
        <v>581</v>
      </c>
      <c r="B1249">
        <v>185.178</v>
      </c>
      <c r="C1249" t="s">
        <v>27</v>
      </c>
      <c r="D1249" t="s">
        <v>11</v>
      </c>
      <c r="E1249" s="1">
        <v>43196.997916666667</v>
      </c>
      <c r="F1249" s="1">
        <v>43196.999305555553</v>
      </c>
      <c r="G1249" t="s">
        <v>27</v>
      </c>
      <c r="H1249" t="s">
        <v>28</v>
      </c>
      <c r="I1249">
        <f t="shared" si="76"/>
        <v>0</v>
      </c>
      <c r="J1249" s="3">
        <f t="shared" si="77"/>
        <v>0</v>
      </c>
      <c r="K1249">
        <f t="shared" si="78"/>
        <v>2</v>
      </c>
      <c r="L1249" s="2" t="str">
        <f t="shared" si="79"/>
        <v xml:space="preserve">0 days 0 hrs 2 mins </v>
      </c>
    </row>
    <row r="1250" spans="1:12" x14ac:dyDescent="0.25">
      <c r="A1250" t="s">
        <v>581</v>
      </c>
      <c r="B1250">
        <v>185.178</v>
      </c>
      <c r="C1250" t="s">
        <v>27</v>
      </c>
      <c r="D1250" t="s">
        <v>11</v>
      </c>
      <c r="E1250" s="1">
        <v>43196.902777777781</v>
      </c>
      <c r="F1250" s="1">
        <v>43196.902777777781</v>
      </c>
      <c r="G1250" t="s">
        <v>27</v>
      </c>
      <c r="H1250" t="s">
        <v>28</v>
      </c>
      <c r="I1250">
        <f t="shared" si="76"/>
        <v>0</v>
      </c>
      <c r="J1250" s="3">
        <f t="shared" si="77"/>
        <v>0</v>
      </c>
      <c r="K1250">
        <f t="shared" si="78"/>
        <v>0</v>
      </c>
      <c r="L1250" s="2" t="str">
        <f t="shared" si="79"/>
        <v xml:space="preserve">0 days 0 hrs 0 mins </v>
      </c>
    </row>
    <row r="1251" spans="1:12" x14ac:dyDescent="0.25">
      <c r="A1251" t="s">
        <v>581</v>
      </c>
      <c r="B1251">
        <v>185.178</v>
      </c>
      <c r="C1251" t="s">
        <v>27</v>
      </c>
      <c r="D1251" t="s">
        <v>11</v>
      </c>
      <c r="E1251" s="1">
        <v>43196.902777777781</v>
      </c>
      <c r="F1251" s="1">
        <v>43196.904861111114</v>
      </c>
      <c r="G1251" t="s">
        <v>27</v>
      </c>
      <c r="H1251" t="s">
        <v>28</v>
      </c>
      <c r="I1251">
        <f t="shared" si="76"/>
        <v>0</v>
      </c>
      <c r="J1251" s="3">
        <f t="shared" si="77"/>
        <v>0</v>
      </c>
      <c r="K1251">
        <f t="shared" si="78"/>
        <v>3</v>
      </c>
      <c r="L1251" s="2" t="str">
        <f t="shared" si="79"/>
        <v xml:space="preserve">0 days 0 hrs 3 mins </v>
      </c>
    </row>
    <row r="1252" spans="1:12" x14ac:dyDescent="0.25">
      <c r="A1252" t="s">
        <v>581</v>
      </c>
      <c r="B1252">
        <v>185.178</v>
      </c>
      <c r="C1252" t="s">
        <v>27</v>
      </c>
      <c r="D1252" t="s">
        <v>11</v>
      </c>
      <c r="E1252" s="1">
        <v>43195.865972222222</v>
      </c>
      <c r="F1252" s="1">
        <v>43195.866666666669</v>
      </c>
      <c r="G1252" t="s">
        <v>27</v>
      </c>
      <c r="H1252" t="s">
        <v>28</v>
      </c>
      <c r="I1252">
        <f t="shared" si="76"/>
        <v>0</v>
      </c>
      <c r="J1252" s="3">
        <f t="shared" si="77"/>
        <v>0</v>
      </c>
      <c r="K1252">
        <f t="shared" si="78"/>
        <v>1</v>
      </c>
      <c r="L1252" s="2" t="str">
        <f t="shared" si="79"/>
        <v xml:space="preserve">0 days 0 hrs 1 mins </v>
      </c>
    </row>
    <row r="1253" spans="1:12" x14ac:dyDescent="0.25">
      <c r="A1253" t="s">
        <v>581</v>
      </c>
      <c r="B1253">
        <v>185.18</v>
      </c>
      <c r="C1253" t="s">
        <v>29</v>
      </c>
      <c r="D1253" t="s">
        <v>11</v>
      </c>
      <c r="E1253" s="1">
        <v>43195.865972222222</v>
      </c>
      <c r="F1253" s="1">
        <v>43195.866666666669</v>
      </c>
      <c r="G1253" t="s">
        <v>29</v>
      </c>
      <c r="H1253" t="s">
        <v>30</v>
      </c>
      <c r="I1253">
        <f t="shared" si="76"/>
        <v>0</v>
      </c>
      <c r="J1253" s="3">
        <f t="shared" si="77"/>
        <v>0</v>
      </c>
      <c r="K1253">
        <f t="shared" si="78"/>
        <v>1</v>
      </c>
      <c r="L1253" s="2" t="str">
        <f t="shared" si="79"/>
        <v xml:space="preserve">0 days 0 hrs 1 mins </v>
      </c>
    </row>
    <row r="1254" spans="1:12" x14ac:dyDescent="0.25">
      <c r="A1254" t="s">
        <v>581</v>
      </c>
      <c r="B1254">
        <v>185.18</v>
      </c>
      <c r="C1254" t="s">
        <v>29</v>
      </c>
      <c r="D1254" t="s">
        <v>11</v>
      </c>
      <c r="E1254" s="1">
        <v>43196.902777777781</v>
      </c>
      <c r="F1254" s="1">
        <v>43196.902777777781</v>
      </c>
      <c r="G1254" t="s">
        <v>29</v>
      </c>
      <c r="H1254" t="s">
        <v>30</v>
      </c>
      <c r="I1254">
        <f t="shared" si="76"/>
        <v>0</v>
      </c>
      <c r="J1254" s="3">
        <f t="shared" si="77"/>
        <v>0</v>
      </c>
      <c r="K1254">
        <f t="shared" si="78"/>
        <v>0</v>
      </c>
      <c r="L1254" s="2" t="str">
        <f t="shared" si="79"/>
        <v xml:space="preserve">0 days 0 hrs 0 mins </v>
      </c>
    </row>
    <row r="1255" spans="1:12" x14ac:dyDescent="0.25">
      <c r="A1255" t="s">
        <v>581</v>
      </c>
      <c r="B1255">
        <v>185.18</v>
      </c>
      <c r="C1255" t="s">
        <v>29</v>
      </c>
      <c r="D1255" t="s">
        <v>11</v>
      </c>
      <c r="E1255" s="1">
        <v>43196.902777777781</v>
      </c>
      <c r="F1255" s="1">
        <v>43196.904861111114</v>
      </c>
      <c r="G1255" t="s">
        <v>29</v>
      </c>
      <c r="H1255" t="s">
        <v>30</v>
      </c>
      <c r="I1255">
        <f t="shared" si="76"/>
        <v>0</v>
      </c>
      <c r="J1255" s="3">
        <f t="shared" si="77"/>
        <v>0</v>
      </c>
      <c r="K1255">
        <f t="shared" si="78"/>
        <v>3</v>
      </c>
      <c r="L1255" s="2" t="str">
        <f t="shared" si="79"/>
        <v xml:space="preserve">0 days 0 hrs 3 mins </v>
      </c>
    </row>
    <row r="1256" spans="1:12" x14ac:dyDescent="0.25">
      <c r="A1256" t="s">
        <v>581</v>
      </c>
      <c r="B1256">
        <v>185.18</v>
      </c>
      <c r="C1256" t="s">
        <v>29</v>
      </c>
      <c r="D1256" t="s">
        <v>11</v>
      </c>
      <c r="E1256" s="1">
        <v>43196.997916666667</v>
      </c>
      <c r="F1256" s="1">
        <v>43196.999305555553</v>
      </c>
      <c r="G1256" t="s">
        <v>29</v>
      </c>
      <c r="H1256" t="s">
        <v>30</v>
      </c>
      <c r="I1256">
        <f t="shared" si="76"/>
        <v>0</v>
      </c>
      <c r="J1256" s="3">
        <f t="shared" si="77"/>
        <v>0</v>
      </c>
      <c r="K1256">
        <f t="shared" si="78"/>
        <v>2</v>
      </c>
      <c r="L1256" s="2" t="str">
        <f t="shared" si="79"/>
        <v xml:space="preserve">0 days 0 hrs 2 mins </v>
      </c>
    </row>
    <row r="1257" spans="1:12" x14ac:dyDescent="0.25">
      <c r="A1257" t="s">
        <v>581</v>
      </c>
      <c r="B1257">
        <v>185.18199999999999</v>
      </c>
      <c r="C1257" t="s">
        <v>31</v>
      </c>
      <c r="D1257" t="s">
        <v>11</v>
      </c>
      <c r="E1257" s="1">
        <v>43196.997916666667</v>
      </c>
      <c r="F1257" s="1">
        <v>43196.999305555553</v>
      </c>
      <c r="G1257" t="s">
        <v>31</v>
      </c>
      <c r="H1257" t="s">
        <v>32</v>
      </c>
      <c r="I1257">
        <f t="shared" si="76"/>
        <v>0</v>
      </c>
      <c r="J1257" s="3">
        <f t="shared" si="77"/>
        <v>0</v>
      </c>
      <c r="K1257">
        <f t="shared" si="78"/>
        <v>2</v>
      </c>
      <c r="L1257" s="2" t="str">
        <f t="shared" si="79"/>
        <v xml:space="preserve">0 days 0 hrs 2 mins </v>
      </c>
    </row>
    <row r="1258" spans="1:12" x14ac:dyDescent="0.25">
      <c r="A1258" t="s">
        <v>581</v>
      </c>
      <c r="B1258">
        <v>185.18199999999999</v>
      </c>
      <c r="C1258" t="s">
        <v>31</v>
      </c>
      <c r="D1258" t="s">
        <v>11</v>
      </c>
      <c r="E1258" s="1">
        <v>43196.902777777781</v>
      </c>
      <c r="F1258" s="1">
        <v>43196.904861111114</v>
      </c>
      <c r="G1258" t="s">
        <v>31</v>
      </c>
      <c r="H1258" t="s">
        <v>32</v>
      </c>
      <c r="I1258">
        <f t="shared" si="76"/>
        <v>0</v>
      </c>
      <c r="J1258" s="3">
        <f t="shared" si="77"/>
        <v>0</v>
      </c>
      <c r="K1258">
        <f t="shared" si="78"/>
        <v>3</v>
      </c>
      <c r="L1258" s="2" t="str">
        <f t="shared" si="79"/>
        <v xml:space="preserve">0 days 0 hrs 3 mins </v>
      </c>
    </row>
    <row r="1259" spans="1:12" x14ac:dyDescent="0.25">
      <c r="A1259" t="s">
        <v>581</v>
      </c>
      <c r="B1259">
        <v>185.18199999999999</v>
      </c>
      <c r="C1259" t="s">
        <v>31</v>
      </c>
      <c r="D1259" t="s">
        <v>11</v>
      </c>
      <c r="E1259" s="1">
        <v>43196.902777777781</v>
      </c>
      <c r="F1259" s="1">
        <v>43196.902777777781</v>
      </c>
      <c r="G1259" t="s">
        <v>31</v>
      </c>
      <c r="H1259" t="s">
        <v>32</v>
      </c>
      <c r="I1259">
        <f t="shared" si="76"/>
        <v>0</v>
      </c>
      <c r="J1259" s="3">
        <f t="shared" si="77"/>
        <v>0</v>
      </c>
      <c r="K1259">
        <f t="shared" si="78"/>
        <v>0</v>
      </c>
      <c r="L1259" s="2" t="str">
        <f t="shared" si="79"/>
        <v xml:space="preserve">0 days 0 hrs 0 mins </v>
      </c>
    </row>
    <row r="1260" spans="1:12" x14ac:dyDescent="0.25">
      <c r="A1260" t="s">
        <v>581</v>
      </c>
      <c r="B1260">
        <v>185.18199999999999</v>
      </c>
      <c r="C1260" t="s">
        <v>31</v>
      </c>
      <c r="D1260" t="s">
        <v>11</v>
      </c>
      <c r="E1260" s="1">
        <v>43195.865972222222</v>
      </c>
      <c r="F1260" s="1">
        <v>43195.866666666669</v>
      </c>
      <c r="G1260" t="s">
        <v>31</v>
      </c>
      <c r="H1260" t="s">
        <v>32</v>
      </c>
      <c r="I1260">
        <f t="shared" si="76"/>
        <v>0</v>
      </c>
      <c r="J1260" s="3">
        <f t="shared" si="77"/>
        <v>0</v>
      </c>
      <c r="K1260">
        <f t="shared" si="78"/>
        <v>1</v>
      </c>
      <c r="L1260" s="2" t="str">
        <f t="shared" si="79"/>
        <v xml:space="preserve">0 days 0 hrs 1 mins </v>
      </c>
    </row>
    <row r="1261" spans="1:12" x14ac:dyDescent="0.25">
      <c r="A1261" t="s">
        <v>581</v>
      </c>
      <c r="B1261">
        <v>185.18299999999999</v>
      </c>
      <c r="C1261" t="s">
        <v>33</v>
      </c>
      <c r="D1261" t="s">
        <v>11</v>
      </c>
      <c r="E1261" s="1">
        <v>43196.902777777781</v>
      </c>
      <c r="F1261" s="1">
        <v>43196.902777777781</v>
      </c>
      <c r="G1261" t="s">
        <v>33</v>
      </c>
      <c r="H1261" t="s">
        <v>34</v>
      </c>
      <c r="I1261">
        <f t="shared" si="76"/>
        <v>0</v>
      </c>
      <c r="J1261" s="3">
        <f t="shared" si="77"/>
        <v>0</v>
      </c>
      <c r="K1261">
        <f t="shared" si="78"/>
        <v>0</v>
      </c>
      <c r="L1261" s="2" t="str">
        <f t="shared" si="79"/>
        <v xml:space="preserve">0 days 0 hrs 0 mins </v>
      </c>
    </row>
    <row r="1262" spans="1:12" x14ac:dyDescent="0.25">
      <c r="A1262" t="s">
        <v>581</v>
      </c>
      <c r="B1262">
        <v>185.18299999999999</v>
      </c>
      <c r="C1262" t="s">
        <v>33</v>
      </c>
      <c r="D1262" t="s">
        <v>11</v>
      </c>
      <c r="E1262" s="1">
        <v>43196.902777777781</v>
      </c>
      <c r="F1262" s="1">
        <v>43196.904861111114</v>
      </c>
      <c r="G1262" t="s">
        <v>33</v>
      </c>
      <c r="H1262" t="s">
        <v>34</v>
      </c>
      <c r="I1262">
        <f t="shared" si="76"/>
        <v>0</v>
      </c>
      <c r="J1262" s="3">
        <f t="shared" si="77"/>
        <v>0</v>
      </c>
      <c r="K1262">
        <f t="shared" si="78"/>
        <v>3</v>
      </c>
      <c r="L1262" s="2" t="str">
        <f t="shared" si="79"/>
        <v xml:space="preserve">0 days 0 hrs 3 mins </v>
      </c>
    </row>
    <row r="1263" spans="1:12" x14ac:dyDescent="0.25">
      <c r="A1263" t="s">
        <v>581</v>
      </c>
      <c r="B1263">
        <v>185.18299999999999</v>
      </c>
      <c r="C1263" t="s">
        <v>33</v>
      </c>
      <c r="D1263" t="s">
        <v>11</v>
      </c>
      <c r="E1263" s="1">
        <v>43196.997916666667</v>
      </c>
      <c r="F1263" s="1">
        <v>43196.999305555553</v>
      </c>
      <c r="G1263" t="s">
        <v>33</v>
      </c>
      <c r="H1263" t="s">
        <v>34</v>
      </c>
      <c r="I1263">
        <f t="shared" si="76"/>
        <v>0</v>
      </c>
      <c r="J1263" s="3">
        <f t="shared" si="77"/>
        <v>0</v>
      </c>
      <c r="K1263">
        <f t="shared" si="78"/>
        <v>2</v>
      </c>
      <c r="L1263" s="2" t="str">
        <f t="shared" si="79"/>
        <v xml:space="preserve">0 days 0 hrs 2 mins </v>
      </c>
    </row>
    <row r="1264" spans="1:12" x14ac:dyDescent="0.25">
      <c r="A1264" t="s">
        <v>581</v>
      </c>
      <c r="B1264">
        <v>185.18299999999999</v>
      </c>
      <c r="C1264" t="s">
        <v>33</v>
      </c>
      <c r="D1264" t="s">
        <v>11</v>
      </c>
      <c r="E1264" s="1">
        <v>43195.865972222222</v>
      </c>
      <c r="F1264" s="1">
        <v>43195.866666666669</v>
      </c>
      <c r="G1264" t="s">
        <v>33</v>
      </c>
      <c r="H1264" t="s">
        <v>34</v>
      </c>
      <c r="I1264">
        <f t="shared" si="76"/>
        <v>0</v>
      </c>
      <c r="J1264" s="3">
        <f t="shared" si="77"/>
        <v>0</v>
      </c>
      <c r="K1264">
        <f t="shared" si="78"/>
        <v>1</v>
      </c>
      <c r="L1264" s="2" t="str">
        <f t="shared" si="79"/>
        <v xml:space="preserve">0 days 0 hrs 1 mins </v>
      </c>
    </row>
    <row r="1265" spans="1:12" x14ac:dyDescent="0.25">
      <c r="A1265" t="s">
        <v>581</v>
      </c>
      <c r="B1265">
        <v>185.184</v>
      </c>
      <c r="C1265" t="s">
        <v>35</v>
      </c>
      <c r="D1265" t="s">
        <v>11</v>
      </c>
      <c r="E1265" s="1">
        <v>43195.865972222222</v>
      </c>
      <c r="F1265" s="1">
        <v>43195.866666666669</v>
      </c>
      <c r="G1265" t="s">
        <v>35</v>
      </c>
      <c r="H1265" t="s">
        <v>36</v>
      </c>
      <c r="I1265">
        <f t="shared" si="76"/>
        <v>0</v>
      </c>
      <c r="J1265" s="3">
        <f t="shared" si="77"/>
        <v>0</v>
      </c>
      <c r="K1265">
        <f t="shared" si="78"/>
        <v>1</v>
      </c>
      <c r="L1265" s="2" t="str">
        <f t="shared" si="79"/>
        <v xml:space="preserve">0 days 0 hrs 1 mins </v>
      </c>
    </row>
    <row r="1266" spans="1:12" x14ac:dyDescent="0.25">
      <c r="A1266" t="s">
        <v>581</v>
      </c>
      <c r="B1266">
        <v>185.184</v>
      </c>
      <c r="C1266" t="s">
        <v>35</v>
      </c>
      <c r="D1266" t="s">
        <v>11</v>
      </c>
      <c r="E1266" s="1">
        <v>43196.902777777781</v>
      </c>
      <c r="F1266" s="1">
        <v>43196.902777777781</v>
      </c>
      <c r="G1266" t="s">
        <v>35</v>
      </c>
      <c r="H1266" t="s">
        <v>36</v>
      </c>
      <c r="I1266">
        <f t="shared" si="76"/>
        <v>0</v>
      </c>
      <c r="J1266" s="3">
        <f t="shared" si="77"/>
        <v>0</v>
      </c>
      <c r="K1266">
        <f t="shared" si="78"/>
        <v>0</v>
      </c>
      <c r="L1266" s="2" t="str">
        <f t="shared" si="79"/>
        <v xml:space="preserve">0 days 0 hrs 0 mins </v>
      </c>
    </row>
    <row r="1267" spans="1:12" x14ac:dyDescent="0.25">
      <c r="A1267" t="s">
        <v>581</v>
      </c>
      <c r="B1267">
        <v>185.184</v>
      </c>
      <c r="C1267" t="s">
        <v>35</v>
      </c>
      <c r="D1267" t="s">
        <v>11</v>
      </c>
      <c r="E1267" s="1">
        <v>43196.997916666667</v>
      </c>
      <c r="F1267" s="1">
        <v>43196.999305555553</v>
      </c>
      <c r="G1267" t="s">
        <v>35</v>
      </c>
      <c r="H1267" t="s">
        <v>36</v>
      </c>
      <c r="I1267">
        <f t="shared" si="76"/>
        <v>0</v>
      </c>
      <c r="J1267" s="3">
        <f t="shared" si="77"/>
        <v>0</v>
      </c>
      <c r="K1267">
        <f t="shared" si="78"/>
        <v>2</v>
      </c>
      <c r="L1267" s="2" t="str">
        <f t="shared" si="79"/>
        <v xml:space="preserve">0 days 0 hrs 2 mins </v>
      </c>
    </row>
    <row r="1268" spans="1:12" x14ac:dyDescent="0.25">
      <c r="A1268" t="s">
        <v>581</v>
      </c>
      <c r="B1268">
        <v>185.184</v>
      </c>
      <c r="C1268" t="s">
        <v>35</v>
      </c>
      <c r="D1268" t="s">
        <v>11</v>
      </c>
      <c r="E1268" s="1">
        <v>43196.902777777781</v>
      </c>
      <c r="F1268" s="1">
        <v>43196.904861111114</v>
      </c>
      <c r="G1268" t="s">
        <v>35</v>
      </c>
      <c r="H1268" t="s">
        <v>36</v>
      </c>
      <c r="I1268">
        <f t="shared" si="76"/>
        <v>0</v>
      </c>
      <c r="J1268" s="3">
        <f t="shared" si="77"/>
        <v>0</v>
      </c>
      <c r="K1268">
        <f t="shared" si="78"/>
        <v>3</v>
      </c>
      <c r="L1268" s="2" t="str">
        <f t="shared" si="79"/>
        <v xml:space="preserve">0 days 0 hrs 3 mins </v>
      </c>
    </row>
    <row r="1269" spans="1:12" x14ac:dyDescent="0.25">
      <c r="A1269" t="s">
        <v>581</v>
      </c>
      <c r="B1269">
        <v>185.185</v>
      </c>
      <c r="C1269" t="s">
        <v>37</v>
      </c>
      <c r="D1269" t="s">
        <v>11</v>
      </c>
      <c r="E1269" s="1">
        <v>43195.865972222222</v>
      </c>
      <c r="F1269" s="1">
        <v>43195.866666666669</v>
      </c>
      <c r="G1269" t="s">
        <v>37</v>
      </c>
      <c r="H1269" t="s">
        <v>38</v>
      </c>
      <c r="I1269">
        <f t="shared" si="76"/>
        <v>0</v>
      </c>
      <c r="J1269" s="3">
        <f t="shared" si="77"/>
        <v>0</v>
      </c>
      <c r="K1269">
        <f t="shared" si="78"/>
        <v>1</v>
      </c>
      <c r="L1269" s="2" t="str">
        <f t="shared" si="79"/>
        <v xml:space="preserve">0 days 0 hrs 1 mins </v>
      </c>
    </row>
    <row r="1270" spans="1:12" x14ac:dyDescent="0.25">
      <c r="A1270" t="s">
        <v>581</v>
      </c>
      <c r="B1270">
        <v>185.185</v>
      </c>
      <c r="C1270" t="s">
        <v>37</v>
      </c>
      <c r="D1270" t="s">
        <v>11</v>
      </c>
      <c r="E1270" s="1">
        <v>43196.902777777781</v>
      </c>
      <c r="F1270" s="1">
        <v>43196.902777777781</v>
      </c>
      <c r="G1270" t="s">
        <v>37</v>
      </c>
      <c r="H1270" t="s">
        <v>38</v>
      </c>
      <c r="I1270">
        <f t="shared" si="76"/>
        <v>0</v>
      </c>
      <c r="J1270" s="3">
        <f t="shared" si="77"/>
        <v>0</v>
      </c>
      <c r="K1270">
        <f t="shared" si="78"/>
        <v>0</v>
      </c>
      <c r="L1270" s="2" t="str">
        <f t="shared" si="79"/>
        <v xml:space="preserve">0 days 0 hrs 0 mins </v>
      </c>
    </row>
    <row r="1271" spans="1:12" x14ac:dyDescent="0.25">
      <c r="A1271" t="s">
        <v>581</v>
      </c>
      <c r="B1271">
        <v>185.185</v>
      </c>
      <c r="C1271" t="s">
        <v>37</v>
      </c>
      <c r="D1271" t="s">
        <v>11</v>
      </c>
      <c r="E1271" s="1">
        <v>43196.902777777781</v>
      </c>
      <c r="F1271" s="1">
        <v>43196.904861111114</v>
      </c>
      <c r="G1271" t="s">
        <v>37</v>
      </c>
      <c r="H1271" t="s">
        <v>38</v>
      </c>
      <c r="I1271">
        <f t="shared" si="76"/>
        <v>0</v>
      </c>
      <c r="J1271" s="3">
        <f t="shared" si="77"/>
        <v>0</v>
      </c>
      <c r="K1271">
        <f t="shared" si="78"/>
        <v>3</v>
      </c>
      <c r="L1271" s="2" t="str">
        <f t="shared" si="79"/>
        <v xml:space="preserve">0 days 0 hrs 3 mins </v>
      </c>
    </row>
    <row r="1272" spans="1:12" x14ac:dyDescent="0.25">
      <c r="A1272" t="s">
        <v>581</v>
      </c>
      <c r="B1272">
        <v>185.185</v>
      </c>
      <c r="C1272" t="s">
        <v>37</v>
      </c>
      <c r="D1272" t="s">
        <v>11</v>
      </c>
      <c r="E1272" s="1">
        <v>43196.997916666667</v>
      </c>
      <c r="F1272" s="1">
        <v>43196.999305555553</v>
      </c>
      <c r="G1272" t="s">
        <v>37</v>
      </c>
      <c r="H1272" t="s">
        <v>38</v>
      </c>
      <c r="I1272">
        <f t="shared" si="76"/>
        <v>0</v>
      </c>
      <c r="J1272" s="3">
        <f t="shared" si="77"/>
        <v>0</v>
      </c>
      <c r="K1272">
        <f t="shared" si="78"/>
        <v>2</v>
      </c>
      <c r="L1272" s="2" t="str">
        <f t="shared" si="79"/>
        <v xml:space="preserve">0 days 0 hrs 2 mins </v>
      </c>
    </row>
    <row r="1273" spans="1:12" x14ac:dyDescent="0.25">
      <c r="A1273" t="s">
        <v>581</v>
      </c>
      <c r="B1273">
        <v>185.18600000000001</v>
      </c>
      <c r="C1273" t="s">
        <v>39</v>
      </c>
      <c r="D1273" t="s">
        <v>11</v>
      </c>
      <c r="E1273" s="1">
        <v>43196.902777777781</v>
      </c>
      <c r="F1273" s="1">
        <v>43196.902777777781</v>
      </c>
      <c r="G1273" t="s">
        <v>39</v>
      </c>
      <c r="H1273" t="s">
        <v>40</v>
      </c>
      <c r="I1273">
        <f t="shared" si="76"/>
        <v>0</v>
      </c>
      <c r="J1273" s="3">
        <f t="shared" si="77"/>
        <v>0</v>
      </c>
      <c r="K1273">
        <f t="shared" si="78"/>
        <v>0</v>
      </c>
      <c r="L1273" s="2" t="str">
        <f t="shared" si="79"/>
        <v xml:space="preserve">0 days 0 hrs 0 mins </v>
      </c>
    </row>
    <row r="1274" spans="1:12" x14ac:dyDescent="0.25">
      <c r="A1274" t="s">
        <v>581</v>
      </c>
      <c r="B1274">
        <v>185.18600000000001</v>
      </c>
      <c r="C1274" t="s">
        <v>39</v>
      </c>
      <c r="D1274" t="s">
        <v>11</v>
      </c>
      <c r="E1274" s="1">
        <v>43196.902777777781</v>
      </c>
      <c r="F1274" s="1">
        <v>43196.904861111114</v>
      </c>
      <c r="G1274" t="s">
        <v>39</v>
      </c>
      <c r="H1274" t="s">
        <v>40</v>
      </c>
      <c r="I1274">
        <f t="shared" si="76"/>
        <v>0</v>
      </c>
      <c r="J1274" s="3">
        <f t="shared" si="77"/>
        <v>0</v>
      </c>
      <c r="K1274">
        <f t="shared" si="78"/>
        <v>3</v>
      </c>
      <c r="L1274" s="2" t="str">
        <f t="shared" si="79"/>
        <v xml:space="preserve">0 days 0 hrs 3 mins </v>
      </c>
    </row>
    <row r="1275" spans="1:12" x14ac:dyDescent="0.25">
      <c r="A1275" t="s">
        <v>581</v>
      </c>
      <c r="B1275">
        <v>185.18600000000001</v>
      </c>
      <c r="C1275" t="s">
        <v>39</v>
      </c>
      <c r="D1275" t="s">
        <v>11</v>
      </c>
      <c r="E1275" s="1">
        <v>43196.997916666667</v>
      </c>
      <c r="F1275" s="1">
        <v>43196.999305555553</v>
      </c>
      <c r="G1275" t="s">
        <v>39</v>
      </c>
      <c r="H1275" t="s">
        <v>40</v>
      </c>
      <c r="I1275">
        <f t="shared" si="76"/>
        <v>0</v>
      </c>
      <c r="J1275" s="3">
        <f t="shared" si="77"/>
        <v>0</v>
      </c>
      <c r="K1275">
        <f t="shared" si="78"/>
        <v>2</v>
      </c>
      <c r="L1275" s="2" t="str">
        <f t="shared" si="79"/>
        <v xml:space="preserve">0 days 0 hrs 2 mins </v>
      </c>
    </row>
    <row r="1276" spans="1:12" x14ac:dyDescent="0.25">
      <c r="A1276" t="s">
        <v>581</v>
      </c>
      <c r="B1276">
        <v>185.18600000000001</v>
      </c>
      <c r="C1276" t="s">
        <v>39</v>
      </c>
      <c r="D1276" t="s">
        <v>11</v>
      </c>
      <c r="E1276" s="1">
        <v>43195.865972222222</v>
      </c>
      <c r="F1276" s="1">
        <v>43195.866666666669</v>
      </c>
      <c r="G1276" t="s">
        <v>39</v>
      </c>
      <c r="H1276" t="s">
        <v>40</v>
      </c>
      <c r="I1276">
        <f t="shared" si="76"/>
        <v>0</v>
      </c>
      <c r="J1276" s="3">
        <f t="shared" si="77"/>
        <v>0</v>
      </c>
      <c r="K1276">
        <f t="shared" si="78"/>
        <v>1</v>
      </c>
      <c r="L1276" s="2" t="str">
        <f t="shared" si="79"/>
        <v xml:space="preserve">0 days 0 hrs 1 mins </v>
      </c>
    </row>
    <row r="1277" spans="1:12" x14ac:dyDescent="0.25">
      <c r="A1277" t="s">
        <v>581</v>
      </c>
      <c r="B1277">
        <v>185.2</v>
      </c>
      <c r="C1277" t="s">
        <v>49</v>
      </c>
      <c r="D1277" t="s">
        <v>11</v>
      </c>
      <c r="E1277" s="1">
        <v>43196.998611111114</v>
      </c>
      <c r="F1277" s="1">
        <v>43196.999305555553</v>
      </c>
      <c r="G1277" t="s">
        <v>49</v>
      </c>
      <c r="H1277" t="s">
        <v>50</v>
      </c>
      <c r="I1277">
        <f t="shared" si="76"/>
        <v>0</v>
      </c>
      <c r="J1277" s="3">
        <f t="shared" si="77"/>
        <v>0</v>
      </c>
      <c r="K1277">
        <f t="shared" si="78"/>
        <v>1</v>
      </c>
      <c r="L1277" s="2" t="str">
        <f t="shared" si="79"/>
        <v xml:space="preserve">0 days 0 hrs 1 mins </v>
      </c>
    </row>
    <row r="1278" spans="1:12" x14ac:dyDescent="0.25">
      <c r="A1278" t="s">
        <v>581</v>
      </c>
      <c r="B1278">
        <v>185.2</v>
      </c>
      <c r="C1278" t="s">
        <v>49</v>
      </c>
      <c r="D1278" t="s">
        <v>11</v>
      </c>
      <c r="E1278" s="1">
        <v>43193.17083333333</v>
      </c>
      <c r="F1278" s="1">
        <v>43193.171527777777</v>
      </c>
      <c r="G1278" t="s">
        <v>49</v>
      </c>
      <c r="H1278" t="s">
        <v>50</v>
      </c>
      <c r="I1278">
        <f t="shared" si="76"/>
        <v>0</v>
      </c>
      <c r="J1278" s="3">
        <f t="shared" si="77"/>
        <v>0</v>
      </c>
      <c r="K1278">
        <f t="shared" si="78"/>
        <v>1</v>
      </c>
      <c r="L1278" s="2" t="str">
        <f t="shared" si="79"/>
        <v xml:space="preserve">0 days 0 hrs 1 mins </v>
      </c>
    </row>
    <row r="1279" spans="1:12" x14ac:dyDescent="0.25">
      <c r="A1279" t="s">
        <v>581</v>
      </c>
      <c r="B1279">
        <v>185.2</v>
      </c>
      <c r="C1279" t="s">
        <v>49</v>
      </c>
      <c r="D1279" t="s">
        <v>11</v>
      </c>
      <c r="E1279" s="1">
        <v>43196.90625</v>
      </c>
      <c r="F1279" s="1">
        <v>43196.90625</v>
      </c>
      <c r="G1279" t="s">
        <v>49</v>
      </c>
      <c r="H1279" t="s">
        <v>50</v>
      </c>
      <c r="I1279">
        <f t="shared" si="76"/>
        <v>0</v>
      </c>
      <c r="J1279" s="3">
        <f t="shared" si="77"/>
        <v>0</v>
      </c>
      <c r="K1279">
        <f t="shared" si="78"/>
        <v>0</v>
      </c>
      <c r="L1279" s="2" t="str">
        <f t="shared" si="79"/>
        <v xml:space="preserve">0 days 0 hrs 0 mins </v>
      </c>
    </row>
    <row r="1280" spans="1:12" x14ac:dyDescent="0.25">
      <c r="A1280" t="s">
        <v>581</v>
      </c>
      <c r="B1280">
        <v>185.2</v>
      </c>
      <c r="C1280" t="s">
        <v>49</v>
      </c>
      <c r="D1280" t="s">
        <v>11</v>
      </c>
      <c r="E1280" s="1">
        <v>43196.904861111114</v>
      </c>
      <c r="F1280" s="1">
        <v>43196.905555555553</v>
      </c>
      <c r="G1280" t="s">
        <v>49</v>
      </c>
      <c r="H1280" t="s">
        <v>50</v>
      </c>
      <c r="I1280">
        <f t="shared" si="76"/>
        <v>0</v>
      </c>
      <c r="J1280" s="3">
        <f t="shared" si="77"/>
        <v>0</v>
      </c>
      <c r="K1280">
        <f t="shared" si="78"/>
        <v>1</v>
      </c>
      <c r="L1280" s="2" t="str">
        <f t="shared" si="79"/>
        <v xml:space="preserve">0 days 0 hrs 1 mins </v>
      </c>
    </row>
    <row r="1281" spans="1:12" x14ac:dyDescent="0.25">
      <c r="A1281" t="s">
        <v>581</v>
      </c>
      <c r="B1281">
        <v>185.2</v>
      </c>
      <c r="C1281" t="s">
        <v>49</v>
      </c>
      <c r="D1281" t="s">
        <v>11</v>
      </c>
      <c r="E1281" s="1">
        <v>43196.901388888888</v>
      </c>
      <c r="F1281" s="1">
        <v>43196.902083333334</v>
      </c>
      <c r="G1281" t="s">
        <v>49</v>
      </c>
      <c r="H1281" t="s">
        <v>50</v>
      </c>
      <c r="I1281">
        <f t="shared" si="76"/>
        <v>0</v>
      </c>
      <c r="J1281" s="3">
        <f t="shared" si="77"/>
        <v>0</v>
      </c>
      <c r="K1281">
        <f t="shared" si="78"/>
        <v>1</v>
      </c>
      <c r="L1281" s="2" t="str">
        <f t="shared" si="79"/>
        <v xml:space="preserve">0 days 0 hrs 1 mins </v>
      </c>
    </row>
    <row r="1282" spans="1:12" x14ac:dyDescent="0.25">
      <c r="A1282" t="s">
        <v>581</v>
      </c>
      <c r="B1282">
        <v>185.2</v>
      </c>
      <c r="C1282" t="s">
        <v>49</v>
      </c>
      <c r="D1282" t="s">
        <v>11</v>
      </c>
      <c r="E1282" s="1">
        <v>43196.804166666669</v>
      </c>
      <c r="F1282" s="1">
        <v>43196.804861111108</v>
      </c>
      <c r="G1282" t="s">
        <v>49</v>
      </c>
      <c r="H1282" t="s">
        <v>50</v>
      </c>
      <c r="I1282">
        <f t="shared" si="76"/>
        <v>0</v>
      </c>
      <c r="J1282" s="3">
        <f t="shared" si="77"/>
        <v>0</v>
      </c>
      <c r="K1282">
        <f t="shared" si="78"/>
        <v>1</v>
      </c>
      <c r="L1282" s="2" t="str">
        <f t="shared" si="79"/>
        <v xml:space="preserve">0 days 0 hrs 1 mins </v>
      </c>
    </row>
    <row r="1283" spans="1:12" x14ac:dyDescent="0.25">
      <c r="A1283" t="s">
        <v>581</v>
      </c>
      <c r="B1283">
        <v>185.2</v>
      </c>
      <c r="C1283" t="s">
        <v>49</v>
      </c>
      <c r="D1283" t="s">
        <v>11</v>
      </c>
      <c r="E1283" s="1">
        <v>43196.772222222222</v>
      </c>
      <c r="F1283" s="1">
        <v>43196.772916666669</v>
      </c>
      <c r="G1283" t="s">
        <v>49</v>
      </c>
      <c r="H1283" t="s">
        <v>50</v>
      </c>
      <c r="I1283">
        <f t="shared" ref="I1283:I1346" si="80">INT(F1283-E1283)</f>
        <v>0</v>
      </c>
      <c r="J1283" s="3">
        <f t="shared" ref="J1283:J1346" si="81">INT(TEXT(F1283-E1283,"h"))</f>
        <v>0</v>
      </c>
      <c r="K1283">
        <f t="shared" ref="K1283:K1346" si="82">INT(TEXT(F1283-E1283,"m"))</f>
        <v>1</v>
      </c>
      <c r="L1283" s="2" t="str">
        <f t="shared" ref="L1283:L1346" si="83">INT(F1283-E1283)&amp;" days "&amp;TEXT(F1283-E1283,"h"" hrs ""m"" mins """)</f>
        <v xml:space="preserve">0 days 0 hrs 1 mins </v>
      </c>
    </row>
    <row r="1284" spans="1:12" x14ac:dyDescent="0.25">
      <c r="A1284" t="s">
        <v>581</v>
      </c>
      <c r="B1284">
        <v>185.2</v>
      </c>
      <c r="C1284" t="s">
        <v>49</v>
      </c>
      <c r="D1284" t="s">
        <v>11</v>
      </c>
      <c r="E1284" s="1">
        <v>43196.140277777777</v>
      </c>
      <c r="F1284" s="1">
        <v>43196.140277777777</v>
      </c>
      <c r="G1284" t="s">
        <v>49</v>
      </c>
      <c r="H1284" t="s">
        <v>50</v>
      </c>
      <c r="I1284">
        <f t="shared" si="80"/>
        <v>0</v>
      </c>
      <c r="J1284" s="3">
        <f t="shared" si="81"/>
        <v>0</v>
      </c>
      <c r="K1284">
        <f t="shared" si="82"/>
        <v>0</v>
      </c>
      <c r="L1284" s="2" t="str">
        <f t="shared" si="83"/>
        <v xml:space="preserve">0 days 0 hrs 0 mins </v>
      </c>
    </row>
    <row r="1285" spans="1:12" x14ac:dyDescent="0.25">
      <c r="A1285" t="s">
        <v>581</v>
      </c>
      <c r="B1285">
        <v>185.2</v>
      </c>
      <c r="C1285" t="s">
        <v>49</v>
      </c>
      <c r="D1285" t="s">
        <v>11</v>
      </c>
      <c r="E1285" s="1">
        <v>43195.926388888889</v>
      </c>
      <c r="F1285" s="1">
        <v>43195.927083333336</v>
      </c>
      <c r="G1285" t="s">
        <v>49</v>
      </c>
      <c r="H1285" t="s">
        <v>50</v>
      </c>
      <c r="I1285">
        <f t="shared" si="80"/>
        <v>0</v>
      </c>
      <c r="J1285" s="3">
        <f t="shared" si="81"/>
        <v>0</v>
      </c>
      <c r="K1285">
        <f t="shared" si="82"/>
        <v>1</v>
      </c>
      <c r="L1285" s="2" t="str">
        <f t="shared" si="83"/>
        <v xml:space="preserve">0 days 0 hrs 1 mins </v>
      </c>
    </row>
    <row r="1286" spans="1:12" x14ac:dyDescent="0.25">
      <c r="A1286" t="s">
        <v>581</v>
      </c>
      <c r="B1286">
        <v>185.2</v>
      </c>
      <c r="C1286" t="s">
        <v>49</v>
      </c>
      <c r="D1286" t="s">
        <v>11</v>
      </c>
      <c r="E1286" s="1">
        <v>43195.808333333334</v>
      </c>
      <c r="F1286" s="1">
        <v>43195.808333333334</v>
      </c>
      <c r="G1286" t="s">
        <v>49</v>
      </c>
      <c r="H1286" t="s">
        <v>50</v>
      </c>
      <c r="I1286">
        <f t="shared" si="80"/>
        <v>0</v>
      </c>
      <c r="J1286" s="3">
        <f t="shared" si="81"/>
        <v>0</v>
      </c>
      <c r="K1286">
        <f t="shared" si="82"/>
        <v>0</v>
      </c>
      <c r="L1286" s="2" t="str">
        <f t="shared" si="83"/>
        <v xml:space="preserve">0 days 0 hrs 0 mins </v>
      </c>
    </row>
    <row r="1287" spans="1:12" x14ac:dyDescent="0.25">
      <c r="A1287" t="s">
        <v>581</v>
      </c>
      <c r="B1287">
        <v>185.2</v>
      </c>
      <c r="C1287" t="s">
        <v>49</v>
      </c>
      <c r="D1287" t="s">
        <v>11</v>
      </c>
      <c r="E1287" s="1">
        <v>43195.656944444447</v>
      </c>
      <c r="F1287" s="1">
        <v>43195.657638888886</v>
      </c>
      <c r="G1287" t="s">
        <v>49</v>
      </c>
      <c r="H1287" t="s">
        <v>50</v>
      </c>
      <c r="I1287">
        <f t="shared" si="80"/>
        <v>0</v>
      </c>
      <c r="J1287" s="3">
        <f t="shared" si="81"/>
        <v>0</v>
      </c>
      <c r="K1287">
        <f t="shared" si="82"/>
        <v>1</v>
      </c>
      <c r="L1287" s="2" t="str">
        <f t="shared" si="83"/>
        <v xml:space="preserve">0 days 0 hrs 1 mins </v>
      </c>
    </row>
    <row r="1288" spans="1:12" x14ac:dyDescent="0.25">
      <c r="A1288" t="s">
        <v>581</v>
      </c>
      <c r="B1288">
        <v>185.2</v>
      </c>
      <c r="C1288" t="s">
        <v>49</v>
      </c>
      <c r="D1288" t="s">
        <v>11</v>
      </c>
      <c r="E1288" s="1">
        <v>43195.29583333333</v>
      </c>
      <c r="F1288" s="1">
        <v>43195.29583333333</v>
      </c>
      <c r="G1288" t="s">
        <v>49</v>
      </c>
      <c r="H1288" t="s">
        <v>50</v>
      </c>
      <c r="I1288">
        <f t="shared" si="80"/>
        <v>0</v>
      </c>
      <c r="J1288" s="3">
        <f t="shared" si="81"/>
        <v>0</v>
      </c>
      <c r="K1288">
        <f t="shared" si="82"/>
        <v>0</v>
      </c>
      <c r="L1288" s="2" t="str">
        <f t="shared" si="83"/>
        <v xml:space="preserve">0 days 0 hrs 0 mins </v>
      </c>
    </row>
    <row r="1289" spans="1:12" x14ac:dyDescent="0.25">
      <c r="A1289" t="s">
        <v>581</v>
      </c>
      <c r="B1289">
        <v>185.2</v>
      </c>
      <c r="C1289" t="s">
        <v>49</v>
      </c>
      <c r="D1289" t="s">
        <v>11</v>
      </c>
      <c r="E1289" s="1">
        <v>43195.011111111111</v>
      </c>
      <c r="F1289" s="1">
        <v>43195.011805555558</v>
      </c>
      <c r="G1289" t="s">
        <v>49</v>
      </c>
      <c r="H1289" t="s">
        <v>50</v>
      </c>
      <c r="I1289">
        <f t="shared" si="80"/>
        <v>0</v>
      </c>
      <c r="J1289" s="3">
        <f t="shared" si="81"/>
        <v>0</v>
      </c>
      <c r="K1289">
        <f t="shared" si="82"/>
        <v>1</v>
      </c>
      <c r="L1289" s="2" t="str">
        <f t="shared" si="83"/>
        <v xml:space="preserve">0 days 0 hrs 1 mins </v>
      </c>
    </row>
    <row r="1290" spans="1:12" x14ac:dyDescent="0.25">
      <c r="A1290" t="s">
        <v>581</v>
      </c>
      <c r="B1290">
        <v>185.2</v>
      </c>
      <c r="C1290" t="s">
        <v>49</v>
      </c>
      <c r="D1290" t="s">
        <v>11</v>
      </c>
      <c r="E1290" s="1">
        <v>43194.990972222222</v>
      </c>
      <c r="F1290" s="1">
        <v>43194.990972222222</v>
      </c>
      <c r="G1290" t="s">
        <v>49</v>
      </c>
      <c r="H1290" t="s">
        <v>50</v>
      </c>
      <c r="I1290">
        <f t="shared" si="80"/>
        <v>0</v>
      </c>
      <c r="J1290" s="3">
        <f t="shared" si="81"/>
        <v>0</v>
      </c>
      <c r="K1290">
        <f t="shared" si="82"/>
        <v>0</v>
      </c>
      <c r="L1290" s="2" t="str">
        <f t="shared" si="83"/>
        <v xml:space="preserve">0 days 0 hrs 0 mins </v>
      </c>
    </row>
    <row r="1291" spans="1:12" x14ac:dyDescent="0.25">
      <c r="A1291" t="s">
        <v>581</v>
      </c>
      <c r="B1291">
        <v>185.2</v>
      </c>
      <c r="C1291" t="s">
        <v>49</v>
      </c>
      <c r="D1291" t="s">
        <v>11</v>
      </c>
      <c r="E1291" s="1">
        <v>43194.989583333336</v>
      </c>
      <c r="F1291" s="1">
        <v>43194.990277777775</v>
      </c>
      <c r="G1291" t="s">
        <v>49</v>
      </c>
      <c r="H1291" t="s">
        <v>50</v>
      </c>
      <c r="I1291">
        <f t="shared" si="80"/>
        <v>0</v>
      </c>
      <c r="J1291" s="3">
        <f t="shared" si="81"/>
        <v>0</v>
      </c>
      <c r="K1291">
        <f t="shared" si="82"/>
        <v>1</v>
      </c>
      <c r="L1291" s="2" t="str">
        <f t="shared" si="83"/>
        <v xml:space="preserve">0 days 0 hrs 1 mins </v>
      </c>
    </row>
    <row r="1292" spans="1:12" x14ac:dyDescent="0.25">
      <c r="A1292" t="s">
        <v>581</v>
      </c>
      <c r="B1292">
        <v>185.2</v>
      </c>
      <c r="C1292" t="s">
        <v>49</v>
      </c>
      <c r="D1292" t="s">
        <v>11</v>
      </c>
      <c r="E1292" s="1">
        <v>43194.675694444442</v>
      </c>
      <c r="F1292" s="1">
        <v>43194.675694444442</v>
      </c>
      <c r="G1292" t="s">
        <v>49</v>
      </c>
      <c r="H1292" t="s">
        <v>50</v>
      </c>
      <c r="I1292">
        <f t="shared" si="80"/>
        <v>0</v>
      </c>
      <c r="J1292" s="3">
        <f t="shared" si="81"/>
        <v>0</v>
      </c>
      <c r="K1292">
        <f t="shared" si="82"/>
        <v>0</v>
      </c>
      <c r="L1292" s="2" t="str">
        <f t="shared" si="83"/>
        <v xml:space="preserve">0 days 0 hrs 0 mins </v>
      </c>
    </row>
    <row r="1293" spans="1:12" x14ac:dyDescent="0.25">
      <c r="A1293" t="s">
        <v>581</v>
      </c>
      <c r="B1293">
        <v>185.2</v>
      </c>
      <c r="C1293" t="s">
        <v>49</v>
      </c>
      <c r="D1293" t="s">
        <v>11</v>
      </c>
      <c r="E1293" s="1">
        <v>43194.664583333331</v>
      </c>
      <c r="F1293" s="1">
        <v>43194.664583333331</v>
      </c>
      <c r="G1293" t="s">
        <v>49</v>
      </c>
      <c r="H1293" t="s">
        <v>50</v>
      </c>
      <c r="I1293">
        <f t="shared" si="80"/>
        <v>0</v>
      </c>
      <c r="J1293" s="3">
        <f t="shared" si="81"/>
        <v>0</v>
      </c>
      <c r="K1293">
        <f t="shared" si="82"/>
        <v>0</v>
      </c>
      <c r="L1293" s="2" t="str">
        <f t="shared" si="83"/>
        <v xml:space="preserve">0 days 0 hrs 0 mins </v>
      </c>
    </row>
    <row r="1294" spans="1:12" x14ac:dyDescent="0.25">
      <c r="A1294" t="s">
        <v>581</v>
      </c>
      <c r="B1294">
        <v>185.2</v>
      </c>
      <c r="C1294" t="s">
        <v>49</v>
      </c>
      <c r="D1294" t="s">
        <v>11</v>
      </c>
      <c r="E1294" s="1">
        <v>43194.211805555555</v>
      </c>
      <c r="F1294" s="1">
        <v>43194.212500000001</v>
      </c>
      <c r="G1294" t="s">
        <v>49</v>
      </c>
      <c r="H1294" t="s">
        <v>50</v>
      </c>
      <c r="I1294">
        <f t="shared" si="80"/>
        <v>0</v>
      </c>
      <c r="J1294" s="3">
        <f t="shared" si="81"/>
        <v>0</v>
      </c>
      <c r="K1294">
        <f t="shared" si="82"/>
        <v>1</v>
      </c>
      <c r="L1294" s="2" t="str">
        <f t="shared" si="83"/>
        <v xml:space="preserve">0 days 0 hrs 1 mins </v>
      </c>
    </row>
    <row r="1295" spans="1:12" x14ac:dyDescent="0.25">
      <c r="A1295" t="s">
        <v>581</v>
      </c>
      <c r="B1295">
        <v>185.2</v>
      </c>
      <c r="C1295" t="s">
        <v>49</v>
      </c>
      <c r="D1295" t="s">
        <v>11</v>
      </c>
      <c r="E1295" s="1">
        <v>43194.211111111108</v>
      </c>
      <c r="F1295" s="1">
        <v>43194.211805555555</v>
      </c>
      <c r="G1295" t="s">
        <v>49</v>
      </c>
      <c r="H1295" t="s">
        <v>50</v>
      </c>
      <c r="I1295">
        <f t="shared" si="80"/>
        <v>0</v>
      </c>
      <c r="J1295" s="3">
        <f t="shared" si="81"/>
        <v>0</v>
      </c>
      <c r="K1295">
        <f t="shared" si="82"/>
        <v>1</v>
      </c>
      <c r="L1295" s="2" t="str">
        <f t="shared" si="83"/>
        <v xml:space="preserve">0 days 0 hrs 1 mins </v>
      </c>
    </row>
    <row r="1296" spans="1:12" x14ac:dyDescent="0.25">
      <c r="A1296" t="s">
        <v>581</v>
      </c>
      <c r="B1296">
        <v>185.2</v>
      </c>
      <c r="C1296" t="s">
        <v>49</v>
      </c>
      <c r="D1296" t="s">
        <v>11</v>
      </c>
      <c r="E1296" s="1">
        <v>43194.198611111111</v>
      </c>
      <c r="F1296" s="1">
        <v>43194.199305555558</v>
      </c>
      <c r="G1296" t="s">
        <v>49</v>
      </c>
      <c r="H1296" t="s">
        <v>50</v>
      </c>
      <c r="I1296">
        <f t="shared" si="80"/>
        <v>0</v>
      </c>
      <c r="J1296" s="3">
        <f t="shared" si="81"/>
        <v>0</v>
      </c>
      <c r="K1296">
        <f t="shared" si="82"/>
        <v>1</v>
      </c>
      <c r="L1296" s="2" t="str">
        <f t="shared" si="83"/>
        <v xml:space="preserve">0 days 0 hrs 1 mins </v>
      </c>
    </row>
    <row r="1297" spans="1:12" x14ac:dyDescent="0.25">
      <c r="A1297" t="s">
        <v>581</v>
      </c>
      <c r="B1297">
        <v>185.2</v>
      </c>
      <c r="C1297" t="s">
        <v>49</v>
      </c>
      <c r="D1297" t="s">
        <v>11</v>
      </c>
      <c r="E1297" s="1">
        <v>43193.951388888891</v>
      </c>
      <c r="F1297" s="1">
        <v>43193.951388888891</v>
      </c>
      <c r="G1297" t="s">
        <v>49</v>
      </c>
      <c r="H1297" t="s">
        <v>50</v>
      </c>
      <c r="I1297">
        <f t="shared" si="80"/>
        <v>0</v>
      </c>
      <c r="J1297" s="3">
        <f t="shared" si="81"/>
        <v>0</v>
      </c>
      <c r="K1297">
        <f t="shared" si="82"/>
        <v>0</v>
      </c>
      <c r="L1297" s="2" t="str">
        <f t="shared" si="83"/>
        <v xml:space="preserve">0 days 0 hrs 0 mins </v>
      </c>
    </row>
    <row r="1298" spans="1:12" x14ac:dyDescent="0.25">
      <c r="A1298" t="s">
        <v>581</v>
      </c>
      <c r="B1298">
        <v>185.2</v>
      </c>
      <c r="C1298" t="s">
        <v>49</v>
      </c>
      <c r="D1298" t="s">
        <v>11</v>
      </c>
      <c r="E1298" s="1">
        <v>43193.950694444444</v>
      </c>
      <c r="F1298" s="1">
        <v>43193.950694444444</v>
      </c>
      <c r="G1298" t="s">
        <v>49</v>
      </c>
      <c r="H1298" t="s">
        <v>50</v>
      </c>
      <c r="I1298">
        <f t="shared" si="80"/>
        <v>0</v>
      </c>
      <c r="J1298" s="3">
        <f t="shared" si="81"/>
        <v>0</v>
      </c>
      <c r="K1298">
        <f t="shared" si="82"/>
        <v>0</v>
      </c>
      <c r="L1298" s="2" t="str">
        <f t="shared" si="83"/>
        <v xml:space="preserve">0 days 0 hrs 0 mins </v>
      </c>
    </row>
    <row r="1299" spans="1:12" x14ac:dyDescent="0.25">
      <c r="A1299" t="s">
        <v>581</v>
      </c>
      <c r="B1299">
        <v>185.2</v>
      </c>
      <c r="C1299" t="s">
        <v>49</v>
      </c>
      <c r="D1299" t="s">
        <v>11</v>
      </c>
      <c r="E1299" s="1">
        <v>43193.896527777775</v>
      </c>
      <c r="F1299" s="1">
        <v>43193.896527777775</v>
      </c>
      <c r="G1299" t="s">
        <v>49</v>
      </c>
      <c r="H1299" t="s">
        <v>50</v>
      </c>
      <c r="I1299">
        <f t="shared" si="80"/>
        <v>0</v>
      </c>
      <c r="J1299" s="3">
        <f t="shared" si="81"/>
        <v>0</v>
      </c>
      <c r="K1299">
        <f t="shared" si="82"/>
        <v>0</v>
      </c>
      <c r="L1299" s="2" t="str">
        <f t="shared" si="83"/>
        <v xml:space="preserve">0 days 0 hrs 0 mins </v>
      </c>
    </row>
    <row r="1300" spans="1:12" x14ac:dyDescent="0.25">
      <c r="A1300" t="s">
        <v>581</v>
      </c>
      <c r="B1300">
        <v>185.2</v>
      </c>
      <c r="C1300" t="s">
        <v>49</v>
      </c>
      <c r="D1300" t="s">
        <v>11</v>
      </c>
      <c r="E1300" s="1">
        <v>43193.811111111114</v>
      </c>
      <c r="F1300" s="1">
        <v>43193.811111111114</v>
      </c>
      <c r="G1300" t="s">
        <v>49</v>
      </c>
      <c r="H1300" t="s">
        <v>50</v>
      </c>
      <c r="I1300">
        <f t="shared" si="80"/>
        <v>0</v>
      </c>
      <c r="J1300" s="3">
        <f t="shared" si="81"/>
        <v>0</v>
      </c>
      <c r="K1300">
        <f t="shared" si="82"/>
        <v>0</v>
      </c>
      <c r="L1300" s="2" t="str">
        <f t="shared" si="83"/>
        <v xml:space="preserve">0 days 0 hrs 0 mins </v>
      </c>
    </row>
    <row r="1301" spans="1:12" x14ac:dyDescent="0.25">
      <c r="A1301" t="s">
        <v>581</v>
      </c>
      <c r="B1301">
        <v>185.2</v>
      </c>
      <c r="C1301" t="s">
        <v>49</v>
      </c>
      <c r="D1301" t="s">
        <v>11</v>
      </c>
      <c r="E1301" s="1">
        <v>43193.804166666669</v>
      </c>
      <c r="F1301" s="1">
        <v>43193.804166666669</v>
      </c>
      <c r="G1301" t="s">
        <v>49</v>
      </c>
      <c r="H1301" t="s">
        <v>50</v>
      </c>
      <c r="I1301">
        <f t="shared" si="80"/>
        <v>0</v>
      </c>
      <c r="J1301" s="3">
        <f t="shared" si="81"/>
        <v>0</v>
      </c>
      <c r="K1301">
        <f t="shared" si="82"/>
        <v>0</v>
      </c>
      <c r="L1301" s="2" t="str">
        <f t="shared" si="83"/>
        <v xml:space="preserve">0 days 0 hrs 0 mins </v>
      </c>
    </row>
    <row r="1302" spans="1:12" x14ac:dyDescent="0.25">
      <c r="A1302" t="s">
        <v>581</v>
      </c>
      <c r="B1302">
        <v>185.2</v>
      </c>
      <c r="C1302" t="s">
        <v>49</v>
      </c>
      <c r="D1302" t="s">
        <v>11</v>
      </c>
      <c r="E1302" s="1">
        <v>43193.784722222219</v>
      </c>
      <c r="F1302" s="1">
        <v>43193.784722222219</v>
      </c>
      <c r="G1302" t="s">
        <v>49</v>
      </c>
      <c r="H1302" t="s">
        <v>50</v>
      </c>
      <c r="I1302">
        <f t="shared" si="80"/>
        <v>0</v>
      </c>
      <c r="J1302" s="3">
        <f t="shared" si="81"/>
        <v>0</v>
      </c>
      <c r="K1302">
        <f t="shared" si="82"/>
        <v>0</v>
      </c>
      <c r="L1302" s="2" t="str">
        <f t="shared" si="83"/>
        <v xml:space="preserve">0 days 0 hrs 0 mins </v>
      </c>
    </row>
    <row r="1303" spans="1:12" x14ac:dyDescent="0.25">
      <c r="A1303" t="s">
        <v>581</v>
      </c>
      <c r="B1303">
        <v>185.2</v>
      </c>
      <c r="C1303" t="s">
        <v>49</v>
      </c>
      <c r="D1303" t="s">
        <v>11</v>
      </c>
      <c r="E1303" s="1">
        <v>43196.907638888886</v>
      </c>
      <c r="F1303" s="1">
        <v>43196.908333333333</v>
      </c>
      <c r="G1303" t="s">
        <v>49</v>
      </c>
      <c r="H1303" t="s">
        <v>50</v>
      </c>
      <c r="I1303">
        <f t="shared" si="80"/>
        <v>0</v>
      </c>
      <c r="J1303" s="3">
        <f t="shared" si="81"/>
        <v>0</v>
      </c>
      <c r="K1303">
        <f t="shared" si="82"/>
        <v>1</v>
      </c>
      <c r="L1303" s="2" t="str">
        <f t="shared" si="83"/>
        <v xml:space="preserve">0 days 0 hrs 1 mins </v>
      </c>
    </row>
    <row r="1304" spans="1:12" x14ac:dyDescent="0.25">
      <c r="A1304" t="s">
        <v>581</v>
      </c>
      <c r="B1304">
        <v>185.7</v>
      </c>
      <c r="C1304" t="s">
        <v>59</v>
      </c>
      <c r="D1304" t="s">
        <v>11</v>
      </c>
      <c r="E1304" s="1">
        <v>43193.951388888891</v>
      </c>
      <c r="F1304" s="1">
        <v>43193.951388888891</v>
      </c>
      <c r="G1304" t="s">
        <v>59</v>
      </c>
      <c r="H1304" t="s">
        <v>60</v>
      </c>
      <c r="I1304">
        <f t="shared" si="80"/>
        <v>0</v>
      </c>
      <c r="J1304" s="3">
        <f t="shared" si="81"/>
        <v>0</v>
      </c>
      <c r="K1304">
        <f t="shared" si="82"/>
        <v>0</v>
      </c>
      <c r="L1304" s="2" t="str">
        <f t="shared" si="83"/>
        <v xml:space="preserve">0 days 0 hrs 0 mins </v>
      </c>
    </row>
    <row r="1305" spans="1:12" x14ac:dyDescent="0.25">
      <c r="A1305" t="s">
        <v>581</v>
      </c>
      <c r="B1305">
        <v>185.7</v>
      </c>
      <c r="C1305" t="s">
        <v>59</v>
      </c>
      <c r="D1305" t="s">
        <v>11</v>
      </c>
      <c r="E1305" s="1">
        <v>43193.950694444444</v>
      </c>
      <c r="F1305" s="1">
        <v>43193.951388888891</v>
      </c>
      <c r="G1305" t="s">
        <v>59</v>
      </c>
      <c r="H1305" t="s">
        <v>60</v>
      </c>
      <c r="I1305">
        <f t="shared" si="80"/>
        <v>0</v>
      </c>
      <c r="J1305" s="3">
        <f t="shared" si="81"/>
        <v>0</v>
      </c>
      <c r="K1305">
        <f t="shared" si="82"/>
        <v>1</v>
      </c>
      <c r="L1305" s="2" t="str">
        <f t="shared" si="83"/>
        <v xml:space="preserve">0 days 0 hrs 1 mins </v>
      </c>
    </row>
    <row r="1306" spans="1:12" x14ac:dyDescent="0.25">
      <c r="A1306" t="s">
        <v>581</v>
      </c>
      <c r="B1306">
        <v>185.7</v>
      </c>
      <c r="C1306" t="s">
        <v>59</v>
      </c>
      <c r="D1306" t="s">
        <v>11</v>
      </c>
      <c r="E1306" s="1">
        <v>43193.89166666667</v>
      </c>
      <c r="F1306" s="1">
        <v>43193.896527777775</v>
      </c>
      <c r="G1306" t="s">
        <v>59</v>
      </c>
      <c r="H1306" t="s">
        <v>60</v>
      </c>
      <c r="I1306">
        <f t="shared" si="80"/>
        <v>0</v>
      </c>
      <c r="J1306" s="3">
        <f t="shared" si="81"/>
        <v>0</v>
      </c>
      <c r="K1306">
        <f t="shared" si="82"/>
        <v>7</v>
      </c>
      <c r="L1306" s="2" t="str">
        <f t="shared" si="83"/>
        <v xml:space="preserve">0 days 0 hrs 7 mins </v>
      </c>
    </row>
    <row r="1307" spans="1:12" x14ac:dyDescent="0.25">
      <c r="A1307" t="s">
        <v>581</v>
      </c>
      <c r="B1307">
        <v>185.7</v>
      </c>
      <c r="C1307" t="s">
        <v>59</v>
      </c>
      <c r="D1307" t="s">
        <v>11</v>
      </c>
      <c r="E1307" s="1">
        <v>43193.811111111114</v>
      </c>
      <c r="F1307" s="1">
        <v>43193.811111111114</v>
      </c>
      <c r="G1307" t="s">
        <v>59</v>
      </c>
      <c r="H1307" t="s">
        <v>60</v>
      </c>
      <c r="I1307">
        <f t="shared" si="80"/>
        <v>0</v>
      </c>
      <c r="J1307" s="3">
        <f t="shared" si="81"/>
        <v>0</v>
      </c>
      <c r="K1307">
        <f t="shared" si="82"/>
        <v>0</v>
      </c>
      <c r="L1307" s="2" t="str">
        <f t="shared" si="83"/>
        <v xml:space="preserve">0 days 0 hrs 0 mins </v>
      </c>
    </row>
    <row r="1308" spans="1:12" x14ac:dyDescent="0.25">
      <c r="A1308" t="s">
        <v>581</v>
      </c>
      <c r="B1308">
        <v>185.7</v>
      </c>
      <c r="C1308" t="s">
        <v>59</v>
      </c>
      <c r="D1308" t="s">
        <v>11</v>
      </c>
      <c r="E1308" s="1">
        <v>43193.802777777775</v>
      </c>
      <c r="F1308" s="1">
        <v>43193.804861111108</v>
      </c>
      <c r="G1308" t="s">
        <v>59</v>
      </c>
      <c r="H1308" t="s">
        <v>60</v>
      </c>
      <c r="I1308">
        <f t="shared" si="80"/>
        <v>0</v>
      </c>
      <c r="J1308" s="3">
        <f t="shared" si="81"/>
        <v>0</v>
      </c>
      <c r="K1308">
        <f t="shared" si="82"/>
        <v>3</v>
      </c>
      <c r="L1308" s="2" t="str">
        <f t="shared" si="83"/>
        <v xml:space="preserve">0 days 0 hrs 3 mins </v>
      </c>
    </row>
    <row r="1309" spans="1:12" x14ac:dyDescent="0.25">
      <c r="A1309" t="s">
        <v>581</v>
      </c>
      <c r="B1309">
        <v>185.7</v>
      </c>
      <c r="C1309" t="s">
        <v>59</v>
      </c>
      <c r="D1309" t="s">
        <v>11</v>
      </c>
      <c r="E1309" s="1">
        <v>43193.776388888888</v>
      </c>
      <c r="F1309" s="1">
        <v>43193.785416666666</v>
      </c>
      <c r="G1309" t="s">
        <v>59</v>
      </c>
      <c r="H1309" t="s">
        <v>60</v>
      </c>
      <c r="I1309">
        <f t="shared" si="80"/>
        <v>0</v>
      </c>
      <c r="J1309" s="3">
        <f t="shared" si="81"/>
        <v>0</v>
      </c>
      <c r="K1309">
        <f t="shared" si="82"/>
        <v>13</v>
      </c>
      <c r="L1309" s="2" t="str">
        <f t="shared" si="83"/>
        <v xml:space="preserve">0 days 0 hrs 13 mins </v>
      </c>
    </row>
    <row r="1310" spans="1:12" x14ac:dyDescent="0.25">
      <c r="A1310" t="s">
        <v>581</v>
      </c>
      <c r="B1310">
        <v>185.7</v>
      </c>
      <c r="C1310" t="s">
        <v>59</v>
      </c>
      <c r="D1310" t="s">
        <v>11</v>
      </c>
      <c r="E1310" s="1">
        <v>43196.998611111114</v>
      </c>
      <c r="F1310" s="1">
        <v>43196.999305555553</v>
      </c>
      <c r="G1310" t="s">
        <v>59</v>
      </c>
      <c r="H1310" t="s">
        <v>60</v>
      </c>
      <c r="I1310">
        <f t="shared" si="80"/>
        <v>0</v>
      </c>
      <c r="J1310" s="3">
        <f t="shared" si="81"/>
        <v>0</v>
      </c>
      <c r="K1310">
        <f t="shared" si="82"/>
        <v>1</v>
      </c>
      <c r="L1310" s="2" t="str">
        <f t="shared" si="83"/>
        <v xml:space="preserve">0 days 0 hrs 1 mins </v>
      </c>
    </row>
    <row r="1311" spans="1:12" x14ac:dyDescent="0.25">
      <c r="A1311" t="s">
        <v>581</v>
      </c>
      <c r="B1311">
        <v>185.7</v>
      </c>
      <c r="C1311" t="s">
        <v>59</v>
      </c>
      <c r="D1311" t="s">
        <v>11</v>
      </c>
      <c r="E1311" s="1">
        <v>43196.902083333334</v>
      </c>
      <c r="F1311" s="1">
        <v>43196.902083333334</v>
      </c>
      <c r="G1311" t="s">
        <v>59</v>
      </c>
      <c r="H1311" t="s">
        <v>60</v>
      </c>
      <c r="I1311">
        <f t="shared" si="80"/>
        <v>0</v>
      </c>
      <c r="J1311" s="3">
        <f t="shared" si="81"/>
        <v>0</v>
      </c>
      <c r="K1311">
        <f t="shared" si="82"/>
        <v>0</v>
      </c>
      <c r="L1311" s="2" t="str">
        <f t="shared" si="83"/>
        <v xml:space="preserve">0 days 0 hrs 0 mins </v>
      </c>
    </row>
    <row r="1312" spans="1:12" x14ac:dyDescent="0.25">
      <c r="A1312" t="s">
        <v>581</v>
      </c>
      <c r="B1312">
        <v>185.7</v>
      </c>
      <c r="C1312" t="s">
        <v>59</v>
      </c>
      <c r="D1312" t="s">
        <v>11</v>
      </c>
      <c r="E1312" s="1">
        <v>43196.900694444441</v>
      </c>
      <c r="F1312" s="1">
        <v>43196.902083333334</v>
      </c>
      <c r="G1312" t="s">
        <v>59</v>
      </c>
      <c r="H1312" t="s">
        <v>60</v>
      </c>
      <c r="I1312">
        <f t="shared" si="80"/>
        <v>0</v>
      </c>
      <c r="J1312" s="3">
        <f t="shared" si="81"/>
        <v>0</v>
      </c>
      <c r="K1312">
        <f t="shared" si="82"/>
        <v>2</v>
      </c>
      <c r="L1312" s="2" t="str">
        <f t="shared" si="83"/>
        <v xml:space="preserve">0 days 0 hrs 2 mins </v>
      </c>
    </row>
    <row r="1313" spans="1:12" x14ac:dyDescent="0.25">
      <c r="A1313" t="s">
        <v>581</v>
      </c>
      <c r="B1313">
        <v>185.7</v>
      </c>
      <c r="C1313" t="s">
        <v>59</v>
      </c>
      <c r="D1313" t="s">
        <v>11</v>
      </c>
      <c r="E1313" s="1">
        <v>43196.804166666669</v>
      </c>
      <c r="F1313" s="1">
        <v>43196.804861111108</v>
      </c>
      <c r="G1313" t="s">
        <v>59</v>
      </c>
      <c r="H1313" t="s">
        <v>60</v>
      </c>
      <c r="I1313">
        <f t="shared" si="80"/>
        <v>0</v>
      </c>
      <c r="J1313" s="3">
        <f t="shared" si="81"/>
        <v>0</v>
      </c>
      <c r="K1313">
        <f t="shared" si="82"/>
        <v>1</v>
      </c>
      <c r="L1313" s="2" t="str">
        <f t="shared" si="83"/>
        <v xml:space="preserve">0 days 0 hrs 1 mins </v>
      </c>
    </row>
    <row r="1314" spans="1:12" x14ac:dyDescent="0.25">
      <c r="A1314" t="s">
        <v>581</v>
      </c>
      <c r="B1314">
        <v>185.7</v>
      </c>
      <c r="C1314" t="s">
        <v>59</v>
      </c>
      <c r="D1314" t="s">
        <v>11</v>
      </c>
      <c r="E1314" s="1">
        <v>43196.772222222222</v>
      </c>
      <c r="F1314" s="1">
        <v>43196.772916666669</v>
      </c>
      <c r="G1314" t="s">
        <v>59</v>
      </c>
      <c r="H1314" t="s">
        <v>60</v>
      </c>
      <c r="I1314">
        <f t="shared" si="80"/>
        <v>0</v>
      </c>
      <c r="J1314" s="3">
        <f t="shared" si="81"/>
        <v>0</v>
      </c>
      <c r="K1314">
        <f t="shared" si="82"/>
        <v>1</v>
      </c>
      <c r="L1314" s="2" t="str">
        <f t="shared" si="83"/>
        <v xml:space="preserve">0 days 0 hrs 1 mins </v>
      </c>
    </row>
    <row r="1315" spans="1:12" x14ac:dyDescent="0.25">
      <c r="A1315" t="s">
        <v>581</v>
      </c>
      <c r="B1315">
        <v>185.7</v>
      </c>
      <c r="C1315" t="s">
        <v>59</v>
      </c>
      <c r="D1315" t="s">
        <v>11</v>
      </c>
      <c r="E1315" s="1">
        <v>43196.13958333333</v>
      </c>
      <c r="F1315" s="1">
        <v>43196.140277777777</v>
      </c>
      <c r="G1315" t="s">
        <v>59</v>
      </c>
      <c r="H1315" t="s">
        <v>60</v>
      </c>
      <c r="I1315">
        <f t="shared" si="80"/>
        <v>0</v>
      </c>
      <c r="J1315" s="3">
        <f t="shared" si="81"/>
        <v>0</v>
      </c>
      <c r="K1315">
        <f t="shared" si="82"/>
        <v>1</v>
      </c>
      <c r="L1315" s="2" t="str">
        <f t="shared" si="83"/>
        <v xml:space="preserve">0 days 0 hrs 1 mins </v>
      </c>
    </row>
    <row r="1316" spans="1:12" x14ac:dyDescent="0.25">
      <c r="A1316" t="s">
        <v>581</v>
      </c>
      <c r="B1316">
        <v>185.7</v>
      </c>
      <c r="C1316" t="s">
        <v>59</v>
      </c>
      <c r="D1316" t="s">
        <v>11</v>
      </c>
      <c r="E1316" s="1">
        <v>43195.926388888889</v>
      </c>
      <c r="F1316" s="1">
        <v>43195.927083333336</v>
      </c>
      <c r="G1316" t="s">
        <v>59</v>
      </c>
      <c r="H1316" t="s">
        <v>60</v>
      </c>
      <c r="I1316">
        <f t="shared" si="80"/>
        <v>0</v>
      </c>
      <c r="J1316" s="3">
        <f t="shared" si="81"/>
        <v>0</v>
      </c>
      <c r="K1316">
        <f t="shared" si="82"/>
        <v>1</v>
      </c>
      <c r="L1316" s="2" t="str">
        <f t="shared" si="83"/>
        <v xml:space="preserve">0 days 0 hrs 1 mins </v>
      </c>
    </row>
    <row r="1317" spans="1:12" x14ac:dyDescent="0.25">
      <c r="A1317" t="s">
        <v>581</v>
      </c>
      <c r="B1317">
        <v>185.7</v>
      </c>
      <c r="C1317" t="s">
        <v>59</v>
      </c>
      <c r="D1317" t="s">
        <v>11</v>
      </c>
      <c r="E1317" s="1">
        <v>43195.804861111108</v>
      </c>
      <c r="F1317" s="1">
        <v>43195.808333333334</v>
      </c>
      <c r="G1317" t="s">
        <v>59</v>
      </c>
      <c r="H1317" t="s">
        <v>60</v>
      </c>
      <c r="I1317">
        <f t="shared" si="80"/>
        <v>0</v>
      </c>
      <c r="J1317" s="3">
        <f t="shared" si="81"/>
        <v>0</v>
      </c>
      <c r="K1317">
        <f t="shared" si="82"/>
        <v>5</v>
      </c>
      <c r="L1317" s="2" t="str">
        <f t="shared" si="83"/>
        <v xml:space="preserve">0 days 0 hrs 5 mins </v>
      </c>
    </row>
    <row r="1318" spans="1:12" x14ac:dyDescent="0.25">
      <c r="A1318" t="s">
        <v>581</v>
      </c>
      <c r="B1318">
        <v>185.7</v>
      </c>
      <c r="C1318" t="s">
        <v>59</v>
      </c>
      <c r="D1318" t="s">
        <v>11</v>
      </c>
      <c r="E1318" s="1">
        <v>43195.657638888886</v>
      </c>
      <c r="F1318" s="1">
        <v>43195.657638888886</v>
      </c>
      <c r="G1318" t="s">
        <v>59</v>
      </c>
      <c r="H1318" t="s">
        <v>60</v>
      </c>
      <c r="I1318">
        <f t="shared" si="80"/>
        <v>0</v>
      </c>
      <c r="J1318" s="3">
        <f t="shared" si="81"/>
        <v>0</v>
      </c>
      <c r="K1318">
        <f t="shared" si="82"/>
        <v>0</v>
      </c>
      <c r="L1318" s="2" t="str">
        <f t="shared" si="83"/>
        <v xml:space="preserve">0 days 0 hrs 0 mins </v>
      </c>
    </row>
    <row r="1319" spans="1:12" x14ac:dyDescent="0.25">
      <c r="A1319" t="s">
        <v>581</v>
      </c>
      <c r="B1319">
        <v>185.7</v>
      </c>
      <c r="C1319" t="s">
        <v>59</v>
      </c>
      <c r="D1319" t="s">
        <v>11</v>
      </c>
      <c r="E1319" s="1">
        <v>43195.654166666667</v>
      </c>
      <c r="F1319" s="1">
        <v>43195.657638888886</v>
      </c>
      <c r="G1319" t="s">
        <v>59</v>
      </c>
      <c r="H1319" t="s">
        <v>60</v>
      </c>
      <c r="I1319">
        <f t="shared" si="80"/>
        <v>0</v>
      </c>
      <c r="J1319" s="3">
        <f t="shared" si="81"/>
        <v>0</v>
      </c>
      <c r="K1319">
        <f t="shared" si="82"/>
        <v>5</v>
      </c>
      <c r="L1319" s="2" t="str">
        <f t="shared" si="83"/>
        <v xml:space="preserve">0 days 0 hrs 5 mins </v>
      </c>
    </row>
    <row r="1320" spans="1:12" x14ac:dyDescent="0.25">
      <c r="A1320" t="s">
        <v>581</v>
      </c>
      <c r="B1320">
        <v>185.7</v>
      </c>
      <c r="C1320" t="s">
        <v>59</v>
      </c>
      <c r="D1320" t="s">
        <v>11</v>
      </c>
      <c r="E1320" s="1">
        <v>43195.29583333333</v>
      </c>
      <c r="F1320" s="1">
        <v>43195.29583333333</v>
      </c>
      <c r="G1320" t="s">
        <v>59</v>
      </c>
      <c r="H1320" t="s">
        <v>60</v>
      </c>
      <c r="I1320">
        <f t="shared" si="80"/>
        <v>0</v>
      </c>
      <c r="J1320" s="3">
        <f t="shared" si="81"/>
        <v>0</v>
      </c>
      <c r="K1320">
        <f t="shared" si="82"/>
        <v>0</v>
      </c>
      <c r="L1320" s="2" t="str">
        <f t="shared" si="83"/>
        <v xml:space="preserve">0 days 0 hrs 0 mins </v>
      </c>
    </row>
    <row r="1321" spans="1:12" x14ac:dyDescent="0.25">
      <c r="A1321" t="s">
        <v>581</v>
      </c>
      <c r="B1321">
        <v>185.7</v>
      </c>
      <c r="C1321" t="s">
        <v>59</v>
      </c>
      <c r="D1321" t="s">
        <v>11</v>
      </c>
      <c r="E1321" s="1">
        <v>43195.009722222225</v>
      </c>
      <c r="F1321" s="1">
        <v>43195.011805555558</v>
      </c>
      <c r="G1321" t="s">
        <v>59</v>
      </c>
      <c r="H1321" t="s">
        <v>60</v>
      </c>
      <c r="I1321">
        <f t="shared" si="80"/>
        <v>0</v>
      </c>
      <c r="J1321" s="3">
        <f t="shared" si="81"/>
        <v>0</v>
      </c>
      <c r="K1321">
        <f t="shared" si="82"/>
        <v>3</v>
      </c>
      <c r="L1321" s="2" t="str">
        <f t="shared" si="83"/>
        <v xml:space="preserve">0 days 0 hrs 3 mins </v>
      </c>
    </row>
    <row r="1322" spans="1:12" x14ac:dyDescent="0.25">
      <c r="A1322" t="s">
        <v>581</v>
      </c>
      <c r="B1322">
        <v>185.7</v>
      </c>
      <c r="C1322" t="s">
        <v>59</v>
      </c>
      <c r="D1322" t="s">
        <v>11</v>
      </c>
      <c r="E1322" s="1">
        <v>43194.988888888889</v>
      </c>
      <c r="F1322" s="1">
        <v>43194.990277777775</v>
      </c>
      <c r="G1322" t="s">
        <v>59</v>
      </c>
      <c r="H1322" t="s">
        <v>60</v>
      </c>
      <c r="I1322">
        <f t="shared" si="80"/>
        <v>0</v>
      </c>
      <c r="J1322" s="3">
        <f t="shared" si="81"/>
        <v>0</v>
      </c>
      <c r="K1322">
        <f t="shared" si="82"/>
        <v>2</v>
      </c>
      <c r="L1322" s="2" t="str">
        <f t="shared" si="83"/>
        <v xml:space="preserve">0 days 0 hrs 2 mins </v>
      </c>
    </row>
    <row r="1323" spans="1:12" x14ac:dyDescent="0.25">
      <c r="A1323" t="s">
        <v>581</v>
      </c>
      <c r="B1323">
        <v>185.7</v>
      </c>
      <c r="C1323" t="s">
        <v>59</v>
      </c>
      <c r="D1323" t="s">
        <v>11</v>
      </c>
      <c r="E1323" s="1">
        <v>43194.674305555556</v>
      </c>
      <c r="F1323" s="1">
        <v>43194.675694444442</v>
      </c>
      <c r="G1323" t="s">
        <v>59</v>
      </c>
      <c r="H1323" t="s">
        <v>60</v>
      </c>
      <c r="I1323">
        <f t="shared" si="80"/>
        <v>0</v>
      </c>
      <c r="J1323" s="3">
        <f t="shared" si="81"/>
        <v>0</v>
      </c>
      <c r="K1323">
        <f t="shared" si="82"/>
        <v>2</v>
      </c>
      <c r="L1323" s="2" t="str">
        <f t="shared" si="83"/>
        <v xml:space="preserve">0 days 0 hrs 2 mins </v>
      </c>
    </row>
    <row r="1324" spans="1:12" x14ac:dyDescent="0.25">
      <c r="A1324" t="s">
        <v>581</v>
      </c>
      <c r="B1324">
        <v>185.7</v>
      </c>
      <c r="C1324" t="s">
        <v>59</v>
      </c>
      <c r="D1324" t="s">
        <v>11</v>
      </c>
      <c r="E1324" s="1">
        <v>43194.663888888892</v>
      </c>
      <c r="F1324" s="1">
        <v>43194.664583333331</v>
      </c>
      <c r="G1324" t="s">
        <v>59</v>
      </c>
      <c r="H1324" t="s">
        <v>60</v>
      </c>
      <c r="I1324">
        <f t="shared" si="80"/>
        <v>0</v>
      </c>
      <c r="J1324" s="3">
        <f t="shared" si="81"/>
        <v>0</v>
      </c>
      <c r="K1324">
        <f t="shared" si="82"/>
        <v>1</v>
      </c>
      <c r="L1324" s="2" t="str">
        <f t="shared" si="83"/>
        <v xml:space="preserve">0 days 0 hrs 1 mins </v>
      </c>
    </row>
    <row r="1325" spans="1:12" x14ac:dyDescent="0.25">
      <c r="A1325" t="s">
        <v>581</v>
      </c>
      <c r="B1325">
        <v>185.7</v>
      </c>
      <c r="C1325" t="s">
        <v>59</v>
      </c>
      <c r="D1325" t="s">
        <v>11</v>
      </c>
      <c r="E1325" s="1">
        <v>43194.211111111108</v>
      </c>
      <c r="F1325" s="1">
        <v>43194.211805555555</v>
      </c>
      <c r="G1325" t="s">
        <v>59</v>
      </c>
      <c r="H1325" t="s">
        <v>60</v>
      </c>
      <c r="I1325">
        <f t="shared" si="80"/>
        <v>0</v>
      </c>
      <c r="J1325" s="3">
        <f t="shared" si="81"/>
        <v>0</v>
      </c>
      <c r="K1325">
        <f t="shared" si="82"/>
        <v>1</v>
      </c>
      <c r="L1325" s="2" t="str">
        <f t="shared" si="83"/>
        <v xml:space="preserve">0 days 0 hrs 1 mins </v>
      </c>
    </row>
    <row r="1326" spans="1:12" x14ac:dyDescent="0.25">
      <c r="A1326" t="s">
        <v>581</v>
      </c>
      <c r="B1326">
        <v>185.7</v>
      </c>
      <c r="C1326" t="s">
        <v>59</v>
      </c>
      <c r="D1326" t="s">
        <v>11</v>
      </c>
      <c r="E1326" s="1">
        <v>43194.19027777778</v>
      </c>
      <c r="F1326" s="1">
        <v>43194.199305555558</v>
      </c>
      <c r="G1326" t="s">
        <v>59</v>
      </c>
      <c r="H1326" t="s">
        <v>60</v>
      </c>
      <c r="I1326">
        <f t="shared" si="80"/>
        <v>0</v>
      </c>
      <c r="J1326" s="3">
        <f t="shared" si="81"/>
        <v>0</v>
      </c>
      <c r="K1326">
        <f t="shared" si="82"/>
        <v>13</v>
      </c>
      <c r="L1326" s="2" t="str">
        <f t="shared" si="83"/>
        <v xml:space="preserve">0 days 0 hrs 13 mins </v>
      </c>
    </row>
    <row r="1327" spans="1:12" x14ac:dyDescent="0.25">
      <c r="A1327" t="s">
        <v>581</v>
      </c>
      <c r="B1327">
        <v>185.8</v>
      </c>
      <c r="C1327" t="s">
        <v>61</v>
      </c>
      <c r="D1327" t="s">
        <v>11</v>
      </c>
      <c r="E1327" s="1">
        <v>43196.998611111114</v>
      </c>
      <c r="F1327" s="1">
        <v>43196.999305555553</v>
      </c>
      <c r="G1327" t="s">
        <v>61</v>
      </c>
      <c r="H1327" t="s">
        <v>62</v>
      </c>
      <c r="I1327">
        <f t="shared" si="80"/>
        <v>0</v>
      </c>
      <c r="J1327" s="3">
        <f t="shared" si="81"/>
        <v>0</v>
      </c>
      <c r="K1327">
        <f t="shared" si="82"/>
        <v>1</v>
      </c>
      <c r="L1327" s="2" t="str">
        <f t="shared" si="83"/>
        <v xml:space="preserve">0 days 0 hrs 1 mins </v>
      </c>
    </row>
    <row r="1328" spans="1:12" x14ac:dyDescent="0.25">
      <c r="A1328" t="s">
        <v>581</v>
      </c>
      <c r="B1328">
        <v>185.8</v>
      </c>
      <c r="C1328" t="s">
        <v>61</v>
      </c>
      <c r="D1328" t="s">
        <v>11</v>
      </c>
      <c r="E1328" s="1">
        <v>43193.776388888888</v>
      </c>
      <c r="F1328" s="1">
        <v>43193.785416666666</v>
      </c>
      <c r="G1328" t="s">
        <v>61</v>
      </c>
      <c r="H1328" t="s">
        <v>62</v>
      </c>
      <c r="I1328">
        <f t="shared" si="80"/>
        <v>0</v>
      </c>
      <c r="J1328" s="3">
        <f t="shared" si="81"/>
        <v>0</v>
      </c>
      <c r="K1328">
        <f t="shared" si="82"/>
        <v>13</v>
      </c>
      <c r="L1328" s="2" t="str">
        <f t="shared" si="83"/>
        <v xml:space="preserve">0 days 0 hrs 13 mins </v>
      </c>
    </row>
    <row r="1329" spans="1:12" x14ac:dyDescent="0.25">
      <c r="A1329" t="s">
        <v>581</v>
      </c>
      <c r="B1329">
        <v>185.8</v>
      </c>
      <c r="C1329" t="s">
        <v>61</v>
      </c>
      <c r="D1329" t="s">
        <v>11</v>
      </c>
      <c r="E1329" s="1">
        <v>43196.900694444441</v>
      </c>
      <c r="F1329" s="1">
        <v>43196.902083333334</v>
      </c>
      <c r="G1329" t="s">
        <v>61</v>
      </c>
      <c r="H1329" t="s">
        <v>62</v>
      </c>
      <c r="I1329">
        <f t="shared" si="80"/>
        <v>0</v>
      </c>
      <c r="J1329" s="3">
        <f t="shared" si="81"/>
        <v>0</v>
      </c>
      <c r="K1329">
        <f t="shared" si="82"/>
        <v>2</v>
      </c>
      <c r="L1329" s="2" t="str">
        <f t="shared" si="83"/>
        <v xml:space="preserve">0 days 0 hrs 2 mins </v>
      </c>
    </row>
    <row r="1330" spans="1:12" x14ac:dyDescent="0.25">
      <c r="A1330" t="s">
        <v>581</v>
      </c>
      <c r="B1330">
        <v>185.8</v>
      </c>
      <c r="C1330" t="s">
        <v>61</v>
      </c>
      <c r="D1330" t="s">
        <v>11</v>
      </c>
      <c r="E1330" s="1">
        <v>43196.804166666669</v>
      </c>
      <c r="F1330" s="1">
        <v>43196.804861111108</v>
      </c>
      <c r="G1330" t="s">
        <v>61</v>
      </c>
      <c r="H1330" t="s">
        <v>62</v>
      </c>
      <c r="I1330">
        <f t="shared" si="80"/>
        <v>0</v>
      </c>
      <c r="J1330" s="3">
        <f t="shared" si="81"/>
        <v>0</v>
      </c>
      <c r="K1330">
        <f t="shared" si="82"/>
        <v>1</v>
      </c>
      <c r="L1330" s="2" t="str">
        <f t="shared" si="83"/>
        <v xml:space="preserve">0 days 0 hrs 1 mins </v>
      </c>
    </row>
    <row r="1331" spans="1:12" x14ac:dyDescent="0.25">
      <c r="A1331" t="s">
        <v>581</v>
      </c>
      <c r="B1331">
        <v>185.8</v>
      </c>
      <c r="C1331" t="s">
        <v>61</v>
      </c>
      <c r="D1331" t="s">
        <v>11</v>
      </c>
      <c r="E1331" s="1">
        <v>43196.772222222222</v>
      </c>
      <c r="F1331" s="1">
        <v>43196.772916666669</v>
      </c>
      <c r="G1331" t="s">
        <v>61</v>
      </c>
      <c r="H1331" t="s">
        <v>62</v>
      </c>
      <c r="I1331">
        <f t="shared" si="80"/>
        <v>0</v>
      </c>
      <c r="J1331" s="3">
        <f t="shared" si="81"/>
        <v>0</v>
      </c>
      <c r="K1331">
        <f t="shared" si="82"/>
        <v>1</v>
      </c>
      <c r="L1331" s="2" t="str">
        <f t="shared" si="83"/>
        <v xml:space="preserve">0 days 0 hrs 1 mins </v>
      </c>
    </row>
    <row r="1332" spans="1:12" x14ac:dyDescent="0.25">
      <c r="A1332" t="s">
        <v>581</v>
      </c>
      <c r="B1332">
        <v>185.8</v>
      </c>
      <c r="C1332" t="s">
        <v>61</v>
      </c>
      <c r="D1332" t="s">
        <v>11</v>
      </c>
      <c r="E1332" s="1">
        <v>43196.902083333334</v>
      </c>
      <c r="F1332" s="1">
        <v>43196.902083333334</v>
      </c>
      <c r="G1332" t="s">
        <v>61</v>
      </c>
      <c r="H1332" t="s">
        <v>62</v>
      </c>
      <c r="I1332">
        <f t="shared" si="80"/>
        <v>0</v>
      </c>
      <c r="J1332" s="3">
        <f t="shared" si="81"/>
        <v>0</v>
      </c>
      <c r="K1332">
        <f t="shared" si="82"/>
        <v>0</v>
      </c>
      <c r="L1332" s="2" t="str">
        <f t="shared" si="83"/>
        <v xml:space="preserve">0 days 0 hrs 0 mins </v>
      </c>
    </row>
    <row r="1333" spans="1:12" x14ac:dyDescent="0.25">
      <c r="A1333" t="s">
        <v>581</v>
      </c>
      <c r="B1333">
        <v>185.8</v>
      </c>
      <c r="C1333" t="s">
        <v>61</v>
      </c>
      <c r="D1333" t="s">
        <v>11</v>
      </c>
      <c r="E1333" s="1">
        <v>43193.804166666669</v>
      </c>
      <c r="F1333" s="1">
        <v>43193.804861111108</v>
      </c>
      <c r="G1333" t="s">
        <v>61</v>
      </c>
      <c r="H1333" t="s">
        <v>62</v>
      </c>
      <c r="I1333">
        <f t="shared" si="80"/>
        <v>0</v>
      </c>
      <c r="J1333" s="3">
        <f t="shared" si="81"/>
        <v>0</v>
      </c>
      <c r="K1333">
        <f t="shared" si="82"/>
        <v>1</v>
      </c>
      <c r="L1333" s="2" t="str">
        <f t="shared" si="83"/>
        <v xml:space="preserve">0 days 0 hrs 1 mins </v>
      </c>
    </row>
    <row r="1334" spans="1:12" x14ac:dyDescent="0.25">
      <c r="A1334" t="s">
        <v>581</v>
      </c>
      <c r="B1334">
        <v>185.8</v>
      </c>
      <c r="C1334" t="s">
        <v>61</v>
      </c>
      <c r="D1334" t="s">
        <v>11</v>
      </c>
      <c r="E1334" s="1">
        <v>43193.811111111114</v>
      </c>
      <c r="F1334" s="1">
        <v>43193.811111111114</v>
      </c>
      <c r="G1334" t="s">
        <v>61</v>
      </c>
      <c r="H1334" t="s">
        <v>62</v>
      </c>
      <c r="I1334">
        <f t="shared" si="80"/>
        <v>0</v>
      </c>
      <c r="J1334" s="3">
        <f t="shared" si="81"/>
        <v>0</v>
      </c>
      <c r="K1334">
        <f t="shared" si="82"/>
        <v>0</v>
      </c>
      <c r="L1334" s="2" t="str">
        <f t="shared" si="83"/>
        <v xml:space="preserve">0 days 0 hrs 0 mins </v>
      </c>
    </row>
    <row r="1335" spans="1:12" x14ac:dyDescent="0.25">
      <c r="A1335" t="s">
        <v>581</v>
      </c>
      <c r="B1335">
        <v>185.8</v>
      </c>
      <c r="C1335" t="s">
        <v>61</v>
      </c>
      <c r="D1335" t="s">
        <v>11</v>
      </c>
      <c r="E1335" s="1">
        <v>43196.13958333333</v>
      </c>
      <c r="F1335" s="1">
        <v>43196.140277777777</v>
      </c>
      <c r="G1335" t="s">
        <v>61</v>
      </c>
      <c r="H1335" t="s">
        <v>62</v>
      </c>
      <c r="I1335">
        <f t="shared" si="80"/>
        <v>0</v>
      </c>
      <c r="J1335" s="3">
        <f t="shared" si="81"/>
        <v>0</v>
      </c>
      <c r="K1335">
        <f t="shared" si="82"/>
        <v>1</v>
      </c>
      <c r="L1335" s="2" t="str">
        <f t="shared" si="83"/>
        <v xml:space="preserve">0 days 0 hrs 1 mins </v>
      </c>
    </row>
    <row r="1336" spans="1:12" x14ac:dyDescent="0.25">
      <c r="A1336" t="s">
        <v>581</v>
      </c>
      <c r="B1336">
        <v>185.8</v>
      </c>
      <c r="C1336" t="s">
        <v>61</v>
      </c>
      <c r="D1336" t="s">
        <v>11</v>
      </c>
      <c r="E1336" s="1">
        <v>43195.926388888889</v>
      </c>
      <c r="F1336" s="1">
        <v>43195.927083333336</v>
      </c>
      <c r="G1336" t="s">
        <v>61</v>
      </c>
      <c r="H1336" t="s">
        <v>62</v>
      </c>
      <c r="I1336">
        <f t="shared" si="80"/>
        <v>0</v>
      </c>
      <c r="J1336" s="3">
        <f t="shared" si="81"/>
        <v>0</v>
      </c>
      <c r="K1336">
        <f t="shared" si="82"/>
        <v>1</v>
      </c>
      <c r="L1336" s="2" t="str">
        <f t="shared" si="83"/>
        <v xml:space="preserve">0 days 0 hrs 1 mins </v>
      </c>
    </row>
    <row r="1337" spans="1:12" x14ac:dyDescent="0.25">
      <c r="A1337" t="s">
        <v>581</v>
      </c>
      <c r="B1337">
        <v>185.8</v>
      </c>
      <c r="C1337" t="s">
        <v>61</v>
      </c>
      <c r="D1337" t="s">
        <v>11</v>
      </c>
      <c r="E1337" s="1">
        <v>43195.804861111108</v>
      </c>
      <c r="F1337" s="1">
        <v>43195.808333333334</v>
      </c>
      <c r="G1337" t="s">
        <v>61</v>
      </c>
      <c r="H1337" t="s">
        <v>62</v>
      </c>
      <c r="I1337">
        <f t="shared" si="80"/>
        <v>0</v>
      </c>
      <c r="J1337" s="3">
        <f t="shared" si="81"/>
        <v>0</v>
      </c>
      <c r="K1337">
        <f t="shared" si="82"/>
        <v>5</v>
      </c>
      <c r="L1337" s="2" t="str">
        <f t="shared" si="83"/>
        <v xml:space="preserve">0 days 0 hrs 5 mins </v>
      </c>
    </row>
    <row r="1338" spans="1:12" x14ac:dyDescent="0.25">
      <c r="A1338" t="s">
        <v>581</v>
      </c>
      <c r="B1338">
        <v>185.8</v>
      </c>
      <c r="C1338" t="s">
        <v>61</v>
      </c>
      <c r="D1338" t="s">
        <v>11</v>
      </c>
      <c r="E1338" s="1">
        <v>43195.657638888886</v>
      </c>
      <c r="F1338" s="1">
        <v>43195.657638888886</v>
      </c>
      <c r="G1338" t="s">
        <v>61</v>
      </c>
      <c r="H1338" t="s">
        <v>62</v>
      </c>
      <c r="I1338">
        <f t="shared" si="80"/>
        <v>0</v>
      </c>
      <c r="J1338" s="3">
        <f t="shared" si="81"/>
        <v>0</v>
      </c>
      <c r="K1338">
        <f t="shared" si="82"/>
        <v>0</v>
      </c>
      <c r="L1338" s="2" t="str">
        <f t="shared" si="83"/>
        <v xml:space="preserve">0 days 0 hrs 0 mins </v>
      </c>
    </row>
    <row r="1339" spans="1:12" x14ac:dyDescent="0.25">
      <c r="A1339" t="s">
        <v>581</v>
      </c>
      <c r="B1339">
        <v>185.8</v>
      </c>
      <c r="C1339" t="s">
        <v>61</v>
      </c>
      <c r="D1339" t="s">
        <v>11</v>
      </c>
      <c r="E1339" s="1">
        <v>43195.654166666667</v>
      </c>
      <c r="F1339" s="1">
        <v>43195.657638888886</v>
      </c>
      <c r="G1339" t="s">
        <v>61</v>
      </c>
      <c r="H1339" t="s">
        <v>62</v>
      </c>
      <c r="I1339">
        <f t="shared" si="80"/>
        <v>0</v>
      </c>
      <c r="J1339" s="3">
        <f t="shared" si="81"/>
        <v>0</v>
      </c>
      <c r="K1339">
        <f t="shared" si="82"/>
        <v>5</v>
      </c>
      <c r="L1339" s="2" t="str">
        <f t="shared" si="83"/>
        <v xml:space="preserve">0 days 0 hrs 5 mins </v>
      </c>
    </row>
    <row r="1340" spans="1:12" x14ac:dyDescent="0.25">
      <c r="A1340" t="s">
        <v>581</v>
      </c>
      <c r="B1340">
        <v>185.8</v>
      </c>
      <c r="C1340" t="s">
        <v>61</v>
      </c>
      <c r="D1340" t="s">
        <v>11</v>
      </c>
      <c r="E1340" s="1">
        <v>43195.29583333333</v>
      </c>
      <c r="F1340" s="1">
        <v>43195.29583333333</v>
      </c>
      <c r="G1340" t="s">
        <v>61</v>
      </c>
      <c r="H1340" t="s">
        <v>62</v>
      </c>
      <c r="I1340">
        <f t="shared" si="80"/>
        <v>0</v>
      </c>
      <c r="J1340" s="3">
        <f t="shared" si="81"/>
        <v>0</v>
      </c>
      <c r="K1340">
        <f t="shared" si="82"/>
        <v>0</v>
      </c>
      <c r="L1340" s="2" t="str">
        <f t="shared" si="83"/>
        <v xml:space="preserve">0 days 0 hrs 0 mins </v>
      </c>
    </row>
    <row r="1341" spans="1:12" x14ac:dyDescent="0.25">
      <c r="A1341" t="s">
        <v>581</v>
      </c>
      <c r="B1341">
        <v>185.8</v>
      </c>
      <c r="C1341" t="s">
        <v>61</v>
      </c>
      <c r="D1341" t="s">
        <v>11</v>
      </c>
      <c r="E1341" s="1">
        <v>43195.009722222225</v>
      </c>
      <c r="F1341" s="1">
        <v>43195.011805555558</v>
      </c>
      <c r="G1341" t="s">
        <v>61</v>
      </c>
      <c r="H1341" t="s">
        <v>62</v>
      </c>
      <c r="I1341">
        <f t="shared" si="80"/>
        <v>0</v>
      </c>
      <c r="J1341" s="3">
        <f t="shared" si="81"/>
        <v>0</v>
      </c>
      <c r="K1341">
        <f t="shared" si="82"/>
        <v>3</v>
      </c>
      <c r="L1341" s="2" t="str">
        <f t="shared" si="83"/>
        <v xml:space="preserve">0 days 0 hrs 3 mins </v>
      </c>
    </row>
    <row r="1342" spans="1:12" x14ac:dyDescent="0.25">
      <c r="A1342" t="s">
        <v>581</v>
      </c>
      <c r="B1342">
        <v>185.8</v>
      </c>
      <c r="C1342" t="s">
        <v>61</v>
      </c>
      <c r="D1342" t="s">
        <v>11</v>
      </c>
      <c r="E1342" s="1">
        <v>43194.988888888889</v>
      </c>
      <c r="F1342" s="1">
        <v>43194.990277777775</v>
      </c>
      <c r="G1342" t="s">
        <v>61</v>
      </c>
      <c r="H1342" t="s">
        <v>62</v>
      </c>
      <c r="I1342">
        <f t="shared" si="80"/>
        <v>0</v>
      </c>
      <c r="J1342" s="3">
        <f t="shared" si="81"/>
        <v>0</v>
      </c>
      <c r="K1342">
        <f t="shared" si="82"/>
        <v>2</v>
      </c>
      <c r="L1342" s="2" t="str">
        <f t="shared" si="83"/>
        <v xml:space="preserve">0 days 0 hrs 2 mins </v>
      </c>
    </row>
    <row r="1343" spans="1:12" x14ac:dyDescent="0.25">
      <c r="A1343" t="s">
        <v>581</v>
      </c>
      <c r="B1343">
        <v>185.8</v>
      </c>
      <c r="C1343" t="s">
        <v>61</v>
      </c>
      <c r="D1343" t="s">
        <v>11</v>
      </c>
      <c r="E1343" s="1">
        <v>43194.674305555556</v>
      </c>
      <c r="F1343" s="1">
        <v>43194.675694444442</v>
      </c>
      <c r="G1343" t="s">
        <v>61</v>
      </c>
      <c r="H1343" t="s">
        <v>62</v>
      </c>
      <c r="I1343">
        <f t="shared" si="80"/>
        <v>0</v>
      </c>
      <c r="J1343" s="3">
        <f t="shared" si="81"/>
        <v>0</v>
      </c>
      <c r="K1343">
        <f t="shared" si="82"/>
        <v>2</v>
      </c>
      <c r="L1343" s="2" t="str">
        <f t="shared" si="83"/>
        <v xml:space="preserve">0 days 0 hrs 2 mins </v>
      </c>
    </row>
    <row r="1344" spans="1:12" x14ac:dyDescent="0.25">
      <c r="A1344" t="s">
        <v>581</v>
      </c>
      <c r="B1344">
        <v>185.8</v>
      </c>
      <c r="C1344" t="s">
        <v>61</v>
      </c>
      <c r="D1344" t="s">
        <v>11</v>
      </c>
      <c r="E1344" s="1">
        <v>43194.664583333331</v>
      </c>
      <c r="F1344" s="1">
        <v>43194.664583333331</v>
      </c>
      <c r="G1344" t="s">
        <v>61</v>
      </c>
      <c r="H1344" t="s">
        <v>62</v>
      </c>
      <c r="I1344">
        <f t="shared" si="80"/>
        <v>0</v>
      </c>
      <c r="J1344" s="3">
        <f t="shared" si="81"/>
        <v>0</v>
      </c>
      <c r="K1344">
        <f t="shared" si="82"/>
        <v>0</v>
      </c>
      <c r="L1344" s="2" t="str">
        <f t="shared" si="83"/>
        <v xml:space="preserve">0 days 0 hrs 0 mins </v>
      </c>
    </row>
    <row r="1345" spans="1:12" x14ac:dyDescent="0.25">
      <c r="A1345" t="s">
        <v>581</v>
      </c>
      <c r="B1345">
        <v>185.8</v>
      </c>
      <c r="C1345" t="s">
        <v>61</v>
      </c>
      <c r="D1345" t="s">
        <v>11</v>
      </c>
      <c r="E1345" s="1">
        <v>43194.209027777775</v>
      </c>
      <c r="F1345" s="1">
        <v>43194.211805555555</v>
      </c>
      <c r="G1345" t="s">
        <v>61</v>
      </c>
      <c r="H1345" t="s">
        <v>62</v>
      </c>
      <c r="I1345">
        <f t="shared" si="80"/>
        <v>0</v>
      </c>
      <c r="J1345" s="3">
        <f t="shared" si="81"/>
        <v>0</v>
      </c>
      <c r="K1345">
        <f t="shared" si="82"/>
        <v>4</v>
      </c>
      <c r="L1345" s="2" t="str">
        <f t="shared" si="83"/>
        <v xml:space="preserve">0 days 0 hrs 4 mins </v>
      </c>
    </row>
    <row r="1346" spans="1:12" x14ac:dyDescent="0.25">
      <c r="A1346" t="s">
        <v>581</v>
      </c>
      <c r="B1346">
        <v>185.8</v>
      </c>
      <c r="C1346" t="s">
        <v>61</v>
      </c>
      <c r="D1346" t="s">
        <v>11</v>
      </c>
      <c r="E1346" s="1">
        <v>43194.19027777778</v>
      </c>
      <c r="F1346" s="1">
        <v>43194.199305555558</v>
      </c>
      <c r="G1346" t="s">
        <v>61</v>
      </c>
      <c r="H1346" t="s">
        <v>62</v>
      </c>
      <c r="I1346">
        <f t="shared" si="80"/>
        <v>0</v>
      </c>
      <c r="J1346" s="3">
        <f t="shared" si="81"/>
        <v>0</v>
      </c>
      <c r="K1346">
        <f t="shared" si="82"/>
        <v>13</v>
      </c>
      <c r="L1346" s="2" t="str">
        <f t="shared" si="83"/>
        <v xml:space="preserve">0 days 0 hrs 13 mins </v>
      </c>
    </row>
    <row r="1347" spans="1:12" x14ac:dyDescent="0.25">
      <c r="A1347" t="s">
        <v>581</v>
      </c>
      <c r="B1347">
        <v>185.8</v>
      </c>
      <c r="C1347" t="s">
        <v>61</v>
      </c>
      <c r="D1347" t="s">
        <v>11</v>
      </c>
      <c r="E1347" s="1">
        <v>43193.951388888891</v>
      </c>
      <c r="F1347" s="1">
        <v>43193.951388888891</v>
      </c>
      <c r="G1347" t="s">
        <v>61</v>
      </c>
      <c r="H1347" t="s">
        <v>62</v>
      </c>
      <c r="I1347">
        <f t="shared" ref="I1347:I1352" si="84">INT(F1347-E1347)</f>
        <v>0</v>
      </c>
      <c r="J1347" s="3">
        <f t="shared" ref="J1347:J1352" si="85">INT(TEXT(F1347-E1347,"h"))</f>
        <v>0</v>
      </c>
      <c r="K1347">
        <f t="shared" ref="K1347:K1352" si="86">INT(TEXT(F1347-E1347,"m"))</f>
        <v>0</v>
      </c>
      <c r="L1347" s="2" t="str">
        <f t="shared" ref="L1347:L1352" si="87">INT(F1347-E1347)&amp;" days "&amp;TEXT(F1347-E1347,"h"" hrs ""m"" mins """)</f>
        <v xml:space="preserve">0 days 0 hrs 0 mins </v>
      </c>
    </row>
    <row r="1348" spans="1:12" x14ac:dyDescent="0.25">
      <c r="A1348" t="s">
        <v>581</v>
      </c>
      <c r="B1348">
        <v>185.8</v>
      </c>
      <c r="C1348" t="s">
        <v>61</v>
      </c>
      <c r="D1348" t="s">
        <v>11</v>
      </c>
      <c r="E1348" s="1">
        <v>43193.95</v>
      </c>
      <c r="F1348" s="1">
        <v>43193.951388888891</v>
      </c>
      <c r="G1348" t="s">
        <v>61</v>
      </c>
      <c r="H1348" t="s">
        <v>62</v>
      </c>
      <c r="I1348">
        <f t="shared" si="84"/>
        <v>0</v>
      </c>
      <c r="J1348" s="3">
        <f t="shared" si="85"/>
        <v>0</v>
      </c>
      <c r="K1348">
        <f t="shared" si="86"/>
        <v>2</v>
      </c>
      <c r="L1348" s="2" t="str">
        <f t="shared" si="87"/>
        <v xml:space="preserve">0 days 0 hrs 2 mins </v>
      </c>
    </row>
    <row r="1349" spans="1:12" x14ac:dyDescent="0.25">
      <c r="A1349" t="s">
        <v>581</v>
      </c>
      <c r="B1349">
        <v>185.8</v>
      </c>
      <c r="C1349" t="s">
        <v>61</v>
      </c>
      <c r="D1349" t="s">
        <v>11</v>
      </c>
      <c r="E1349" s="1">
        <v>43193.896527777775</v>
      </c>
      <c r="F1349" s="1">
        <v>43193.896527777775</v>
      </c>
      <c r="G1349" t="s">
        <v>61</v>
      </c>
      <c r="H1349" t="s">
        <v>62</v>
      </c>
      <c r="I1349">
        <f t="shared" si="84"/>
        <v>0</v>
      </c>
      <c r="J1349" s="3">
        <f t="shared" si="85"/>
        <v>0</v>
      </c>
      <c r="K1349">
        <f t="shared" si="86"/>
        <v>0</v>
      </c>
      <c r="L1349" s="2" t="str">
        <f t="shared" si="87"/>
        <v xml:space="preserve">0 days 0 hrs 0 mins </v>
      </c>
    </row>
    <row r="1350" spans="1:12" x14ac:dyDescent="0.25">
      <c r="A1350" t="s">
        <v>581</v>
      </c>
      <c r="B1350">
        <v>185.9</v>
      </c>
      <c r="C1350" t="s">
        <v>570</v>
      </c>
      <c r="D1350" t="s">
        <v>11</v>
      </c>
      <c r="E1350" s="1">
        <v>43196.998611111114</v>
      </c>
      <c r="F1350" s="1">
        <v>43196.999305555553</v>
      </c>
      <c r="G1350" t="s">
        <v>570</v>
      </c>
      <c r="H1350" t="s">
        <v>571</v>
      </c>
      <c r="I1350">
        <f t="shared" si="84"/>
        <v>0</v>
      </c>
      <c r="J1350" s="3">
        <f t="shared" si="85"/>
        <v>0</v>
      </c>
      <c r="K1350">
        <f t="shared" si="86"/>
        <v>1</v>
      </c>
      <c r="L1350" s="2" t="str">
        <f t="shared" si="87"/>
        <v xml:space="preserve">0 days 0 hrs 1 mins </v>
      </c>
    </row>
    <row r="1351" spans="1:12" x14ac:dyDescent="0.25">
      <c r="A1351" t="s">
        <v>581</v>
      </c>
      <c r="B1351">
        <v>185.91</v>
      </c>
      <c r="C1351" t="s">
        <v>582</v>
      </c>
      <c r="D1351" t="s">
        <v>11</v>
      </c>
      <c r="E1351" s="1">
        <v>43196.906944444447</v>
      </c>
      <c r="F1351" s="1">
        <v>43196.907638888886</v>
      </c>
      <c r="G1351" t="s">
        <v>582</v>
      </c>
      <c r="H1351" t="s">
        <v>583</v>
      </c>
      <c r="I1351">
        <f t="shared" si="84"/>
        <v>0</v>
      </c>
      <c r="J1351" s="3">
        <f t="shared" si="85"/>
        <v>0</v>
      </c>
      <c r="K1351">
        <f t="shared" si="86"/>
        <v>1</v>
      </c>
      <c r="L1351" s="2" t="str">
        <f t="shared" si="87"/>
        <v xml:space="preserve">0 days 0 hrs 1 mins </v>
      </c>
    </row>
    <row r="1352" spans="1:12" x14ac:dyDescent="0.25">
      <c r="A1352" t="s">
        <v>581</v>
      </c>
      <c r="B1352">
        <v>185.91</v>
      </c>
      <c r="C1352" t="s">
        <v>582</v>
      </c>
      <c r="D1352" t="s">
        <v>11</v>
      </c>
      <c r="E1352" s="1">
        <v>43196.907638888886</v>
      </c>
      <c r="F1352" s="1">
        <v>43196.908333333333</v>
      </c>
      <c r="G1352" t="s">
        <v>582</v>
      </c>
      <c r="H1352" t="s">
        <v>583</v>
      </c>
      <c r="I1352">
        <f t="shared" si="84"/>
        <v>0</v>
      </c>
      <c r="J1352" s="3">
        <f t="shared" si="85"/>
        <v>0</v>
      </c>
      <c r="K1352">
        <f t="shared" si="86"/>
        <v>1</v>
      </c>
      <c r="L1352" s="2" t="str">
        <f t="shared" si="87"/>
        <v xml:space="preserve">0 days 0 hrs 1 mins </v>
      </c>
    </row>
    <row r="1353" spans="1:12" x14ac:dyDescent="0.25">
      <c r="I1353">
        <f>SUM(I2:I1352)</f>
        <v>210</v>
      </c>
      <c r="J1353">
        <f>SUM(J2:J1352)</f>
        <v>509</v>
      </c>
      <c r="K1353">
        <f>SUM(K2:K1352)</f>
        <v>3738</v>
      </c>
    </row>
    <row r="1354" spans="1:12" x14ac:dyDescent="0.25">
      <c r="I1354">
        <f>I1353+J1354</f>
        <v>233</v>
      </c>
      <c r="J1354">
        <f>QUOTIENT(J1353+K1354,24)</f>
        <v>23</v>
      </c>
      <c r="K1354">
        <f>QUOTIENT(K1353,60)</f>
        <v>62</v>
      </c>
    </row>
    <row r="1355" spans="1:12" x14ac:dyDescent="0.25">
      <c r="J1355">
        <f>MOD(J1353+K1354,24)</f>
        <v>19</v>
      </c>
      <c r="K1355">
        <f>MOD(K1353,60)</f>
        <v>18</v>
      </c>
    </row>
  </sheetData>
  <autoFilter ref="A1:M135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Störung LSL_modified_tmp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Taneja, Lalit</dc:creator>
  <cp:lastModifiedBy>Taneja, Lalit</cp:lastModifiedBy>
  <dcterms:created xsi:type="dcterms:W3CDTF">2019-09-17T04:41:05Z</dcterms:created>
  <dcterms:modified xsi:type="dcterms:W3CDTF">2019-09-17T09:09:31Z</dcterms:modified>
</cp:coreProperties>
</file>