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aner\OneDrive - Stichting Deltares\_DELTARES\02 Projects\11204160 VITENS\Toolkit RWSS\data\v3\calculations\"/>
    </mc:Choice>
  </mc:AlternateContent>
  <xr:revisionPtr revIDLastSave="79" documentId="11_F25DC773A252ABDACC1048C951D87C965BDE58E8" xr6:coauthVersionLast="44" xr6:coauthVersionMax="44" xr10:uidLastSave="{5560D31D-28F4-4EA8-BEF6-495D9719D40C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1" l="1"/>
  <c r="D5" i="1" s="1"/>
  <c r="C6" i="1"/>
  <c r="D6" i="1" s="1"/>
  <c r="C9" i="1"/>
  <c r="D9" i="1" s="1"/>
  <c r="C2" i="1"/>
  <c r="D2" i="1" s="1"/>
  <c r="B3" i="1"/>
  <c r="C3" i="1" s="1"/>
  <c r="D3" i="1" s="1"/>
  <c r="B4" i="1"/>
  <c r="C4" i="1" s="1"/>
  <c r="D4" i="1" s="1"/>
  <c r="B5" i="1"/>
  <c r="B6" i="1"/>
  <c r="B7" i="1"/>
  <c r="C7" i="1" s="1"/>
  <c r="D7" i="1" s="1"/>
  <c r="B8" i="1"/>
  <c r="C8" i="1" s="1"/>
  <c r="D8" i="1" s="1"/>
  <c r="B9" i="1"/>
  <c r="B2" i="1"/>
</calcChain>
</file>

<file path=xl/sharedStrings.xml><?xml version="1.0" encoding="utf-8"?>
<sst xmlns="http://schemas.openxmlformats.org/spreadsheetml/2006/main" count="4" uniqueCount="4">
  <si>
    <t>diameter_mm</t>
  </si>
  <si>
    <t>crosssection_m2</t>
  </si>
  <si>
    <t>maxflow_cms</t>
  </si>
  <si>
    <t>maxflow_cmh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</si>
</sst>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2" sqref="D2"/>
    </sheetView>
  </sheetViews>
  <sheetFormatPr defaultRowHeight="15" x14ac:dyDescent="0.25"/>
  <cols>
    <col min="1" max="1" width="19.7109375" style="1" customWidth="1"/>
    <col min="2" max="2" width="19.28515625" style="1" customWidth="1"/>
    <col min="3" max="3" width="22.140625" customWidth="1"/>
    <col min="4" max="4" width="19" customWidth="1"/>
  </cols>
  <sheetData>
    <row r="1" spans="1:4" ht="17.2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>
        <v>100</v>
      </c>
      <c r="B2" s="4">
        <f>(A2/2)^2*3.14/10^6</f>
        <v>7.8499999999999993E-3</v>
      </c>
      <c r="C2" s="4">
        <f>B2*1</f>
        <v>7.8499999999999993E-3</v>
      </c>
      <c r="D2" s="3">
        <f>C2*3600</f>
        <v>28.259999999999998</v>
      </c>
    </row>
    <row r="3" spans="1:4" x14ac:dyDescent="0.25">
      <c r="A3" s="2">
        <v>200</v>
      </c>
      <c r="B3" s="4">
        <f t="shared" ref="B3:B9" si="0">(A3/2)^2*3.14/10^6</f>
        <v>3.1399999999999997E-2</v>
      </c>
      <c r="C3" s="4">
        <f t="shared" ref="C3:C9" si="1">B3*1</f>
        <v>3.1399999999999997E-2</v>
      </c>
      <c r="D3" s="3">
        <f t="shared" ref="D3:D9" si="2">C3*3600</f>
        <v>113.03999999999999</v>
      </c>
    </row>
    <row r="4" spans="1:4" x14ac:dyDescent="0.25">
      <c r="A4" s="2">
        <v>300</v>
      </c>
      <c r="B4" s="4">
        <f t="shared" si="0"/>
        <v>7.0650000000000004E-2</v>
      </c>
      <c r="C4" s="4">
        <f t="shared" si="1"/>
        <v>7.0650000000000004E-2</v>
      </c>
      <c r="D4" s="3">
        <f t="shared" si="2"/>
        <v>254.34</v>
      </c>
    </row>
    <row r="5" spans="1:4" x14ac:dyDescent="0.25">
      <c r="A5" s="2">
        <v>400</v>
      </c>
      <c r="B5" s="4">
        <f t="shared" si="0"/>
        <v>0.12559999999999999</v>
      </c>
      <c r="C5" s="4">
        <f t="shared" si="1"/>
        <v>0.12559999999999999</v>
      </c>
      <c r="D5" s="3">
        <f t="shared" si="2"/>
        <v>452.15999999999997</v>
      </c>
    </row>
    <row r="6" spans="1:4" x14ac:dyDescent="0.25">
      <c r="A6" s="2">
        <v>500</v>
      </c>
      <c r="B6" s="4">
        <f t="shared" si="0"/>
        <v>0.19625000000000001</v>
      </c>
      <c r="C6" s="4">
        <f t="shared" si="1"/>
        <v>0.19625000000000001</v>
      </c>
      <c r="D6" s="3">
        <f t="shared" si="2"/>
        <v>706.5</v>
      </c>
    </row>
    <row r="7" spans="1:4" x14ac:dyDescent="0.25">
      <c r="A7" s="2">
        <v>600</v>
      </c>
      <c r="B7" s="4">
        <f t="shared" si="0"/>
        <v>0.28260000000000002</v>
      </c>
      <c r="C7" s="4">
        <f t="shared" si="1"/>
        <v>0.28260000000000002</v>
      </c>
      <c r="D7" s="3">
        <f t="shared" si="2"/>
        <v>1017.36</v>
      </c>
    </row>
    <row r="8" spans="1:4" x14ac:dyDescent="0.25">
      <c r="A8" s="2">
        <v>700</v>
      </c>
      <c r="B8" s="4">
        <f t="shared" si="0"/>
        <v>0.38464999999999999</v>
      </c>
      <c r="C8" s="4">
        <f t="shared" si="1"/>
        <v>0.38464999999999999</v>
      </c>
      <c r="D8" s="3">
        <f t="shared" si="2"/>
        <v>1384.74</v>
      </c>
    </row>
    <row r="9" spans="1:4" x14ac:dyDescent="0.25">
      <c r="A9" s="2">
        <v>800</v>
      </c>
      <c r="B9" s="4">
        <f t="shared" si="0"/>
        <v>0.50239999999999996</v>
      </c>
      <c r="C9" s="4">
        <f t="shared" si="1"/>
        <v>0.50239999999999996</v>
      </c>
      <c r="D9" s="3">
        <f t="shared" si="2"/>
        <v>1808.6399999999999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Ümit Taner</dc:creator>
  <cp:lastModifiedBy>Umit Taner</cp:lastModifiedBy>
  <dcterms:created xsi:type="dcterms:W3CDTF">2015-06-05T18:17:20Z</dcterms:created>
  <dcterms:modified xsi:type="dcterms:W3CDTF">2020-03-11T13:29:21Z</dcterms:modified>
</cp:coreProperties>
</file>