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sy\Documents\DSC640\Wk5-6\"/>
    </mc:Choice>
  </mc:AlternateContent>
  <xr:revisionPtr revIDLastSave="0" documentId="13_ncr:1_{E236EBDB-66D1-4A17-8A58-9C58F1C1EF92}" xr6:coauthVersionLast="47" xr6:coauthVersionMax="47" xr10:uidLastSave="{00000000-0000-0000-0000-000000000000}"/>
  <bookViews>
    <workbookView xWindow="-108" yWindow="-108" windowWidth="23256" windowHeight="12576" activeTab="1" xr2:uid="{9FCCCACF-DE9A-4301-9384-DB2B77A3C73A}"/>
  </bookViews>
  <sheets>
    <sheet name="Sheet1" sheetId="2" r:id="rId1"/>
    <sheet name="carTheftsMap" sheetId="1" r:id="rId2"/>
  </sheets>
  <definedNames>
    <definedName name="_xlnm._FilterDatabase" localSheetId="1" hidden="1">carTheftsMap!$A$1:$I$557</definedName>
    <definedName name="_xlchart.v1.0" hidden="1">Sheet1!$H$433:$H$538</definedName>
    <definedName name="_xlchart.v1.1" hidden="1">Sheet1!$H$4:$H$427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3" i="2" l="1"/>
  <c r="K368" i="2"/>
  <c r="I507" i="1"/>
  <c r="I300" i="1"/>
  <c r="I175" i="1"/>
</calcChain>
</file>

<file path=xl/sharedStrings.xml><?xml version="1.0" encoding="utf-8"?>
<sst xmlns="http://schemas.openxmlformats.org/spreadsheetml/2006/main" count="2099" uniqueCount="1008">
  <si>
    <t>agency_ori</t>
  </si>
  <si>
    <t>geo_name</t>
  </si>
  <si>
    <t>countCarThefts2019</t>
  </si>
  <si>
    <t>countCarThefts2020</t>
  </si>
  <si>
    <t>countCarThefts2021</t>
  </si>
  <si>
    <t>countCarThefts2022</t>
  </si>
  <si>
    <t>latitude</t>
  </si>
  <si>
    <t>longitude</t>
  </si>
  <si>
    <t>percentChange2019to2022</t>
  </si>
  <si>
    <t>MO0490300</t>
  </si>
  <si>
    <t>Carthage PD</t>
  </si>
  <si>
    <t>Warren County SO</t>
  </si>
  <si>
    <t>TX06802</t>
  </si>
  <si>
    <t>Odessa PD</t>
  </si>
  <si>
    <t>MO0530000</t>
  </si>
  <si>
    <t>Laclede County SO</t>
  </si>
  <si>
    <t>MO0480000</t>
  </si>
  <si>
    <t>Jackson County SO</t>
  </si>
  <si>
    <t>MN0070100</t>
  </si>
  <si>
    <t>Mankato Dept of Public Safety</t>
  </si>
  <si>
    <t>Pickaway County SO</t>
  </si>
  <si>
    <t>Roy PD</t>
  </si>
  <si>
    <t>RI0040400</t>
  </si>
  <si>
    <t>East Providence PD</t>
  </si>
  <si>
    <t>MN0860000</t>
  </si>
  <si>
    <t>Wright County SO</t>
  </si>
  <si>
    <t>Lancaster PD</t>
  </si>
  <si>
    <t>-</t>
  </si>
  <si>
    <t>PA0671500</t>
  </si>
  <si>
    <t>Northern York Regional PD</t>
  </si>
  <si>
    <t>PA0061400</t>
  </si>
  <si>
    <t>Reading City PD</t>
  </si>
  <si>
    <t>Unified PD of Greater Salt Lake</t>
  </si>
  <si>
    <t>Lorain County SO</t>
  </si>
  <si>
    <t>PAPSP5300</t>
  </si>
  <si>
    <t>PA State Police - Mansfield Station</t>
  </si>
  <si>
    <t>NV0120000</t>
  </si>
  <si>
    <t>Nye County SO</t>
  </si>
  <si>
    <t>PAPSP5500</t>
  </si>
  <si>
    <t>PA State Police - Meadville Station</t>
  </si>
  <si>
    <t>TX08409</t>
  </si>
  <si>
    <t>Texas City PD</t>
  </si>
  <si>
    <t>MO0920400</t>
  </si>
  <si>
    <t>St Peters PD</t>
  </si>
  <si>
    <t>MO0110100</t>
  </si>
  <si>
    <t>St Joseph PD</t>
  </si>
  <si>
    <t>PAPSP3400</t>
  </si>
  <si>
    <t>PA State Police - Greensburg Station</t>
  </si>
  <si>
    <t>Middletown PD</t>
  </si>
  <si>
    <t>PA0090900</t>
  </si>
  <si>
    <t>Middletown Township PD</t>
  </si>
  <si>
    <t>Weber County SO</t>
  </si>
  <si>
    <t>SC01008</t>
  </si>
  <si>
    <t>North Charleston PD</t>
  </si>
  <si>
    <t>Warren PD</t>
  </si>
  <si>
    <t>RI0040200</t>
  </si>
  <si>
    <t>Cranston PD</t>
  </si>
  <si>
    <t>AK00101</t>
  </si>
  <si>
    <t>Anchorage PD</t>
  </si>
  <si>
    <t>OK05506</t>
  </si>
  <si>
    <t>Oklahoma City PD</t>
  </si>
  <si>
    <t>NC04103</t>
  </si>
  <si>
    <t>High Point PD</t>
  </si>
  <si>
    <t>NV0160100</t>
  </si>
  <si>
    <t>Reno PD</t>
  </si>
  <si>
    <t>PA0630500</t>
  </si>
  <si>
    <t>Washington City PD</t>
  </si>
  <si>
    <t>PA0021900</t>
  </si>
  <si>
    <t>Penn Hills Township PD</t>
  </si>
  <si>
    <t>MN0580000</t>
  </si>
  <si>
    <t>Pine County SO</t>
  </si>
  <si>
    <t>MN0690600</t>
  </si>
  <si>
    <t>Duluth PD</t>
  </si>
  <si>
    <t>TN06301</t>
  </si>
  <si>
    <t>Clarksville PD</t>
  </si>
  <si>
    <t>Ogden PD</t>
  </si>
  <si>
    <t>CO0220000</t>
  </si>
  <si>
    <t>Fremont County SO</t>
  </si>
  <si>
    <t>CA03610</t>
  </si>
  <si>
    <t>San Bernardino PD</t>
  </si>
  <si>
    <t>VA09900</t>
  </si>
  <si>
    <t>Alexandria PD</t>
  </si>
  <si>
    <t>MO0922400</t>
  </si>
  <si>
    <t>St Charles County PD</t>
  </si>
  <si>
    <t>Ross County SO</t>
  </si>
  <si>
    <t>Findlay PD</t>
  </si>
  <si>
    <t>MO0360000</t>
  </si>
  <si>
    <t>Franklin County SO</t>
  </si>
  <si>
    <t>MN0820700</t>
  </si>
  <si>
    <t>Cottage Grove PD</t>
  </si>
  <si>
    <t>MN0040100</t>
  </si>
  <si>
    <t>Bemidji PD</t>
  </si>
  <si>
    <t>KS08703</t>
  </si>
  <si>
    <t>Wichita PD</t>
  </si>
  <si>
    <t>CO0430100</t>
  </si>
  <si>
    <t>Montrose PD</t>
  </si>
  <si>
    <t>MO0510300</t>
  </si>
  <si>
    <t>Warrensburg PD</t>
  </si>
  <si>
    <t>Zanesville PD</t>
  </si>
  <si>
    <t>Murray PD</t>
  </si>
  <si>
    <t>OR0100500</t>
  </si>
  <si>
    <t>Roseburg PD</t>
  </si>
  <si>
    <t>MN0020100</t>
  </si>
  <si>
    <t>Anoka PD</t>
  </si>
  <si>
    <t>TX22601</t>
  </si>
  <si>
    <t>San Angelo PD</t>
  </si>
  <si>
    <t>NV0040100</t>
  </si>
  <si>
    <t>Elko PD</t>
  </si>
  <si>
    <t>OR0100000</t>
  </si>
  <si>
    <t>Douglas SO</t>
  </si>
  <si>
    <t>MO0190200</t>
  </si>
  <si>
    <t>Belton PD</t>
  </si>
  <si>
    <t>DE00206</t>
  </si>
  <si>
    <t>Wilmington PD</t>
  </si>
  <si>
    <t>PA0233900</t>
  </si>
  <si>
    <t>Yeadon Borough PD</t>
  </si>
  <si>
    <t>OR0090000</t>
  </si>
  <si>
    <t>Deschutes SO</t>
  </si>
  <si>
    <t>CO0220100</t>
  </si>
  <si>
    <t>Canon City PD</t>
  </si>
  <si>
    <t>CO0210200</t>
  </si>
  <si>
    <t>Fountain PD</t>
  </si>
  <si>
    <t>West Valley PD</t>
  </si>
  <si>
    <t>OR0150000</t>
  </si>
  <si>
    <t>Jackson SO</t>
  </si>
  <si>
    <t>MN0020200</t>
  </si>
  <si>
    <t>Blaine PD</t>
  </si>
  <si>
    <t>CO0210000</t>
  </si>
  <si>
    <t>El Paso County SO</t>
  </si>
  <si>
    <t>CO0210100</t>
  </si>
  <si>
    <t>Colorado Springs PD</t>
  </si>
  <si>
    <t>St. George PD</t>
  </si>
  <si>
    <t>CT00093</t>
  </si>
  <si>
    <t>New Haven PD</t>
  </si>
  <si>
    <t>PAPSP0200</t>
  </si>
  <si>
    <t>PA State Police - Avondale Station</t>
  </si>
  <si>
    <t>South Ogden PD</t>
  </si>
  <si>
    <t>CA03905</t>
  </si>
  <si>
    <t>Stockton PD</t>
  </si>
  <si>
    <t>MN0020500</t>
  </si>
  <si>
    <t>Coon Rapids PD</t>
  </si>
  <si>
    <t>TX17802</t>
  </si>
  <si>
    <t>Corpus Christi PD</t>
  </si>
  <si>
    <t>AZ0140500</t>
  </si>
  <si>
    <t>Yuma PD</t>
  </si>
  <si>
    <t>Tuscarawas County SO</t>
  </si>
  <si>
    <t>NJ02004</t>
  </si>
  <si>
    <t>Elizabeth PD</t>
  </si>
  <si>
    <t>Clearfield PD</t>
  </si>
  <si>
    <t>CT00015</t>
  </si>
  <si>
    <t>Bridgeport PD</t>
  </si>
  <si>
    <t>MO0150000</t>
  </si>
  <si>
    <t>Camden County SO</t>
  </si>
  <si>
    <t>NV0160200</t>
  </si>
  <si>
    <t>Sparks PD</t>
  </si>
  <si>
    <t>MN0690000</t>
  </si>
  <si>
    <t>St Louis County SO</t>
  </si>
  <si>
    <t>TX22101</t>
  </si>
  <si>
    <t>Abilene PD</t>
  </si>
  <si>
    <t>MDBPD00</t>
  </si>
  <si>
    <t>Baltimore PD</t>
  </si>
  <si>
    <t>CO0620000</t>
  </si>
  <si>
    <t>Weld County SO</t>
  </si>
  <si>
    <t>CA03705</t>
  </si>
  <si>
    <t>El Cajon PD</t>
  </si>
  <si>
    <t>TN04701</t>
  </si>
  <si>
    <t>Knoxville PD</t>
  </si>
  <si>
    <t>IN07102</t>
  </si>
  <si>
    <t>South Bend PD</t>
  </si>
  <si>
    <t>MI82349</t>
  </si>
  <si>
    <t>Detroit PD</t>
  </si>
  <si>
    <t>MN0270200</t>
  </si>
  <si>
    <t>Brooklyn Center PD</t>
  </si>
  <si>
    <t>TX02102</t>
  </si>
  <si>
    <t>College Station PD</t>
  </si>
  <si>
    <t>TX18801</t>
  </si>
  <si>
    <t>Amarillo PD</t>
  </si>
  <si>
    <t>Clermont County SO</t>
  </si>
  <si>
    <t>PA0390100</t>
  </si>
  <si>
    <t>Allentown City PD</t>
  </si>
  <si>
    <t>CO0440200</t>
  </si>
  <si>
    <t>Fort Morgan PD</t>
  </si>
  <si>
    <t>PAPSP6300</t>
  </si>
  <si>
    <t>PA State Police - Gibson Station</t>
  </si>
  <si>
    <t>OR0170000</t>
  </si>
  <si>
    <t>Josephine SO</t>
  </si>
  <si>
    <t>CO0180100</t>
  </si>
  <si>
    <t>Castle Rock PD</t>
  </si>
  <si>
    <t>TX05712</t>
  </si>
  <si>
    <t>Grand Prairie PD</t>
  </si>
  <si>
    <t>RI0040100</t>
  </si>
  <si>
    <t>Central Falls PD</t>
  </si>
  <si>
    <t>VA12200</t>
  </si>
  <si>
    <t>Richmond PD</t>
  </si>
  <si>
    <t>TX15202</t>
  </si>
  <si>
    <t>Lubbock PD</t>
  </si>
  <si>
    <t>MN0620000</t>
  </si>
  <si>
    <t>Ramsey County SO</t>
  </si>
  <si>
    <t>TX22001</t>
  </si>
  <si>
    <t>Arlington PD</t>
  </si>
  <si>
    <t>AR06002</t>
  </si>
  <si>
    <t>Little Rock PD</t>
  </si>
  <si>
    <t>OK01402</t>
  </si>
  <si>
    <t>Norman PD</t>
  </si>
  <si>
    <t>Hocking County SO</t>
  </si>
  <si>
    <t>Madison Township PD</t>
  </si>
  <si>
    <t>IA05701</t>
  </si>
  <si>
    <t>Cedar Rapids PD</t>
  </si>
  <si>
    <t>OR0150400</t>
  </si>
  <si>
    <t>Medford PD</t>
  </si>
  <si>
    <t>OR0260100</t>
  </si>
  <si>
    <t>Gresham PD MIP</t>
  </si>
  <si>
    <t>OR0340200</t>
  </si>
  <si>
    <t>Forest Grove PD</t>
  </si>
  <si>
    <t>MN0480000</t>
  </si>
  <si>
    <t>Mille Lacs County SO</t>
  </si>
  <si>
    <t>SC01001</t>
  </si>
  <si>
    <t>Charleston PD</t>
  </si>
  <si>
    <t>MO0490700</t>
  </si>
  <si>
    <t>Joplin PD</t>
  </si>
  <si>
    <t>CA00710</t>
  </si>
  <si>
    <t>Newark PD</t>
  </si>
  <si>
    <t>Sandy PD</t>
  </si>
  <si>
    <t>OR0240000</t>
  </si>
  <si>
    <t>Marion SO</t>
  </si>
  <si>
    <t>OK07205</t>
  </si>
  <si>
    <t>Tulsa PD</t>
  </si>
  <si>
    <t>MA00718</t>
  </si>
  <si>
    <t>Springfield PD</t>
  </si>
  <si>
    <t>AZ0111300</t>
  </si>
  <si>
    <t>Apache Junction PD</t>
  </si>
  <si>
    <t>TN03301</t>
  </si>
  <si>
    <t>Chattanooga PD</t>
  </si>
  <si>
    <t>VA10300</t>
  </si>
  <si>
    <t>Chesapeake PD</t>
  </si>
  <si>
    <t>PAPSP4700</t>
  </si>
  <si>
    <t>PA State Police - Lancaster Station</t>
  </si>
  <si>
    <t>MN0270800</t>
  </si>
  <si>
    <t>Golden Valley PD</t>
  </si>
  <si>
    <t>TX22012</t>
  </si>
  <si>
    <t>Fort Worth PD</t>
  </si>
  <si>
    <t>Highland County SO</t>
  </si>
  <si>
    <t>IN02901</t>
  </si>
  <si>
    <t>Carmel PD</t>
  </si>
  <si>
    <t>PA0110400</t>
  </si>
  <si>
    <t>Johnstown City PD</t>
  </si>
  <si>
    <t>MA00926</t>
  </si>
  <si>
    <t>Lowell PD</t>
  </si>
  <si>
    <t>MN0620500</t>
  </si>
  <si>
    <t>Mounds View PD</t>
  </si>
  <si>
    <t>CO0070400</t>
  </si>
  <si>
    <t>Longmont Dept. of Public Safety</t>
  </si>
  <si>
    <t>NC06502</t>
  </si>
  <si>
    <t>PA0230800</t>
  </si>
  <si>
    <t>Darby Borough PD</t>
  </si>
  <si>
    <t>RI0040500</t>
  </si>
  <si>
    <t>Johnston PD</t>
  </si>
  <si>
    <t>ID00101</t>
  </si>
  <si>
    <t>Boise PD</t>
  </si>
  <si>
    <t>CA04313</t>
  </si>
  <si>
    <t>San Jose PD</t>
  </si>
  <si>
    <t>IN00201</t>
  </si>
  <si>
    <t>Fort Wayne PD</t>
  </si>
  <si>
    <t>MI81218</t>
  </si>
  <si>
    <t>Ann Arbor PD</t>
  </si>
  <si>
    <t>FL05214</t>
  </si>
  <si>
    <t>St. Petersburg PD</t>
  </si>
  <si>
    <t>TX12301</t>
  </si>
  <si>
    <t>Beaumont PD</t>
  </si>
  <si>
    <t>CA03710</t>
  </si>
  <si>
    <t>Oceanside PD</t>
  </si>
  <si>
    <t>CA00701</t>
  </si>
  <si>
    <t>Antioch PD</t>
  </si>
  <si>
    <t>NV0130000</t>
  </si>
  <si>
    <t>Carson City SO</t>
  </si>
  <si>
    <t>Provo PD</t>
  </si>
  <si>
    <t>Coshocton County SO</t>
  </si>
  <si>
    <t>PA0350400</t>
  </si>
  <si>
    <t>Scranton City PD</t>
  </si>
  <si>
    <t>ID01402</t>
  </si>
  <si>
    <t>Nampa PD</t>
  </si>
  <si>
    <t>LA02600</t>
  </si>
  <si>
    <t>Jefferson SO</t>
  </si>
  <si>
    <t>TX05711</t>
  </si>
  <si>
    <t>Garland PD</t>
  </si>
  <si>
    <t>PA0360500</t>
  </si>
  <si>
    <t>Lancaster City PD</t>
  </si>
  <si>
    <t>PA0070100</t>
  </si>
  <si>
    <t>Altoona City PD</t>
  </si>
  <si>
    <t>PAPPD0000</t>
  </si>
  <si>
    <t>Pittsburgh City PD</t>
  </si>
  <si>
    <t>NB02802</t>
  </si>
  <si>
    <t>Omaha PD</t>
  </si>
  <si>
    <t>NC02601</t>
  </si>
  <si>
    <t>Fayetteville PD</t>
  </si>
  <si>
    <t>Fairborn PD</t>
  </si>
  <si>
    <t>PA0230400</t>
  </si>
  <si>
    <t>Chester City PD</t>
  </si>
  <si>
    <t>TX04305</t>
  </si>
  <si>
    <t>McKinney PD</t>
  </si>
  <si>
    <t>NV0100000</t>
  </si>
  <si>
    <t>Lyon County SO</t>
  </si>
  <si>
    <t>MO0480600</t>
  </si>
  <si>
    <t>Independence PD</t>
  </si>
  <si>
    <t>Wooster PD</t>
  </si>
  <si>
    <t>WI01301</t>
  </si>
  <si>
    <t>Madison PD</t>
  </si>
  <si>
    <t>GAAPD00</t>
  </si>
  <si>
    <t>Atlanta PD</t>
  </si>
  <si>
    <t>CT00151</t>
  </si>
  <si>
    <t>Waterbury PD</t>
  </si>
  <si>
    <t>MN0820200</t>
  </si>
  <si>
    <t>Forest Lake PD</t>
  </si>
  <si>
    <t>AR02301</t>
  </si>
  <si>
    <t>Conway PD</t>
  </si>
  <si>
    <t>IN08201</t>
  </si>
  <si>
    <t>Evansville PD</t>
  </si>
  <si>
    <t>CA03404</t>
  </si>
  <si>
    <t>Sacramento PD</t>
  </si>
  <si>
    <t>PA0021300</t>
  </si>
  <si>
    <t>McKeesport City PD</t>
  </si>
  <si>
    <t>OR0090200</t>
  </si>
  <si>
    <t>Redmond PD</t>
  </si>
  <si>
    <t>OR0240500</t>
  </si>
  <si>
    <t>Woodburn PD</t>
  </si>
  <si>
    <t>CO0010000</t>
  </si>
  <si>
    <t>Adams County SO</t>
  </si>
  <si>
    <t>NC06001</t>
  </si>
  <si>
    <t>Charlotte-Mecklenburg PD</t>
  </si>
  <si>
    <t>TN01901</t>
  </si>
  <si>
    <t>Metro Nashville PD</t>
  </si>
  <si>
    <t>MO0480300</t>
  </si>
  <si>
    <t>Grain Valley PD</t>
  </si>
  <si>
    <t>Miamisburg PD</t>
  </si>
  <si>
    <t>Clark County SO</t>
  </si>
  <si>
    <t>NV0160000</t>
  </si>
  <si>
    <t>Washoe County SO</t>
  </si>
  <si>
    <t>OR0170100</t>
  </si>
  <si>
    <t>Grants Pass PD</t>
  </si>
  <si>
    <t>CO0390000</t>
  </si>
  <si>
    <t>Mesa County SO</t>
  </si>
  <si>
    <t>NC03201</t>
  </si>
  <si>
    <t>Durham PD</t>
  </si>
  <si>
    <t>Xenia PD</t>
  </si>
  <si>
    <t>Wayne County SO</t>
  </si>
  <si>
    <t>MN0550100</t>
  </si>
  <si>
    <t>Rochester PD</t>
  </si>
  <si>
    <t>KY05680</t>
  </si>
  <si>
    <t>Louisville Metro PD</t>
  </si>
  <si>
    <t>MO0240400</t>
  </si>
  <si>
    <t>Gladstone PD</t>
  </si>
  <si>
    <t>PAPSP8800</t>
  </si>
  <si>
    <t>PA State Police - Uniontown Station</t>
  </si>
  <si>
    <t>NJNPD00</t>
  </si>
  <si>
    <t>Logan PD</t>
  </si>
  <si>
    <t>TX10115</t>
  </si>
  <si>
    <t>Pasadena PD</t>
  </si>
  <si>
    <t>Woods Cross PD</t>
  </si>
  <si>
    <t>Barberton PD</t>
  </si>
  <si>
    <t>MA01301</t>
  </si>
  <si>
    <t>Boston PD</t>
  </si>
  <si>
    <t>MN0272400</t>
  </si>
  <si>
    <t>University of MN PD - Minneapolis</t>
  </si>
  <si>
    <t>TX15512</t>
  </si>
  <si>
    <t>Waco PD</t>
  </si>
  <si>
    <t>TX05718</t>
  </si>
  <si>
    <t>Mesquite PD</t>
  </si>
  <si>
    <t>MO0420000</t>
  </si>
  <si>
    <t>Henry County SO</t>
  </si>
  <si>
    <t>CO0150000</t>
  </si>
  <si>
    <t>Delta County SO</t>
  </si>
  <si>
    <t>West Chester Township PD</t>
  </si>
  <si>
    <t>WI00502</t>
  </si>
  <si>
    <t>Green Bay PD</t>
  </si>
  <si>
    <t>WA03100</t>
  </si>
  <si>
    <t>Snohomish PD</t>
  </si>
  <si>
    <t>OR0200600</t>
  </si>
  <si>
    <t>CA03702</t>
  </si>
  <si>
    <t>Chula Vista PD</t>
  </si>
  <si>
    <t>Greene County SO</t>
  </si>
  <si>
    <t>PA0232800</t>
  </si>
  <si>
    <t>Ridley Township PD</t>
  </si>
  <si>
    <t>PAPSP0400</t>
  </si>
  <si>
    <t>PA State Police - Bedford Station</t>
  </si>
  <si>
    <t>Brigham City PD</t>
  </si>
  <si>
    <t>MN0730600</t>
  </si>
  <si>
    <t>Waite Park PD</t>
  </si>
  <si>
    <t>OHCLP00</t>
  </si>
  <si>
    <t>Cleveland PD</t>
  </si>
  <si>
    <t>Lorain PD</t>
  </si>
  <si>
    <t>PA0250200</t>
  </si>
  <si>
    <t>Erie City PD</t>
  </si>
  <si>
    <t>OR0200200</t>
  </si>
  <si>
    <t>Eugene PD MIP</t>
  </si>
  <si>
    <t>TX04304</t>
  </si>
  <si>
    <t>Frisco PD</t>
  </si>
  <si>
    <t>WA03103</t>
  </si>
  <si>
    <t>Everett PD</t>
  </si>
  <si>
    <t>TX21204</t>
  </si>
  <si>
    <t>Tyler PD</t>
  </si>
  <si>
    <t>TX04306</t>
  </si>
  <si>
    <t>Plano PD</t>
  </si>
  <si>
    <t>RI0040600</t>
  </si>
  <si>
    <t>Lincoln PD</t>
  </si>
  <si>
    <t>TXDPD00</t>
  </si>
  <si>
    <t>Dallas PD</t>
  </si>
  <si>
    <t>KS04605</t>
  </si>
  <si>
    <t>Olathe PD</t>
  </si>
  <si>
    <t>PA0090300</t>
  </si>
  <si>
    <t>Bristol Township PD</t>
  </si>
  <si>
    <t>MN0621000</t>
  </si>
  <si>
    <t>White Bear Lake PD</t>
  </si>
  <si>
    <t>CA03711</t>
  </si>
  <si>
    <t>San Diego PD</t>
  </si>
  <si>
    <t>PA0380200</t>
  </si>
  <si>
    <t>Lebanon City PD</t>
  </si>
  <si>
    <t>PA0401300</t>
  </si>
  <si>
    <t>Wilkes-Barre City PD</t>
  </si>
  <si>
    <t>MN0180100</t>
  </si>
  <si>
    <t>Brainerd PD</t>
  </si>
  <si>
    <t>Riverside PD</t>
  </si>
  <si>
    <t>CO0390100</t>
  </si>
  <si>
    <t>Grand Junction PD</t>
  </si>
  <si>
    <t>OK07201</t>
  </si>
  <si>
    <t>Broken Arrow PD</t>
  </si>
  <si>
    <t>MT05601</t>
  </si>
  <si>
    <t>Billings PD</t>
  </si>
  <si>
    <t>Layton PD</t>
  </si>
  <si>
    <t>MI50806</t>
  </si>
  <si>
    <t>MI25398</t>
  </si>
  <si>
    <t>Flint PD</t>
  </si>
  <si>
    <t>MN0270300</t>
  </si>
  <si>
    <t>Brooklyn Park PD</t>
  </si>
  <si>
    <t>TX24305</t>
  </si>
  <si>
    <t>Wichita Falls PD</t>
  </si>
  <si>
    <t>Pleasant Grove PD</t>
  </si>
  <si>
    <t>CO0070100</t>
  </si>
  <si>
    <t>Boulder PD</t>
  </si>
  <si>
    <t>PA0670400</t>
  </si>
  <si>
    <t>Springettsbury Township PD</t>
  </si>
  <si>
    <t>South Jordan PD</t>
  </si>
  <si>
    <t>Springfield Township PD</t>
  </si>
  <si>
    <t>RI0040800</t>
  </si>
  <si>
    <t>Pawtucket PD</t>
  </si>
  <si>
    <t>RI0041200</t>
  </si>
  <si>
    <t>Woonsocket PD</t>
  </si>
  <si>
    <t>OR0060600</t>
  </si>
  <si>
    <t>North Bend PD</t>
  </si>
  <si>
    <t>TXHPD00</t>
  </si>
  <si>
    <t>Houston PD</t>
  </si>
  <si>
    <t>TX01404</t>
  </si>
  <si>
    <t>Killeen PD</t>
  </si>
  <si>
    <t>NC07403</t>
  </si>
  <si>
    <t>Greenville PD</t>
  </si>
  <si>
    <t>TN07501</t>
  </si>
  <si>
    <t>Murfreesboro PD</t>
  </si>
  <si>
    <t>KY03402</t>
  </si>
  <si>
    <t>Lexington PD</t>
  </si>
  <si>
    <t>Beavercreek PD</t>
  </si>
  <si>
    <t>MN0020400</t>
  </si>
  <si>
    <t>Columbia Heights PD</t>
  </si>
  <si>
    <t>NC01301</t>
  </si>
  <si>
    <t>Concord PD</t>
  </si>
  <si>
    <t>PAPSP9100</t>
  </si>
  <si>
    <t>PA State Police - Washington Station</t>
  </si>
  <si>
    <t>West Jordan PD</t>
  </si>
  <si>
    <t>OH04807</t>
  </si>
  <si>
    <t>Toledo PD</t>
  </si>
  <si>
    <t>TX05704</t>
  </si>
  <si>
    <t>Carrollton PD</t>
  </si>
  <si>
    <t>NC09201</t>
  </si>
  <si>
    <t>Raleigh PD</t>
  </si>
  <si>
    <t>MN0620900</t>
  </si>
  <si>
    <t>St Paul PD</t>
  </si>
  <si>
    <t>OR0330100</t>
  </si>
  <si>
    <t>The Dalles PD</t>
  </si>
  <si>
    <t>PA0670900</t>
  </si>
  <si>
    <t>West Manchester Township PD</t>
  </si>
  <si>
    <t>MN0620700</t>
  </si>
  <si>
    <t>North St Paul PD</t>
  </si>
  <si>
    <t>OR0300300</t>
  </si>
  <si>
    <t>Pendleton PD</t>
  </si>
  <si>
    <t>CO0010200</t>
  </si>
  <si>
    <t>Brighton PD</t>
  </si>
  <si>
    <t>TX16501</t>
  </si>
  <si>
    <t>Midland PD</t>
  </si>
  <si>
    <t>TX05715</t>
  </si>
  <si>
    <t>Irving PD</t>
  </si>
  <si>
    <t>MN0550000</t>
  </si>
  <si>
    <t>Olmsted County SO</t>
  </si>
  <si>
    <t>OR0090100</t>
  </si>
  <si>
    <t>Bend PD MIP</t>
  </si>
  <si>
    <t>AZ0071100</t>
  </si>
  <si>
    <t>Gilbert PD</t>
  </si>
  <si>
    <t>PA0462200</t>
  </si>
  <si>
    <t>Pottstown Borough PD</t>
  </si>
  <si>
    <t>OR0240200</t>
  </si>
  <si>
    <t>Salem PD MIP</t>
  </si>
  <si>
    <t>OR0260000</t>
  </si>
  <si>
    <t>Multnomah SO</t>
  </si>
  <si>
    <t>VA12800</t>
  </si>
  <si>
    <t>Virginia Beach PD</t>
  </si>
  <si>
    <t>PA0090500</t>
  </si>
  <si>
    <t>Falls Township PD</t>
  </si>
  <si>
    <t>MN0500100</t>
  </si>
  <si>
    <t>Austin PD</t>
  </si>
  <si>
    <t>MN0820800</t>
  </si>
  <si>
    <t>Oakdale PD</t>
  </si>
  <si>
    <t>WA03204</t>
  </si>
  <si>
    <t>Spokane PD</t>
  </si>
  <si>
    <t>IA08202</t>
  </si>
  <si>
    <t>Davenport PD</t>
  </si>
  <si>
    <t>RI0040700</t>
  </si>
  <si>
    <t>North Providence PD</t>
  </si>
  <si>
    <t>PA0220800</t>
  </si>
  <si>
    <t>Susquehanna Township PD</t>
  </si>
  <si>
    <t>MN0340100</t>
  </si>
  <si>
    <t>Willmar PD</t>
  </si>
  <si>
    <t>IL05802</t>
  </si>
  <si>
    <t>Decatur PD</t>
  </si>
  <si>
    <t>TX05720</t>
  </si>
  <si>
    <t>Richardson PD</t>
  </si>
  <si>
    <t>Draper PD</t>
  </si>
  <si>
    <t>Mansfield PD</t>
  </si>
  <si>
    <t>Alliance PD</t>
  </si>
  <si>
    <t>OR0180100</t>
  </si>
  <si>
    <t>Klamath Falls PD</t>
  </si>
  <si>
    <t>OR0270000</t>
  </si>
  <si>
    <t>Polk SO</t>
  </si>
  <si>
    <t>CO0380100</t>
  </si>
  <si>
    <t>Sterling PD</t>
  </si>
  <si>
    <t>CA04300</t>
  </si>
  <si>
    <t>Santa Clara PD</t>
  </si>
  <si>
    <t>CO0020100</t>
  </si>
  <si>
    <t>Alamosa PD</t>
  </si>
  <si>
    <t>WA01702</t>
  </si>
  <si>
    <t>Bellevue PD</t>
  </si>
  <si>
    <t>OR0100600</t>
  </si>
  <si>
    <t>Sutherlin PD</t>
  </si>
  <si>
    <t>OR0220300</t>
  </si>
  <si>
    <t>Lebanon PD</t>
  </si>
  <si>
    <t>MN0730400</t>
  </si>
  <si>
    <t>St Cloud PD</t>
  </si>
  <si>
    <t>OR0300200</t>
  </si>
  <si>
    <t>Milton Freewater PD</t>
  </si>
  <si>
    <t>Ashtabula County SO</t>
  </si>
  <si>
    <t>MI50849</t>
  </si>
  <si>
    <t>Clinton Township PD</t>
  </si>
  <si>
    <t>OR0030400</t>
  </si>
  <si>
    <t>Lake Oswego PD</t>
  </si>
  <si>
    <t>OR0260200</t>
  </si>
  <si>
    <t>Portland Police Bureau MIP</t>
  </si>
  <si>
    <t>OHCIP00</t>
  </si>
  <si>
    <t>Cincinnati PD</t>
  </si>
  <si>
    <t>Cleveland Heights PD</t>
  </si>
  <si>
    <t>OR0360100</t>
  </si>
  <si>
    <t>McMinnville PD</t>
  </si>
  <si>
    <t>CA03706</t>
  </si>
  <si>
    <t>Escondido PD</t>
  </si>
  <si>
    <t>NV0020100</t>
  </si>
  <si>
    <t>Las Vegas Metro PD</t>
  </si>
  <si>
    <t>Akron PD</t>
  </si>
  <si>
    <t>Niles PD</t>
  </si>
  <si>
    <t>TX06106</t>
  </si>
  <si>
    <t>Lewisville PD</t>
  </si>
  <si>
    <t>CA03801</t>
  </si>
  <si>
    <t>San Francisco PD</t>
  </si>
  <si>
    <t>CO0510000</t>
  </si>
  <si>
    <t>Pueblo County SO</t>
  </si>
  <si>
    <t>PA0670200</t>
  </si>
  <si>
    <t>York City PD</t>
  </si>
  <si>
    <t>MA00911</t>
  </si>
  <si>
    <t>Cambridge PD</t>
  </si>
  <si>
    <t>TX08408</t>
  </si>
  <si>
    <t>League City PD</t>
  </si>
  <si>
    <t>AZ0110100</t>
  </si>
  <si>
    <t>Casa Grande PD</t>
  </si>
  <si>
    <t>CA00100</t>
  </si>
  <si>
    <t>Alameda PD</t>
  </si>
  <si>
    <t>MN0190900</t>
  </si>
  <si>
    <t>Inver Grove Heights PD</t>
  </si>
  <si>
    <t>OR0340300</t>
  </si>
  <si>
    <t>Hillsboro PD MIP</t>
  </si>
  <si>
    <t>CO0300500</t>
  </si>
  <si>
    <t>Wheat Ridge PD</t>
  </si>
  <si>
    <t>LANPD00</t>
  </si>
  <si>
    <t>New Orleans PD</t>
  </si>
  <si>
    <t>Cheviot PD</t>
  </si>
  <si>
    <t>RI0040900</t>
  </si>
  <si>
    <t>Providence PD</t>
  </si>
  <si>
    <t>NH00634</t>
  </si>
  <si>
    <t>Manchester PD</t>
  </si>
  <si>
    <t>CA01005</t>
  </si>
  <si>
    <t>Fresno PD</t>
  </si>
  <si>
    <t>PA0480400</t>
  </si>
  <si>
    <t>Easton City PD</t>
  </si>
  <si>
    <t>RI00409</t>
  </si>
  <si>
    <t>MN0271800</t>
  </si>
  <si>
    <t>Richfield PD</t>
  </si>
  <si>
    <t>CA00109</t>
  </si>
  <si>
    <t>Oakland PD</t>
  </si>
  <si>
    <t>MO0240700</t>
  </si>
  <si>
    <t>North Kansas City PD</t>
  </si>
  <si>
    <t>PA0090100</t>
  </si>
  <si>
    <t>Bensalem Township PD</t>
  </si>
  <si>
    <t>MN0190700</t>
  </si>
  <si>
    <t>West St Paul PD</t>
  </si>
  <si>
    <t>PA0220200</t>
  </si>
  <si>
    <t>Harrisburg City PD</t>
  </si>
  <si>
    <t>SD04902</t>
  </si>
  <si>
    <t>Sioux Falls PD</t>
  </si>
  <si>
    <t>OH07701</t>
  </si>
  <si>
    <t>OR00901</t>
  </si>
  <si>
    <t>Bend PD</t>
  </si>
  <si>
    <t>IL05701</t>
  </si>
  <si>
    <t>Bloomington PD</t>
  </si>
  <si>
    <t>Perry Township PD</t>
  </si>
  <si>
    <t>MN0270600</t>
  </si>
  <si>
    <t>Edina PD</t>
  </si>
  <si>
    <t>OR0030700</t>
  </si>
  <si>
    <t>Oregon City PD</t>
  </si>
  <si>
    <t>MOKPD0000</t>
  </si>
  <si>
    <t>Kansas City PD</t>
  </si>
  <si>
    <t>MN0191000</t>
  </si>
  <si>
    <t>Apple Valley PD</t>
  </si>
  <si>
    <t>TXSPD00</t>
  </si>
  <si>
    <t>San Antonio PD</t>
  </si>
  <si>
    <t>NV0020300</t>
  </si>
  <si>
    <t>Henderson PD</t>
  </si>
  <si>
    <t>MN0271900</t>
  </si>
  <si>
    <t>Robbinsdale PD</t>
  </si>
  <si>
    <t>TX02010</t>
  </si>
  <si>
    <t>Pearland PD</t>
  </si>
  <si>
    <t>CA01941</t>
  </si>
  <si>
    <t>Long Beach PD</t>
  </si>
  <si>
    <t>CO0450100</t>
  </si>
  <si>
    <t>La Junta PD</t>
  </si>
  <si>
    <t>MO0920500</t>
  </si>
  <si>
    <t>Wentzville PD</t>
  </si>
  <si>
    <t>MN0270400</t>
  </si>
  <si>
    <t>Crystal PD</t>
  </si>
  <si>
    <t>CO0010800</t>
  </si>
  <si>
    <t>Northglenn PD</t>
  </si>
  <si>
    <t>OR0030100</t>
  </si>
  <si>
    <t>Canby PD</t>
  </si>
  <si>
    <t>CO0230300</t>
  </si>
  <si>
    <t>Rifle PD</t>
  </si>
  <si>
    <t>FL02902</t>
  </si>
  <si>
    <t>Tampa PD</t>
  </si>
  <si>
    <t>CO0300000</t>
  </si>
  <si>
    <t>Jefferson County SO</t>
  </si>
  <si>
    <t>PA0390800</t>
  </si>
  <si>
    <t>Whitehall Township PD</t>
  </si>
  <si>
    <t>CO0030200</t>
  </si>
  <si>
    <t>Littleton PD</t>
  </si>
  <si>
    <t>VA11100</t>
  </si>
  <si>
    <t>Hampton PD</t>
  </si>
  <si>
    <t>PA0091000</t>
  </si>
  <si>
    <t>Morrisville Borough PD</t>
  </si>
  <si>
    <t>OR0310100</t>
  </si>
  <si>
    <t>La Grande PD</t>
  </si>
  <si>
    <t>OR0020100</t>
  </si>
  <si>
    <t>Corvallis PD</t>
  </si>
  <si>
    <t>NV0020200</t>
  </si>
  <si>
    <t>North Las Vegas PD</t>
  </si>
  <si>
    <t>CA01942</t>
  </si>
  <si>
    <t>Los Angeles PD</t>
  </si>
  <si>
    <t>Grove City PD</t>
  </si>
  <si>
    <t>Summit County SO</t>
  </si>
  <si>
    <t>Willoughby PD</t>
  </si>
  <si>
    <t>OR0220100</t>
  </si>
  <si>
    <t>Albany PD</t>
  </si>
  <si>
    <t>MN0710200</t>
  </si>
  <si>
    <t>Elk River PD</t>
  </si>
  <si>
    <t>CO0350400</t>
  </si>
  <si>
    <t>Loveland PD</t>
  </si>
  <si>
    <t>PA0233700</t>
  </si>
  <si>
    <t>Upper Darby Township PD</t>
  </si>
  <si>
    <t>TX04601</t>
  </si>
  <si>
    <t>New Braunfels PD</t>
  </si>
  <si>
    <t>MO1040000</t>
  </si>
  <si>
    <t>Stoddard County SO</t>
  </si>
  <si>
    <t>Fairfield County SO</t>
  </si>
  <si>
    <t>MN0271400</t>
  </si>
  <si>
    <t>New Hope PD</t>
  </si>
  <si>
    <t>MN0272700</t>
  </si>
  <si>
    <t>Maple Grove PD</t>
  </si>
  <si>
    <t>OR0340000</t>
  </si>
  <si>
    <t>Washington SO</t>
  </si>
  <si>
    <t>MD01721</t>
  </si>
  <si>
    <t>Prince George's County PD</t>
  </si>
  <si>
    <t>Oregon PD</t>
  </si>
  <si>
    <t>PAPSP2500</t>
  </si>
  <si>
    <t>PA State Police - Erie Station</t>
  </si>
  <si>
    <t>MN0190100</t>
  </si>
  <si>
    <t>Burnsville PD</t>
  </si>
  <si>
    <t>DCMPD00</t>
  </si>
  <si>
    <t>Washington PD</t>
  </si>
  <si>
    <t>TX07102</t>
  </si>
  <si>
    <t>El Paso PD</t>
  </si>
  <si>
    <t>Trotwood PD</t>
  </si>
  <si>
    <t>Richland County SO</t>
  </si>
  <si>
    <t>MN0700400</t>
  </si>
  <si>
    <t>Shakopee PD</t>
  </si>
  <si>
    <t>MO0730300</t>
  </si>
  <si>
    <t>Neosho PD</t>
  </si>
  <si>
    <t>MN0020600</t>
  </si>
  <si>
    <t>Fridley PD</t>
  </si>
  <si>
    <t>TX06102</t>
  </si>
  <si>
    <t>Denton PD</t>
  </si>
  <si>
    <t>OR0270100</t>
  </si>
  <si>
    <t>ND00902</t>
  </si>
  <si>
    <t>Fargo PD</t>
  </si>
  <si>
    <t>CO0180000</t>
  </si>
  <si>
    <t>Douglas County SO</t>
  </si>
  <si>
    <t>AL00100</t>
  </si>
  <si>
    <t>Bluffdale PD</t>
  </si>
  <si>
    <t>MN0100000</t>
  </si>
  <si>
    <t>Carver County SO</t>
  </si>
  <si>
    <t>North Salt Lake PD</t>
  </si>
  <si>
    <t>OR0340100</t>
  </si>
  <si>
    <t>Beaverton PD MIP</t>
  </si>
  <si>
    <t>TX07905</t>
  </si>
  <si>
    <t>Sugar Land PD</t>
  </si>
  <si>
    <t>TX22701</t>
  </si>
  <si>
    <t>PAPSP3500</t>
  </si>
  <si>
    <t>PA State Police - Hamburg Station</t>
  </si>
  <si>
    <t>MN0270100</t>
  </si>
  <si>
    <t>CO0070000</t>
  </si>
  <si>
    <t>Boulder County SO</t>
  </si>
  <si>
    <t>OR0030000</t>
  </si>
  <si>
    <t>Clackamas SO</t>
  </si>
  <si>
    <t>KS04606</t>
  </si>
  <si>
    <t>Overland Park PD</t>
  </si>
  <si>
    <t>PA0021600</t>
  </si>
  <si>
    <t>Monroeville Borough PD</t>
  </si>
  <si>
    <t>PAPSP8300</t>
  </si>
  <si>
    <t>PA State Police - Stroudsburg Station PD</t>
  </si>
  <si>
    <t>RI0020400</t>
  </si>
  <si>
    <t>West Warwick PD</t>
  </si>
  <si>
    <t>MN0271200</t>
  </si>
  <si>
    <t>Minnetonka PD</t>
  </si>
  <si>
    <t>Federal Heights PD</t>
  </si>
  <si>
    <t>Elyria PD</t>
  </si>
  <si>
    <t>Fayette County SO</t>
  </si>
  <si>
    <t>OR0220000</t>
  </si>
  <si>
    <t>Linn SO</t>
  </si>
  <si>
    <t>OR0360200</t>
  </si>
  <si>
    <t>Newberg-Dundee PD</t>
  </si>
  <si>
    <t>OR0300000</t>
  </si>
  <si>
    <t>Umatilla SO</t>
  </si>
  <si>
    <t>MO0260100</t>
  </si>
  <si>
    <t>Jefferson City PD</t>
  </si>
  <si>
    <t>OR0140200</t>
  </si>
  <si>
    <t>Hood River PD</t>
  </si>
  <si>
    <t>CO0150100</t>
  </si>
  <si>
    <t>Delta PD</t>
  </si>
  <si>
    <t>WASPD00</t>
  </si>
  <si>
    <t>Seattle PD</t>
  </si>
  <si>
    <t>CO0350000</t>
  </si>
  <si>
    <t>Larimer County SO</t>
  </si>
  <si>
    <t>CO0180700</t>
  </si>
  <si>
    <t>Lone Tree PD</t>
  </si>
  <si>
    <t>MN0190600</t>
  </si>
  <si>
    <t>South St Paul PD</t>
  </si>
  <si>
    <t>PA0220900</t>
  </si>
  <si>
    <t>Swatara Township PD</t>
  </si>
  <si>
    <t>NB05501</t>
  </si>
  <si>
    <t>MN0190800</t>
  </si>
  <si>
    <t>Eagan PD</t>
  </si>
  <si>
    <t>CO0010400</t>
  </si>
  <si>
    <t>Thornton PD</t>
  </si>
  <si>
    <t>MN0240100</t>
  </si>
  <si>
    <t>Albert Lea PD</t>
  </si>
  <si>
    <t>MO0720000</t>
  </si>
  <si>
    <t>New Madrid County SO</t>
  </si>
  <si>
    <t>NV0040000</t>
  </si>
  <si>
    <t>Elko County SO</t>
  </si>
  <si>
    <t>MN0620600</t>
  </si>
  <si>
    <t>New Brighton Dept of Public Safety</t>
  </si>
  <si>
    <t>Canton PD</t>
  </si>
  <si>
    <t>OR0340600</t>
  </si>
  <si>
    <t>Sherwood PD</t>
  </si>
  <si>
    <t>Dayton PD</t>
  </si>
  <si>
    <t>MN0271700</t>
  </si>
  <si>
    <t>Plymouth PD</t>
  </si>
  <si>
    <t>Colerain Township PD</t>
  </si>
  <si>
    <t>PAPSP0600</t>
  </si>
  <si>
    <t>PA State Police - Bethlehem Station PD</t>
  </si>
  <si>
    <t>MN0700600</t>
  </si>
  <si>
    <t>Savage PD</t>
  </si>
  <si>
    <t>OH05702</t>
  </si>
  <si>
    <t>Miami County SO</t>
  </si>
  <si>
    <t>OR0060200</t>
  </si>
  <si>
    <t>Coos Bay PD</t>
  </si>
  <si>
    <t>MO0920300</t>
  </si>
  <si>
    <t>St Charles PD</t>
  </si>
  <si>
    <t>PA0462100</t>
  </si>
  <si>
    <t>Plymouth Township PD</t>
  </si>
  <si>
    <t>Wood County SO</t>
  </si>
  <si>
    <t>IL10104</t>
  </si>
  <si>
    <t>Rockford PD</t>
  </si>
  <si>
    <t>NY02701</t>
  </si>
  <si>
    <t>MN0620400</t>
  </si>
  <si>
    <t>Maplewood PD</t>
  </si>
  <si>
    <t>MN0620800</t>
  </si>
  <si>
    <t>Roseville PD</t>
  </si>
  <si>
    <t>PA0461400</t>
  </si>
  <si>
    <t>Lower Merion Township PD</t>
  </si>
  <si>
    <t>OR0030500</t>
  </si>
  <si>
    <t>Milwaukie PD</t>
  </si>
  <si>
    <t>OHCOP00</t>
  </si>
  <si>
    <t>Columbus PD</t>
  </si>
  <si>
    <t>PA0233600</t>
  </si>
  <si>
    <t>Upper Chichester Township PD</t>
  </si>
  <si>
    <t>PAPSP4300</t>
  </si>
  <si>
    <t>PA State Police - Jonestown Station</t>
  </si>
  <si>
    <t>MI33519</t>
  </si>
  <si>
    <t>Lansing PD</t>
  </si>
  <si>
    <t>MN0272100</t>
  </si>
  <si>
    <t>St Louis Park PD</t>
  </si>
  <si>
    <t>CO0350300</t>
  </si>
  <si>
    <t>Fort Collins PD</t>
  </si>
  <si>
    <t>MN0270900</t>
  </si>
  <si>
    <t>Hopkins PD</t>
  </si>
  <si>
    <t>IL08402</t>
  </si>
  <si>
    <t>OR0240400</t>
  </si>
  <si>
    <t>Stayton PD</t>
  </si>
  <si>
    <t>MN0271100</t>
  </si>
  <si>
    <t>Minneapolis PD</t>
  </si>
  <si>
    <t>CO0030100</t>
  </si>
  <si>
    <t>Englewood PD</t>
  </si>
  <si>
    <t>TNMPD00</t>
  </si>
  <si>
    <t>Memphis PD</t>
  </si>
  <si>
    <t>Montgomery County SO</t>
  </si>
  <si>
    <t>Lakewood PD</t>
  </si>
  <si>
    <t>PAPSP0900</t>
  </si>
  <si>
    <t>PA State Police - Butler Station</t>
  </si>
  <si>
    <t>MN0820000</t>
  </si>
  <si>
    <t>Washington County SO</t>
  </si>
  <si>
    <t>Hurricane PD</t>
  </si>
  <si>
    <t>Riverton PD</t>
  </si>
  <si>
    <t>CO0420000</t>
  </si>
  <si>
    <t>Montezuma County SO</t>
  </si>
  <si>
    <t>CO0300100</t>
  </si>
  <si>
    <t>Arvada PD</t>
  </si>
  <si>
    <t>Spanish Fork PD</t>
  </si>
  <si>
    <t>OR0241700</t>
  </si>
  <si>
    <t>Keizer PD</t>
  </si>
  <si>
    <t>Delaware County SO</t>
  </si>
  <si>
    <t>Herriman PD</t>
  </si>
  <si>
    <t>OR0340400</t>
  </si>
  <si>
    <t>Tigard PD</t>
  </si>
  <si>
    <t>Hilliard PD</t>
  </si>
  <si>
    <t>PAPSP4100</t>
  </si>
  <si>
    <t>PA State Police - Huntingdon Station</t>
  </si>
  <si>
    <t>Jackson Township PD</t>
  </si>
  <si>
    <t>PA0410500</t>
  </si>
  <si>
    <t>Williamsport City PD</t>
  </si>
  <si>
    <t>Duchesne County SO</t>
  </si>
  <si>
    <t>CO0621800</t>
  </si>
  <si>
    <t>Firestone PD</t>
  </si>
  <si>
    <t>OR0341200</t>
  </si>
  <si>
    <t>Tualatin PD</t>
  </si>
  <si>
    <t>PAPSP9200</t>
  </si>
  <si>
    <t>PA State Police - Waynesburg Station PD</t>
  </si>
  <si>
    <t>American Fork/Cedar Hills PD</t>
  </si>
  <si>
    <t>OR0150100</t>
  </si>
  <si>
    <t>Ashland PD</t>
  </si>
  <si>
    <t>CA01965</t>
  </si>
  <si>
    <t>Santa Monica PD</t>
  </si>
  <si>
    <t>Huber Heights PD</t>
  </si>
  <si>
    <t>CO0510100</t>
  </si>
  <si>
    <t>Pueblo PD</t>
  </si>
  <si>
    <t>NY01401</t>
  </si>
  <si>
    <t>Buffalo PD</t>
  </si>
  <si>
    <t>CO0180500</t>
  </si>
  <si>
    <t>Parker PD</t>
  </si>
  <si>
    <t>TX10808</t>
  </si>
  <si>
    <t>McAllen PD</t>
  </si>
  <si>
    <t>PA0462900</t>
  </si>
  <si>
    <t>Upper Merion Township PD</t>
  </si>
  <si>
    <t>MN0140400</t>
  </si>
  <si>
    <t>Moorhead PD</t>
  </si>
  <si>
    <t>VA11700</t>
  </si>
  <si>
    <t>Norfolk PD</t>
  </si>
  <si>
    <t>CO0030000</t>
  </si>
  <si>
    <t>Arapahoe County SO</t>
  </si>
  <si>
    <t>CO0010500</t>
  </si>
  <si>
    <t>Westminster PD</t>
  </si>
  <si>
    <t>OR0040100</t>
  </si>
  <si>
    <t>Astoria PD</t>
  </si>
  <si>
    <t>Bountiful PD</t>
  </si>
  <si>
    <t>CO0010300</t>
  </si>
  <si>
    <t>Commerce City PD</t>
  </si>
  <si>
    <t>MI50765</t>
  </si>
  <si>
    <t>Sterling Heights PD</t>
  </si>
  <si>
    <t>WIMPD00</t>
  </si>
  <si>
    <t>Milwaukee PD</t>
  </si>
  <si>
    <t>WA01707</t>
  </si>
  <si>
    <t>Kent PD</t>
  </si>
  <si>
    <t>CO0300200</t>
  </si>
  <si>
    <t>Golden PD</t>
  </si>
  <si>
    <t>ILCPD00</t>
  </si>
  <si>
    <t>Chicago PD</t>
  </si>
  <si>
    <t>CO0070300</t>
  </si>
  <si>
    <t>Lafayette PD</t>
  </si>
  <si>
    <t>Moraine PD</t>
  </si>
  <si>
    <t>Upper Arlington PD</t>
  </si>
  <si>
    <t>CO0300400</t>
  </si>
  <si>
    <t>OR0030300</t>
  </si>
  <si>
    <t>OR0050300</t>
  </si>
  <si>
    <t>St. Helens PD</t>
  </si>
  <si>
    <t>Westerville PD</t>
  </si>
  <si>
    <t>PA0040100</t>
  </si>
  <si>
    <t>Aliquippa City PD</t>
  </si>
  <si>
    <t>PAPSP5600</t>
  </si>
  <si>
    <t>PA State Police - Media Station</t>
  </si>
  <si>
    <t>NY03030</t>
  </si>
  <si>
    <t>New York PD</t>
  </si>
  <si>
    <t>OR0160000</t>
  </si>
  <si>
    <t>MN0272600</t>
  </si>
  <si>
    <t>Eden Prairie PD</t>
  </si>
  <si>
    <t>CO0031100</t>
  </si>
  <si>
    <t>Centennial PD</t>
  </si>
  <si>
    <t>CO0300300</t>
  </si>
  <si>
    <t>Edgewater PD</t>
  </si>
  <si>
    <t>Dublin PD</t>
  </si>
  <si>
    <t>MN0821100</t>
  </si>
  <si>
    <t>Woodbury Public Safety</t>
  </si>
  <si>
    <t>Sylvania Township PD</t>
  </si>
  <si>
    <t>CO0620400</t>
  </si>
  <si>
    <t>Evans PD</t>
  </si>
  <si>
    <t>PA0480300</t>
  </si>
  <si>
    <t>Bethlehem City PD</t>
  </si>
  <si>
    <t>MI41141</t>
  </si>
  <si>
    <t>Kent County SO</t>
  </si>
  <si>
    <t>CO0011100</t>
  </si>
  <si>
    <t>Denver PD</t>
  </si>
  <si>
    <t>CO0010100</t>
  </si>
  <si>
    <t>Aurora PD</t>
  </si>
  <si>
    <t>CO0640100</t>
  </si>
  <si>
    <t>Broomfield PD</t>
  </si>
  <si>
    <t>PA0461900</t>
  </si>
  <si>
    <t>Norristown Borough PD</t>
  </si>
  <si>
    <t>CO0030400</t>
  </si>
  <si>
    <t>Glendale PD</t>
  </si>
  <si>
    <t>MI41436</t>
  </si>
  <si>
    <t>Grand Rapids PD</t>
  </si>
  <si>
    <t>CO0620700</t>
  </si>
  <si>
    <t>Erie PD</t>
  </si>
  <si>
    <t>OR0030900</t>
  </si>
  <si>
    <t>West Linn PD</t>
  </si>
  <si>
    <t>Lucas County SO</t>
  </si>
  <si>
    <t>Forest Park PD</t>
  </si>
  <si>
    <t>PA0460500</t>
  </si>
  <si>
    <t>Cheltenham Township PD</t>
  </si>
  <si>
    <t>PA0233000</t>
  </si>
  <si>
    <t>Sharon Hill Borough PD</t>
  </si>
  <si>
    <t>PA0460100</t>
  </si>
  <si>
    <t>Abington Township PD</t>
  </si>
  <si>
    <t>CO0621000</t>
  </si>
  <si>
    <t>Johnstown PD</t>
  </si>
  <si>
    <t>TX24605</t>
  </si>
  <si>
    <t>Round Rock PD</t>
  </si>
  <si>
    <t>NV0070100</t>
  </si>
  <si>
    <t>Winnemucca PD</t>
  </si>
  <si>
    <t>CO0620200</t>
  </si>
  <si>
    <t>Greeley PD</t>
  </si>
  <si>
    <t>Gahanna PD</t>
  </si>
  <si>
    <t>MN0191100</t>
  </si>
  <si>
    <t>Lakeville PD</t>
  </si>
  <si>
    <t>PA0220400</t>
  </si>
  <si>
    <t>Lower Paxton Township PD</t>
  </si>
  <si>
    <t>WA02703</t>
  </si>
  <si>
    <t>Tacoma PD</t>
  </si>
  <si>
    <t>PAPSP8000</t>
  </si>
  <si>
    <t>PA State Police -  Somerset Station</t>
  </si>
  <si>
    <t>CO0070600</t>
  </si>
  <si>
    <t>Louisville PD</t>
  </si>
  <si>
    <t>CO0030300</t>
  </si>
  <si>
    <t>Sheridan PD</t>
  </si>
  <si>
    <t>CO0240200</t>
  </si>
  <si>
    <t>Black Hawk PD</t>
  </si>
  <si>
    <t>PA0231000</t>
  </si>
  <si>
    <t>East Lansdowne Borough PD</t>
  </si>
  <si>
    <t>CO0620600</t>
  </si>
  <si>
    <t>Windsor PD</t>
  </si>
  <si>
    <t>Green Township PD</t>
  </si>
  <si>
    <t>CO0030700</t>
  </si>
  <si>
    <t>Greenwood Village PD</t>
  </si>
  <si>
    <t>MN0272000</t>
  </si>
  <si>
    <t>St Anthony PD</t>
  </si>
  <si>
    <t>VT00401</t>
  </si>
  <si>
    <t>Burlington PD</t>
  </si>
  <si>
    <t>PA0063500</t>
  </si>
  <si>
    <t>Central Berks Regional PD</t>
  </si>
  <si>
    <t>PAPSP1100</t>
  </si>
  <si>
    <t>PA State Police - Pittsburgh Station</t>
  </si>
  <si>
    <t>PAPEP0000</t>
  </si>
  <si>
    <t>Philadelphia City PD</t>
  </si>
  <si>
    <t>(All)</t>
  </si>
  <si>
    <t>Row Labels</t>
  </si>
  <si>
    <t>(blank)</t>
  </si>
  <si>
    <t>Grand Total</t>
  </si>
  <si>
    <t>Sum of percentChange2019to2022</t>
  </si>
  <si>
    <t>Percentage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</si>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</sst>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9" fontId="0" fillId="0" borderId="0" xfId="0" applyNumberFormat="1"/>
    <xf numFmtId="3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75000"/>
                  </a:schemeClr>
                </a:solidFill>
                <a:latin typeface="Aptos Narrow" panose="02110004020202020204"/>
              </a:rPr>
              <a:t>Change </a:t>
            </a:r>
            <a:r>
              <a:rPr lang="en-US" sz="1400" b="1" i="0" u="none" strike="noStrike" baseline="0">
                <a:solidFill>
                  <a:schemeClr val="accent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percentage</a:t>
            </a:r>
            <a:r>
              <a:rPr lang="en-US" sz="1400" b="1" i="0" u="none" strike="noStrike" baseline="0">
                <a:solidFill>
                  <a:schemeClr val="accent1">
                    <a:lumMod val="75000"/>
                  </a:schemeClr>
                </a:solidFill>
                <a:latin typeface="Aptos Narrow" panose="02110004020202020204"/>
              </a:rPr>
              <a:t> of more theft ( 2019 to 2022) </a:t>
            </a:r>
          </a:p>
        </cx:rich>
      </cx:tx>
    </cx:title>
    <cx:plotArea>
      <cx:plotAreaRegion>
        <cx:series layoutId="boxWhisker" uniqueId="{7F10BF40-0EA1-45E6-ACF5-FE916FEC799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Change percentage of less theft (2019 to 2022) </a:t>
            </a:r>
            <a:endParaRPr lang="en-US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01EAB3FF-891A-407F-801E-80FD17775130}">
          <cx:spPr>
            <a:solidFill>
              <a:srgbClr val="00B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399</xdr:row>
      <xdr:rowOff>125730</xdr:rowOff>
    </xdr:from>
    <xdr:to>
      <xdr:col>17</xdr:col>
      <xdr:colOff>304800</xdr:colOff>
      <xdr:row>414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705E85-04E7-0B05-FC8C-895B52FEBC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8320" y="7309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403860</xdr:colOff>
      <xdr:row>433</xdr:row>
      <xdr:rowOff>106680</xdr:rowOff>
    </xdr:from>
    <xdr:to>
      <xdr:col>16</xdr:col>
      <xdr:colOff>259080</xdr:colOff>
      <xdr:row>449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DE34623-CFA1-5280-36E0-F6DD7D8DAA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2980" y="79293720"/>
              <a:ext cx="4732020" cy="2846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zhan" refreshedDate="45543.491983680557" createdVersion="8" refreshedVersion="8" minRefreshableVersion="3" recordCount="557" xr:uid="{6E5D24B2-C967-4078-B2F9-07141A0408CB}">
  <cacheSource type="worksheet">
    <worksheetSource ref="A1:I1048576" sheet="carTheftsMap"/>
  </cacheSource>
  <cacheFields count="9">
    <cacheField name="agency_ori" numFmtId="0">
      <sharedItems containsBlank="1"/>
    </cacheField>
    <cacheField name="geo_name" numFmtId="0">
      <sharedItems containsBlank="1" count="535">
        <s v="Carthage PD"/>
        <s v="Warren County SO"/>
        <s v="Odessa PD"/>
        <s v="Laclede County SO"/>
        <s v="Jackson County SO"/>
        <s v="Mankato Dept of Public Safety"/>
        <s v="Pickaway County SO"/>
        <s v="Roy PD"/>
        <s v="East Providence PD"/>
        <s v="Wright County SO"/>
        <s v="Lancaster PD"/>
        <s v="Northern York Regional PD"/>
        <s v="Reading City PD"/>
        <s v="Unified PD of Greater Salt Lake"/>
        <s v="Lorain County SO"/>
        <s v="PA State Police - Mansfield Station"/>
        <s v="Nye County SO"/>
        <s v="PA State Police - Meadville Station"/>
        <s v="Texas City PD"/>
        <s v="St Peters PD"/>
        <s v="St Joseph PD"/>
        <s v="PA State Police - Greensburg Station"/>
        <s v="Middletown PD"/>
        <s v="Middletown Township PD"/>
        <s v="Weber County SO"/>
        <s v="North Charleston PD"/>
        <s v="Warren PD"/>
        <s v="Cranston PD"/>
        <s v="Anchorage PD"/>
        <s v="Oklahoma City PD"/>
        <s v="High Point PD"/>
        <s v="Reno PD"/>
        <s v="Washington City PD"/>
        <s v="Penn Hills Township PD"/>
        <s v="Pine County SO"/>
        <s v="Duluth PD"/>
        <s v="Clarksville PD"/>
        <s v="Ogden PD"/>
        <s v="Fremont County SO"/>
        <s v="San Bernardino PD"/>
        <s v="Alexandria PD"/>
        <s v="St Charles County PD"/>
        <s v="Ross County SO"/>
        <s v="Findlay PD"/>
        <s v="Franklin County SO"/>
        <s v="Cottage Grove PD"/>
        <s v="Bemidji PD"/>
        <s v="Wichita PD"/>
        <s v="Montrose PD"/>
        <s v="Warrensburg PD"/>
        <s v="Zanesville PD"/>
        <s v="Murray PD"/>
        <s v="Roseburg PD"/>
        <s v="Anoka PD"/>
        <s v="San Angelo PD"/>
        <s v="Elko PD"/>
        <s v="Douglas SO"/>
        <s v="Belton PD"/>
        <s v="Wilmington PD"/>
        <s v="Yeadon Borough PD"/>
        <s v="Deschutes SO"/>
        <s v="Canon City PD"/>
        <s v="Fountain PD"/>
        <s v="West Valley PD"/>
        <s v="Jackson SO"/>
        <s v="Blaine PD"/>
        <s v="El Paso County SO"/>
        <s v="Colorado Springs PD"/>
        <s v="St. George PD"/>
        <s v="New Haven PD"/>
        <s v="PA State Police - Avondale Station"/>
        <s v="South Ogden PD"/>
        <s v="Stockton PD"/>
        <s v="Coon Rapids PD"/>
        <s v="Corpus Christi PD"/>
        <s v="Yuma PD"/>
        <s v="Tuscarawas County SO"/>
        <s v="Elizabeth PD"/>
        <s v="Clearfield PD"/>
        <s v="Bridgeport PD"/>
        <s v="Camden County SO"/>
        <s v="Sparks PD"/>
        <s v="St Louis County SO"/>
        <s v="Abilene PD"/>
        <s v="Baltimore PD"/>
        <s v="Weld County SO"/>
        <s v="El Cajon PD"/>
        <s v="Knoxville PD"/>
        <s v="South Bend PD"/>
        <s v="Detroit PD"/>
        <s v="Brooklyn Center PD"/>
        <s v="College Station PD"/>
        <s v="Amarillo PD"/>
        <s v="Clermont County SO"/>
        <s v="Allentown City PD"/>
        <s v="Fort Morgan PD"/>
        <s v="PA State Police - Gibson Station"/>
        <s v="Josephine SO"/>
        <s v="Castle Rock PD"/>
        <s v="Grand Prairie PD"/>
        <s v="Central Falls PD"/>
        <s v="Richmond PD"/>
        <s v="Lubbock PD"/>
        <s v="Ramsey County SO"/>
        <s v="Arlington PD"/>
        <s v="Little Rock PD"/>
        <s v="Norman PD"/>
        <s v="Hocking County SO"/>
        <s v="Madison Township PD"/>
        <s v="Cedar Rapids PD"/>
        <s v="Medford PD"/>
        <s v="Gresham PD MIP"/>
        <s v="Forest Grove PD"/>
        <s v="Mille Lacs County SO"/>
        <s v="Charleston PD"/>
        <s v="Joplin PD"/>
        <s v="Newark PD"/>
        <s v="Sandy PD"/>
        <s v="Marion SO"/>
        <s v="Tulsa PD"/>
        <s v="Springfield PD"/>
        <s v="Apache Junction PD"/>
        <s v="Chattanooga PD"/>
        <s v="Chesapeake PD"/>
        <s v="PA State Police - Lancaster Station"/>
        <s v="Golden Valley PD"/>
        <s v="Fort Worth PD"/>
        <s v="Highland County SO"/>
        <s v="Carmel PD"/>
        <s v="Johnstown City PD"/>
        <s v="Lowell PD"/>
        <s v="Mounds View PD"/>
        <s v="Longmont Dept. of Public Safety"/>
        <s v="Darby Borough PD"/>
        <s v="Johnston PD"/>
        <s v="Boise PD"/>
        <s v="San Jose PD"/>
        <s v="Fort Wayne PD"/>
        <s v="Ann Arbor PD"/>
        <s v="St. Petersburg PD"/>
        <s v="Beaumont PD"/>
        <s v="Oceanside PD"/>
        <s v="Antioch PD"/>
        <s v="Carson City SO"/>
        <s v="Provo PD"/>
        <s v="Coshocton County SO"/>
        <s v="Scranton City PD"/>
        <s v="Nampa PD"/>
        <s v="Jefferson SO"/>
        <s v="Garland PD"/>
        <s v="Lancaster City PD"/>
        <s v="Altoona City PD"/>
        <s v="Pittsburgh City PD"/>
        <s v="Omaha PD"/>
        <s v="Fayetteville PD"/>
        <s v="Fairborn PD"/>
        <s v="Chester City PD"/>
        <s v="McKinney PD"/>
        <s v="Lyon County SO"/>
        <s v="Independence PD"/>
        <s v="Wooster PD"/>
        <s v="Madison PD"/>
        <s v="Atlanta PD"/>
        <s v="Waterbury PD"/>
        <s v="Forest Lake PD"/>
        <s v="Conway PD"/>
        <s v="Evansville PD"/>
        <s v="Sacramento PD"/>
        <s v="McKeesport City PD"/>
        <s v="Redmond PD"/>
        <s v="Woodburn PD"/>
        <s v="Adams County SO"/>
        <s v="Charlotte-Mecklenburg PD"/>
        <s v="Metro Nashville PD"/>
        <s v="Grain Valley PD"/>
        <s v="Miamisburg PD"/>
        <s v="Clark County SO"/>
        <s v="Washoe County SO"/>
        <s v="Grants Pass PD"/>
        <s v="Mesa County SO"/>
        <s v="Durham PD"/>
        <s v="Xenia PD"/>
        <s v="Wayne County SO"/>
        <s v="Rochester PD"/>
        <s v="Louisville Metro PD"/>
        <s v="Gladstone PD"/>
        <s v="PA State Police - Uniontown Station"/>
        <s v="Logan PD"/>
        <s v="Pasadena PD"/>
        <s v="Woods Cross PD"/>
        <s v="Barberton PD"/>
        <s v="Boston PD"/>
        <s v="University of MN PD - Minneapolis"/>
        <s v="Waco PD"/>
        <s v="Mesquite PD"/>
        <s v="Henry County SO"/>
        <s v="Delta County SO"/>
        <s v="West Chester Township PD"/>
        <s v="Green Bay PD"/>
        <s v="Snohomish PD"/>
        <s v="Chula Vista PD"/>
        <s v="Greene County SO"/>
        <s v="Ridley Township PD"/>
        <s v="PA State Police - Bedford Station"/>
        <s v="Brigham City PD"/>
        <s v="Waite Park PD"/>
        <s v="Cleveland PD"/>
        <s v="Lorain PD"/>
        <s v="Erie City PD"/>
        <s v="Eugene PD MIP"/>
        <s v="Frisco PD"/>
        <s v="Everett PD"/>
        <s v="Tyler PD"/>
        <s v="Plano PD"/>
        <s v="Lincoln PD"/>
        <s v="Dallas PD"/>
        <s v="Olathe PD"/>
        <s v="Bristol Township PD"/>
        <s v="White Bear Lake PD"/>
        <s v="San Diego PD"/>
        <s v="Lebanon City PD"/>
        <s v="Wilkes-Barre City PD"/>
        <s v="Brainerd PD"/>
        <s v="Riverside PD"/>
        <s v="Grand Junction PD"/>
        <s v="Broken Arrow PD"/>
        <s v="Billings PD"/>
        <s v="Layton PD"/>
        <s v="Flint PD"/>
        <s v="Brooklyn Park PD"/>
        <s v="Wichita Falls PD"/>
        <s v="Pleasant Grove PD"/>
        <s v="Boulder PD"/>
        <s v="Springettsbury Township PD"/>
        <s v="South Jordan PD"/>
        <s v="Springfield Township PD"/>
        <s v="Pawtucket PD"/>
        <s v="Woonsocket PD"/>
        <s v="North Bend PD"/>
        <s v="Houston PD"/>
        <s v="Killeen PD"/>
        <s v="Greenville PD"/>
        <s v="Murfreesboro PD"/>
        <s v="Lexington PD"/>
        <s v="Beavercreek PD"/>
        <s v="Columbia Heights PD"/>
        <s v="Concord PD"/>
        <s v="PA State Police - Washington Station"/>
        <s v="West Jordan PD"/>
        <s v="Toledo PD"/>
        <s v="Carrollton PD"/>
        <s v="Raleigh PD"/>
        <s v="St Paul PD"/>
        <s v="The Dalles PD"/>
        <s v="West Manchester Township PD"/>
        <s v="North St Paul PD"/>
        <s v="Pendleton PD"/>
        <s v="Brighton PD"/>
        <s v="Midland PD"/>
        <s v="Irving PD"/>
        <s v="Olmsted County SO"/>
        <s v="Bend PD MIP"/>
        <s v="Gilbert PD"/>
        <s v="Pottstown Borough PD"/>
        <s v="Salem PD MIP"/>
        <s v="Multnomah SO"/>
        <s v="Virginia Beach PD"/>
        <s v="Falls Township PD"/>
        <s v="Austin PD"/>
        <s v="Oakdale PD"/>
        <s v="Spokane PD"/>
        <s v="Davenport PD"/>
        <s v="North Providence PD"/>
        <s v="Susquehanna Township PD"/>
        <s v="Willmar PD"/>
        <s v="Decatur PD"/>
        <s v="Richardson PD"/>
        <s v="Draper PD"/>
        <s v="Mansfield PD"/>
        <s v="Alliance PD"/>
        <s v="Klamath Falls PD"/>
        <s v="Polk SO"/>
        <s v="Sterling PD"/>
        <s v="Santa Clara PD"/>
        <s v="Alamosa PD"/>
        <s v="Bellevue PD"/>
        <s v="Sutherlin PD"/>
        <s v="Lebanon PD"/>
        <s v="St Cloud PD"/>
        <s v="Milton Freewater PD"/>
        <s v="Ashtabula County SO"/>
        <s v="Clinton Township PD"/>
        <s v="Lake Oswego PD"/>
        <s v="Portland Police Bureau MIP"/>
        <s v="Cincinnati PD"/>
        <s v="Cleveland Heights PD"/>
        <s v="McMinnville PD"/>
        <s v="Escondido PD"/>
        <s v="Las Vegas Metro PD"/>
        <s v="Akron PD"/>
        <s v="Niles PD"/>
        <s v="Lewisville PD"/>
        <s v="San Francisco PD"/>
        <s v="Pueblo County SO"/>
        <s v="York City PD"/>
        <s v="Cambridge PD"/>
        <s v="League City PD"/>
        <s v="Casa Grande PD"/>
        <s v="Alameda PD"/>
        <s v="Inver Grove Heights PD"/>
        <s v="Hillsboro PD MIP"/>
        <s v="Wheat Ridge PD"/>
        <s v="New Orleans PD"/>
        <s v="Cheviot PD"/>
        <s v="Providence PD"/>
        <s v="Manchester PD"/>
        <s v="Fresno PD"/>
        <s v="Easton City PD"/>
        <s v="Richfield PD"/>
        <s v="Oakland PD"/>
        <s v="North Kansas City PD"/>
        <s v="Bensalem Township PD"/>
        <s v="West St Paul PD"/>
        <s v="Harrisburg City PD"/>
        <s v="Sioux Falls PD"/>
        <s v="Bend PD"/>
        <s v="Bloomington PD"/>
        <s v="Perry Township PD"/>
        <s v="Edina PD"/>
        <s v="Oregon City PD"/>
        <s v="Kansas City PD"/>
        <s v="Apple Valley PD"/>
        <s v="San Antonio PD"/>
        <s v="Henderson PD"/>
        <s v="Robbinsdale PD"/>
        <s v="Pearland PD"/>
        <s v="Long Beach PD"/>
        <s v="La Junta PD"/>
        <s v="Wentzville PD"/>
        <s v="Crystal PD"/>
        <s v="Northglenn PD"/>
        <s v="Canby PD"/>
        <s v="Rifle PD"/>
        <s v="Tampa PD"/>
        <s v="Jefferson County SO"/>
        <s v="Whitehall Township PD"/>
        <s v="Littleton PD"/>
        <s v="Hampton PD"/>
        <s v="Morrisville Borough PD"/>
        <s v="La Grande PD"/>
        <s v="Corvallis PD"/>
        <s v="North Las Vegas PD"/>
        <s v="Los Angeles PD"/>
        <s v="Grove City PD"/>
        <s v="Summit County SO"/>
        <s v="Willoughby PD"/>
        <s v="Albany PD"/>
        <s v="Elk River PD"/>
        <s v="Loveland PD"/>
        <s v="Upper Darby Township PD"/>
        <s v="New Braunfels PD"/>
        <s v="Stoddard County SO"/>
        <s v="Fairfield County SO"/>
        <s v="New Hope PD"/>
        <s v="Maple Grove PD"/>
        <s v="Washington SO"/>
        <s v="Prince George's County PD"/>
        <s v="Oregon PD"/>
        <s v="PA State Police - Erie Station"/>
        <s v="Burnsville PD"/>
        <s v="Washington PD"/>
        <s v="El Paso PD"/>
        <s v="Trotwood PD"/>
        <s v="Richland County SO"/>
        <s v="Shakopee PD"/>
        <s v="Neosho PD"/>
        <s v="Fridley PD"/>
        <s v="Denton PD"/>
        <s v="Fargo PD"/>
        <s v="Douglas County SO"/>
        <s v="Bluffdale PD"/>
        <s v="Carver County SO"/>
        <s v="North Salt Lake PD"/>
        <s v="Beaverton PD MIP"/>
        <s v="Sugar Land PD"/>
        <s v="PA State Police - Hamburg Station"/>
        <s v="Boulder County SO"/>
        <s v="Clackamas SO"/>
        <s v="Overland Park PD"/>
        <s v="Monroeville Borough PD"/>
        <s v="PA State Police - Stroudsburg Station PD"/>
        <s v="West Warwick PD"/>
        <s v="Minnetonka PD"/>
        <s v="Federal Heights PD"/>
        <s v="Elyria PD"/>
        <s v="Fayette County SO"/>
        <s v="Linn SO"/>
        <s v="Newberg-Dundee PD"/>
        <s v="Umatilla SO"/>
        <s v="Jefferson City PD"/>
        <s v="Hood River PD"/>
        <s v="Delta PD"/>
        <s v="Seattle PD"/>
        <s v="Larimer County SO"/>
        <s v="Lone Tree PD"/>
        <s v="South St Paul PD"/>
        <s v="Swatara Township PD"/>
        <s v="Eagan PD"/>
        <s v="Thornton PD"/>
        <s v="Albert Lea PD"/>
        <s v="New Madrid County SO"/>
        <s v="Elko County SO"/>
        <s v="New Brighton Dept of Public Safety"/>
        <s v="Canton PD"/>
        <s v="Sherwood PD"/>
        <s v="Dayton PD"/>
        <s v="Plymouth PD"/>
        <s v="Colerain Township PD"/>
        <s v="PA State Police - Bethlehem Station PD"/>
        <s v="Savage PD"/>
        <s v="Miami County SO"/>
        <s v="Coos Bay PD"/>
        <s v="St Charles PD"/>
        <s v="Plymouth Township PD"/>
        <s v="Wood County SO"/>
        <s v="Rockford PD"/>
        <s v="Maplewood PD"/>
        <s v="Roseville PD"/>
        <s v="Lower Merion Township PD"/>
        <s v="Milwaukie PD"/>
        <s v="Columbus PD"/>
        <s v="Upper Chichester Township PD"/>
        <s v="PA State Police - Jonestown Station"/>
        <s v="Lansing PD"/>
        <s v="St Louis Park PD"/>
        <s v="Fort Collins PD"/>
        <s v="Hopkins PD"/>
        <s v="Stayton PD"/>
        <s v="Minneapolis PD"/>
        <s v="Englewood PD"/>
        <s v="Memphis PD"/>
        <s v="Montgomery County SO"/>
        <s v="Lakewood PD"/>
        <s v="PA State Police - Butler Station"/>
        <s v="Washington County SO"/>
        <s v="Hurricane PD"/>
        <s v="Riverton PD"/>
        <s v="Montezuma County SO"/>
        <s v="Arvada PD"/>
        <s v="Spanish Fork PD"/>
        <s v="Keizer PD"/>
        <s v="Delaware County SO"/>
        <s v="Herriman PD"/>
        <s v="Tigard PD"/>
        <s v="Hilliard PD"/>
        <s v="PA State Police - Huntingdon Station"/>
        <s v="Jackson Township PD"/>
        <s v="Williamsport City PD"/>
        <s v="Duchesne County SO"/>
        <s v="Firestone PD"/>
        <s v="Tualatin PD"/>
        <s v="PA State Police - Waynesburg Station PD"/>
        <s v="American Fork/Cedar Hills PD"/>
        <s v="Ashland PD"/>
        <s v="Santa Monica PD"/>
        <s v="Huber Heights PD"/>
        <s v="Pueblo PD"/>
        <s v="Buffalo PD"/>
        <s v="Parker PD"/>
        <s v="McAllen PD"/>
        <s v="Upper Merion Township PD"/>
        <s v="Moorhead PD"/>
        <s v="Norfolk PD"/>
        <s v="Arapahoe County SO"/>
        <s v="Westminster PD"/>
        <s v="Astoria PD"/>
        <s v="Bountiful PD"/>
        <s v="Commerce City PD"/>
        <s v="Sterling Heights PD"/>
        <s v="Milwaukee PD"/>
        <s v="Kent PD"/>
        <s v="Golden PD"/>
        <s v="Chicago PD"/>
        <s v="Lafayette PD"/>
        <s v="Moraine PD"/>
        <s v="Upper Arlington PD"/>
        <s v="St. Helens PD"/>
        <s v="Westerville PD"/>
        <s v="Aliquippa City PD"/>
        <s v="PA State Police - Media Station"/>
        <s v="New York PD"/>
        <s v="Eden Prairie PD"/>
        <s v="Centennial PD"/>
        <s v="Edgewater PD"/>
        <s v="Dublin PD"/>
        <s v="Woodbury Public Safety"/>
        <s v="Sylvania Township PD"/>
        <s v="Evans PD"/>
        <s v="Bethlehem City PD"/>
        <s v="Kent County SO"/>
        <s v="Denver PD"/>
        <s v="Aurora PD"/>
        <s v="Broomfield PD"/>
        <s v="Norristown Borough PD"/>
        <s v="Glendale PD"/>
        <s v="Grand Rapids PD"/>
        <s v="Erie PD"/>
        <s v="West Linn PD"/>
        <s v="Lucas County SO"/>
        <s v="Forest Park PD"/>
        <s v="Cheltenham Township PD"/>
        <s v="Sharon Hill Borough PD"/>
        <s v="Abington Township PD"/>
        <s v="Johnstown PD"/>
        <s v="Round Rock PD"/>
        <s v="Winnemucca PD"/>
        <s v="Greeley PD"/>
        <s v="Gahanna PD"/>
        <s v="Lakeville PD"/>
        <s v="Lower Paxton Township PD"/>
        <s v="Tacoma PD"/>
        <s v="PA State Police -  Somerset Station"/>
        <s v="Louisville PD"/>
        <s v="Sheridan PD"/>
        <s v="Black Hawk PD"/>
        <s v="East Lansdowne Borough PD"/>
        <s v="Windsor PD"/>
        <s v="Green Township PD"/>
        <s v="Greenwood Village PD"/>
        <s v="St Anthony PD"/>
        <s v="Burlington PD"/>
        <s v="Central Berks Regional PD"/>
        <s v="PA State Police - Pittsburgh Station"/>
        <s v="Philadelphia City PD"/>
        <m/>
      </sharedItems>
    </cacheField>
    <cacheField name="countCarThefts2019" numFmtId="0">
      <sharedItems containsString="0" containsBlank="1" containsNumber="1" containsInteger="1" minValue="5" maxValue="15642"/>
    </cacheField>
    <cacheField name="countCarThefts2020" numFmtId="0">
      <sharedItems containsBlank="1" containsMixedTypes="1" containsNumber="1" containsInteger="1" minValue="6" maxValue="21462"/>
    </cacheField>
    <cacheField name="countCarThefts2021" numFmtId="0">
      <sharedItems containsBlank="1" containsMixedTypes="1" containsNumber="1" containsInteger="1" minValue="5" maxValue="24552"/>
    </cacheField>
    <cacheField name="countCarThefts2022" numFmtId="0">
      <sharedItems containsString="0" containsBlank="1" containsNumber="1" containsInteger="1" minValue="25" maxValue="25784"/>
    </cacheField>
    <cacheField name="latitude" numFmtId="0">
      <sharedItems containsString="0" containsBlank="1" containsNumber="1" minValue="27.713548400000001" maxValue="61.221224900000003"/>
    </cacheField>
    <cacheField name="longitude" numFmtId="0">
      <sharedItems containsString="0" containsBlank="1" containsNumber="1" minValue="-149.88802630000001" maxValue="-71.086275000000001"/>
    </cacheField>
    <cacheField name="percentChange2019to2022" numFmtId="10">
      <sharedItems containsString="0" containsBlank="1" containsNumber="1" minValue="-0.58064516129032195" maxValue="5.5818181818181802" count="524">
        <n v="-0.58064516129032195"/>
        <n v="-0.48214285714285698"/>
        <n v="-0.42284569138276501"/>
        <n v="-0.41818181818181799"/>
        <n v="-0.4"/>
        <n v="-0.38888888888888801"/>
        <n v="-0.38"/>
        <n v="-0.38333333333333303"/>
        <n v="-0.36986301369863001"/>
        <n v="-0.35384615384615298"/>
        <n v="-0.344444444444444"/>
        <n v="-0.33333333333333298"/>
        <n v="-0.32474226804123701"/>
        <n v="-0.31785345717234198"/>
        <n v="-0.31707317073170699"/>
        <n v="-0.32432432432432401"/>
        <n v="-0.29677419354838702"/>
        <n v="-0.29545454545454503"/>
        <n v="-0.28767123287671198"/>
        <n v="-0.29166666666666602"/>
        <n v="-0.29242424242424198"/>
        <n v="-0.28571428571428498"/>
        <n v="-0.28378378378378299"/>
        <n v="-0.28205128205128199"/>
        <n v="-0.28089887640449401"/>
        <n v="-0.27122153209109701"/>
        <n v="-0.25581395348837199"/>
        <n v="-0.26373626373626302"/>
        <n v="-0.251126851255634"/>
        <n v="-0.22603457307490801"/>
        <n v="-0.22750000000000001"/>
        <n v="-0.23057432432432401"/>
        <n v="-0.219512195121951"/>
        <n v="-0.21839080459770099"/>
        <n v="-0.22222222222222199"/>
        <n v="-0.21226415094339601"/>
        <n v="-0.17584745762711801"/>
        <n v="-0.17971014492753601"/>
        <n v="-0.17073170731707299"/>
        <n v="-0.17179980750721799"/>
        <n v="-0.17403314917127"/>
        <n v="-0.169491525423728"/>
        <n v="-0.16666666666666599"/>
        <n v="-0.17142857142857101"/>
        <n v="-0.15517241379310301"/>
        <n v="-0.16129032258064499"/>
        <n v="-0.157894736842105"/>
        <n v="-0.14692982456140299"/>
        <n v="-0.15094339622641501"/>
        <n v="-0.15"/>
        <n v="-0.15217391304347799"/>
        <n v="-0.15384615384615299"/>
        <n v="-0.146788990825688"/>
        <n v="-0.138528138528138"/>
        <n v="-0.13698630136986301"/>
        <n v="-0.140625"/>
        <n v="-0.133333333333333"/>
        <n v="-0.13012048192771"/>
        <n v="-0.125"/>
        <n v="-0.13043478260869501"/>
        <n v="-0.12"/>
        <n v="-0.12375533428165"/>
        <n v="-0.11764705882352899"/>
        <n v="-0.116504854368932"/>
        <n v="-0.107660455486542"/>
        <n v="-0.112418705481573"/>
        <n v="-0.108695652173913"/>
        <n v="-0.10885341074020299"/>
        <n v="-0.10344827586206801"/>
        <n v="-9.6774193548387094E-2"/>
        <n v="-8.7604290822407602E-2"/>
        <n v="-9.3023255813953404E-2"/>
        <n v="-7.5977653631284905E-2"/>
        <n v="-7.7586206896551699E-2"/>
        <n v="-7.8947368421052599E-2"/>
        <n v="-8.1902245706737098E-2"/>
        <n v="-7.69230769230769E-2"/>
        <n v="-8.4142394822006403E-2"/>
        <n v="-6.9767441860465101E-2"/>
        <n v="-6.9148936170212699E-2"/>
        <n v="-7.1428571428571397E-2"/>
        <n v="-5.8252427184466E-2"/>
        <n v="-6.1659946236559099E-2"/>
        <n v="-4.8387096774193498E-2"/>
        <n v="-5.2924791086350897E-2"/>
        <n v="-4.9796747967479599E-2"/>
        <n v="-4.5375218150087201E-2"/>
        <n v="-4.6008708272859203E-2"/>
        <n v="-5.44554455445544E-2"/>
        <n v="-4.2553191489361701E-2"/>
        <n v="-4.41025641025641E-2"/>
        <n v="-3.5714285714285698E-2"/>
        <n v="-4.1152263374485597E-2"/>
        <n v="-3.2258064516128997E-2"/>
        <n v="-3.03030303030303E-2"/>
        <n v="-3.4246575342465703E-2"/>
        <n v="-1.5873015873015799E-2"/>
        <n v="-1.79640718562874E-2"/>
        <n v="-1.8867924528301799E-2"/>
        <n v="1.2583892617449599E-2"/>
        <n v="-6.5306122448979499E-3"/>
        <n v="-1.18343195266272E-2"/>
        <n v="-4.87408610885459E-3"/>
        <n v="-9.3457943925233605E-4"/>
        <n v="-2.7855153203342601E-3"/>
        <n v="0"/>
        <n v="-4.8899755501222398E-3"/>
        <n v="2.9325513196480899E-3"/>
        <n v="-2.8653295128939801E-3"/>
        <n v="1.20967741935483E-2"/>
        <n v="8.4033613445378096E-3"/>
        <n v="0.101587301587301"/>
        <n v="1.35135135135135E-2"/>
        <n v="5.2083333333333296E-3"/>
        <n v="5.0251256281407001E-3"/>
        <n v="2.4727992087042499E-2"/>
        <n v="2.2267206477732698E-2"/>
        <n v="2.8846153846153799E-2"/>
        <n v="2.9657794676806001E-2"/>
        <n v="3.3419023136246701E-2"/>
        <n v="3.03030303030303E-2"/>
        <n v="2.77777777777777E-2"/>
        <n v="4.1881812966150303E-2"/>
        <n v="3.7037037037037E-2"/>
        <n v="4.4776119402985003E-2"/>
        <n v="3.8461538461538401E-2"/>
        <n v="3.5087719298245598E-2"/>
        <n v="4.6783625730994101E-2"/>
        <n v="4.6332046332046302E-2"/>
        <n v="5.2631578947368397E-2"/>
        <n v="4.54545454545454E-2"/>
        <n v="5.3061224489795902E-2"/>
        <n v="5.5990858635324797E-2"/>
        <n v="5.9859154929577399E-2"/>
        <n v="5.7971014492753603E-2"/>
        <n v="7.2796934865900303E-2"/>
        <n v="6.5088757396449703E-2"/>
        <n v="6.6371681415929196E-2"/>
        <n v="6.8852459016393405E-2"/>
        <n v="7.1428571428571397E-2"/>
        <n v="6.9767441860465101E-2"/>
        <n v="7.3170731707316999E-2"/>
        <n v="6.5217391304347797E-2"/>
        <n v="7.5306479859894901E-2"/>
        <n v="8.2389289392378995E-2"/>
        <n v="7.4999999999999997E-2"/>
        <n v="7.69230769230769E-2"/>
        <n v="8.3464566929133802E-2"/>
        <n v="7.6529237402317402E-2"/>
        <n v="9.375E-2"/>
        <n v="9.0909090909090898E-2"/>
        <n v="8.9285714285714204E-2"/>
        <n v="9.69696969696969E-2"/>
        <n v="9.85915492957746E-2"/>
        <n v="9.95203836930455E-2"/>
        <n v="0.10344827586206801"/>
        <n v="0.1007326007326"/>
        <n v="0.112529392005374"/>
        <n v="0.107344632768361"/>
        <n v="0.107142857142857"/>
        <n v="0.12"/>
        <n v="0.116625310173697"/>
        <n v="0.122193595877806"/>
        <n v="0.119047619047619"/>
        <n v="0.118421052631578"/>
        <n v="0.116438356164383"/>
        <n v="0.12868047982551789"/>
        <n v="0.133173365326934"/>
        <n v="0.132198952879581"/>
        <n v="0.13157894736842099"/>
        <n v="0.125"/>
        <n v="0.12903225806451599"/>
        <n v="0.127906976744186"/>
        <n v="0.138461538461538"/>
        <n v="0.13852242744063301"/>
        <n v="0.14285714285714199"/>
        <n v="0.13725490196078399"/>
        <n v="0.13740458015267101"/>
        <n v="0.14951407924246199"/>
        <n v="0.154471544715447"/>
        <n v="0.15"/>
        <n v="0.15379623621025301"/>
        <n v="0.16300366300366301"/>
        <n v="0.16129032258064499"/>
        <n v="0.15625"/>
        <n v="0.164969450101833"/>
        <n v="0.16279069767441801"/>
        <n v="0.16666666666666599"/>
        <n v="0.167808219178082"/>
        <n v="0.17307692307692299"/>
        <n v="0.16935483870967699"/>
        <n v="0.172853828306264"/>
        <n v="0.181286549707602"/>
        <n v="0.18500604594921399"/>
        <n v="0.19230769230769201"/>
        <n v="0.18518518518518501"/>
        <n v="0.19047619047618999"/>
        <n v="0.197132616487455"/>
        <n v="0.19780219780219699"/>
        <n v="0.19791666666666599"/>
        <n v="0.20224719101123501"/>
        <n v="0.21153846153846101"/>
        <n v="0.21305418719211799"/>
        <n v="0.216374269005847"/>
        <n v="0.223776223776223"/>
        <n v="0.217391304347826"/>
        <n v="0.22848746441362799"/>
        <n v="0.22916666666666599"/>
        <n v="0.22826086956521699"/>
        <n v="0.23214285714285701"/>
        <n v="0.23729468599033801"/>
        <n v="0.238095238095238"/>
        <n v="0.245283018867924"/>
        <n v="0.25786163522012501"/>
        <n v="0.25988700564971701"/>
        <n v="0.25867507886435298"/>
        <n v="0.265060240963855"/>
        <n v="0.27298050139275698"/>
        <n v="0.27"/>
        <n v="0.272425249169435"/>
        <n v="0.28017241379310298"/>
        <n v="0.28000000000000003"/>
        <n v="0.29007633587786202"/>
        <n v="0.29166666666666602"/>
        <n v="0.292682926829268"/>
        <n v="0.3"/>
        <n v="0.30219780219780201"/>
        <n v="0.29787234042553101"/>
        <n v="0.30434782608695599"/>
        <n v="0.30837205759122399"/>
        <n v="0.31446540880503099"/>
        <n v="0.31914893617021201"/>
        <n v="0.31835205992509302"/>
        <n v="0.32339955849889601"/>
        <n v="0.32352941176470501"/>
        <n v="0.32"/>
        <n v="0.33"/>
        <n v="0.33333333333333298"/>
        <n v="0.33500000000000002"/>
        <n v="0.33583959899749299"/>
        <n v="0.337579617834394"/>
        <n v="0.34340044742729298"/>
        <n v="0.34229020256304199"/>
        <n v="0.339622641509433"/>
        <n v="0.35"/>
        <n v="0.35135135135135098"/>
        <n v="0.34782608695652101"/>
        <n v="0.356783919597989"/>
        <n v="0.36018957345971497"/>
        <n v="0.36146272855133599"/>
        <n v="0.36363636363636298"/>
        <n v="0.36036036036036001"/>
        <n v="0.37012987012986998"/>
        <n v="0.36585365853658502"/>
        <n v="0.36678614097968898"/>
        <n v="0.36713286713286702"/>
        <n v="0.37972508591065202"/>
        <n v="0.38095238095237999"/>
        <n v="0.37931034482758602"/>
        <n v="0.37878787878787801"/>
        <n v="0.38390092879256899"/>
        <n v="0.390173410404624"/>
        <n v="0.38636363636363602"/>
        <n v="0.38888888888888801"/>
        <n v="0.38709677419354799"/>
        <n v="0.39884393063583801"/>
        <n v="0.39591836734693803"/>
        <n v="0.40350877192982398"/>
        <n v="0.40476190476190399"/>
        <n v="0.4"/>
        <n v="0.40243902439024298"/>
        <n v="0.40909090909090901"/>
        <n v="0.40591397849462302"/>
        <n v="0.407407407407407"/>
        <n v="0.41470588235294098"/>
        <n v="0.42105263157894701"/>
        <n v="0.42307692307692302"/>
        <n v="0.42285714285714199"/>
        <n v="0.41666666666666602"/>
        <n v="0.434782608695652"/>
        <n v="0.42948717948717902"/>
        <n v="0.42553191489361702"/>
        <n v="0.43276589098859919"/>
        <n v="0.43639053254437798"/>
        <n v="0.439393939393939"/>
        <n v="0.43589743589743501"/>
        <n v="0.44810126582278398"/>
        <n v="0.45014361920393903"/>
        <n v="0.44534412955465502"/>
        <n v="0.45454545454545398"/>
        <n v="0.46090534979423797"/>
        <n v="0.46392447741065401"/>
        <n v="0.46250000000000002"/>
        <n v="0.45522388059701402"/>
        <n v="0.46368352788586198"/>
        <n v="0.45918367346938699"/>
        <n v="0.47126436781609099"/>
        <n v="0.46610169491525399"/>
        <n v="0.46534653465346498"/>
        <n v="0.47297297297297197"/>
        <n v="0.467289719626168"/>
        <n v="0.47593582887700497"/>
        <n v="0.48257006151742898"/>
        <n v="0.47826086956521702"/>
        <n v="0.494802494802494"/>
        <n v="0.48701298701298701"/>
        <n v="0.50365675280350997"/>
        <n v="0.5"/>
        <n v="0.49685534591194902"/>
        <n v="0.52215531882044097"/>
        <n v="0.52439024390243905"/>
        <n v="0.51807228915662595"/>
        <n v="0.52272727272727204"/>
        <n v="0.52678571428571397"/>
        <n v="0.52887537993920897"/>
        <n v="0.54373927958833601"/>
        <n v="0.540072202166065"/>
        <n v="0.53773584905660299"/>
        <n v="0.55405405405405395"/>
        <n v="0.55172413793103403"/>
        <n v="0.55102040816326503"/>
        <n v="0.54666666666666597"/>
        <n v="0.561506919528447"/>
        <n v="0.56097560975609695"/>
        <n v="0.56702223364606097"/>
        <n v="0.57220216606498198"/>
        <n v="0.57142857142857095"/>
        <n v="0.580952380952381"/>
        <n v="0.58048780487804796"/>
        <n v="0.58333333333333304"/>
        <n v="0.58064516129032195"/>
        <n v="0.57777777777777695"/>
        <n v="0.592452830188679"/>
        <n v="0.58823529411764697"/>
        <n v="0.6"/>
        <n v="0.60229445506692103"/>
        <n v="0.61333333333333295"/>
        <n v="0.61111111111111105"/>
        <n v="0.62311557788944705"/>
        <n v="0.62173913043478202"/>
        <n v="0.61904761904761896"/>
        <n v="0.63380281690140805"/>
        <n v="0.64240790655884905"/>
        <n v="0.64838255977496395"/>
        <n v="0.65306122448979498"/>
        <n v="0.64705882352941102"/>
        <n v="0.659574468085106"/>
        <n v="0.66438356164383505"/>
        <n v="0.66981132075471606"/>
        <n v="0.66666666666666596"/>
        <n v="0.67346938775510201"/>
        <n v="0.67375886524822604"/>
        <n v="0.68148864185596902"/>
        <n v="0.68181818181818099"/>
        <n v="0.68421052631578905"/>
        <n v="0.67857142857142805"/>
        <n v="0.68806104129263901"/>
        <n v="0.69505178365937803"/>
        <n v="0.69523809523809499"/>
        <n v="0.7"/>
        <n v="0.69767441860465096"/>
        <n v="0.71428571428571397"/>
        <n v="0.70886075949367"/>
        <n v="0.72440944881889702"/>
        <n v="0.72222222222222199"/>
        <n v="0.71717171717171702"/>
        <n v="0.72580645161290303"/>
        <n v="0.72727272727272696"/>
        <n v="0.73333333333333295"/>
        <n v="0.73529411764705799"/>
        <n v="0.73499999999999999"/>
        <n v="0.75384615384615306"/>
        <n v="0.74695222405271799"/>
        <n v="0.75"/>
        <n v="0.74545454545454504"/>
        <n v="0.76086956521739102"/>
        <n v="0.77703826955074795"/>
        <n v="0.79374999999999996"/>
        <n v="0.79487179487179405"/>
        <n v="0.78571428571428503"/>
        <n v="0.78947368421052599"/>
        <n v="0.797752808988764"/>
        <n v="0.79591836734693799"/>
        <n v="0.8"/>
        <n v="0.80232558139534804"/>
        <n v="0.82089552238805896"/>
        <n v="0.82352941176470495"/>
        <n v="0.83333333333333304"/>
        <n v="0.82796271637816199"/>
        <n v="0.84112149532710201"/>
        <n v="0.83783783783783705"/>
        <n v="0.85454545454545405"/>
        <n v="0.85714285714285698"/>
        <n v="0.85682819383259901"/>
        <n v="0.86301369863013699"/>
        <n v="0.87227414330218001"/>
        <n v="0.86956521739130399"/>
        <n v="0.875"/>
        <n v="0.88"/>
        <n v="0.88235294117647001"/>
        <n v="0.89337175792507195"/>
        <n v="0.88888888888888795"/>
        <n v="0.89884763124199696"/>
        <n v="0.90909090909090895"/>
        <n v="0.91836734693877498"/>
        <n v="0.93333333333333302"/>
        <n v="0.92857142857142805"/>
        <n v="0.94292803970223305"/>
        <n v="0.94444444444444398"/>
        <n v="0.94285714285714195"/>
        <n v="0.95454545454545403"/>
        <n v="0.952380952380952"/>
        <n v="0.949238578680203"/>
        <n v="0.96027633851467997"/>
        <n v="0.95679012345679004"/>
        <n v="0.95726495726495697"/>
        <n v="0.97058823529411697"/>
        <n v="0.97222222222222199"/>
        <n v="0.98546267822197298"/>
        <n v="1"/>
        <n v="1.0135501355013501"/>
        <n v="1.01149425287356"/>
        <n v="1.03347280334728"/>
        <n v="1.0370370370370301"/>
        <n v="1.0415094339622599"/>
        <n v="1.0576043068640599"/>
        <n v="1.0588235294117601"/>
        <n v="1.0600730169266499"/>
        <n v="1.0714285714285701"/>
        <n v="1.07280355380059"/>
        <n v="1.0764331210191"/>
        <n v="1.07692307692307"/>
        <n v="1.0857142857142801"/>
        <n v="1.1000000000000001"/>
        <n v="1.1111111111111101"/>
        <n v="1.13333333333333"/>
        <n v="1.1298701298701299"/>
        <n v="1.125"/>
        <n v="1.12820512820512"/>
        <n v="1.14406779661016"/>
        <n v="1.13636363636363"/>
        <n v="1.1428571428571399"/>
        <n v="1.1599999999999999"/>
        <n v="1.1739130434782601"/>
        <n v="1.1666666666666601"/>
        <n v="1.1764705882352899"/>
        <n v="1.19047619047619"/>
        <n v="1.2"/>
        <n v="1.2083333333333299"/>
        <n v="1.2173913043478199"/>
        <n v="1.2172131147540901"/>
        <n v="1.2222222222222201"/>
        <n v="1.2256020278833899"/>
        <n v="1.22533136966126"/>
        <n v="1.25"/>
        <n v="1.26086956521739"/>
        <n v="1.26315789473684"/>
        <n v="1.28304239401496"/>
        <n v="1.2939393939393899"/>
        <n v="1.2890262751159101"/>
        <n v="1.28571428571428"/>
        <n v="1.3"/>
        <n v="1.3131578947368401"/>
        <n v="1.31313131313131"/>
        <n v="1.30963302752293"/>
        <n v="1.31578947368421"/>
        <n v="1.3305882352941101"/>
        <n v="1.3404255319148899"/>
        <n v="1.3420147420147399"/>
        <n v="1.3529411764705801"/>
        <n v="1.35"/>
        <n v="1.375"/>
        <n v="1.424517593643587"/>
        <n v="1.4193548387096699"/>
        <n v="1.4285714285714199"/>
        <n v="1.44444444444444"/>
        <n v="1.4615384615384599"/>
        <n v="1.52380952380952"/>
        <n v="1.53204419889502"/>
        <n v="1.5454545454545401"/>
        <n v="1.5909090909090899"/>
        <n v="1.6560846560846501"/>
        <n v="1.6666666666666601"/>
        <n v="1.6785714285714199"/>
        <n v="1.7105263157894699"/>
        <n v="1.7083333333333299"/>
        <n v="1.7540983606557301"/>
        <n v="1.84210526315789"/>
        <n v="1.8378378378378299"/>
        <n v="1.8531887039461299"/>
        <n v="1.8903361344537799"/>
        <n v="1.89208633093525"/>
        <n v="1.88709677419354"/>
        <n v="1.9047619047619"/>
        <n v="1.92215568862275"/>
        <n v="1.93333333333333"/>
        <n v="1.9285714285714199"/>
        <n v="2"/>
        <n v="2.1153846153846101"/>
        <n v="2.1224489795918302"/>
        <n v="2.125"/>
        <n v="2.1578947368421"/>
        <n v="2.2083333333333299"/>
        <n v="2.20754716981132"/>
        <n v="2.25"/>
        <n v="2.28896103896103"/>
        <n v="2.3125"/>
        <n v="2.375"/>
        <n v="2.4"/>
        <n v="2.4220129487933999"/>
        <n v="2.4444444444444402"/>
        <n v="2.57894736842105"/>
        <n v="2.6666666666666599"/>
        <n v="2.75"/>
        <n v="2.8571428571428501"/>
        <n v="3.1"/>
        <n v="3.2941176470588198"/>
        <n v="3.6792452830188598"/>
        <n v="4.9000000000000004"/>
        <n v="5.5818181818181802"/>
        <n v="4"/>
        <n v="4.2857142857142803"/>
        <n v="1.27037701974864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s v="MO0490300"/>
    <x v="0"/>
    <n v="62"/>
    <n v="58"/>
    <n v="47"/>
    <n v="26"/>
    <n v="37.175853510000003"/>
    <n v="-94.313345179999999"/>
    <x v="0"/>
  </r>
  <r>
    <m/>
    <x v="1"/>
    <n v="112"/>
    <n v="94"/>
    <n v="76"/>
    <n v="58"/>
    <n v="41.308788399999997"/>
    <n v="-80.847876499999998"/>
    <x v="1"/>
  </r>
  <r>
    <s v="TX06802"/>
    <x v="2"/>
    <n v="499"/>
    <n v="464"/>
    <n v="375"/>
    <n v="288"/>
    <n v="31.8893323"/>
    <n v="-102.3298887"/>
    <x v="2"/>
  </r>
  <r>
    <s v="MO0530000"/>
    <x v="3"/>
    <n v="55"/>
    <n v="74"/>
    <n v="54"/>
    <n v="32"/>
    <n v="37.663455079999999"/>
    <n v="-92.549012829999995"/>
    <x v="3"/>
  </r>
  <r>
    <s v="MO0480000"/>
    <x v="4"/>
    <n v="125"/>
    <n v="141"/>
    <n v="81"/>
    <n v="75"/>
    <n v="37.384401320000002"/>
    <n v="-89.667918069999999"/>
    <x v="4"/>
  </r>
  <r>
    <s v="MN0070100"/>
    <x v="5"/>
    <n v="72"/>
    <n v="62"/>
    <n v="66"/>
    <n v="44"/>
    <n v="44.161681700000003"/>
    <n v="-94.008762300000001"/>
    <x v="5"/>
  </r>
  <r>
    <m/>
    <x v="6"/>
    <n v="50"/>
    <n v="37"/>
    <n v="35"/>
    <n v="31"/>
    <n v="39.655861299999998"/>
    <n v="-83.048678899999999"/>
    <x v="6"/>
  </r>
  <r>
    <m/>
    <x v="7"/>
    <n v="60"/>
    <n v="61"/>
    <n v="60"/>
    <n v="37"/>
    <n v="41.171564199999999"/>
    <n v="-112.0272788"/>
    <x v="7"/>
  </r>
  <r>
    <s v="RI0040400"/>
    <x v="8"/>
    <n v="73"/>
    <n v="42"/>
    <n v="53"/>
    <n v="46"/>
    <n v="41.840026090000002"/>
    <n v="-71.466409069999997"/>
    <x v="8"/>
  </r>
  <r>
    <s v="MN0860000"/>
    <x v="9"/>
    <n v="65"/>
    <n v="65"/>
    <n v="43"/>
    <n v="42"/>
    <n v="45.208757910000003"/>
    <n v="-93.863290860000006"/>
    <x v="9"/>
  </r>
  <r>
    <m/>
    <x v="10"/>
    <n v="90"/>
    <n v="74"/>
    <s v="-"/>
    <n v="59"/>
    <n v="39.712756300000002"/>
    <n v="-82.601700100000002"/>
    <x v="10"/>
  </r>
  <r>
    <s v="PA0671500"/>
    <x v="11"/>
    <n v="42"/>
    <n v="41"/>
    <n v="44"/>
    <n v="28"/>
    <n v="39.991054200000001"/>
    <n v="-76.670241500000003"/>
    <x v="11"/>
  </r>
  <r>
    <s v="PA0061400"/>
    <x v="12"/>
    <n v="194"/>
    <n v="176"/>
    <n v="142"/>
    <n v="131"/>
    <n v="40.392409800000003"/>
    <n v="-75.993136800000002"/>
    <x v="12"/>
  </r>
  <r>
    <m/>
    <x v="13"/>
    <n v="969"/>
    <s v="-"/>
    <n v="974"/>
    <n v="661"/>
    <n v="40.737101359999997"/>
    <n v="-112.0966499"/>
    <x v="13"/>
  </r>
  <r>
    <m/>
    <x v="14"/>
    <n v="41"/>
    <n v="67"/>
    <n v="21"/>
    <n v="28"/>
    <n v="41.468498799999999"/>
    <n v="-82.179128300000002"/>
    <x v="14"/>
  </r>
  <r>
    <s v="PAPSP5300"/>
    <x v="15"/>
    <n v="37"/>
    <n v="39"/>
    <n v="16"/>
    <n v="25"/>
    <n v="41.792622999999999"/>
    <n v="-77.120058"/>
    <x v="15"/>
  </r>
  <r>
    <s v="NV0120000"/>
    <x v="16"/>
    <n v="155"/>
    <n v="121"/>
    <n v="101"/>
    <n v="109"/>
    <n v="38.028673869999999"/>
    <n v="-116.5454584"/>
    <x v="16"/>
  </r>
  <r>
    <s v="PAPSP5500"/>
    <x v="17"/>
    <n v="44"/>
    <n v="32"/>
    <n v="18"/>
    <n v="31"/>
    <n v="41.616830200000003"/>
    <n v="-80.202751899999996"/>
    <x v="17"/>
  </r>
  <r>
    <s v="TX08409"/>
    <x v="18"/>
    <n v="146"/>
    <n v="158"/>
    <n v="123"/>
    <n v="104"/>
    <n v="29.3946456"/>
    <n v="-94.908934700000003"/>
    <x v="18"/>
  </r>
  <r>
    <s v="MO0920400"/>
    <x v="19"/>
    <n v="96"/>
    <n v="100"/>
    <n v="121"/>
    <n v="68"/>
    <n v="38.789059100000003"/>
    <n v="-90.616655370000004"/>
    <x v="19"/>
  </r>
  <r>
    <s v="MO0110100"/>
    <x v="20"/>
    <n v="660"/>
    <n v="574"/>
    <n v="443"/>
    <n v="467"/>
    <n v="39.761792929999999"/>
    <n v="-94.808831519999998"/>
    <x v="20"/>
  </r>
  <r>
    <s v="PAPSP3400"/>
    <x v="21"/>
    <n v="42"/>
    <n v="23"/>
    <n v="40"/>
    <n v="30"/>
    <n v="40.295304649999999"/>
    <n v="-79.552076779999993"/>
    <x v="21"/>
  </r>
  <r>
    <m/>
    <x v="22"/>
    <n v="148"/>
    <n v="145"/>
    <n v="170"/>
    <n v="106"/>
    <n v="39.5192421"/>
    <n v="-84.401202299999994"/>
    <x v="22"/>
  </r>
  <r>
    <s v="PA0090900"/>
    <x v="23"/>
    <n v="39"/>
    <n v="41"/>
    <n v="28"/>
    <n v="28"/>
    <n v="40.194870600000002"/>
    <n v="-76.732341899999994"/>
    <x v="23"/>
  </r>
  <r>
    <m/>
    <x v="24"/>
    <n v="89"/>
    <n v="136"/>
    <n v="91"/>
    <n v="64"/>
    <n v="41.266488989999999"/>
    <n v="-111.979348"/>
    <x v="24"/>
  </r>
  <r>
    <s v="SC01008"/>
    <x v="25"/>
    <n v="966"/>
    <n v="680"/>
    <n v="757"/>
    <n v="704"/>
    <n v="33.615158700000002"/>
    <n v="-81.103488100000007"/>
    <x v="25"/>
  </r>
  <r>
    <m/>
    <x v="26"/>
    <n v="129"/>
    <n v="69"/>
    <n v="83"/>
    <n v="96"/>
    <n v="41.308788399999997"/>
    <n v="-80.847876499999998"/>
    <x v="26"/>
  </r>
  <r>
    <s v="RI0040200"/>
    <x v="27"/>
    <n v="91"/>
    <n v="87"/>
    <n v="111"/>
    <n v="67"/>
    <n v="41.747800499999997"/>
    <n v="-71.467485800000006"/>
    <x v="27"/>
  </r>
  <r>
    <s v="AK00101"/>
    <x v="28"/>
    <n v="1553"/>
    <n v="1192"/>
    <n v="1095"/>
    <n v="1163"/>
    <n v="61.221224900000003"/>
    <n v="-149.88802630000001"/>
    <x v="28"/>
  </r>
  <r>
    <s v="OK05506"/>
    <x v="29"/>
    <n v="3818"/>
    <n v="3782"/>
    <n v="3512"/>
    <n v="2955"/>
    <n v="35.487735800000003"/>
    <n v="-97.504336899999998"/>
    <x v="29"/>
  </r>
  <r>
    <s v="NC04103"/>
    <x v="30"/>
    <n v="400"/>
    <n v="331"/>
    <n v="325"/>
    <n v="309"/>
    <n v="35.98758651"/>
    <n v="-80.021561809999994"/>
    <x v="30"/>
  </r>
  <r>
    <s v="NV0160100"/>
    <x v="31"/>
    <n v="1184"/>
    <n v="987"/>
    <n v="1375"/>
    <n v="911"/>
    <n v="39.573851500000004"/>
    <n v="-119.810997"/>
    <x v="31"/>
  </r>
  <r>
    <s v="PA0630500"/>
    <x v="32"/>
    <n v="41"/>
    <n v="29"/>
    <n v="31"/>
    <n v="32"/>
    <n v="40.168084899999997"/>
    <n v="-80.246498399999993"/>
    <x v="32"/>
  </r>
  <r>
    <s v="PA0021900"/>
    <x v="33"/>
    <n v="87"/>
    <n v="70"/>
    <n v="62"/>
    <n v="68"/>
    <n v="40.461409660000001"/>
    <n v="-79.825955440000001"/>
    <x v="33"/>
  </r>
  <r>
    <s v="MN0580000"/>
    <x v="34"/>
    <n v="63"/>
    <n v="92"/>
    <n v="79"/>
    <n v="49"/>
    <n v="46.149403130000003"/>
    <n v="-92.709506899999994"/>
    <x v="34"/>
  </r>
  <r>
    <s v="MN0690600"/>
    <x v="35"/>
    <n v="212"/>
    <n v="206"/>
    <n v="292"/>
    <n v="167"/>
    <n v="46.783827700000003"/>
    <n v="-92.105276399999994"/>
    <x v="35"/>
  </r>
  <r>
    <s v="TN06301"/>
    <x v="36"/>
    <n v="472"/>
    <n v="409"/>
    <n v="433"/>
    <n v="389"/>
    <n v="36.538054430000003"/>
    <n v="-87.352653739999994"/>
    <x v="36"/>
  </r>
  <r>
    <m/>
    <x v="37"/>
    <n v="345"/>
    <n v="392"/>
    <n v="358"/>
    <n v="283"/>
    <n v="41.240167"/>
    <n v="-111.993538"/>
    <x v="37"/>
  </r>
  <r>
    <s v="CO0220000"/>
    <x v="38"/>
    <n v="41"/>
    <n v="40"/>
    <n v="35"/>
    <n v="34"/>
    <n v="38.446373919999999"/>
    <n v="-105.18153030000001"/>
    <x v="38"/>
  </r>
  <r>
    <s v="CA03610"/>
    <x v="39"/>
    <n v="2078"/>
    <n v="1709"/>
    <n v="1849"/>
    <n v="1721"/>
    <n v="34.112515299999998"/>
    <n v="-117.2923722"/>
    <x v="39"/>
  </r>
  <r>
    <s v="VA09900"/>
    <x v="40"/>
    <n v="362"/>
    <n v="343"/>
    <n v="256"/>
    <n v="299"/>
    <n v="38.798034000000001"/>
    <n v="-77.064473699999994"/>
    <x v="40"/>
  </r>
  <r>
    <s v="MO0922400"/>
    <x v="41"/>
    <n v="59"/>
    <n v="153"/>
    <n v="92"/>
    <n v="49"/>
    <n v="38.838465050000003"/>
    <n v="-90.663379000000006"/>
    <x v="41"/>
  </r>
  <r>
    <m/>
    <x v="42"/>
    <n v="132"/>
    <n v="147"/>
    <n v="111"/>
    <n v="110"/>
    <n v="39.344919560000001"/>
    <n v="-83.067423599999998"/>
    <x v="42"/>
  </r>
  <r>
    <m/>
    <x v="43"/>
    <n v="35"/>
    <n v="31"/>
    <n v="46"/>
    <n v="29"/>
    <n v="41.038071100000003"/>
    <n v="-83.652442800000003"/>
    <x v="43"/>
  </r>
  <r>
    <s v="MO0360000"/>
    <x v="44"/>
    <n v="58"/>
    <n v="98"/>
    <n v="71"/>
    <n v="49"/>
    <n v="38.414016050000001"/>
    <n v="-91.053590029999995"/>
    <x v="44"/>
  </r>
  <r>
    <s v="MN0820700"/>
    <x v="45"/>
    <n v="31"/>
    <n v="33"/>
    <n v="32"/>
    <n v="26"/>
    <n v="44.834042599999997"/>
    <n v="-92.953564900000003"/>
    <x v="45"/>
  </r>
  <r>
    <s v="MN0040100"/>
    <x v="46"/>
    <n v="57"/>
    <n v="65"/>
    <n v="42"/>
    <n v="48"/>
    <n v="47.473982650000004"/>
    <n v="-94.883285639999997"/>
    <x v="46"/>
  </r>
  <r>
    <s v="KS08703"/>
    <x v="47"/>
    <n v="3192"/>
    <n v="3062"/>
    <n v="2979"/>
    <n v="2723"/>
    <n v="37.692869139999999"/>
    <n v="-97.339166669999997"/>
    <x v="47"/>
  </r>
  <r>
    <s v="CO0430100"/>
    <x v="48"/>
    <n v="53"/>
    <n v="45"/>
    <n v="56"/>
    <n v="45"/>
    <n v="38.479070999999998"/>
    <n v="-107.874763"/>
    <x v="48"/>
  </r>
  <r>
    <s v="MO0510300"/>
    <x v="49"/>
    <n v="40"/>
    <n v="61"/>
    <n v="47"/>
    <n v="34"/>
    <n v="38.765415500000003"/>
    <n v="-93.742027500000006"/>
    <x v="49"/>
  </r>
  <r>
    <m/>
    <x v="50"/>
    <n v="46"/>
    <n v="41"/>
    <n v="50"/>
    <n v="39"/>
    <n v="39.940915400000002"/>
    <n v="-82.007298599999999"/>
    <x v="50"/>
  </r>
  <r>
    <m/>
    <x v="51"/>
    <n v="403"/>
    <n v="577"/>
    <n v="453"/>
    <n v="341"/>
    <n v="40.66240706"/>
    <n v="-111.8874883"/>
    <x v="51"/>
  </r>
  <r>
    <s v="OR0100500"/>
    <x v="52"/>
    <n v="109"/>
    <n v="124"/>
    <n v="104"/>
    <n v="93"/>
    <n v="43.211972799999998"/>
    <n v="-123.34148"/>
    <x v="52"/>
  </r>
  <r>
    <s v="MN0020100"/>
    <x v="53"/>
    <n v="39"/>
    <n v="24"/>
    <n v="29"/>
    <n v="33"/>
    <n v="45.2017314"/>
    <n v="-93.387836100000001"/>
    <x v="51"/>
  </r>
  <r>
    <s v="TX22601"/>
    <x v="54"/>
    <n v="231"/>
    <n v="322"/>
    <n v="224"/>
    <n v="199"/>
    <n v="31.35737452"/>
    <n v="-100.50294700000001"/>
    <x v="53"/>
  </r>
  <r>
    <s v="NV0040100"/>
    <x v="55"/>
    <n v="73"/>
    <n v="82"/>
    <n v="75"/>
    <n v="63"/>
    <n v="40.8246854"/>
    <n v="-115.7723704"/>
    <x v="54"/>
  </r>
  <r>
    <s v="OR0100000"/>
    <x v="56"/>
    <n v="192"/>
    <n v="223"/>
    <n v="198"/>
    <n v="165"/>
    <n v="43.332233889999998"/>
    <n v="-123.1886547"/>
    <x v="55"/>
  </r>
  <r>
    <s v="MO0190200"/>
    <x v="57"/>
    <n v="75"/>
    <n v="79"/>
    <n v="104"/>
    <n v="65"/>
    <n v="38.827284300000002"/>
    <n v="-94.514869000000004"/>
    <x v="56"/>
  </r>
  <r>
    <s v="DE00206"/>
    <x v="58"/>
    <n v="415"/>
    <n v="384"/>
    <n v="412"/>
    <n v="361"/>
    <n v="39.738732800000001"/>
    <n v="-75.548301899999998"/>
    <x v="57"/>
  </r>
  <r>
    <s v="PA0233900"/>
    <x v="59"/>
    <n v="40"/>
    <n v="52"/>
    <n v="25"/>
    <n v="35"/>
    <n v="39.936194700000001"/>
    <n v="-75.253655800000004"/>
    <x v="58"/>
  </r>
  <r>
    <s v="OR0090000"/>
    <x v="60"/>
    <n v="69"/>
    <n v="71"/>
    <n v="87"/>
    <n v="60"/>
    <n v="43.964648990000001"/>
    <n v="-121.1926363"/>
    <x v="59"/>
  </r>
  <r>
    <s v="CO0220100"/>
    <x v="61"/>
    <n v="50"/>
    <n v="80"/>
    <n v="61"/>
    <n v="44"/>
    <n v="38.446264470000003"/>
    <n v="-105.1820428"/>
    <x v="60"/>
  </r>
  <r>
    <s v="CO0210200"/>
    <x v="62"/>
    <n v="100"/>
    <n v="70"/>
    <n v="104"/>
    <n v="88"/>
    <n v="38.684818999999997"/>
    <n v="-104.70415300000001"/>
    <x v="60"/>
  </r>
  <r>
    <m/>
    <x v="63"/>
    <n v="703"/>
    <n v="954"/>
    <n v="773"/>
    <n v="616"/>
    <n v="40.695199240000001"/>
    <n v="-111.9569147"/>
    <x v="61"/>
  </r>
  <r>
    <s v="OR0150000"/>
    <x v="64"/>
    <n v="136"/>
    <n v="100"/>
    <n v="109"/>
    <n v="120"/>
    <n v="42.392937570000001"/>
    <n v="-122.74093910000001"/>
    <x v="62"/>
  </r>
  <r>
    <s v="MN0020200"/>
    <x v="65"/>
    <n v="103"/>
    <n v="110"/>
    <n v="99"/>
    <n v="91"/>
    <n v="45.166141799999998"/>
    <n v="-93.208285099999998"/>
    <x v="63"/>
  </r>
  <r>
    <s v="CO0210000"/>
    <x v="66"/>
    <n v="483"/>
    <n v="368"/>
    <n v="411"/>
    <n v="431"/>
    <n v="38.91898776"/>
    <n v="-104.4791939"/>
    <x v="64"/>
  </r>
  <r>
    <s v="CO0210100"/>
    <x v="67"/>
    <n v="3229"/>
    <n v="2634"/>
    <n v="2858"/>
    <n v="2866"/>
    <n v="38.89240461"/>
    <n v="-104.8029983"/>
    <x v="65"/>
  </r>
  <r>
    <m/>
    <x v="68"/>
    <n v="138"/>
    <n v="140"/>
    <n v="147"/>
    <n v="123"/>
    <n v="37.113393629999997"/>
    <n v="-113.5778344"/>
    <x v="66"/>
  </r>
  <r>
    <s v="CT00093"/>
    <x v="69"/>
    <n v="689"/>
    <n v="721"/>
    <n v="608"/>
    <n v="614"/>
    <n v="41.2890844"/>
    <n v="-72.925411999999994"/>
    <x v="67"/>
  </r>
  <r>
    <s v="PAPSP0200"/>
    <x v="70"/>
    <n v="29"/>
    <n v="22"/>
    <n v="31"/>
    <n v="26"/>
    <n v="39.838842900000003"/>
    <n v="-75.797563499999995"/>
    <x v="68"/>
  </r>
  <r>
    <m/>
    <x v="71"/>
    <n v="31"/>
    <n v="33"/>
    <n v="27"/>
    <n v="28"/>
    <n v="41.191193200000001"/>
    <n v="-111.9679398"/>
    <x v="69"/>
  </r>
  <r>
    <s v="CA03905"/>
    <x v="72"/>
    <n v="1678"/>
    <n v="1496"/>
    <n v="1416"/>
    <n v="1531"/>
    <n v="37.993418900000002"/>
    <n v="-121.3141207"/>
    <x v="70"/>
  </r>
  <r>
    <s v="MN0020500"/>
    <x v="73"/>
    <n v="86"/>
    <n v="81"/>
    <n v="105"/>
    <n v="78"/>
    <n v="45.173027140000002"/>
    <n v="-93.303098120000001"/>
    <x v="71"/>
  </r>
  <r>
    <s v="TX17802"/>
    <x v="74"/>
    <n v="895"/>
    <n v="881"/>
    <n v="1024"/>
    <n v="827"/>
    <n v="27.713548400000001"/>
    <n v="-97.329039300000005"/>
    <x v="72"/>
  </r>
  <r>
    <s v="AZ0140500"/>
    <x v="75"/>
    <n v="232"/>
    <n v="189"/>
    <n v="239"/>
    <n v="214"/>
    <n v="32.724654000000001"/>
    <n v="-114.62245249999999"/>
    <x v="73"/>
  </r>
  <r>
    <m/>
    <x v="76"/>
    <n v="38"/>
    <n v="29"/>
    <n v="40"/>
    <n v="35"/>
    <n v="40.394183900000002"/>
    <n v="-81.400533199999998"/>
    <x v="74"/>
  </r>
  <r>
    <s v="NJ02004"/>
    <x v="77"/>
    <n v="757"/>
    <n v="698"/>
    <n v="719"/>
    <n v="695"/>
    <n v="40.666917300000001"/>
    <n v="-74.213265300000003"/>
    <x v="75"/>
  </r>
  <r>
    <m/>
    <x v="78"/>
    <n v="39"/>
    <n v="50"/>
    <n v="55"/>
    <n v="36"/>
    <n v="41.113119320000003"/>
    <n v="-112.0241058"/>
    <x v="76"/>
  </r>
  <r>
    <s v="CT00015"/>
    <x v="79"/>
    <n v="618"/>
    <n v="643"/>
    <n v="720"/>
    <n v="566"/>
    <n v="41.175370100000002"/>
    <n v="-73.191150899999997"/>
    <x v="77"/>
  </r>
  <r>
    <s v="MO0150000"/>
    <x v="80"/>
    <n v="43"/>
    <n v="69"/>
    <n v="26"/>
    <n v="40"/>
    <n v="39.196762139999997"/>
    <n v="-94.060427739999994"/>
    <x v="78"/>
  </r>
  <r>
    <s v="NV0160200"/>
    <x v="81"/>
    <n v="376"/>
    <n v="325"/>
    <n v="421"/>
    <n v="350"/>
    <n v="39.5415159"/>
    <n v="-119.7100724"/>
    <x v="79"/>
  </r>
  <r>
    <s v="MN0690000"/>
    <x v="82"/>
    <n v="56"/>
    <n v="32"/>
    <n v="88"/>
    <n v="52"/>
    <n v="47.63123212"/>
    <n v="-92.476755019999999"/>
    <x v="80"/>
  </r>
  <r>
    <s v="TX22101"/>
    <x v="83"/>
    <n v="206"/>
    <n v="201"/>
    <n v="207"/>
    <n v="194"/>
    <n v="32.444551369999999"/>
    <n v="-99.732612230000001"/>
    <x v="81"/>
  </r>
  <r>
    <s v="MDBPD00"/>
    <x v="84"/>
    <n v="5952"/>
    <n v="4849"/>
    <n v="5048"/>
    <n v="5585"/>
    <n v="39.310958399999997"/>
    <n v="-76.658732099999995"/>
    <x v="82"/>
  </r>
  <r>
    <s v="CO0620000"/>
    <x v="85"/>
    <n v="124"/>
    <n v="180"/>
    <n v="172"/>
    <n v="118"/>
    <n v="40.449850349999998"/>
    <n v="-104.7035418"/>
    <x v="83"/>
  </r>
  <r>
    <s v="CA03705"/>
    <x v="86"/>
    <n v="359"/>
    <n v="355"/>
    <n v="419"/>
    <n v="340"/>
    <n v="32.788562429999999"/>
    <n v="-116.8282172"/>
    <x v="84"/>
  </r>
  <r>
    <s v="TN04701"/>
    <x v="87"/>
    <n v="984"/>
    <n v="1122"/>
    <n v="1131"/>
    <n v="935"/>
    <n v="35.9603179"/>
    <n v="-83.916657599999994"/>
    <x v="85"/>
  </r>
  <r>
    <s v="IN07102"/>
    <x v="88"/>
    <n v="573"/>
    <n v="538"/>
    <n v="685"/>
    <n v="547"/>
    <n v="41.665695499999998"/>
    <n v="-86.258431200000004"/>
    <x v="86"/>
  </r>
  <r>
    <s v="MI82349"/>
    <x v="89"/>
    <n v="6890"/>
    <n v="5578"/>
    <n v="6737"/>
    <n v="6573"/>
    <n v="42.382142000000002"/>
    <n v="-83.081881600000003"/>
    <x v="87"/>
  </r>
  <r>
    <s v="MN0270200"/>
    <x v="90"/>
    <n v="202"/>
    <n v="205"/>
    <n v="204"/>
    <n v="191"/>
    <n v="45.076923399999998"/>
    <n v="-93.300600299999999"/>
    <x v="88"/>
  </r>
  <r>
    <s v="TX02102"/>
    <x v="91"/>
    <n v="188"/>
    <n v="210"/>
    <n v="190"/>
    <n v="180"/>
    <n v="30.6057688"/>
    <n v="-96.302780400000003"/>
    <x v="89"/>
  </r>
  <r>
    <s v="TX18801"/>
    <x v="92"/>
    <n v="975"/>
    <n v="1066"/>
    <n v="860"/>
    <n v="932"/>
    <n v="35.210176400000002"/>
    <n v="-101.8347833"/>
    <x v="90"/>
  </r>
  <r>
    <m/>
    <x v="93"/>
    <n v="56"/>
    <n v="81"/>
    <n v="78"/>
    <n v="54"/>
    <n v="39.052297039999999"/>
    <n v="-84.157755850000001"/>
    <x v="91"/>
  </r>
  <r>
    <s v="PA0390100"/>
    <x v="94"/>
    <n v="243"/>
    <n v="274"/>
    <n v="235"/>
    <n v="233"/>
    <n v="40.610940300000003"/>
    <n v="-75.565968999999996"/>
    <x v="92"/>
  </r>
  <r>
    <s v="CO0440200"/>
    <x v="95"/>
    <n v="31"/>
    <n v="36"/>
    <n v="33"/>
    <n v="30"/>
    <n v="40.252122700000001"/>
    <n v="-103.7876199"/>
    <x v="93"/>
  </r>
  <r>
    <s v="PAPSP6300"/>
    <x v="96"/>
    <n v="33"/>
    <n v="53"/>
    <n v="18"/>
    <n v="32"/>
    <n v="41.830916700000003"/>
    <n v="-75.688077129999996"/>
    <x v="94"/>
  </r>
  <r>
    <s v="OR0170000"/>
    <x v="97"/>
    <n v="146"/>
    <n v="169"/>
    <n v="130"/>
    <n v="141"/>
    <n v="42.398361729999998"/>
    <n v="-123.5834969"/>
    <x v="95"/>
  </r>
  <r>
    <s v="CO0180100"/>
    <x v="98"/>
    <n v="63"/>
    <n v="110"/>
    <n v="79"/>
    <n v="62"/>
    <n v="39.370906900000001"/>
    <n v="-104.85825440000001"/>
    <x v="96"/>
  </r>
  <r>
    <s v="TX05712"/>
    <x v="99"/>
    <n v="501"/>
    <n v="611"/>
    <n v="478"/>
    <n v="492"/>
    <n v="32.745713100000003"/>
    <n v="-97.005454700000001"/>
    <x v="97"/>
  </r>
  <r>
    <s v="RI0040100"/>
    <x v="100"/>
    <n v="53"/>
    <n v="44"/>
    <n v="26"/>
    <n v="52"/>
    <n v="41.892419599999997"/>
    <n v="-71.383926700000004"/>
    <x v="98"/>
  </r>
  <r>
    <s v="VA12200"/>
    <x v="101"/>
    <n v="1192"/>
    <n v="1160"/>
    <n v="1018"/>
    <n v="1207"/>
    <n v="37.5078405"/>
    <n v="-77.332686499999994"/>
    <x v="99"/>
  </r>
  <r>
    <s v="TX15202"/>
    <x v="102"/>
    <n v="1225"/>
    <n v="1158"/>
    <n v="1085"/>
    <n v="1217"/>
    <n v="33.578164940000001"/>
    <n v="-101.85445009999999"/>
    <x v="100"/>
  </r>
  <r>
    <s v="MN0620000"/>
    <x v="103"/>
    <n v="169"/>
    <n v="196"/>
    <n v="209"/>
    <n v="167"/>
    <n v="45.232297099999997"/>
    <n v="-93.459435799999994"/>
    <x v="101"/>
  </r>
  <r>
    <s v="TX22001"/>
    <x v="104"/>
    <n v="1231"/>
    <n v="1264"/>
    <n v="1339"/>
    <n v="1225"/>
    <n v="32.730523599999998"/>
    <n v="-97.1243281"/>
    <x v="102"/>
  </r>
  <r>
    <s v="AR06002"/>
    <x v="105"/>
    <n v="1070"/>
    <n v="1013"/>
    <n v="1056"/>
    <n v="1069"/>
    <n v="34.676769999999998"/>
    <n v="-92.341309530000004"/>
    <x v="103"/>
  </r>
  <r>
    <s v="OK01402"/>
    <x v="106"/>
    <n v="359"/>
    <n v="407"/>
    <n v="510"/>
    <n v="358"/>
    <n v="35.223002800000003"/>
    <n v="-97.446059500000004"/>
    <x v="104"/>
  </r>
  <r>
    <m/>
    <x v="107"/>
    <n v="37"/>
    <n v="54"/>
    <s v="-"/>
    <n v="37"/>
    <n v="39.506058109999998"/>
    <n v="-82.470468729999993"/>
    <x v="105"/>
  </r>
  <r>
    <m/>
    <x v="108"/>
    <n v="26"/>
    <n v="31"/>
    <n v="40"/>
    <n v="26"/>
    <n v="41.771393199999999"/>
    <n v="-81.050153399999999"/>
    <x v="105"/>
  </r>
  <r>
    <s v="IA05701"/>
    <x v="109"/>
    <n v="409"/>
    <n v="557"/>
    <n v="436"/>
    <n v="407"/>
    <n v="41.974892199999999"/>
    <n v="-91.675666500000005"/>
    <x v="106"/>
  </r>
  <r>
    <s v="OR0150400"/>
    <x v="110"/>
    <n v="341"/>
    <n v="323"/>
    <n v="238"/>
    <n v="342"/>
    <n v="42.322080479999997"/>
    <n v="-122.8785762"/>
    <x v="107"/>
  </r>
  <r>
    <s v="OR0260100"/>
    <x v="111"/>
    <n v="1047"/>
    <n v="911"/>
    <n v="1014"/>
    <n v="1044"/>
    <n v="45.5075778"/>
    <n v="-122.4360593"/>
    <x v="108"/>
  </r>
  <r>
    <s v="OR0340200"/>
    <x v="112"/>
    <n v="44"/>
    <n v="37"/>
    <n v="67"/>
    <n v="44"/>
    <n v="45.519399999999997"/>
    <n v="-123.10995"/>
    <x v="105"/>
  </r>
  <r>
    <s v="MN0480000"/>
    <x v="113"/>
    <n v="35"/>
    <n v="37"/>
    <n v="49"/>
    <n v="35"/>
    <n v="45.973293069999997"/>
    <n v="-93.650495699999993"/>
    <x v="105"/>
  </r>
  <r>
    <s v="SC01001"/>
    <x v="114"/>
    <n v="496"/>
    <n v="453"/>
    <n v="471"/>
    <n v="502"/>
    <n v="32.797063430000001"/>
    <n v="-79.958719729999999"/>
    <x v="109"/>
  </r>
  <r>
    <s v="MO0490700"/>
    <x v="115"/>
    <n v="357"/>
    <n v="390"/>
    <n v="364"/>
    <n v="360"/>
    <n v="37.074052899999998"/>
    <n v="-94.459069700000001"/>
    <x v="110"/>
  </r>
  <r>
    <s v="CA00710"/>
    <x v="101"/>
    <n v="945"/>
    <n v="1084"/>
    <n v="1104"/>
    <n v="1041"/>
    <n v="37.918151700000003"/>
    <n v="-122.349847"/>
    <x v="111"/>
  </r>
  <r>
    <m/>
    <x v="116"/>
    <n v="148"/>
    <n v="147"/>
    <n v="192"/>
    <n v="150"/>
    <n v="40.058570379999999"/>
    <n v="-82.394860539999996"/>
    <x v="112"/>
  </r>
  <r>
    <m/>
    <x v="117"/>
    <n v="192"/>
    <n v="357"/>
    <n v="212"/>
    <n v="193"/>
    <n v="40.590555270000003"/>
    <n v="-111.6373419"/>
    <x v="113"/>
  </r>
  <r>
    <s v="OR0240000"/>
    <x v="118"/>
    <n v="398"/>
    <n v="295"/>
    <n v="140"/>
    <n v="400"/>
    <n v="44.940289200000002"/>
    <n v="-123.0333902"/>
    <x v="114"/>
  </r>
  <r>
    <s v="OK07205"/>
    <x v="119"/>
    <n v="3033"/>
    <n v="3904"/>
    <n v="4266"/>
    <n v="3108"/>
    <n v="36.163371099999999"/>
    <n v="-95.987530599999999"/>
    <x v="115"/>
  </r>
  <r>
    <s v="MA00718"/>
    <x v="120"/>
    <n v="494"/>
    <n v="496"/>
    <n v="508"/>
    <n v="505"/>
    <n v="42.108827640000001"/>
    <n v="-72.578506290000007"/>
    <x v="116"/>
  </r>
  <r>
    <s v="AZ0111300"/>
    <x v="121"/>
    <n v="104"/>
    <n v="89"/>
    <n v="105"/>
    <n v="107"/>
    <n v="33.422844499999997"/>
    <n v="-111.54432129999999"/>
    <x v="117"/>
  </r>
  <r>
    <s v="TN03301"/>
    <x v="122"/>
    <n v="1315"/>
    <n v="2101"/>
    <n v="1615"/>
    <n v="1354"/>
    <n v="35.047343470000001"/>
    <n v="-85.293481249999999"/>
    <x v="118"/>
  </r>
  <r>
    <s v="VA10300"/>
    <x v="123"/>
    <n v="389"/>
    <n v="328"/>
    <n v="387"/>
    <n v="402"/>
    <n v="36.718234699999996"/>
    <n v="-76.249160700000004"/>
    <x v="119"/>
  </r>
  <r>
    <s v="PAPSP4700"/>
    <x v="124"/>
    <n v="33"/>
    <n v="36"/>
    <n v="28"/>
    <n v="34"/>
    <n v="40.076571299999998"/>
    <n v="-76.298401400000003"/>
    <x v="120"/>
  </r>
  <r>
    <s v="MN0270800"/>
    <x v="125"/>
    <n v="36"/>
    <n v="55"/>
    <n v="82"/>
    <n v="37"/>
    <n v="44.986309800000001"/>
    <n v="-93.378278100000003"/>
    <x v="121"/>
  </r>
  <r>
    <s v="TX22012"/>
    <x v="126"/>
    <n v="3486"/>
    <n v="3621"/>
    <n v="3739"/>
    <n v="3632"/>
    <n v="32.739778700000002"/>
    <n v="-97.410151499999998"/>
    <x v="122"/>
  </r>
  <r>
    <m/>
    <x v="127"/>
    <n v="27"/>
    <n v="37"/>
    <n v="35"/>
    <n v="28"/>
    <n v="39.188962619999998"/>
    <n v="-83.60521387"/>
    <x v="123"/>
  </r>
  <r>
    <s v="IN02901"/>
    <x v="128"/>
    <n v="67"/>
    <n v="58"/>
    <n v="59"/>
    <n v="70"/>
    <n v="39.966373900000001"/>
    <n v="-86.127787299999994"/>
    <x v="124"/>
  </r>
  <r>
    <s v="PA0110400"/>
    <x v="129"/>
    <n v="26"/>
    <n v="31"/>
    <n v="31"/>
    <n v="27"/>
    <n v="40.444183410000001"/>
    <n v="-78.839997580000002"/>
    <x v="125"/>
  </r>
  <r>
    <s v="MA00926"/>
    <x v="130"/>
    <n v="171"/>
    <n v="224"/>
    <n v="186"/>
    <n v="177"/>
    <n v="42.647117899999998"/>
    <n v="-71.313754099999997"/>
    <x v="126"/>
  </r>
  <r>
    <s v="MN0620500"/>
    <x v="131"/>
    <n v="26"/>
    <n v="23"/>
    <n v="48"/>
    <n v="27"/>
    <n v="44.934193299999997"/>
    <n v="-93.658499000000006"/>
    <x v="125"/>
  </r>
  <r>
    <s v="CO0070400"/>
    <x v="132"/>
    <n v="342"/>
    <n v="455"/>
    <n v="426"/>
    <n v="358"/>
    <n v="40.169598700000002"/>
    <n v="-104.97567859999999"/>
    <x v="127"/>
  </r>
  <r>
    <s v="NC06502"/>
    <x v="58"/>
    <n v="259"/>
    <n v="199"/>
    <n v="230"/>
    <n v="271"/>
    <n v="34.19211731"/>
    <n v="-77.947832109999993"/>
    <x v="128"/>
  </r>
  <r>
    <s v="PA0230800"/>
    <x v="133"/>
    <n v="38"/>
    <n v="54"/>
    <n v="31"/>
    <n v="40"/>
    <n v="39.913604800000002"/>
    <n v="-75.252650169999995"/>
    <x v="129"/>
  </r>
  <r>
    <s v="RI0040500"/>
    <x v="134"/>
    <n v="44"/>
    <n v="48"/>
    <n v="43"/>
    <n v="46"/>
    <n v="41.830640000000002"/>
    <n v="-71.500291500000003"/>
    <x v="130"/>
  </r>
  <r>
    <s v="ID00101"/>
    <x v="135"/>
    <n v="245"/>
    <n v="279"/>
    <n v="262"/>
    <n v="258"/>
    <n v="43.607839200000001"/>
    <n v="-116.3017464"/>
    <x v="131"/>
  </r>
  <r>
    <s v="CA04313"/>
    <x v="136"/>
    <n v="6126"/>
    <n v="7065"/>
    <n v="6419"/>
    <n v="6469"/>
    <n v="37.300155099999998"/>
    <n v="-121.7627447"/>
    <x v="132"/>
  </r>
  <r>
    <s v="IN00201"/>
    <x v="137"/>
    <n v="568"/>
    <n v="510"/>
    <n v="596"/>
    <n v="602"/>
    <n v="41.117818900000003"/>
    <n v="-85.110857800000005"/>
    <x v="133"/>
  </r>
  <r>
    <s v="MI81218"/>
    <x v="138"/>
    <n v="138"/>
    <n v="81"/>
    <n v="82"/>
    <n v="146"/>
    <n v="42.281918410000003"/>
    <n v="-83.745687419999996"/>
    <x v="134"/>
  </r>
  <r>
    <s v="FL05214"/>
    <x v="139"/>
    <n v="783"/>
    <n v="639"/>
    <n v="705"/>
    <n v="840"/>
    <n v="27.7727091"/>
    <n v="-82.650196120000004"/>
    <x v="135"/>
  </r>
  <r>
    <s v="TX12301"/>
    <x v="140"/>
    <n v="338"/>
    <n v="362"/>
    <n v="381"/>
    <n v="360"/>
    <n v="30.079424970000002"/>
    <n v="-94.092249019999997"/>
    <x v="136"/>
  </r>
  <r>
    <s v="CA03710"/>
    <x v="141"/>
    <n v="452"/>
    <n v="419"/>
    <n v="485"/>
    <n v="482"/>
    <n v="33.225881000000001"/>
    <n v="-117.32868329999999"/>
    <x v="137"/>
  </r>
  <r>
    <s v="CA00701"/>
    <x v="142"/>
    <n v="610"/>
    <n v="573"/>
    <n v="552"/>
    <n v="652"/>
    <n v="38.016164799999999"/>
    <n v="-121.8204925"/>
    <x v="138"/>
  </r>
  <r>
    <s v="NV0130000"/>
    <x v="143"/>
    <n v="56"/>
    <n v="78"/>
    <n v="86"/>
    <n v="60"/>
    <n v="39.158285370000002"/>
    <n v="-119.7634735"/>
    <x v="139"/>
  </r>
  <r>
    <m/>
    <x v="144"/>
    <n v="129"/>
    <n v="152"/>
    <n v="118"/>
    <n v="138"/>
    <n v="40.233068600000003"/>
    <n v="-111.6648897"/>
    <x v="140"/>
  </r>
  <r>
    <m/>
    <x v="145"/>
    <n v="28"/>
    <n v="30"/>
    <n v="22"/>
    <n v="30"/>
    <n v="40.275799599999999"/>
    <n v="-81.865824200000006"/>
    <x v="139"/>
  </r>
  <r>
    <s v="PA0350400"/>
    <x v="146"/>
    <n v="82"/>
    <n v="107"/>
    <n v="147"/>
    <n v="88"/>
    <n v="41.405940899999997"/>
    <n v="-75.666730099999995"/>
    <x v="141"/>
  </r>
  <r>
    <s v="ID01402"/>
    <x v="147"/>
    <n v="138"/>
    <n v="193"/>
    <n v="160"/>
    <n v="147"/>
    <n v="43.578392719999997"/>
    <n v="-116.5617318"/>
    <x v="142"/>
  </r>
  <r>
    <s v="LA02600"/>
    <x v="148"/>
    <n v="571"/>
    <n v="486"/>
    <n v="519"/>
    <n v="614"/>
    <n v="29.966038099999999"/>
    <n v="-90.156739819999999"/>
    <x v="143"/>
  </r>
  <r>
    <s v="TX05711"/>
    <x v="149"/>
    <n v="971"/>
    <n v="1081"/>
    <n v="926"/>
    <n v="1051"/>
    <n v="32.910352799999998"/>
    <n v="-96.654836700000004"/>
    <x v="144"/>
  </r>
  <r>
    <s v="PA0360500"/>
    <x v="150"/>
    <n v="80"/>
    <n v="84"/>
    <n v="74"/>
    <n v="86"/>
    <n v="40.076571299999998"/>
    <n v="-76.298401400000003"/>
    <x v="145"/>
  </r>
  <r>
    <s v="PA0070100"/>
    <x v="151"/>
    <n v="52"/>
    <n v="59"/>
    <n v="66"/>
    <n v="56"/>
    <n v="40.494091300000001"/>
    <n v="-78.399453199999996"/>
    <x v="146"/>
  </r>
  <r>
    <s v="PAPPD0000"/>
    <x v="152"/>
    <n v="635"/>
    <n v="517"/>
    <n v="636"/>
    <n v="688"/>
    <n v="40.519836599999998"/>
    <n v="-80.032888999999997"/>
    <x v="147"/>
  </r>
  <r>
    <s v="NB02802"/>
    <x v="153"/>
    <n v="3711"/>
    <n v="3568"/>
    <n v="3487"/>
    <n v="3995"/>
    <n v="41.2909437"/>
    <n v="-96.156992799999998"/>
    <x v="148"/>
  </r>
  <r>
    <s v="NC02601"/>
    <x v="154"/>
    <n v="384"/>
    <n v="465"/>
    <n v="460"/>
    <n v="420"/>
    <n v="35.050494200000003"/>
    <n v="-78.877001000000007"/>
    <x v="149"/>
  </r>
  <r>
    <m/>
    <x v="155"/>
    <n v="44"/>
    <n v="38"/>
    <n v="40"/>
    <n v="48"/>
    <n v="39.826873900000002"/>
    <n v="-84.023002300000002"/>
    <x v="150"/>
  </r>
  <r>
    <s v="PA0230400"/>
    <x v="156"/>
    <n v="168"/>
    <n v="132"/>
    <n v="167"/>
    <n v="183"/>
    <n v="39.851611800000001"/>
    <n v="-75.359379700000005"/>
    <x v="151"/>
  </r>
  <r>
    <s v="TX04305"/>
    <x v="157"/>
    <n v="165"/>
    <n v="213"/>
    <n v="202"/>
    <n v="181"/>
    <n v="33.223974599999998"/>
    <n v="-96.640803700000006"/>
    <x v="152"/>
  </r>
  <r>
    <s v="NV0100000"/>
    <x v="158"/>
    <n v="71"/>
    <n v="73"/>
    <n v="81"/>
    <n v="78"/>
    <n v="39.027444750000001"/>
    <n v="-119.22313680000001"/>
    <x v="153"/>
  </r>
  <r>
    <s v="MO0480600"/>
    <x v="159"/>
    <n v="834"/>
    <n v="1007"/>
    <n v="1090"/>
    <n v="917"/>
    <n v="39.093212299999998"/>
    <n v="-94.412695099999993"/>
    <x v="154"/>
  </r>
  <r>
    <m/>
    <x v="160"/>
    <n v="29"/>
    <n v="20"/>
    <n v="49"/>
    <n v="32"/>
    <n v="40.799285060000003"/>
    <n v="-81.942542459999999"/>
    <x v="155"/>
  </r>
  <r>
    <s v="WI01301"/>
    <x v="161"/>
    <n v="546"/>
    <n v="648"/>
    <n v="709"/>
    <n v="601"/>
    <n v="43.071790800000002"/>
    <n v="-89.383530500000006"/>
    <x v="156"/>
  </r>
  <r>
    <s v="GAAPD00"/>
    <x v="162"/>
    <n v="2977"/>
    <n v="3219"/>
    <n v="3076"/>
    <n v="3312"/>
    <n v="33.7506518"/>
    <n v="-84.391145499999993"/>
    <x v="157"/>
  </r>
  <r>
    <s v="CT00151"/>
    <x v="163"/>
    <n v="531"/>
    <n v="550"/>
    <n v="645"/>
    <n v="588"/>
    <n v="41.549795840000002"/>
    <n v="-73.072994089999995"/>
    <x v="158"/>
  </r>
  <r>
    <s v="MN0820200"/>
    <x v="164"/>
    <n v="28"/>
    <n v="43"/>
    <n v="41"/>
    <n v="31"/>
    <n v="45.266326749999998"/>
    <n v="-92.985415020000005"/>
    <x v="159"/>
  </r>
  <r>
    <s v="AR02301"/>
    <x v="165"/>
    <n v="100"/>
    <n v="122"/>
    <n v="140"/>
    <n v="112"/>
    <n v="35.078719900000003"/>
    <n v="-92.4606469"/>
    <x v="160"/>
  </r>
  <r>
    <s v="IN08201"/>
    <x v="166"/>
    <n v="403"/>
    <n v="438"/>
    <n v="456"/>
    <n v="450"/>
    <n v="37.973759819999998"/>
    <n v="-87.567528539999998"/>
    <x v="161"/>
  </r>
  <r>
    <s v="CA03404"/>
    <x v="167"/>
    <n v="2717"/>
    <n v="2511"/>
    <n v="3164"/>
    <n v="3049"/>
    <n v="38.557502239999998"/>
    <n v="-121.4196925"/>
    <x v="162"/>
  </r>
  <r>
    <s v="PA0021300"/>
    <x v="168"/>
    <n v="42"/>
    <n v="27"/>
    <n v="52"/>
    <n v="47"/>
    <n v="40.342201899999999"/>
    <n v="-79.870878599999998"/>
    <x v="163"/>
  </r>
  <r>
    <s v="OR0090200"/>
    <x v="169"/>
    <n v="76"/>
    <n v="100"/>
    <n v="106"/>
    <n v="85"/>
    <n v="44.273756900000002"/>
    <n v="-121.17576769999999"/>
    <x v="164"/>
  </r>
  <r>
    <s v="OR0240500"/>
    <x v="170"/>
    <n v="146"/>
    <n v="264"/>
    <n v="171"/>
    <n v="163"/>
    <n v="45.150866739999998"/>
    <n v="-122.8432055"/>
    <x v="165"/>
  </r>
  <r>
    <s v="CO0010000"/>
    <x v="171"/>
    <n v="917"/>
    <n v="1137"/>
    <n v="1345"/>
    <n v="1035"/>
    <n v="39.861767460000003"/>
    <n v="-104.93708220000001"/>
    <x v="166"/>
  </r>
  <r>
    <s v="NC06001"/>
    <x v="172"/>
    <n v="3334"/>
    <n v="2984"/>
    <n v="3150"/>
    <n v="3778"/>
    <n v="35.222713800000001"/>
    <n v="-80.837299700000003"/>
    <x v="167"/>
  </r>
  <r>
    <s v="TN01901"/>
    <x v="173"/>
    <n v="3056"/>
    <n v="3450"/>
    <n v="3369"/>
    <n v="3460"/>
    <n v="36.163244329999998"/>
    <n v="-86.782290900000007"/>
    <x v="168"/>
  </r>
  <r>
    <s v="MO0480300"/>
    <x v="174"/>
    <n v="38"/>
    <n v="44"/>
    <n v="45"/>
    <n v="43"/>
    <n v="39.0187296"/>
    <n v="-94.197626400000004"/>
    <x v="169"/>
  </r>
  <r>
    <m/>
    <x v="175"/>
    <n v="32"/>
    <n v="35"/>
    <n v="39"/>
    <n v="36"/>
    <n v="39.627396099999999"/>
    <n v="-84.219191899999998"/>
    <x v="170"/>
  </r>
  <r>
    <m/>
    <x v="176"/>
    <n v="31"/>
    <n v="28"/>
    <n v="45"/>
    <n v="35"/>
    <n v="39.924225399999997"/>
    <n v="-83.775041560000005"/>
    <x v="171"/>
  </r>
  <r>
    <s v="NV0160000"/>
    <x v="177"/>
    <n v="86"/>
    <n v="80"/>
    <n v="109"/>
    <n v="97"/>
    <n v="40.813530919999998"/>
    <n v="-119.6658473"/>
    <x v="172"/>
  </r>
  <r>
    <s v="OR0170100"/>
    <x v="178"/>
    <n v="128"/>
    <n v="134"/>
    <n v="191"/>
    <n v="144"/>
    <n v="42.443007819999998"/>
    <n v="-123.3257211"/>
    <x v="170"/>
  </r>
  <r>
    <s v="CO0390000"/>
    <x v="179"/>
    <n v="130"/>
    <n v="194"/>
    <n v="205"/>
    <n v="148"/>
    <n v="39.068944250000001"/>
    <n v="-108.5722447"/>
    <x v="173"/>
  </r>
  <r>
    <s v="NC03201"/>
    <x v="180"/>
    <n v="758"/>
    <n v="965"/>
    <n v="764"/>
    <n v="863"/>
    <n v="35.996657880000001"/>
    <n v="-78.909329650000004"/>
    <x v="174"/>
  </r>
  <r>
    <m/>
    <x v="181"/>
    <n v="42"/>
    <n v="30"/>
    <n v="16"/>
    <n v="48"/>
    <n v="39.685953499999997"/>
    <n v="-83.927610999999999"/>
    <x v="175"/>
  </r>
  <r>
    <m/>
    <x v="182"/>
    <n v="51"/>
    <n v="57"/>
    <n v="78"/>
    <n v="58"/>
    <n v="41.302541599999998"/>
    <n v="-83.477330699999996"/>
    <x v="176"/>
  </r>
  <r>
    <s v="MN0550100"/>
    <x v="183"/>
    <n v="131"/>
    <n v="126"/>
    <n v="173"/>
    <n v="149"/>
    <n v="44.019639499999997"/>
    <n v="-92.460789550000001"/>
    <x v="177"/>
  </r>
  <r>
    <s v="KY05680"/>
    <x v="184"/>
    <n v="4013"/>
    <n v="4647"/>
    <n v="4336"/>
    <n v="4613"/>
    <n v="38.271344300000003"/>
    <n v="-85.614399399999996"/>
    <x v="178"/>
  </r>
  <r>
    <s v="MO0240400"/>
    <x v="185"/>
    <n v="123"/>
    <n v="146"/>
    <n v="105"/>
    <n v="142"/>
    <n v="39.221468199999997"/>
    <n v="-94.571888999999999"/>
    <x v="179"/>
  </r>
  <r>
    <s v="PAPSP8800"/>
    <x v="186"/>
    <n v="40"/>
    <n v="44"/>
    <n v="58"/>
    <n v="46"/>
    <n v="39.899014360000002"/>
    <n v="-79.725674560000002"/>
    <x v="180"/>
  </r>
  <r>
    <s v="NJNPD00"/>
    <x v="116"/>
    <n v="1541"/>
    <n v="1707"/>
    <n v="1792"/>
    <n v="1778"/>
    <n v="40.7402522"/>
    <n v="-74.178646900000004"/>
    <x v="181"/>
  </r>
  <r>
    <m/>
    <x v="187"/>
    <n v="40"/>
    <n v="39"/>
    <n v="68"/>
    <n v="46"/>
    <n v="41.736770300000003"/>
    <n v="-111.837069"/>
    <x v="180"/>
  </r>
  <r>
    <s v="TX10115"/>
    <x v="188"/>
    <n v="546"/>
    <n v="619"/>
    <n v="675"/>
    <n v="635"/>
    <n v="29.678078500000002"/>
    <n v="-95.191668500000006"/>
    <x v="182"/>
  </r>
  <r>
    <m/>
    <x v="189"/>
    <n v="31"/>
    <n v="55"/>
    <n v="31"/>
    <n v="36"/>
    <n v="40.874361389999997"/>
    <n v="-111.9016707"/>
    <x v="183"/>
  </r>
  <r>
    <m/>
    <x v="190"/>
    <n v="32"/>
    <n v="51"/>
    <n v="43"/>
    <n v="37"/>
    <n v="41.013492800000002"/>
    <n v="-81.610985299999996"/>
    <x v="184"/>
  </r>
  <r>
    <s v="MA01301"/>
    <x v="191"/>
    <n v="982"/>
    <n v="1280"/>
    <n v="1164"/>
    <n v="1144"/>
    <n v="42.334288299999997"/>
    <n v="-71.090397499999995"/>
    <x v="185"/>
  </r>
  <r>
    <s v="MN0272400"/>
    <x v="192"/>
    <n v="43"/>
    <n v="23"/>
    <n v="40"/>
    <n v="50"/>
    <n v="44.977316700000003"/>
    <n v="-93.265888380000007"/>
    <x v="186"/>
  </r>
  <r>
    <s v="TX15512"/>
    <x v="193"/>
    <n v="324"/>
    <n v="416"/>
    <n v="421"/>
    <n v="378"/>
    <n v="31.623668299999999"/>
    <n v="-97.102997099999996"/>
    <x v="187"/>
  </r>
  <r>
    <s v="TX05718"/>
    <x v="194"/>
    <n v="876"/>
    <n v="854"/>
    <n v="813"/>
    <n v="1023"/>
    <n v="32.773934140000001"/>
    <n v="-96.599946349999996"/>
    <x v="188"/>
  </r>
  <r>
    <s v="MO0420000"/>
    <x v="195"/>
    <n v="42"/>
    <n v="39"/>
    <n v="62"/>
    <n v="49"/>
    <n v="38.382886560000003"/>
    <n v="-93.782251369999997"/>
    <x v="187"/>
  </r>
  <r>
    <s v="CO0150000"/>
    <x v="196"/>
    <n v="24"/>
    <n v="21"/>
    <n v="17"/>
    <n v="28"/>
    <n v="38.740577700000003"/>
    <n v="-108.07309530000001"/>
    <x v="187"/>
  </r>
  <r>
    <m/>
    <x v="197"/>
    <n v="52"/>
    <n v="55"/>
    <n v="72"/>
    <n v="61"/>
    <n v="39.332558800000001"/>
    <n v="-84.447875100000005"/>
    <x v="189"/>
  </r>
  <r>
    <s v="WI00502"/>
    <x v="198"/>
    <n v="124"/>
    <n v="115"/>
    <n v="139"/>
    <n v="145"/>
    <n v="44.511103349999999"/>
    <n v="-88.01598482"/>
    <x v="190"/>
  </r>
  <r>
    <s v="WA03100"/>
    <x v="199"/>
    <n v="862"/>
    <n v="865"/>
    <n v="749"/>
    <n v="1011"/>
    <n v="47.913923400000002"/>
    <n v="-122.08925480000001"/>
    <x v="191"/>
  </r>
  <r>
    <s v="OR0200600"/>
    <x v="120"/>
    <n v="171"/>
    <n v="177"/>
    <n v="182"/>
    <n v="202"/>
    <n v="44.047324799999998"/>
    <n v="-123.0214379"/>
    <x v="192"/>
  </r>
  <r>
    <s v="CA03702"/>
    <x v="200"/>
    <n v="827"/>
    <n v="760"/>
    <n v="936"/>
    <n v="980"/>
    <n v="32.639953300000002"/>
    <n v="-117.08289430000001"/>
    <x v="193"/>
  </r>
  <r>
    <m/>
    <x v="201"/>
    <n v="26"/>
    <n v="48"/>
    <n v="29"/>
    <n v="31"/>
    <n v="39.686156320000002"/>
    <n v="-83.92601243"/>
    <x v="194"/>
  </r>
  <r>
    <s v="PA0232800"/>
    <x v="202"/>
    <n v="27"/>
    <n v="33"/>
    <n v="30"/>
    <n v="32"/>
    <n v="39.87252385"/>
    <n v="-75.326912699999994"/>
    <x v="195"/>
  </r>
  <r>
    <s v="PAPSP0400"/>
    <x v="203"/>
    <n v="21"/>
    <n v="28"/>
    <n v="15"/>
    <n v="25"/>
    <n v="40.017535899999999"/>
    <n v="-78.506840100000005"/>
    <x v="196"/>
  </r>
  <r>
    <m/>
    <x v="204"/>
    <n v="21"/>
    <n v="33"/>
    <n v="27"/>
    <n v="25"/>
    <n v="41.509093700000001"/>
    <n v="-112.03519009999999"/>
    <x v="196"/>
  </r>
  <r>
    <s v="MN0730600"/>
    <x v="205"/>
    <n v="26"/>
    <n v="26"/>
    <n v="25"/>
    <n v="31"/>
    <n v="45.554329299999999"/>
    <n v="-94.233829"/>
    <x v="194"/>
  </r>
  <r>
    <s v="OHCLP00"/>
    <x v="206"/>
    <n v="2790"/>
    <n v="2941"/>
    <n v="3000"/>
    <n v="3340"/>
    <n v="41.546179100000003"/>
    <n v="-81.614860199999995"/>
    <x v="197"/>
  </r>
  <r>
    <m/>
    <x v="207"/>
    <n v="91"/>
    <n v="95"/>
    <n v="96"/>
    <n v="109"/>
    <n v="41.468498799999999"/>
    <n v="-82.179128300000002"/>
    <x v="198"/>
  </r>
  <r>
    <s v="PA0250200"/>
    <x v="208"/>
    <n v="96"/>
    <n v="167"/>
    <n v="168"/>
    <n v="115"/>
    <n v="42.129027000000001"/>
    <n v="-80.087937999999994"/>
    <x v="199"/>
  </r>
  <r>
    <s v="OR0200200"/>
    <x v="209"/>
    <n v="623"/>
    <n v="740"/>
    <n v="803"/>
    <n v="749"/>
    <n v="44.008650719999999"/>
    <n v="-123.0303215"/>
    <x v="200"/>
  </r>
  <r>
    <s v="TX04304"/>
    <x v="210"/>
    <n v="104"/>
    <n v="104"/>
    <n v="122"/>
    <n v="126"/>
    <n v="33.134171199999997"/>
    <n v="-96.822855899999993"/>
    <x v="201"/>
  </r>
  <r>
    <s v="WA03103"/>
    <x v="211"/>
    <n v="812"/>
    <n v="703"/>
    <n v="695"/>
    <n v="985"/>
    <n v="47.9775864"/>
    <n v="-122.20761709999999"/>
    <x v="202"/>
  </r>
  <r>
    <s v="TX21204"/>
    <x v="212"/>
    <n v="171"/>
    <n v="210"/>
    <n v="221"/>
    <n v="208"/>
    <n v="32.3323891"/>
    <n v="-95.3091534"/>
    <x v="203"/>
  </r>
  <r>
    <s v="TX04306"/>
    <x v="213"/>
    <n v="429"/>
    <n v="440"/>
    <n v="477"/>
    <n v="525"/>
    <n v="33.049520399999999"/>
    <n v="-96.675843099999994"/>
    <x v="204"/>
  </r>
  <r>
    <s v="RI0040600"/>
    <x v="214"/>
    <n v="23"/>
    <n v="26"/>
    <n v="17"/>
    <n v="28"/>
    <n v="41.9303861"/>
    <n v="-71.442873800000001"/>
    <x v="205"/>
  </r>
  <r>
    <s v="TXDPD00"/>
    <x v="215"/>
    <n v="10889"/>
    <n v="10401"/>
    <n v="11822"/>
    <n v="13377"/>
    <n v="32.922123399999997"/>
    <n v="-96.730811900000006"/>
    <x v="206"/>
  </r>
  <r>
    <s v="KS04605"/>
    <x v="216"/>
    <n v="192"/>
    <n v="235"/>
    <n v="239"/>
    <n v="236"/>
    <n v="38.882639500000003"/>
    <n v="-94.820098599999994"/>
    <x v="207"/>
  </r>
  <r>
    <s v="PA0090300"/>
    <x v="217"/>
    <n v="92"/>
    <n v="91"/>
    <n v="86"/>
    <n v="113"/>
    <n v="40.124096899999998"/>
    <n v="-74.867601399999998"/>
    <x v="208"/>
  </r>
  <r>
    <s v="MN0621000"/>
    <x v="218"/>
    <n v="56"/>
    <n v="69"/>
    <n v="60"/>
    <n v="69"/>
    <n v="45.084016159999997"/>
    <n v="-93.012167259999998"/>
    <x v="209"/>
  </r>
  <r>
    <s v="CA03711"/>
    <x v="219"/>
    <n v="5175"/>
    <n v="5080"/>
    <n v="6245"/>
    <n v="6403"/>
    <n v="32.774075029999999"/>
    <n v="-117.1599812"/>
    <x v="210"/>
  </r>
  <r>
    <s v="PA0380200"/>
    <x v="220"/>
    <n v="21"/>
    <n v="23"/>
    <n v="17"/>
    <n v="26"/>
    <n v="40.275434799999999"/>
    <n v="-76.413298499999996"/>
    <x v="211"/>
  </r>
  <r>
    <s v="PA0401300"/>
    <x v="221"/>
    <n v="42"/>
    <n v="92"/>
    <n v="57"/>
    <n v="52"/>
    <n v="41.244979020000002"/>
    <n v="-75.877192309999998"/>
    <x v="211"/>
  </r>
  <r>
    <s v="MN0180100"/>
    <x v="222"/>
    <n v="21"/>
    <n v="40"/>
    <n v="37"/>
    <n v="26"/>
    <n v="46.356328939999997"/>
    <n v="-94.205864860000005"/>
    <x v="211"/>
  </r>
  <r>
    <m/>
    <x v="223"/>
    <n v="53"/>
    <n v="73"/>
    <n v="80"/>
    <n v="66"/>
    <n v="39.793867169999999"/>
    <n v="-84.126110600000004"/>
    <x v="212"/>
  </r>
  <r>
    <s v="CO0390100"/>
    <x v="224"/>
    <n v="159"/>
    <n v="303"/>
    <n v="296"/>
    <n v="200"/>
    <n v="39.065004100000003"/>
    <n v="-108.5622338"/>
    <x v="213"/>
  </r>
  <r>
    <s v="OK07201"/>
    <x v="225"/>
    <n v="177"/>
    <n v="255"/>
    <n v="265"/>
    <n v="223"/>
    <n v="36.024420399999997"/>
    <n v="-95.789083199999993"/>
    <x v="214"/>
  </r>
  <r>
    <s v="MT05601"/>
    <x v="226"/>
    <n v="634"/>
    <n v="817"/>
    <n v="1036"/>
    <n v="798"/>
    <n v="45.803752000000003"/>
    <n v="-108.5372187"/>
    <x v="215"/>
  </r>
  <r>
    <m/>
    <x v="227"/>
    <n v="83"/>
    <n v="116"/>
    <n v="119"/>
    <n v="105"/>
    <n v="41.066220899999998"/>
    <n v="-111.9612297"/>
    <x v="216"/>
  </r>
  <r>
    <s v="MI50806"/>
    <x v="26"/>
    <n v="359"/>
    <n v="421"/>
    <n v="431"/>
    <n v="457"/>
    <n v="42.513173600000002"/>
    <n v="-83.024231299999997"/>
    <x v="217"/>
  </r>
  <r>
    <s v="MI25398"/>
    <x v="228"/>
    <n v="300"/>
    <n v="282"/>
    <n v="310"/>
    <n v="381"/>
    <n v="43.010860700000002"/>
    <n v="-83.687191799999994"/>
    <x v="218"/>
  </r>
  <r>
    <s v="MN0270300"/>
    <x v="229"/>
    <n v="301"/>
    <n v="339"/>
    <n v="355"/>
    <n v="383"/>
    <n v="45.1098845"/>
    <n v="-93.349728200000001"/>
    <x v="219"/>
  </r>
  <r>
    <s v="TX24305"/>
    <x v="230"/>
    <n v="232"/>
    <n v="278"/>
    <n v="395"/>
    <n v="297"/>
    <n v="33.904205400000002"/>
    <n v="-98.496975399999997"/>
    <x v="220"/>
  </r>
  <r>
    <m/>
    <x v="231"/>
    <n v="25"/>
    <n v="26"/>
    <n v="49"/>
    <n v="32"/>
    <n v="40.362837599999999"/>
    <n v="-111.73936620000001"/>
    <x v="221"/>
  </r>
  <r>
    <s v="CO0070100"/>
    <x v="232"/>
    <n v="262"/>
    <n v="388"/>
    <n v="418"/>
    <n v="338"/>
    <n v="40.006789300000001"/>
    <n v="-105.2610847"/>
    <x v="222"/>
  </r>
  <r>
    <s v="PA0670400"/>
    <x v="233"/>
    <n v="24"/>
    <n v="20"/>
    <n v="13"/>
    <n v="31"/>
    <n v="39.991937669999999"/>
    <n v="-76.667300010000005"/>
    <x v="223"/>
  </r>
  <r>
    <m/>
    <x v="234"/>
    <n v="82"/>
    <n v="121"/>
    <n v="125"/>
    <n v="106"/>
    <n v="40.558489600000001"/>
    <n v="-111.936598"/>
    <x v="224"/>
  </r>
  <r>
    <m/>
    <x v="235"/>
    <n v="20"/>
    <n v="52"/>
    <n v="40"/>
    <n v="26"/>
    <n v="39.986948599999998"/>
    <n v="-83.876496500000002"/>
    <x v="225"/>
  </r>
  <r>
    <s v="RI0040800"/>
    <x v="236"/>
    <n v="182"/>
    <n v="220"/>
    <n v="215"/>
    <n v="237"/>
    <n v="41.878850700000001"/>
    <n v="-71.382174399999997"/>
    <x v="226"/>
  </r>
  <r>
    <s v="RI0041200"/>
    <x v="237"/>
    <n v="94"/>
    <n v="101"/>
    <n v="92"/>
    <n v="122"/>
    <n v="42.005988100000003"/>
    <n v="-71.509862060000003"/>
    <x v="227"/>
  </r>
  <r>
    <s v="OR0060600"/>
    <x v="238"/>
    <n v="23"/>
    <n v="18"/>
    <n v="21"/>
    <n v="30"/>
    <n v="43.407529599999997"/>
    <n v="-124.2257484"/>
    <x v="228"/>
  </r>
  <r>
    <s v="TXHPD00"/>
    <x v="239"/>
    <n v="13127"/>
    <n v="14781"/>
    <n v="15657"/>
    <n v="17175"/>
    <n v="29.729745229999999"/>
    <n v="-95.272599549999995"/>
    <x v="229"/>
  </r>
  <r>
    <s v="TX01404"/>
    <x v="240"/>
    <n v="318"/>
    <n v="436"/>
    <n v="398"/>
    <n v="418"/>
    <n v="31.095391800000002"/>
    <n v="-97.699233699999994"/>
    <x v="230"/>
  </r>
  <r>
    <s v="NC07403"/>
    <x v="241"/>
    <n v="94"/>
    <n v="95"/>
    <n v="71"/>
    <n v="124"/>
    <n v="35.605334599999999"/>
    <n v="-77.368103099999999"/>
    <x v="231"/>
  </r>
  <r>
    <s v="TN07501"/>
    <x v="242"/>
    <n v="267"/>
    <n v="297"/>
    <n v="294"/>
    <n v="352"/>
    <n v="35.836158300000001"/>
    <n v="-86.412208100000001"/>
    <x v="232"/>
  </r>
  <r>
    <s v="KY03402"/>
    <x v="243"/>
    <n v="906"/>
    <n v="1037"/>
    <n v="999"/>
    <n v="1199"/>
    <n v="38.045554500000001"/>
    <n v="-84.496621500000003"/>
    <x v="233"/>
  </r>
  <r>
    <m/>
    <x v="244"/>
    <n v="34"/>
    <n v="61"/>
    <n v="34"/>
    <n v="45"/>
    <n v="39.730987200000001"/>
    <n v="-84.068230600000007"/>
    <x v="234"/>
  </r>
  <r>
    <s v="MN0020400"/>
    <x v="245"/>
    <n v="50"/>
    <n v="74"/>
    <n v="71"/>
    <n v="66"/>
    <n v="45.039693130000003"/>
    <n v="-93.257865159999994"/>
    <x v="235"/>
  </r>
  <r>
    <s v="NC01301"/>
    <x v="246"/>
    <n v="100"/>
    <n v="124"/>
    <n v="145"/>
    <n v="133"/>
    <n v="35.369181900000001"/>
    <n v="-80.722104999999999"/>
    <x v="236"/>
  </r>
  <r>
    <s v="PAPSP9100"/>
    <x v="247"/>
    <n v="24"/>
    <n v="19"/>
    <n v="27"/>
    <n v="32"/>
    <n v="40.168084899999997"/>
    <n v="-80.246498399999993"/>
    <x v="237"/>
  </r>
  <r>
    <m/>
    <x v="248"/>
    <n v="200"/>
    <n v="317"/>
    <n v="275"/>
    <n v="267"/>
    <n v="40.605142690000001"/>
    <n v="-111.93937270000001"/>
    <x v="238"/>
  </r>
  <r>
    <s v="OH04807"/>
    <x v="249"/>
    <n v="798"/>
    <n v="1008"/>
    <n v="1144"/>
    <n v="1066"/>
    <n v="41.721290519999997"/>
    <n v="-83.526385500000004"/>
    <x v="239"/>
  </r>
  <r>
    <s v="TX05704"/>
    <x v="250"/>
    <n v="157"/>
    <n v="215"/>
    <n v="246"/>
    <n v="210"/>
    <n v="32.976536799999998"/>
    <n v="-96.886681899999999"/>
    <x v="240"/>
  </r>
  <r>
    <s v="NC09201"/>
    <x v="251"/>
    <n v="894"/>
    <n v="1362"/>
    <n v="1076"/>
    <n v="1201"/>
    <n v="35.778452199999997"/>
    <n v="-78.622977689999999"/>
    <x v="241"/>
  </r>
  <r>
    <s v="MN0620900"/>
    <x v="252"/>
    <n v="2419"/>
    <n v="2818"/>
    <n v="2711"/>
    <n v="3247"/>
    <n v="44.956430279999999"/>
    <n v="-93.085118350000002"/>
    <x v="242"/>
  </r>
  <r>
    <s v="OR0330100"/>
    <x v="253"/>
    <n v="53"/>
    <n v="49"/>
    <n v="79"/>
    <n v="71"/>
    <n v="45.601181599999997"/>
    <n v="-121.18418920000001"/>
    <x v="243"/>
  </r>
  <r>
    <s v="PA0670900"/>
    <x v="254"/>
    <n v="20"/>
    <n v="15"/>
    <n v="16"/>
    <n v="27"/>
    <n v="39.851611800000001"/>
    <n v="-75.359379700000005"/>
    <x v="244"/>
  </r>
  <r>
    <s v="MN0620700"/>
    <x v="255"/>
    <n v="37"/>
    <n v="39"/>
    <n v="41"/>
    <n v="50"/>
    <n v="45.014184010000001"/>
    <n v="-92.990124410000007"/>
    <x v="245"/>
  </r>
  <r>
    <s v="OR0300300"/>
    <x v="256"/>
    <n v="46"/>
    <n v="46"/>
    <n v="55"/>
    <n v="62"/>
    <n v="45.673663500000004"/>
    <n v="-118.8432148"/>
    <x v="246"/>
  </r>
  <r>
    <s v="CO0010200"/>
    <x v="257"/>
    <n v="199"/>
    <n v="285"/>
    <n v="248"/>
    <n v="270"/>
    <n v="39.973305099999997"/>
    <n v="-104.782374"/>
    <x v="247"/>
  </r>
  <r>
    <s v="TX16501"/>
    <x v="258"/>
    <n v="211"/>
    <n v="466"/>
    <n v="257"/>
    <n v="287"/>
    <n v="31.996056200000002"/>
    <n v="-102.081186"/>
    <x v="248"/>
  </r>
  <r>
    <s v="TX05715"/>
    <x v="259"/>
    <n v="711"/>
    <n v="969"/>
    <n v="951"/>
    <n v="968"/>
    <n v="32.870501400000002"/>
    <n v="-96.967815999999999"/>
    <x v="249"/>
  </r>
  <r>
    <s v="MN0550000"/>
    <x v="260"/>
    <n v="22"/>
    <n v="23"/>
    <n v="29"/>
    <n v="30"/>
    <n v="43.997559320000001"/>
    <n v="-92.392501999999993"/>
    <x v="250"/>
  </r>
  <r>
    <s v="OR0090100"/>
    <x v="261"/>
    <n v="111"/>
    <n v="168"/>
    <n v="149"/>
    <n v="151"/>
    <n v="44.0559832"/>
    <n v="-121.2846605"/>
    <x v="251"/>
  </r>
  <r>
    <s v="AZ0071100"/>
    <x v="262"/>
    <n v="154"/>
    <n v="151"/>
    <n v="179"/>
    <n v="211"/>
    <n v="33.32940782"/>
    <n v="-111.78820380000001"/>
    <x v="252"/>
  </r>
  <r>
    <s v="PA0462200"/>
    <x v="263"/>
    <n v="41"/>
    <n v="48"/>
    <n v="92"/>
    <n v="56"/>
    <n v="40.245696100000004"/>
    <n v="-75.652211600000001"/>
    <x v="253"/>
  </r>
  <r>
    <s v="OR0240200"/>
    <x v="264"/>
    <n v="837"/>
    <n v="1131"/>
    <n v="1068"/>
    <n v="1144"/>
    <n v="44.936043900000001"/>
    <n v="-123.0416036"/>
    <x v="254"/>
  </r>
  <r>
    <s v="OR0260000"/>
    <x v="265"/>
    <n v="286"/>
    <n v="306"/>
    <n v="388"/>
    <n v="391"/>
    <n v="45.511600880000003"/>
    <n v="-122.3250038"/>
    <x v="255"/>
  </r>
  <r>
    <s v="VA12800"/>
    <x v="266"/>
    <n v="582"/>
    <n v="624"/>
    <n v="773"/>
    <n v="803"/>
    <n v="36.753658600000001"/>
    <n v="-76.058276500000005"/>
    <x v="256"/>
  </r>
  <r>
    <s v="PA0090500"/>
    <x v="267"/>
    <n v="42"/>
    <n v="56"/>
    <n v="46"/>
    <n v="58"/>
    <n v="41.462823149999998"/>
    <n v="-75.844458509999995"/>
    <x v="257"/>
  </r>
  <r>
    <s v="MN0500100"/>
    <x v="268"/>
    <n v="29"/>
    <n v="23"/>
    <n v="41"/>
    <n v="40"/>
    <n v="43.667794999999998"/>
    <n v="-92.973951700000001"/>
    <x v="258"/>
  </r>
  <r>
    <s v="MN0820800"/>
    <x v="269"/>
    <n v="66"/>
    <n v="68"/>
    <n v="88"/>
    <n v="91"/>
    <n v="44.970966400000002"/>
    <n v="-92.965323799999993"/>
    <x v="259"/>
  </r>
  <r>
    <s v="WA03204"/>
    <x v="270"/>
    <n v="1292"/>
    <n v="1103"/>
    <n v="1187"/>
    <n v="1788"/>
    <n v="47.665547549999999"/>
    <n v="-117.42891400000001"/>
    <x v="260"/>
  </r>
  <r>
    <s v="IA08202"/>
    <x v="271"/>
    <n v="346"/>
    <n v="469"/>
    <n v="457"/>
    <n v="481"/>
    <n v="41.523849300000002"/>
    <n v="-90.579199900000006"/>
    <x v="261"/>
  </r>
  <r>
    <s v="RI0040700"/>
    <x v="272"/>
    <n v="44"/>
    <n v="41"/>
    <n v="76"/>
    <n v="61"/>
    <n v="41.840026090000002"/>
    <n v="-71.466409069999997"/>
    <x v="262"/>
  </r>
  <r>
    <s v="PA0220800"/>
    <x v="273"/>
    <n v="18"/>
    <n v="22"/>
    <n v="16"/>
    <n v="25"/>
    <n v="41.960420800000001"/>
    <n v="-75.584994699999996"/>
    <x v="263"/>
  </r>
  <r>
    <s v="MN0340100"/>
    <x v="274"/>
    <n v="31"/>
    <n v="43"/>
    <n v="52"/>
    <n v="43"/>
    <n v="45.145795700000001"/>
    <n v="-95.014251700000003"/>
    <x v="264"/>
  </r>
  <r>
    <s v="IL05802"/>
    <x v="275"/>
    <n v="173"/>
    <n v="196"/>
    <n v="242"/>
    <n v="242"/>
    <n v="39.839140899999997"/>
    <n v="-88.953311600000006"/>
    <x v="265"/>
  </r>
  <r>
    <s v="TX05720"/>
    <x v="276"/>
    <n v="245"/>
    <n v="303"/>
    <n v="257"/>
    <n v="342"/>
    <n v="32.990932270000002"/>
    <n v="-96.746855600000004"/>
    <x v="266"/>
  </r>
  <r>
    <m/>
    <x v="277"/>
    <n v="57"/>
    <n v="90"/>
    <n v="127"/>
    <n v="80"/>
    <n v="40.524737000000002"/>
    <n v="-111.86286610000001"/>
    <x v="267"/>
  </r>
  <r>
    <m/>
    <x v="278"/>
    <n v="84"/>
    <n v="75"/>
    <n v="106"/>
    <n v="118"/>
    <n v="40.759124100000001"/>
    <n v="-82.512942800000005"/>
    <x v="268"/>
  </r>
  <r>
    <m/>
    <x v="279"/>
    <n v="25"/>
    <n v="45"/>
    <n v="26"/>
    <n v="35"/>
    <n v="40.921234800000001"/>
    <n v="-81.0985826"/>
    <x v="269"/>
  </r>
  <r>
    <s v="OR0180100"/>
    <x v="280"/>
    <n v="82"/>
    <n v="101"/>
    <n v="176"/>
    <n v="115"/>
    <n v="42.222815599999997"/>
    <n v="-121.78213"/>
    <x v="270"/>
  </r>
  <r>
    <s v="OR0270000"/>
    <x v="281"/>
    <n v="25"/>
    <n v="31"/>
    <n v="23"/>
    <n v="35"/>
    <n v="44.917855410000001"/>
    <n v="-123.37596910000001"/>
    <x v="269"/>
  </r>
  <r>
    <s v="CO0380100"/>
    <x v="282"/>
    <n v="22"/>
    <n v="46"/>
    <n v="34"/>
    <n v="31"/>
    <n v="40.622094599999997"/>
    <n v="-103.1786796"/>
    <x v="271"/>
  </r>
  <r>
    <s v="CA04300"/>
    <x v="283"/>
    <n v="372"/>
    <n v="555"/>
    <n v="609"/>
    <n v="523"/>
    <n v="37.353776600000003"/>
    <n v="-121.93845899999999"/>
    <x v="272"/>
  </r>
  <r>
    <s v="CO0020100"/>
    <x v="284"/>
    <n v="27"/>
    <n v="45"/>
    <n v="33"/>
    <n v="38"/>
    <n v="37.469588999999999"/>
    <n v="-105.86351999999999"/>
    <x v="273"/>
  </r>
  <r>
    <s v="WA01702"/>
    <x v="285"/>
    <n v="340"/>
    <n v="288"/>
    <n v="436"/>
    <n v="481"/>
    <n v="47.614462690000003"/>
    <n v="-122.1918352"/>
    <x v="274"/>
  </r>
  <r>
    <s v="OR0100600"/>
    <x v="286"/>
    <n v="19"/>
    <n v="28"/>
    <n v="19"/>
    <n v="27"/>
    <n v="43.390093440000001"/>
    <n v="-123.3121166"/>
    <x v="275"/>
  </r>
  <r>
    <s v="OR0220300"/>
    <x v="287"/>
    <n v="26"/>
    <n v="22"/>
    <n v="41"/>
    <n v="37"/>
    <n v="44.545569"/>
    <n v="-122.910448"/>
    <x v="276"/>
  </r>
  <r>
    <s v="MN0730400"/>
    <x v="288"/>
    <n v="175"/>
    <n v="238"/>
    <n v="237"/>
    <n v="249"/>
    <n v="45.560114650000003"/>
    <n v="-94.165807259999994"/>
    <x v="277"/>
  </r>
  <r>
    <s v="OR0300200"/>
    <x v="289"/>
    <n v="24"/>
    <n v="24"/>
    <n v="13"/>
    <n v="34"/>
    <n v="45.928110500000003"/>
    <n v="-118.38572000000001"/>
    <x v="278"/>
  </r>
  <r>
    <m/>
    <x v="290"/>
    <n v="46"/>
    <n v="60"/>
    <n v="30"/>
    <n v="66"/>
    <n v="41.8669431"/>
    <n v="-80.780109999999993"/>
    <x v="279"/>
  </r>
  <r>
    <s v="MI50849"/>
    <x v="291"/>
    <n v="156"/>
    <n v="175"/>
    <n v="209"/>
    <n v="223"/>
    <n v="42.580716000000002"/>
    <n v="-82.904795399999998"/>
    <x v="280"/>
  </r>
  <r>
    <s v="OR0030400"/>
    <x v="292"/>
    <n v="47"/>
    <n v="51"/>
    <n v="67"/>
    <n v="67"/>
    <n v="45.419440000000002"/>
    <n v="-122.6676751"/>
    <x v="281"/>
  </r>
  <r>
    <s v="OR0260200"/>
    <x v="293"/>
    <n v="6403"/>
    <n v="6387"/>
    <n v="8998"/>
    <n v="9174"/>
    <n v="45.498695419999997"/>
    <n v="-122.688497"/>
    <x v="282"/>
  </r>
  <r>
    <s v="OHCIP00"/>
    <x v="294"/>
    <n v="1352"/>
    <n v="1506"/>
    <n v="1475"/>
    <n v="1942"/>
    <n v="39.1868853"/>
    <n v="-84.486836800000006"/>
    <x v="283"/>
  </r>
  <r>
    <m/>
    <x v="295"/>
    <n v="66"/>
    <n v="80"/>
    <n v="102"/>
    <n v="95"/>
    <n v="41.519429000000002"/>
    <n v="-81.553915000000003"/>
    <x v="284"/>
  </r>
  <r>
    <s v="OR0360100"/>
    <x v="296"/>
    <n v="39"/>
    <n v="59"/>
    <n v="52"/>
    <n v="56"/>
    <n v="45.211971400000003"/>
    <n v="-123.19354389999999"/>
    <x v="285"/>
  </r>
  <r>
    <s v="CA03706"/>
    <x v="297"/>
    <n v="395"/>
    <n v="432"/>
    <n v="573"/>
    <n v="572"/>
    <n v="33.117742399999997"/>
    <n v="-117.0905017"/>
    <x v="286"/>
  </r>
  <r>
    <s v="NV0020100"/>
    <x v="298"/>
    <n v="7311"/>
    <n v="7166"/>
    <n v="8880"/>
    <n v="10602"/>
    <n v="36.182578929999998"/>
    <n v="-115.13226160000001"/>
    <x v="287"/>
  </r>
  <r>
    <m/>
    <x v="299"/>
    <n v="741"/>
    <n v="1011"/>
    <n v="1179"/>
    <n v="1071"/>
    <n v="41.034345000000002"/>
    <n v="-81.440332900000001"/>
    <x v="288"/>
  </r>
  <r>
    <m/>
    <x v="300"/>
    <n v="22"/>
    <n v="21"/>
    <n v="29"/>
    <n v="32"/>
    <n v="41.178746099999998"/>
    <n v="-80.764569600000002"/>
    <x v="289"/>
  </r>
  <r>
    <s v="TX06106"/>
    <x v="301"/>
    <n v="243"/>
    <n v="246"/>
    <n v="312"/>
    <n v="355"/>
    <n v="33.04282783"/>
    <n v="-97.022367939999995"/>
    <x v="290"/>
  </r>
  <r>
    <s v="CA03801"/>
    <x v="302"/>
    <n v="4449"/>
    <n v="6097"/>
    <n v="6077"/>
    <n v="6513"/>
    <n v="37.725966499999998"/>
    <n v="-122.48145479999999"/>
    <x v="291"/>
  </r>
  <r>
    <s v="CO0510000"/>
    <x v="303"/>
    <n v="160"/>
    <n v="156"/>
    <n v="210"/>
    <n v="234"/>
    <n v="38.265872600000002"/>
    <n v="-104.6093623"/>
    <x v="292"/>
  </r>
  <r>
    <s v="PA0670200"/>
    <x v="304"/>
    <n v="134"/>
    <n v="123"/>
    <n v="159"/>
    <n v="195"/>
    <n v="39.991054200000001"/>
    <n v="-76.670241500000003"/>
    <x v="293"/>
  </r>
  <r>
    <m/>
    <x v="206"/>
    <n v="3084"/>
    <n v="3288"/>
    <n v="3588"/>
    <n v="4514"/>
    <n v="41.546179100000003"/>
    <n v="-81.614860199999995"/>
    <x v="294"/>
  </r>
  <r>
    <s v="MA00911"/>
    <x v="305"/>
    <n v="98"/>
    <n v="81"/>
    <n v="119"/>
    <n v="143"/>
    <n v="42.367224999999998"/>
    <n v="-71.086275000000001"/>
    <x v="295"/>
  </r>
  <r>
    <s v="TX08408"/>
    <x v="306"/>
    <n v="87"/>
    <n v="126"/>
    <n v="124"/>
    <n v="128"/>
    <n v="29.5023664"/>
    <n v="-95.095703900000004"/>
    <x v="296"/>
  </r>
  <r>
    <s v="AZ0110100"/>
    <x v="307"/>
    <n v="118"/>
    <n v="107"/>
    <n v="149"/>
    <n v="173"/>
    <n v="32.878528500000002"/>
    <n v="-111.7509009"/>
    <x v="297"/>
  </r>
  <r>
    <s v="CA00100"/>
    <x v="308"/>
    <n v="404"/>
    <n v="470"/>
    <n v="628"/>
    <n v="592"/>
    <n v="37.7670466"/>
    <n v="-122.2429695"/>
    <x v="298"/>
  </r>
  <r>
    <s v="MN0190900"/>
    <x v="309"/>
    <n v="74"/>
    <n v="82"/>
    <n v="118"/>
    <n v="109"/>
    <n v="44.830866100000001"/>
    <n v="-93.061988999999997"/>
    <x v="299"/>
  </r>
  <r>
    <s v="OR0340300"/>
    <x v="310"/>
    <n v="214"/>
    <n v="248"/>
    <n v="265"/>
    <n v="314"/>
    <n v="45.520942499999997"/>
    <n v="-122.99344000000001"/>
    <x v="300"/>
  </r>
  <r>
    <s v="CO0300500"/>
    <x v="311"/>
    <n v="187"/>
    <n v="377"/>
    <n v="449"/>
    <n v="276"/>
    <n v="39.7571935"/>
    <n v="-105.0805441"/>
    <x v="301"/>
  </r>
  <r>
    <s v="LANPD00"/>
    <x v="312"/>
    <n v="2926"/>
    <n v="3467"/>
    <n v="3222"/>
    <n v="4338"/>
    <n v="29.9513572"/>
    <n v="-90.076187700000006"/>
    <x v="302"/>
  </r>
  <r>
    <m/>
    <x v="313"/>
    <n v="23"/>
    <n v="26"/>
    <n v="36"/>
    <n v="34"/>
    <n v="39.157031699999997"/>
    <n v="-84.612839100000002"/>
    <x v="303"/>
  </r>
  <r>
    <s v="RI0040900"/>
    <x v="314"/>
    <n v="481"/>
    <n v="561"/>
    <n v="704"/>
    <n v="719"/>
    <n v="41.840026090000002"/>
    <n v="-71.466409069999997"/>
    <x v="304"/>
  </r>
  <r>
    <s v="NH00634"/>
    <x v="315"/>
    <n v="154"/>
    <n v="177"/>
    <n v="211"/>
    <n v="229"/>
    <n v="42.989687979999999"/>
    <n v="-71.460428120000003"/>
    <x v="305"/>
  </r>
  <r>
    <s v="CA01005"/>
    <x v="316"/>
    <n v="2051"/>
    <n v="2650"/>
    <n v="3447"/>
    <n v="3084"/>
    <n v="36.772881480000002"/>
    <n v="-119.7217618"/>
    <x v="306"/>
  </r>
  <r>
    <s v="PA0480400"/>
    <x v="317"/>
    <n v="24"/>
    <n v="18"/>
    <n v="24"/>
    <n v="36"/>
    <n v="40.688090699999997"/>
    <n v="-75.217248409999996"/>
    <x v="307"/>
  </r>
  <r>
    <s v="RI00409"/>
    <x v="314"/>
    <n v="477"/>
    <n v="544"/>
    <n v="697"/>
    <n v="714"/>
    <n v="41.840026090000002"/>
    <n v="-71.466409069999997"/>
    <x v="308"/>
  </r>
  <r>
    <s v="MN0271800"/>
    <x v="318"/>
    <n v="88"/>
    <n v="134"/>
    <n v="131"/>
    <n v="132"/>
    <n v="44.881235699999998"/>
    <n v="-93.268480999999994"/>
    <x v="307"/>
  </r>
  <r>
    <s v="CA00109"/>
    <x v="319"/>
    <n v="6477"/>
    <n v="8737"/>
    <n v="9349"/>
    <n v="9859"/>
    <n v="37.797637799999997"/>
    <n v="-122.2660669"/>
    <x v="309"/>
  </r>
  <r>
    <s v="MO0240700"/>
    <x v="320"/>
    <n v="82"/>
    <n v="118"/>
    <n v="138"/>
    <n v="125"/>
    <n v="39.143503610000003"/>
    <n v="-94.573485980000001"/>
    <x v="310"/>
  </r>
  <r>
    <s v="PA0090100"/>
    <x v="321"/>
    <n v="83"/>
    <n v="134"/>
    <n v="113"/>
    <n v="126"/>
    <n v="40.108709099999999"/>
    <n v="-74.943686499999998"/>
    <x v="311"/>
  </r>
  <r>
    <s v="MN0190700"/>
    <x v="322"/>
    <n v="88"/>
    <n v="111"/>
    <n v="107"/>
    <n v="134"/>
    <n v="44.898069659999997"/>
    <n v="-93.082436319999999"/>
    <x v="312"/>
  </r>
  <r>
    <s v="PA0220200"/>
    <x v="323"/>
    <n v="112"/>
    <n v="112"/>
    <n v="118"/>
    <n v="171"/>
    <n v="40.264877300000002"/>
    <n v="-76.883983900000004"/>
    <x v="313"/>
  </r>
  <r>
    <s v="SD04902"/>
    <x v="324"/>
    <n v="658"/>
    <n v="924"/>
    <n v="936"/>
    <n v="1006"/>
    <n v="43.5545239"/>
    <n v="-96.730268499999994"/>
    <x v="314"/>
  </r>
  <r>
    <s v="OH07701"/>
    <x v="299"/>
    <n v="583"/>
    <n v="828"/>
    <n v="1016"/>
    <n v="900"/>
    <n v="41.034345000000002"/>
    <n v="-81.440332900000001"/>
    <x v="315"/>
  </r>
  <r>
    <m/>
    <x v="294"/>
    <n v="1385"/>
    <n v="1632"/>
    <n v="1611"/>
    <n v="2133"/>
    <n v="39.1868853"/>
    <n v="-84.486836800000006"/>
    <x v="316"/>
  </r>
  <r>
    <s v="OR00901"/>
    <x v="325"/>
    <n v="106"/>
    <n v="165"/>
    <n v="145"/>
    <n v="163"/>
    <n v="44.0559832"/>
    <n v="-121.2846605"/>
    <x v="317"/>
  </r>
  <r>
    <s v="IL05701"/>
    <x v="326"/>
    <n v="74"/>
    <n v="70"/>
    <n v="77"/>
    <n v="115"/>
    <n v="40.476709030000002"/>
    <n v="-88.992378430000002"/>
    <x v="318"/>
  </r>
  <r>
    <m/>
    <x v="327"/>
    <n v="29"/>
    <n v="54"/>
    <n v="42"/>
    <n v="45"/>
    <n v="41.769234699999998"/>
    <n v="-81.147341600000004"/>
    <x v="319"/>
  </r>
  <r>
    <s v="MN0270600"/>
    <x v="328"/>
    <n v="49"/>
    <n v="53"/>
    <n v="82"/>
    <n v="76"/>
    <n v="44.9112534"/>
    <n v="-93.348256800000001"/>
    <x v="320"/>
  </r>
  <r>
    <s v="OR0030700"/>
    <x v="329"/>
    <n v="75"/>
    <n v="59"/>
    <n v="101"/>
    <n v="116"/>
    <n v="45.329957299999997"/>
    <n v="-122.6003047"/>
    <x v="321"/>
  </r>
  <r>
    <s v="MOKPD0000"/>
    <x v="330"/>
    <n v="3902"/>
    <n v="4597"/>
    <n v="4675"/>
    <n v="6093"/>
    <n v="39.100614299999997"/>
    <n v="-94.5768305"/>
    <x v="322"/>
  </r>
  <r>
    <s v="MN0191000"/>
    <x v="331"/>
    <n v="41"/>
    <n v="46"/>
    <n v="56"/>
    <n v="64"/>
    <n v="44.734655099999998"/>
    <n v="-93.209035600000007"/>
    <x v="323"/>
  </r>
  <r>
    <s v="TXSPD00"/>
    <x v="332"/>
    <n v="7781"/>
    <n v="6980"/>
    <n v="8911"/>
    <n v="12193"/>
    <n v="29.349622"/>
    <n v="-98.2939291"/>
    <x v="324"/>
  </r>
  <r>
    <s v="NV0020300"/>
    <x v="333"/>
    <n v="554"/>
    <n v="544"/>
    <n v="785"/>
    <n v="871"/>
    <n v="36.030553349999998"/>
    <n v="-114.9798275"/>
    <x v="325"/>
  </r>
  <r>
    <s v="MN0271900"/>
    <x v="334"/>
    <n v="42"/>
    <n v="31"/>
    <n v="60"/>
    <n v="66"/>
    <n v="45.029150700000002"/>
    <n v="-93.338736499999996"/>
    <x v="326"/>
  </r>
  <r>
    <s v="TX02010"/>
    <x v="335"/>
    <n v="105"/>
    <n v="121"/>
    <n v="144"/>
    <n v="166"/>
    <n v="29.558026300000002"/>
    <n v="-95.289037100000002"/>
    <x v="327"/>
  </r>
  <r>
    <s v="CA01941"/>
    <x v="336"/>
    <n v="2255"/>
    <n v="2738"/>
    <n v="3382"/>
    <n v="3564"/>
    <n v="33.768994999999997"/>
    <n v="-118.19718949999999"/>
    <x v="328"/>
  </r>
  <r>
    <s v="CO0450100"/>
    <x v="337"/>
    <n v="24"/>
    <n v="18"/>
    <n v="35"/>
    <n v="38"/>
    <n v="37.986649"/>
    <n v="-103.5395996"/>
    <x v="329"/>
  </r>
  <r>
    <s v="MO0920500"/>
    <x v="338"/>
    <n v="31"/>
    <n v="48"/>
    <n v="40"/>
    <n v="49"/>
    <n v="38.822857399999997"/>
    <n v="-90.868281400000001"/>
    <x v="330"/>
  </r>
  <r>
    <s v="MN0270400"/>
    <x v="339"/>
    <n v="45"/>
    <n v="65"/>
    <n v="76"/>
    <n v="71"/>
    <n v="45.032014500000002"/>
    <n v="-93.360494000000003"/>
    <x v="331"/>
  </r>
  <r>
    <s v="CO0010800"/>
    <x v="340"/>
    <n v="265"/>
    <n v="326"/>
    <n v="462"/>
    <n v="422"/>
    <n v="39.909585900000003"/>
    <n v="-104.9882738"/>
    <x v="332"/>
  </r>
  <r>
    <s v="OR0030100"/>
    <x v="341"/>
    <n v="17"/>
    <n v="17"/>
    <n v="19"/>
    <n v="27"/>
    <n v="45.258718999999999"/>
    <n v="-122.70805799999999"/>
    <x v="333"/>
  </r>
  <r>
    <s v="CO0230300"/>
    <x v="342"/>
    <n v="20"/>
    <n v="34"/>
    <n v="39"/>
    <n v="32"/>
    <n v="39.530939529999998"/>
    <n v="-107.7828813"/>
    <x v="334"/>
  </r>
  <r>
    <s v="FL02902"/>
    <x v="343"/>
    <n v="523"/>
    <n v="643"/>
    <n v="740"/>
    <n v="838"/>
    <n v="28.075403300000001"/>
    <n v="-82.437123400000004"/>
    <x v="335"/>
  </r>
  <r>
    <s v="CO0300000"/>
    <x v="344"/>
    <n v="375"/>
    <n v="452"/>
    <n v="590"/>
    <n v="605"/>
    <n v="40.697813070000002"/>
    <n v="-104.8876423"/>
    <x v="336"/>
  </r>
  <r>
    <s v="PA0390800"/>
    <x v="345"/>
    <n v="18"/>
    <n v="23"/>
    <n v="21"/>
    <n v="29"/>
    <n v="40.655095099999997"/>
    <n v="-75.4985997"/>
    <x v="337"/>
  </r>
  <r>
    <s v="CO0030200"/>
    <x v="346"/>
    <n v="199"/>
    <n v="257"/>
    <n v="368"/>
    <n v="323"/>
    <n v="39.563423200000003"/>
    <n v="-105.03547620000001"/>
    <x v="338"/>
  </r>
  <r>
    <s v="VA11100"/>
    <x v="347"/>
    <n v="230"/>
    <n v="272"/>
    <n v="348"/>
    <n v="373"/>
    <n v="37.028385999999998"/>
    <n v="-76.344263999999995"/>
    <x v="339"/>
  </r>
  <r>
    <s v="PA0091000"/>
    <x v="348"/>
    <n v="21"/>
    <n v="20"/>
    <n v="21"/>
    <n v="34"/>
    <n v="40.210124999999998"/>
    <n v="-74.775252800000004"/>
    <x v="340"/>
  </r>
  <r>
    <s v="OR0310100"/>
    <x v="349"/>
    <n v="21"/>
    <n v="29"/>
    <n v="27"/>
    <n v="34"/>
    <n v="45.32186944"/>
    <n v="-118.09476960000001"/>
    <x v="340"/>
  </r>
  <r>
    <s v="OR0020100"/>
    <x v="350"/>
    <n v="71"/>
    <n v="109"/>
    <n v="120"/>
    <n v="116"/>
    <n v="44.565739999999998"/>
    <n v="-123.2631155"/>
    <x v="341"/>
  </r>
  <r>
    <s v="NV0020200"/>
    <x v="351"/>
    <n v="1113"/>
    <n v="1121"/>
    <n v="1314"/>
    <n v="1828"/>
    <n v="36.195297179999997"/>
    <n v="-115.12445339999999"/>
    <x v="342"/>
  </r>
  <r>
    <s v="CA01942"/>
    <x v="352"/>
    <n v="15642"/>
    <n v="21462"/>
    <n v="24552"/>
    <n v="25784"/>
    <n v="34.067397700000001"/>
    <n v="-118.44545789999999"/>
    <x v="343"/>
  </r>
  <r>
    <m/>
    <x v="353"/>
    <n v="49"/>
    <n v="78"/>
    <n v="77"/>
    <n v="81"/>
    <n v="39.881868799999999"/>
    <n v="-83.092287799999994"/>
    <x v="344"/>
  </r>
  <r>
    <m/>
    <x v="354"/>
    <n v="68"/>
    <n v="105"/>
    <n v="109"/>
    <n v="112"/>
    <n v="41.135737749999997"/>
    <n v="-81.548279010000002"/>
    <x v="345"/>
  </r>
  <r>
    <m/>
    <x v="355"/>
    <n v="17"/>
    <n v="34"/>
    <s v="-"/>
    <n v="28"/>
    <n v="41.627525599999998"/>
    <n v="-81.424529800000002"/>
    <x v="345"/>
  </r>
  <r>
    <s v="OR0220100"/>
    <x v="356"/>
    <n v="98"/>
    <n v="127"/>
    <n v="130"/>
    <n v="162"/>
    <n v="44.630293930000001"/>
    <n v="-123.0973249"/>
    <x v="344"/>
  </r>
  <r>
    <s v="MN0710200"/>
    <x v="357"/>
    <n v="17"/>
    <n v="30"/>
    <n v="16"/>
    <n v="28"/>
    <n v="45.303924899999998"/>
    <n v="-93.601147400000002"/>
    <x v="345"/>
  </r>
  <r>
    <s v="CO0350400"/>
    <x v="358"/>
    <n v="141"/>
    <n v="135"/>
    <n v="193"/>
    <n v="234"/>
    <n v="40.400944600000003"/>
    <n v="-105.0664304"/>
    <x v="346"/>
  </r>
  <r>
    <s v="PA0233700"/>
    <x v="359"/>
    <n v="146"/>
    <n v="142"/>
    <n v="182"/>
    <n v="243"/>
    <n v="39.913604800000002"/>
    <n v="-75.252650169999995"/>
    <x v="347"/>
  </r>
  <r>
    <s v="TX04601"/>
    <x v="360"/>
    <n v="106"/>
    <n v="158"/>
    <n v="160"/>
    <n v="177"/>
    <n v="29.687879299999999"/>
    <n v="-98.109290700000003"/>
    <x v="348"/>
  </r>
  <r>
    <s v="MO1040000"/>
    <x v="361"/>
    <n v="18"/>
    <n v="24"/>
    <n v="21"/>
    <n v="30"/>
    <n v="36.852994389999999"/>
    <n v="-89.90958397"/>
    <x v="349"/>
  </r>
  <r>
    <m/>
    <x v="362"/>
    <n v="57"/>
    <n v="67"/>
    <n v="80"/>
    <n v="95"/>
    <n v="39.336496099999998"/>
    <n v="-84.558275699999996"/>
    <x v="349"/>
  </r>
  <r>
    <s v="MN0271400"/>
    <x v="363"/>
    <n v="49"/>
    <n v="79"/>
    <n v="86"/>
    <n v="82"/>
    <n v="45.0356819"/>
    <n v="-93.3857043"/>
    <x v="350"/>
  </r>
  <r>
    <s v="MN0272700"/>
    <x v="364"/>
    <n v="39"/>
    <n v="42"/>
    <n v="53"/>
    <n v="65"/>
    <n v="45.099696289999997"/>
    <n v="-93.442653469999996"/>
    <x v="349"/>
  </r>
  <r>
    <s v="OR0340000"/>
    <x v="365"/>
    <n v="282"/>
    <n v="403"/>
    <n v="431"/>
    <n v="472"/>
    <n v="45.58002587"/>
    <n v="-123.0957456"/>
    <x v="351"/>
  </r>
  <r>
    <s v="MD01721"/>
    <x v="366"/>
    <n v="2069"/>
    <n v="2405"/>
    <n v="2829"/>
    <n v="3479"/>
    <n v="38.936107509999999"/>
    <n v="-76.804702280000001"/>
    <x v="352"/>
  </r>
  <r>
    <m/>
    <x v="367"/>
    <n v="22"/>
    <n v="32"/>
    <n v="29"/>
    <n v="37"/>
    <n v="41.651504699999997"/>
    <n v="-83.420310599999993"/>
    <x v="353"/>
  </r>
  <r>
    <s v="PAPSP2500"/>
    <x v="368"/>
    <n v="19"/>
    <n v="27"/>
    <n v="15"/>
    <n v="32"/>
    <n v="42.129027000000001"/>
    <n v="-80.087937999999994"/>
    <x v="354"/>
  </r>
  <r>
    <s v="MN0190100"/>
    <x v="369"/>
    <n v="112"/>
    <n v="146"/>
    <n v="140"/>
    <n v="188"/>
    <n v="44.767163099999998"/>
    <n v="-93.274947699999998"/>
    <x v="355"/>
  </r>
  <r>
    <s v="DCMPD00"/>
    <x v="370"/>
    <n v="2228"/>
    <n v="3262"/>
    <n v="3493"/>
    <n v="3761"/>
    <n v="38.880093520000003"/>
    <n v="-76.998628929999995"/>
    <x v="356"/>
  </r>
  <r>
    <s v="TX07102"/>
    <x v="371"/>
    <n v="869"/>
    <n v="860"/>
    <n v="1023"/>
    <n v="1473"/>
    <n v="31.780486199999999"/>
    <n v="-106.50737820000001"/>
    <x v="357"/>
  </r>
  <r>
    <m/>
    <x v="372"/>
    <n v="105"/>
    <n v="90"/>
    <n v="115"/>
    <n v="178"/>
    <n v="39.798322599999999"/>
    <n v="-84.293249700000004"/>
    <x v="358"/>
  </r>
  <r>
    <m/>
    <x v="373"/>
    <n v="30"/>
    <n v="30"/>
    <n v="27"/>
    <n v="51"/>
    <n v="40.80361422"/>
    <n v="-82.5389239"/>
    <x v="359"/>
  </r>
  <r>
    <s v="MN0700400"/>
    <x v="374"/>
    <n v="43"/>
    <n v="56"/>
    <n v="62"/>
    <n v="73"/>
    <n v="44.795651200000002"/>
    <n v="-93.510274100000004"/>
    <x v="360"/>
  </r>
  <r>
    <s v="MO0730300"/>
    <x v="375"/>
    <n v="21"/>
    <n v="29"/>
    <n v="18"/>
    <n v="36"/>
    <n v="36.873238120000003"/>
    <n v="-94.368947789999993"/>
    <x v="361"/>
  </r>
  <r>
    <s v="MN0020600"/>
    <x v="376"/>
    <n v="79"/>
    <n v="134"/>
    <n v="131"/>
    <n v="135"/>
    <n v="45.084924800000003"/>
    <n v="-93.262820700000006"/>
    <x v="362"/>
  </r>
  <r>
    <s v="TX06102"/>
    <x v="377"/>
    <n v="254"/>
    <n v="368"/>
    <n v="355"/>
    <n v="438"/>
    <n v="33.2060648"/>
    <n v="-97.151473999999993"/>
    <x v="363"/>
  </r>
  <r>
    <s v="OR0270100"/>
    <x v="215"/>
    <n v="18"/>
    <n v="26"/>
    <n v="22"/>
    <n v="31"/>
    <n v="44.921061899999998"/>
    <n v="-123.3157243"/>
    <x v="364"/>
  </r>
  <r>
    <s v="ND00902"/>
    <x v="378"/>
    <n v="396"/>
    <n v="465"/>
    <n v="593"/>
    <n v="680"/>
    <n v="46.87227592"/>
    <n v="-96.793823599999996"/>
    <x v="365"/>
  </r>
  <r>
    <s v="CO0180000"/>
    <x v="379"/>
    <n v="186"/>
    <n v="351"/>
    <n v="444"/>
    <n v="321"/>
    <n v="39.402897490000001"/>
    <n v="-104.8619877"/>
    <x v="366"/>
  </r>
  <r>
    <s v="AL00100"/>
    <x v="344"/>
    <n v="220"/>
    <n v="237"/>
    <n v="344"/>
    <n v="380"/>
    <n v="33.523326160000003"/>
    <n v="-86.80708654"/>
    <x v="367"/>
  </r>
  <r>
    <m/>
    <x v="380"/>
    <n v="15"/>
    <n v="21"/>
    <n v="22"/>
    <n v="26"/>
    <n v="40.488859359999999"/>
    <n v="-111.9340718"/>
    <x v="368"/>
  </r>
  <r>
    <s v="MN0100000"/>
    <x v="381"/>
    <n v="15"/>
    <n v="28"/>
    <n v="37"/>
    <n v="26"/>
    <n v="44.822126820000001"/>
    <n v="-93.790786769999997"/>
    <x v="368"/>
  </r>
  <r>
    <m/>
    <x v="382"/>
    <n v="34"/>
    <n v="58"/>
    <n v="63"/>
    <n v="59"/>
    <n v="40.840946379999998"/>
    <n v="-111.91124259999999"/>
    <x v="369"/>
  </r>
  <r>
    <s v="OR0340100"/>
    <x v="383"/>
    <n v="200"/>
    <n v="249"/>
    <n v="332"/>
    <n v="347"/>
    <n v="45.485504200000001"/>
    <n v="-122.79737369999999"/>
    <x v="370"/>
  </r>
  <r>
    <s v="TX07905"/>
    <x v="384"/>
    <n v="65"/>
    <n v="89"/>
    <n v="89"/>
    <n v="114"/>
    <n v="29.6336142"/>
    <n v="-95.60059493"/>
    <x v="371"/>
  </r>
  <r>
    <s v="TX22701"/>
    <x v="268"/>
    <n v="3035"/>
    <n v="4067"/>
    <n v="4585"/>
    <n v="5302"/>
    <n v="30.326621400000001"/>
    <n v="-97.724450599999997"/>
    <x v="372"/>
  </r>
  <r>
    <s v="PAPSP3500"/>
    <x v="385"/>
    <n v="16"/>
    <n v="13"/>
    <n v="15"/>
    <n v="28"/>
    <n v="40.539494099999999"/>
    <n v="-76.017016299999995"/>
    <x v="373"/>
  </r>
  <r>
    <s v="MN0270100"/>
    <x v="326"/>
    <n v="165"/>
    <n v="240"/>
    <n v="316"/>
    <n v="288"/>
    <n v="44.8247924"/>
    <n v="-93.302073100000001"/>
    <x v="374"/>
  </r>
  <r>
    <s v="CO0070000"/>
    <x v="386"/>
    <n v="46"/>
    <n v="77"/>
    <n v="110"/>
    <n v="81"/>
    <n v="40.006789300000001"/>
    <n v="-105.2610847"/>
    <x v="375"/>
  </r>
  <r>
    <s v="OR0030000"/>
    <x v="387"/>
    <n v="601"/>
    <n v="627"/>
    <n v="973"/>
    <n v="1068"/>
    <n v="45.430859499999997"/>
    <n v="-122.57689259999999"/>
    <x v="376"/>
  </r>
  <r>
    <s v="KS04606"/>
    <x v="388"/>
    <n v="320"/>
    <n v="545"/>
    <n v="563"/>
    <n v="574"/>
    <n v="38.925360380000001"/>
    <n v="-94.728010800000007"/>
    <x v="377"/>
  </r>
  <r>
    <s v="PA0021600"/>
    <x v="389"/>
    <n v="39"/>
    <n v="42"/>
    <n v="32"/>
    <n v="70"/>
    <n v="40.435908499999996"/>
    <n v="-79.7796065"/>
    <x v="378"/>
  </r>
  <r>
    <s v="PAPSP8300"/>
    <x v="390"/>
    <n v="14"/>
    <n v="9"/>
    <n v="28"/>
    <n v="25"/>
    <n v="40.9870199"/>
    <n v="-75.194453499999995"/>
    <x v="379"/>
  </r>
  <r>
    <s v="RI0020400"/>
    <x v="391"/>
    <n v="19"/>
    <n v="29"/>
    <n v="24"/>
    <n v="34"/>
    <n v="41.726140600000001"/>
    <n v="-71.435492499999995"/>
    <x v="380"/>
  </r>
  <r>
    <s v="MN0271200"/>
    <x v="392"/>
    <n v="42"/>
    <n v="45"/>
    <n v="81"/>
    <n v="75"/>
    <n v="44.940002800000002"/>
    <n v="-93.465987900000002"/>
    <x v="379"/>
  </r>
  <r>
    <s v="CO0010800"/>
    <x v="393"/>
    <n v="89"/>
    <n v="112"/>
    <n v="152"/>
    <n v="160"/>
    <n v="39.859140799999999"/>
    <n v="-105.0156312"/>
    <x v="381"/>
  </r>
  <r>
    <m/>
    <x v="394"/>
    <n v="49"/>
    <n v="64"/>
    <n v="70"/>
    <n v="88"/>
    <n v="41.369434699999999"/>
    <n v="-82.1098468"/>
    <x v="382"/>
  </r>
  <r>
    <m/>
    <x v="395"/>
    <n v="15"/>
    <n v="28"/>
    <n v="23"/>
    <n v="27"/>
    <n v="41.673263400000003"/>
    <n v="-84.328337199999993"/>
    <x v="383"/>
  </r>
  <r>
    <s v="OR0220000"/>
    <x v="396"/>
    <n v="86"/>
    <n v="108"/>
    <n v="121"/>
    <n v="155"/>
    <n v="44.519148680000001"/>
    <n v="-122.55522360000001"/>
    <x v="384"/>
  </r>
  <r>
    <s v="OR0360200"/>
    <x v="397"/>
    <n v="20"/>
    <n v="34"/>
    <n v="27"/>
    <n v="36"/>
    <n v="45.2988821"/>
    <n v="-122.97566"/>
    <x v="383"/>
  </r>
  <r>
    <s v="OR0300000"/>
    <x v="398"/>
    <n v="55"/>
    <n v="64"/>
    <n v="64"/>
    <n v="99"/>
    <n v="45.916321340000003"/>
    <n v="-119.3482253"/>
    <x v="383"/>
  </r>
  <r>
    <s v="MO0260100"/>
    <x v="399"/>
    <n v="67"/>
    <n v="94"/>
    <n v="83"/>
    <n v="122"/>
    <n v="38.573528000000003"/>
    <n v="-92.170942999999994"/>
    <x v="385"/>
  </r>
  <r>
    <s v="OR0140200"/>
    <x v="400"/>
    <n v="17"/>
    <n v="17"/>
    <n v="51"/>
    <n v="31"/>
    <n v="45.707761300000001"/>
    <n v="-121.51369029999999"/>
    <x v="386"/>
  </r>
  <r>
    <s v="CO0150100"/>
    <x v="401"/>
    <n v="24"/>
    <n v="36"/>
    <n v="41"/>
    <n v="44"/>
    <n v="38.740577700000003"/>
    <n v="-108.07309530000001"/>
    <x v="387"/>
  </r>
  <r>
    <s v="WASPD00"/>
    <x v="402"/>
    <n v="3755"/>
    <n v="4753"/>
    <n v="5303"/>
    <n v="6864"/>
    <n v="47.602231199999999"/>
    <n v="-122.3303638"/>
    <x v="388"/>
  </r>
  <r>
    <s v="CO0350000"/>
    <x v="403"/>
    <n v="107"/>
    <n v="136"/>
    <n v="177"/>
    <n v="197"/>
    <n v="40.565120980000003"/>
    <n v="-105.02953840000001"/>
    <x v="389"/>
  </r>
  <r>
    <s v="CO0180700"/>
    <x v="404"/>
    <n v="37"/>
    <n v="57"/>
    <n v="111"/>
    <n v="68"/>
    <n v="39.552081800000003"/>
    <n v="-104.8810313"/>
    <x v="390"/>
  </r>
  <r>
    <s v="MN0190600"/>
    <x v="405"/>
    <n v="55"/>
    <n v="85"/>
    <n v="102"/>
    <n v="102"/>
    <n v="44.891882899999999"/>
    <n v="-93.035026520000002"/>
    <x v="391"/>
  </r>
  <r>
    <s v="PA0220900"/>
    <x v="406"/>
    <n v="21"/>
    <n v="32"/>
    <n v="22"/>
    <n v="39"/>
    <n v="40.246445700000002"/>
    <n v="-76.809752410000002"/>
    <x v="392"/>
  </r>
  <r>
    <s v="NB05501"/>
    <x v="214"/>
    <n v="454"/>
    <n v="451"/>
    <n v="623"/>
    <n v="843"/>
    <n v="40.771453299999997"/>
    <n v="-96.698860019999998"/>
    <x v="393"/>
  </r>
  <r>
    <s v="MN0190800"/>
    <x v="407"/>
    <n v="73"/>
    <n v="115"/>
    <n v="120"/>
    <n v="136"/>
    <n v="44.818255499999999"/>
    <n v="-93.165986099999998"/>
    <x v="394"/>
  </r>
  <r>
    <s v="CO0010400"/>
    <x v="408"/>
    <n v="642"/>
    <n v="960"/>
    <n v="1187"/>
    <n v="1202"/>
    <n v="39.869545500000001"/>
    <n v="-104.9861666"/>
    <x v="395"/>
  </r>
  <r>
    <s v="MN0240100"/>
    <x v="409"/>
    <n v="23"/>
    <n v="28"/>
    <n v="36"/>
    <n v="43"/>
    <n v="43.646117230000002"/>
    <n v="-93.367718069999995"/>
    <x v="396"/>
  </r>
  <r>
    <s v="MO0720000"/>
    <x v="410"/>
    <n v="16"/>
    <n v="15"/>
    <n v="36"/>
    <n v="30"/>
    <n v="36.587299180000002"/>
    <n v="-89.528179789999996"/>
    <x v="397"/>
  </r>
  <r>
    <s v="NV0040000"/>
    <x v="411"/>
    <n v="25"/>
    <n v="31"/>
    <n v="41"/>
    <n v="47"/>
    <n v="40.8246854"/>
    <n v="-115.7723704"/>
    <x v="398"/>
  </r>
  <r>
    <s v="MN0620600"/>
    <x v="412"/>
    <n v="34"/>
    <n v="52"/>
    <n v="55"/>
    <n v="64"/>
    <n v="45.062258900000003"/>
    <n v="-93.192731100000003"/>
    <x v="399"/>
  </r>
  <r>
    <m/>
    <x v="413"/>
    <n v="347"/>
    <n v="398"/>
    <n v="472"/>
    <n v="657"/>
    <n v="40.797634700000003"/>
    <n v="-81.376479399999994"/>
    <x v="400"/>
  </r>
  <r>
    <s v="OR0340600"/>
    <x v="414"/>
    <n v="18"/>
    <n v="26"/>
    <n v="16"/>
    <n v="34"/>
    <n v="45.368283499999997"/>
    <n v="-122.8499168"/>
    <x v="401"/>
  </r>
  <r>
    <m/>
    <x v="415"/>
    <n v="781"/>
    <n v="835"/>
    <n v="816"/>
    <n v="1483"/>
    <n v="39.722858299999999"/>
    <n v="-84.174237000000005"/>
    <x v="402"/>
  </r>
  <r>
    <s v="MN0271700"/>
    <x v="416"/>
    <n v="44"/>
    <n v="82"/>
    <n v="93"/>
    <n v="84"/>
    <n v="45.019459560000001"/>
    <n v="-93.474858240000003"/>
    <x v="403"/>
  </r>
  <r>
    <m/>
    <x v="417"/>
    <n v="49"/>
    <n v="79"/>
    <n v="115"/>
    <n v="94"/>
    <n v="39.24587597"/>
    <n v="-84.608450860000005"/>
    <x v="404"/>
  </r>
  <r>
    <s v="PAPSP0600"/>
    <x v="418"/>
    <n v="15"/>
    <n v="14"/>
    <n v="18"/>
    <n v="29"/>
    <n v="40.586315939999999"/>
    <n v="-75.389051589999994"/>
    <x v="405"/>
  </r>
  <r>
    <s v="MN0700600"/>
    <x v="419"/>
    <n v="14"/>
    <n v="24"/>
    <n v="44"/>
    <n v="27"/>
    <n v="44.765222399999999"/>
    <n v="-93.354686099999995"/>
    <x v="406"/>
  </r>
  <r>
    <s v="OH05702"/>
    <x v="415"/>
    <n v="806"/>
    <n v="882"/>
    <n v="856"/>
    <n v="1566"/>
    <n v="39.722858299999999"/>
    <n v="-84.174237000000005"/>
    <x v="407"/>
  </r>
  <r>
    <m/>
    <x v="420"/>
    <n v="18"/>
    <n v="18"/>
    <n v="32"/>
    <n v="35"/>
    <n v="40.059544870000003"/>
    <n v="-84.228280499999997"/>
    <x v="408"/>
  </r>
  <r>
    <s v="OR0060200"/>
    <x v="421"/>
    <n v="35"/>
    <n v="51"/>
    <n v="60"/>
    <n v="68"/>
    <n v="43.359469310000001"/>
    <n v="-124.2980299"/>
    <x v="409"/>
  </r>
  <r>
    <s v="MO0920300"/>
    <x v="422"/>
    <n v="88"/>
    <n v="226"/>
    <n v="198"/>
    <n v="172"/>
    <n v="38.793524320000003"/>
    <n v="-90.434039400000003"/>
    <x v="410"/>
  </r>
  <r>
    <s v="PA0462100"/>
    <x v="423"/>
    <n v="22"/>
    <n v="20"/>
    <n v="37"/>
    <n v="43"/>
    <n v="41.242399599999999"/>
    <n v="-75.951189099999993"/>
    <x v="410"/>
  </r>
  <r>
    <m/>
    <x v="424"/>
    <n v="21"/>
    <n v="14"/>
    <n v="17"/>
    <n v="41"/>
    <n v="41.358100890000003"/>
    <n v="-83.649236700000003"/>
    <x v="411"/>
  </r>
  <r>
    <s v="IL10104"/>
    <x v="425"/>
    <n v="394"/>
    <n v="394"/>
    <n v="449"/>
    <n v="768"/>
    <n v="42.272541699999998"/>
    <n v="-89.100057500000005"/>
    <x v="412"/>
  </r>
  <r>
    <s v="NY02701"/>
    <x v="183"/>
    <n v="579"/>
    <n v="823"/>
    <n v="981"/>
    <n v="1135"/>
    <n v="43.149032800000001"/>
    <n v="-77.694423499999999"/>
    <x v="413"/>
  </r>
  <r>
    <s v="MN0620400"/>
    <x v="426"/>
    <n v="162"/>
    <n v="208"/>
    <n v="246"/>
    <n v="317"/>
    <n v="45.003590549999998"/>
    <n v="-93.021251840000005"/>
    <x v="414"/>
  </r>
  <r>
    <s v="MN0620800"/>
    <x v="427"/>
    <n v="117"/>
    <n v="164"/>
    <n v="169"/>
    <n v="229"/>
    <n v="45.021000899999997"/>
    <n v="-93.148265199999997"/>
    <x v="415"/>
  </r>
  <r>
    <s v="PA0461400"/>
    <x v="428"/>
    <n v="34"/>
    <n v="51"/>
    <n v="50"/>
    <n v="67"/>
    <n v="40.012713210000001"/>
    <n v="-75.324930499999994"/>
    <x v="416"/>
  </r>
  <r>
    <s v="OR0030500"/>
    <x v="429"/>
    <n v="36"/>
    <n v="67"/>
    <n v="79"/>
    <n v="71"/>
    <n v="45.4461333"/>
    <n v="-122.6288741"/>
    <x v="417"/>
  </r>
  <r>
    <s v="OHCOP00"/>
    <x v="430"/>
    <n v="3577"/>
    <n v="3105"/>
    <n v="4384"/>
    <n v="7102"/>
    <n v="39.9639855"/>
    <n v="-83.070177200000003"/>
    <x v="418"/>
  </r>
  <r>
    <s v="PA0233600"/>
    <x v="431"/>
    <n v="16"/>
    <n v="22"/>
    <n v="15"/>
    <n v="32"/>
    <n v="39.857196899999998"/>
    <n v="-75.458834699999997"/>
    <x v="419"/>
  </r>
  <r>
    <s v="PAPSP4300"/>
    <x v="432"/>
    <n v="13"/>
    <n v="13"/>
    <n v="19"/>
    <n v="26"/>
    <n v="40.424995899999999"/>
    <n v="-76.499836500000001"/>
    <x v="419"/>
  </r>
  <r>
    <s v="MI33519"/>
    <x v="433"/>
    <n v="369"/>
    <n v="570"/>
    <n v="501"/>
    <n v="743"/>
    <n v="42.7323296"/>
    <n v="-84.553551999999996"/>
    <x v="420"/>
  </r>
  <r>
    <s v="MN0272100"/>
    <x v="434"/>
    <n v="87"/>
    <n v="108"/>
    <n v="145"/>
    <n v="175"/>
    <n v="44.948173490000002"/>
    <n v="-93.340087909999994"/>
    <x v="421"/>
  </r>
  <r>
    <s v="CO0350300"/>
    <x v="435"/>
    <n v="239"/>
    <n v="310"/>
    <n v="368"/>
    <n v="486"/>
    <n v="40.577128600000002"/>
    <n v="-105.0870949"/>
    <x v="422"/>
  </r>
  <r>
    <s v="MN0270900"/>
    <x v="436"/>
    <n v="27"/>
    <n v="48"/>
    <n v="58"/>
    <n v="55"/>
    <n v="44.922129900000002"/>
    <n v="-93.413451499999994"/>
    <x v="423"/>
  </r>
  <r>
    <s v="IL08402"/>
    <x v="120"/>
    <n v="265"/>
    <n v="254"/>
    <n v="354"/>
    <n v="541"/>
    <n v="39.752874050000003"/>
    <n v="-89.649367940000005"/>
    <x v="424"/>
  </r>
  <r>
    <m/>
    <x v="430"/>
    <n v="3715"/>
    <n v="3471"/>
    <n v="4772"/>
    <n v="7644"/>
    <n v="39.9639855"/>
    <n v="-83.070177200000003"/>
    <x v="425"/>
  </r>
  <r>
    <s v="OR0240400"/>
    <x v="437"/>
    <n v="17"/>
    <n v="25"/>
    <n v="30"/>
    <n v="35"/>
    <n v="44.797697200000002"/>
    <n v="-122.7919351"/>
    <x v="426"/>
  </r>
  <r>
    <s v="MN0271100"/>
    <x v="438"/>
    <n v="3013"/>
    <n v="3923"/>
    <n v="4323"/>
    <n v="6207"/>
    <n v="44.977316700000003"/>
    <n v="-93.265888380000007"/>
    <x v="427"/>
  </r>
  <r>
    <s v="CO0030100"/>
    <x v="439"/>
    <n v="308"/>
    <n v="419"/>
    <n v="605"/>
    <n v="638"/>
    <n v="39.651262899999999"/>
    <n v="-104.9941159"/>
    <x v="428"/>
  </r>
  <r>
    <s v="TNMPD00"/>
    <x v="440"/>
    <n v="4052"/>
    <n v="4442"/>
    <n v="4979"/>
    <n v="8399"/>
    <n v="35.148440600000001"/>
    <n v="-90.046675199999996"/>
    <x v="429"/>
  </r>
  <r>
    <m/>
    <x v="441"/>
    <n v="157"/>
    <n v="189"/>
    <n v="258"/>
    <n v="326"/>
    <n v="39.242798299999997"/>
    <n v="-84.346802199999999"/>
    <x v="430"/>
  </r>
  <r>
    <m/>
    <x v="442"/>
    <n v="52"/>
    <n v="92"/>
    <n v="58"/>
    <n v="108"/>
    <n v="41.484934600000003"/>
    <n v="-81.777433299999998"/>
    <x v="431"/>
  </r>
  <r>
    <s v="PAPSP0900"/>
    <x v="443"/>
    <n v="13"/>
    <n v="13"/>
    <n v="17"/>
    <n v="27"/>
    <n v="40.781376700000003"/>
    <n v="-79.9224806"/>
    <x v="431"/>
  </r>
  <r>
    <s v="MN0820000"/>
    <x v="444"/>
    <n v="35"/>
    <n v="65"/>
    <n v="84"/>
    <n v="73"/>
    <n v="45.038006600000003"/>
    <n v="-92.799600100000006"/>
    <x v="432"/>
  </r>
  <r>
    <m/>
    <x v="445"/>
    <n v="20"/>
    <n v="19"/>
    <n v="20"/>
    <n v="42"/>
    <n v="37.177311600000003"/>
    <n v="-113.2839542"/>
    <x v="433"/>
  </r>
  <r>
    <m/>
    <x v="446"/>
    <n v="18"/>
    <n v="57"/>
    <n v="54"/>
    <n v="38"/>
    <n v="40.518362000000003"/>
    <n v="-111.93945119999999"/>
    <x v="434"/>
  </r>
  <r>
    <s v="CO0420000"/>
    <x v="447"/>
    <n v="15"/>
    <n v="22"/>
    <n v="33"/>
    <n v="32"/>
    <n v="37.313629589999998"/>
    <n v="-108.6582465"/>
    <x v="435"/>
  </r>
  <r>
    <s v="CO0300100"/>
    <x v="448"/>
    <n v="385"/>
    <n v="568"/>
    <n v="871"/>
    <n v="820"/>
    <n v="39.803388560000002"/>
    <n v="-105.08781159999999"/>
    <x v="436"/>
  </r>
  <r>
    <m/>
    <x v="449"/>
    <n v="15"/>
    <n v="18"/>
    <n v="39"/>
    <n v="32"/>
    <n v="40.10858099"/>
    <n v="-111.668091"/>
    <x v="435"/>
  </r>
  <r>
    <s v="OR0241700"/>
    <x v="450"/>
    <n v="56"/>
    <n v="127"/>
    <n v="85"/>
    <n v="119"/>
    <n v="44.995842170000003"/>
    <n v="-123.02069609999999"/>
    <x v="437"/>
  </r>
  <r>
    <m/>
    <x v="451"/>
    <n v="39"/>
    <n v="57"/>
    <n v="58"/>
    <n v="83"/>
    <n v="40.303544500000001"/>
    <n v="-83.067838800000004"/>
    <x v="438"/>
  </r>
  <r>
    <m/>
    <x v="452"/>
    <n v="24"/>
    <n v="58"/>
    <n v="61"/>
    <n v="51"/>
    <n v="40.516501130000002"/>
    <n v="-112.0167872"/>
    <x v="437"/>
  </r>
  <r>
    <s v="OR0340400"/>
    <x v="453"/>
    <n v="118"/>
    <n v="143"/>
    <n v="158"/>
    <n v="253"/>
    <n v="45.425210399999997"/>
    <n v="-122.7673813"/>
    <x v="439"/>
  </r>
  <r>
    <m/>
    <x v="454"/>
    <n v="22"/>
    <n v="24"/>
    <n v="34"/>
    <n v="47"/>
    <n v="40.036987099999997"/>
    <n v="-83.154791500000002"/>
    <x v="440"/>
  </r>
  <r>
    <s v="PAPSP4100"/>
    <x v="455"/>
    <n v="14"/>
    <n v="11"/>
    <n v="25"/>
    <n v="30"/>
    <n v="40.485805800000001"/>
    <n v="-78.013080799999997"/>
    <x v="441"/>
  </r>
  <r>
    <m/>
    <x v="456"/>
    <n v="25"/>
    <n v="36"/>
    <n v="51"/>
    <n v="54"/>
    <n v="39.053205900000002"/>
    <n v="-82.637076199999996"/>
    <x v="442"/>
  </r>
  <r>
    <s v="PA0410500"/>
    <x v="457"/>
    <n v="23"/>
    <n v="20"/>
    <n v="40"/>
    <n v="50"/>
    <n v="41.240837999999997"/>
    <n v="-77.002371499999995"/>
    <x v="443"/>
  </r>
  <r>
    <m/>
    <x v="458"/>
    <n v="12"/>
    <n v="31"/>
    <n v="29"/>
    <n v="26"/>
    <n v="40.18009722"/>
    <n v="-110.3878441"/>
    <x v="444"/>
  </r>
  <r>
    <s v="CO0621800"/>
    <x v="459"/>
    <n v="17"/>
    <n v="51"/>
    <n v="54"/>
    <n v="37"/>
    <n v="40.117694360000002"/>
    <n v="-104.93864670000001"/>
    <x v="445"/>
  </r>
  <r>
    <s v="OR0341200"/>
    <x v="460"/>
    <n v="63"/>
    <n v="76"/>
    <n v="122"/>
    <n v="138"/>
    <n v="45.386212399999998"/>
    <n v="-122.76588219999999"/>
    <x v="446"/>
  </r>
  <r>
    <s v="PAPSP9200"/>
    <x v="461"/>
    <n v="15"/>
    <n v="18"/>
    <n v="32"/>
    <n v="33"/>
    <n v="40.036346799999997"/>
    <n v="-75.373020999999994"/>
    <x v="447"/>
  </r>
  <r>
    <m/>
    <x v="462"/>
    <n v="24"/>
    <n v="21"/>
    <n v="47"/>
    <n v="53"/>
    <n v="40.378603099999999"/>
    <n v="-111.7969003"/>
    <x v="448"/>
  </r>
  <r>
    <s v="OR0150100"/>
    <x v="463"/>
    <n v="23"/>
    <n v="38"/>
    <n v="33"/>
    <n v="51"/>
    <n v="42.194373599999999"/>
    <n v="-122.69824"/>
    <x v="449"/>
  </r>
  <r>
    <s v="CA01965"/>
    <x v="464"/>
    <n v="244"/>
    <n v="391"/>
    <n v="420"/>
    <n v="541"/>
    <n v="34.0122584"/>
    <n v="-118.490803"/>
    <x v="450"/>
  </r>
  <r>
    <m/>
    <x v="465"/>
    <n v="54"/>
    <n v="82"/>
    <n v="93"/>
    <n v="120"/>
    <n v="39.863909900000003"/>
    <n v="-84.130264100000005"/>
    <x v="451"/>
  </r>
  <r>
    <s v="CO0510100"/>
    <x v="466"/>
    <n v="789"/>
    <n v="971"/>
    <n v="1434"/>
    <n v="1756"/>
    <n v="38.265872600000002"/>
    <n v="-104.6093623"/>
    <x v="452"/>
  </r>
  <r>
    <s v="NY01401"/>
    <x v="467"/>
    <n v="679"/>
    <n v="1190"/>
    <n v="1530"/>
    <n v="1511"/>
    <n v="42.884187099999998"/>
    <n v="-78.879423700000004"/>
    <x v="453"/>
  </r>
  <r>
    <s v="CO0180500"/>
    <x v="468"/>
    <n v="72"/>
    <n v="123"/>
    <n v="151"/>
    <n v="162"/>
    <n v="39.532693000000002"/>
    <n v="-104.772093"/>
    <x v="454"/>
  </r>
  <r>
    <s v="TX10808"/>
    <x v="469"/>
    <n v="28"/>
    <n v="49"/>
    <n v="40"/>
    <n v="63"/>
    <n v="33.054735899999997"/>
    <n v="-96.621609500000005"/>
    <x v="454"/>
  </r>
  <r>
    <s v="PA0462900"/>
    <x v="470"/>
    <n v="23"/>
    <n v="23"/>
    <n v="32"/>
    <n v="52"/>
    <n v="40.102606960000003"/>
    <n v="-75.367641879999994"/>
    <x v="455"/>
  </r>
  <r>
    <s v="MN0140400"/>
    <x v="471"/>
    <n v="76"/>
    <n v="130"/>
    <n v="158"/>
    <n v="172"/>
    <n v="46.884215500000003"/>
    <n v="-96.765255400000001"/>
    <x v="456"/>
  </r>
  <r>
    <s v="VA11700"/>
    <x v="472"/>
    <n v="802"/>
    <n v="790"/>
    <n v="1098"/>
    <n v="1831"/>
    <n v="36.88530797"/>
    <n v="-76.300087910000002"/>
    <x v="457"/>
  </r>
  <r>
    <s v="CO0030000"/>
    <x v="473"/>
    <n v="330"/>
    <n v="612"/>
    <n v="793"/>
    <n v="757"/>
    <n v="39.68864095"/>
    <n v="-104.8950755"/>
    <x v="458"/>
  </r>
  <r>
    <s v="CO0010500"/>
    <x v="474"/>
    <n v="647"/>
    <n v="966"/>
    <n v="1533"/>
    <n v="1481"/>
    <n v="39.861520339999998"/>
    <n v="-105.0486239"/>
    <x v="459"/>
  </r>
  <r>
    <s v="OR0040100"/>
    <x v="475"/>
    <n v="14"/>
    <n v="30"/>
    <n v="20"/>
    <n v="32"/>
    <n v="46.158813760000001"/>
    <n v="-123.6597951"/>
    <x v="460"/>
  </r>
  <r>
    <m/>
    <x v="476"/>
    <n v="20"/>
    <n v="29"/>
    <n v="36"/>
    <n v="46"/>
    <n v="40.88016717"/>
    <n v="-111.8797112"/>
    <x v="461"/>
  </r>
  <r>
    <s v="CO0010300"/>
    <x v="477"/>
    <n v="380"/>
    <n v="606"/>
    <n v="771"/>
    <n v="879"/>
    <n v="39.806085699999997"/>
    <n v="-104.89661049999999"/>
    <x v="462"/>
  </r>
  <r>
    <s v="MI50765"/>
    <x v="478"/>
    <n v="99"/>
    <n v="154"/>
    <n v="187"/>
    <n v="229"/>
    <n v="42.591013089999997"/>
    <n v="-83.012464159999993"/>
    <x v="463"/>
  </r>
  <r>
    <s v="WIMPD00"/>
    <x v="479"/>
    <n v="3488"/>
    <n v="4544"/>
    <n v="10478"/>
    <n v="8056"/>
    <n v="43.042490800000003"/>
    <n v="-87.922317800000002"/>
    <x v="464"/>
  </r>
  <r>
    <m/>
    <x v="32"/>
    <n v="19"/>
    <n v="30"/>
    <n v="28"/>
    <n v="44"/>
    <n v="37.131302099999999"/>
    <n v="-113.5102375"/>
    <x v="465"/>
  </r>
  <r>
    <s v="WA01707"/>
    <x v="480"/>
    <n v="850"/>
    <n v="961"/>
    <n v="1505"/>
    <n v="1981"/>
    <n v="47.380454200000003"/>
    <n v="-122.2369908"/>
    <x v="466"/>
  </r>
  <r>
    <s v="CO0300200"/>
    <x v="481"/>
    <n v="47"/>
    <n v="89"/>
    <n v="126"/>
    <n v="110"/>
    <n v="39.730338099999997"/>
    <n v="-105.20192489999999"/>
    <x v="467"/>
  </r>
  <r>
    <s v="ILCPD00"/>
    <x v="482"/>
    <n v="8140"/>
    <n v="9272"/>
    <n v="10225"/>
    <n v="19064"/>
    <n v="41.830341799999999"/>
    <n v="-87.623818299999996"/>
    <x v="468"/>
  </r>
  <r>
    <s v="CO0070300"/>
    <x v="483"/>
    <n v="51"/>
    <n v="61"/>
    <n v="117"/>
    <n v="120"/>
    <n v="40.002542220000002"/>
    <n v="-105.0946012"/>
    <x v="469"/>
  </r>
  <r>
    <m/>
    <x v="484"/>
    <n v="20"/>
    <n v="33"/>
    <n v="34"/>
    <n v="47"/>
    <n v="39.687534100000001"/>
    <n v="-84.224946200000005"/>
    <x v="470"/>
  </r>
  <r>
    <m/>
    <x v="485"/>
    <n v="16"/>
    <n v="11"/>
    <n v="27"/>
    <n v="38"/>
    <n v="40.0312044"/>
    <n v="-83.050979499999997"/>
    <x v="471"/>
  </r>
  <r>
    <s v="CO0300400"/>
    <x v="442"/>
    <n v="881"/>
    <n v="1415"/>
    <n v="1963"/>
    <n v="2136"/>
    <n v="39.7188023"/>
    <n v="-105.1515297"/>
    <x v="472"/>
  </r>
  <r>
    <s v="OR0030300"/>
    <x v="185"/>
    <n v="31"/>
    <n v="37"/>
    <n v="67"/>
    <n v="75"/>
    <n v="45.380690700000002"/>
    <n v="-122.5943906"/>
    <x v="473"/>
  </r>
  <r>
    <s v="OR0050300"/>
    <x v="486"/>
    <n v="14"/>
    <n v="29"/>
    <n v="37"/>
    <n v="34"/>
    <n v="45.860587340000002"/>
    <n v="-122.8085123"/>
    <x v="474"/>
  </r>
  <r>
    <m/>
    <x v="487"/>
    <n v="27"/>
    <n v="35"/>
    <n v="32"/>
    <n v="66"/>
    <n v="40.098287800000001"/>
    <n v="-82.904912899999999"/>
    <x v="475"/>
  </r>
  <r>
    <s v="PA0040100"/>
    <x v="488"/>
    <n v="13"/>
    <n v="14"/>
    <n v="13"/>
    <n v="32"/>
    <n v="40.617953200000002"/>
    <n v="-80.246247299999993"/>
    <x v="476"/>
  </r>
  <r>
    <s v="PAPSP5600"/>
    <x v="489"/>
    <n v="21"/>
    <n v="24"/>
    <n v="35"/>
    <n v="53"/>
    <n v="39.930378099999999"/>
    <n v="-75.387118999999998"/>
    <x v="477"/>
  </r>
  <r>
    <s v="NY03030"/>
    <x v="490"/>
    <n v="5430"/>
    <n v="9037"/>
    <n v="10415"/>
    <n v="13749"/>
    <n v="40.708250339999999"/>
    <n v="-74.01051914"/>
    <x v="478"/>
  </r>
  <r>
    <s v="OR0160000"/>
    <x v="148"/>
    <n v="11"/>
    <n v="20"/>
    <n v="27"/>
    <n v="28"/>
    <n v="44.814708090000003"/>
    <n v="-121.1782887"/>
    <x v="479"/>
  </r>
  <r>
    <s v="MN0272600"/>
    <x v="491"/>
    <n v="22"/>
    <n v="54"/>
    <n v="68"/>
    <n v="57"/>
    <n v="44.856325200000001"/>
    <n v="-93.461900799999995"/>
    <x v="480"/>
  </r>
  <r>
    <s v="CO0031100"/>
    <x v="492"/>
    <n v="189"/>
    <n v="348"/>
    <n v="495"/>
    <n v="502"/>
    <n v="39.579895999999998"/>
    <n v="-104.8377581"/>
    <x v="481"/>
  </r>
  <r>
    <s v="CO0300300"/>
    <x v="493"/>
    <n v="30"/>
    <n v="57"/>
    <n v="77"/>
    <n v="80"/>
    <n v="39.753140399999999"/>
    <n v="-105.0616393"/>
    <x v="482"/>
  </r>
  <r>
    <m/>
    <x v="494"/>
    <n v="28"/>
    <n v="38"/>
    <n v="37"/>
    <n v="75"/>
    <n v="40.1121409"/>
    <n v="-83.092331700000003"/>
    <x v="483"/>
  </r>
  <r>
    <s v="MN0821100"/>
    <x v="495"/>
    <n v="38"/>
    <n v="62"/>
    <n v="99"/>
    <n v="103"/>
    <n v="44.918156099999997"/>
    <n v="-92.934754600000005"/>
    <x v="484"/>
  </r>
  <r>
    <m/>
    <x v="496"/>
    <n v="24"/>
    <n v="38"/>
    <n v="39"/>
    <n v="65"/>
    <n v="41.694628899999998"/>
    <n v="-83.722300799999999"/>
    <x v="485"/>
  </r>
  <r>
    <s v="CO0620400"/>
    <x v="497"/>
    <n v="61"/>
    <n v="100"/>
    <n v="122"/>
    <n v="168"/>
    <n v="40.376886399999997"/>
    <n v="-104.6976337"/>
    <x v="486"/>
  </r>
  <r>
    <s v="PA0480300"/>
    <x v="498"/>
    <n v="38"/>
    <n v="35"/>
    <n v="57"/>
    <n v="108"/>
    <n v="40.586315939999999"/>
    <n v="-75.389051589999994"/>
    <x v="487"/>
  </r>
  <r>
    <s v="MI41141"/>
    <x v="499"/>
    <n v="111"/>
    <n v="250"/>
    <n v="260"/>
    <n v="315"/>
    <n v="43.006230350000003"/>
    <n v="-85.415646339999995"/>
    <x v="488"/>
  </r>
  <r>
    <s v="CO0011100"/>
    <x v="500"/>
    <n v="5347"/>
    <n v="8468"/>
    <n v="12792"/>
    <n v="15256"/>
    <n v="39.741770199999998"/>
    <n v="-105.0092523"/>
    <x v="489"/>
  </r>
  <r>
    <s v="CO0010100"/>
    <x v="501"/>
    <n v="2380"/>
    <n v="4041"/>
    <n v="5648"/>
    <n v="6879"/>
    <n v="39.746155100000003"/>
    <n v="-104.8425436"/>
    <x v="490"/>
  </r>
  <r>
    <s v="CO0640100"/>
    <x v="502"/>
    <n v="139"/>
    <n v="283"/>
    <n v="380"/>
    <n v="402"/>
    <n v="39.920694400000002"/>
    <n v="-105.06833330000001"/>
    <x v="491"/>
  </r>
  <r>
    <s v="PA0461900"/>
    <x v="503"/>
    <n v="62"/>
    <n v="83"/>
    <n v="115"/>
    <n v="179"/>
    <n v="40.115471100000001"/>
    <n v="-75.343401799999995"/>
    <x v="492"/>
  </r>
  <r>
    <s v="CO0030400"/>
    <x v="504"/>
    <n v="84"/>
    <n v="156"/>
    <n v="262"/>
    <n v="244"/>
    <n v="39.699142700000003"/>
    <n v="-104.9360247"/>
    <x v="493"/>
  </r>
  <r>
    <s v="MI41436"/>
    <x v="505"/>
    <n v="501"/>
    <n v="581"/>
    <n v="937"/>
    <n v="1464"/>
    <n v="42.963576400000001"/>
    <n v="-85.6685339"/>
    <x v="494"/>
  </r>
  <r>
    <s v="CO0620700"/>
    <x v="506"/>
    <n v="15"/>
    <n v="31"/>
    <n v="51"/>
    <n v="44"/>
    <n v="40.050768740000002"/>
    <n v="-105.04993829999999"/>
    <x v="495"/>
  </r>
  <r>
    <s v="OR0030900"/>
    <x v="507"/>
    <n v="14"/>
    <n v="21"/>
    <n v="35"/>
    <n v="41"/>
    <n v="45.3600615"/>
    <n v="-122.6109414"/>
    <x v="496"/>
  </r>
  <r>
    <m/>
    <x v="508"/>
    <n v="55"/>
    <n v="75"/>
    <n v="116"/>
    <n v="165"/>
    <n v="41.622766120000001"/>
    <n v="-83.7401725"/>
    <x v="497"/>
  </r>
  <r>
    <m/>
    <x v="509"/>
    <n v="26"/>
    <n v="29"/>
    <n v="46"/>
    <n v="81"/>
    <n v="40.801495099999997"/>
    <n v="-83.5143463"/>
    <x v="498"/>
  </r>
  <r>
    <s v="PA0460500"/>
    <x v="510"/>
    <n v="49"/>
    <n v="61"/>
    <n v="47"/>
    <n v="153"/>
    <n v="40.082847350000002"/>
    <n v="-75.125577949999993"/>
    <x v="499"/>
  </r>
  <r>
    <s v="PA0233000"/>
    <x v="511"/>
    <n v="8"/>
    <n v="11"/>
    <n v="12"/>
    <n v="25"/>
    <n v="39.906339799999998"/>
    <n v="-75.272183499999997"/>
    <x v="500"/>
  </r>
  <r>
    <s v="PA0460100"/>
    <x v="512"/>
    <n v="19"/>
    <n v="19"/>
    <n v="24"/>
    <n v="60"/>
    <n v="40.117176100000002"/>
    <n v="-75.120846400000005"/>
    <x v="501"/>
  </r>
  <r>
    <s v="CO0621000"/>
    <x v="513"/>
    <n v="24"/>
    <n v="43"/>
    <n v="56"/>
    <n v="77"/>
    <n v="40.329854300000001"/>
    <n v="-104.9069317"/>
    <x v="502"/>
  </r>
  <r>
    <s v="TX24605"/>
    <x v="514"/>
    <n v="53"/>
    <n v="93"/>
    <n v="147"/>
    <n v="170"/>
    <n v="30.540483699999999"/>
    <n v="-97.687133399999993"/>
    <x v="503"/>
  </r>
  <r>
    <s v="NV0070100"/>
    <x v="515"/>
    <n v="12"/>
    <n v="24"/>
    <n v="28"/>
    <n v="39"/>
    <n v="40.972047359999998"/>
    <n v="-117.73348729999999"/>
    <x v="504"/>
  </r>
  <r>
    <s v="CO0620200"/>
    <x v="516"/>
    <n v="308"/>
    <n v="392"/>
    <n v="569"/>
    <n v="1013"/>
    <n v="40.423718649999998"/>
    <n v="-104.72750980000001"/>
    <x v="505"/>
  </r>
  <r>
    <m/>
    <x v="517"/>
    <n v="32"/>
    <n v="55"/>
    <n v="45"/>
    <n v="106"/>
    <n v="40.013749199999999"/>
    <n v="-82.865498900000006"/>
    <x v="506"/>
  </r>
  <r>
    <s v="MN0191100"/>
    <x v="518"/>
    <n v="16"/>
    <n v="16"/>
    <n v="53"/>
    <n v="54"/>
    <n v="44.6572022"/>
    <n v="-93.2416518"/>
    <x v="507"/>
  </r>
  <r>
    <s v="PA0220400"/>
    <x v="519"/>
    <n v="15"/>
    <n v="27"/>
    <n v="25"/>
    <n v="51"/>
    <n v="40.298660470000002"/>
    <n v="-76.803563350000005"/>
    <x v="508"/>
  </r>
  <r>
    <s v="WA02703"/>
    <x v="520"/>
    <n v="1699"/>
    <n v="2169"/>
    <n v="3782"/>
    <n v="5814"/>
    <n v="47.225103599999997"/>
    <n v="-122.4726379"/>
    <x v="509"/>
  </r>
  <r>
    <s v="PAPSP8000"/>
    <x v="521"/>
    <n v="9"/>
    <n v="25"/>
    <n v="20"/>
    <n v="31"/>
    <n v="40.009709700000002"/>
    <n v="-79.084237999999999"/>
    <x v="510"/>
  </r>
  <r>
    <s v="CO0070600"/>
    <x v="522"/>
    <n v="19"/>
    <n v="43"/>
    <n v="80"/>
    <n v="68"/>
    <n v="39.97262224"/>
    <n v="-105.1634969"/>
    <x v="511"/>
  </r>
  <r>
    <s v="CO0030300"/>
    <x v="523"/>
    <n v="45"/>
    <n v="130"/>
    <n v="161"/>
    <n v="165"/>
    <n v="39.641956890000003"/>
    <n v="-105.0269227"/>
    <x v="512"/>
  </r>
  <r>
    <s v="CO0240200"/>
    <x v="524"/>
    <n v="8"/>
    <n v="11"/>
    <n v="24"/>
    <n v="30"/>
    <n v="39.801870999999998"/>
    <n v="-105.4953632"/>
    <x v="513"/>
  </r>
  <r>
    <s v="PA0231000"/>
    <x v="525"/>
    <n v="7"/>
    <n v="6"/>
    <n v="5"/>
    <n v="27"/>
    <n v="39.9382035"/>
    <n v="-75.271727200000001"/>
    <x v="514"/>
  </r>
  <r>
    <s v="CO0620600"/>
    <x v="526"/>
    <n v="10"/>
    <n v="8"/>
    <n v="12"/>
    <n v="41"/>
    <n v="40.478035259999999"/>
    <n v="-104.901141"/>
    <x v="515"/>
  </r>
  <r>
    <m/>
    <x v="527"/>
    <n v="17"/>
    <n v="46"/>
    <n v="64"/>
    <n v="73"/>
    <n v="39.186846709999998"/>
    <n v="-84.651442439999997"/>
    <x v="516"/>
  </r>
  <r>
    <s v="CO0030700"/>
    <x v="528"/>
    <n v="53"/>
    <n v="100"/>
    <n v="17"/>
    <n v="248"/>
    <n v="39.6064565"/>
    <n v="-104.9031846"/>
    <x v="517"/>
  </r>
  <r>
    <s v="MN0272000"/>
    <x v="529"/>
    <n v="10"/>
    <n v="19"/>
    <n v="39"/>
    <n v="59"/>
    <n v="45.038064009999999"/>
    <n v="-93.213537509999995"/>
    <x v="518"/>
  </r>
  <r>
    <s v="VT00401"/>
    <x v="530"/>
    <n v="55"/>
    <n v="62"/>
    <n v="137"/>
    <n v="362"/>
    <n v="44.4823272"/>
    <n v="-73.221102099999996"/>
    <x v="519"/>
  </r>
  <r>
    <s v="PA0063500"/>
    <x v="531"/>
    <n v="5"/>
    <n v="6"/>
    <n v="9"/>
    <n v="25"/>
    <n v="40.328085510000001"/>
    <n v="-75.893530749999996"/>
    <x v="520"/>
  </r>
  <r>
    <s v="PAPSP1100"/>
    <x v="532"/>
    <n v="7"/>
    <n v="12"/>
    <n v="42"/>
    <n v="37"/>
    <n v="40.480113750000001"/>
    <n v="-80.193652159999999"/>
    <x v="521"/>
  </r>
  <r>
    <s v="PAPEP0000"/>
    <x v="533"/>
    <n v="5570"/>
    <n v="6977"/>
    <n v="8882"/>
    <n v="12646"/>
    <n v="39.94821863"/>
    <n v="-75.204164890000001"/>
    <x v="522"/>
  </r>
  <r>
    <m/>
    <x v="534"/>
    <m/>
    <m/>
    <m/>
    <m/>
    <m/>
    <m/>
    <x v="5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2DCD2-DA37-49B2-AC32-72DB7B281E4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39" firstHeaderRow="1" firstDataRow="1" firstDataCol="1" rowPageCount="1" colPageCount="1"/>
  <pivotFields count="9">
    <pivotField showAll="0"/>
    <pivotField axis="axisRow" showAll="0" sortType="descending">
      <items count="536">
        <item x="83"/>
        <item x="512"/>
        <item x="171"/>
        <item x="299"/>
        <item x="308"/>
        <item x="284"/>
        <item x="356"/>
        <item x="409"/>
        <item x="40"/>
        <item x="488"/>
        <item x="94"/>
        <item x="279"/>
        <item x="151"/>
        <item x="92"/>
        <item x="462"/>
        <item x="28"/>
        <item x="138"/>
        <item x="53"/>
        <item x="142"/>
        <item x="121"/>
        <item x="331"/>
        <item x="473"/>
        <item x="104"/>
        <item x="448"/>
        <item x="463"/>
        <item x="290"/>
        <item x="475"/>
        <item x="162"/>
        <item x="501"/>
        <item x="268"/>
        <item x="84"/>
        <item x="190"/>
        <item x="140"/>
        <item x="244"/>
        <item x="383"/>
        <item x="285"/>
        <item x="57"/>
        <item x="46"/>
        <item x="325"/>
        <item x="261"/>
        <item x="321"/>
        <item x="498"/>
        <item x="226"/>
        <item x="524"/>
        <item x="65"/>
        <item x="326"/>
        <item x="380"/>
        <item x="135"/>
        <item x="191"/>
        <item x="386"/>
        <item x="232"/>
        <item x="476"/>
        <item x="222"/>
        <item x="79"/>
        <item x="204"/>
        <item x="257"/>
        <item x="217"/>
        <item x="225"/>
        <item x="90"/>
        <item x="229"/>
        <item x="502"/>
        <item x="467"/>
        <item x="530"/>
        <item x="369"/>
        <item x="305"/>
        <item x="80"/>
        <item x="341"/>
        <item x="61"/>
        <item x="413"/>
        <item x="128"/>
        <item x="250"/>
        <item x="143"/>
        <item x="0"/>
        <item x="381"/>
        <item x="307"/>
        <item x="98"/>
        <item x="109"/>
        <item x="492"/>
        <item x="531"/>
        <item x="100"/>
        <item x="114"/>
        <item x="172"/>
        <item x="122"/>
        <item x="510"/>
        <item x="123"/>
        <item x="156"/>
        <item x="313"/>
        <item x="482"/>
        <item x="200"/>
        <item x="294"/>
        <item x="387"/>
        <item x="176"/>
        <item x="36"/>
        <item x="78"/>
        <item x="93"/>
        <item x="295"/>
        <item x="206"/>
        <item x="291"/>
        <item x="417"/>
        <item x="91"/>
        <item x="67"/>
        <item x="245"/>
        <item x="430"/>
        <item x="477"/>
        <item x="246"/>
        <item x="165"/>
        <item x="73"/>
        <item x="421"/>
        <item x="74"/>
        <item x="350"/>
        <item x="145"/>
        <item x="45"/>
        <item x="27"/>
        <item x="339"/>
        <item x="215"/>
        <item x="133"/>
        <item x="271"/>
        <item x="415"/>
        <item x="275"/>
        <item x="451"/>
        <item x="196"/>
        <item x="401"/>
        <item x="377"/>
        <item x="500"/>
        <item x="60"/>
        <item x="89"/>
        <item x="379"/>
        <item x="56"/>
        <item x="277"/>
        <item x="494"/>
        <item x="458"/>
        <item x="35"/>
        <item x="180"/>
        <item x="407"/>
        <item x="525"/>
        <item x="8"/>
        <item x="317"/>
        <item x="491"/>
        <item x="493"/>
        <item x="328"/>
        <item x="86"/>
        <item x="66"/>
        <item x="371"/>
        <item x="77"/>
        <item x="357"/>
        <item x="411"/>
        <item x="55"/>
        <item x="394"/>
        <item x="439"/>
        <item x="208"/>
        <item x="506"/>
        <item x="297"/>
        <item x="209"/>
        <item x="497"/>
        <item x="166"/>
        <item x="211"/>
        <item x="155"/>
        <item x="362"/>
        <item x="267"/>
        <item x="378"/>
        <item x="395"/>
        <item x="154"/>
        <item x="393"/>
        <item x="43"/>
        <item x="459"/>
        <item x="228"/>
        <item x="112"/>
        <item x="164"/>
        <item x="509"/>
        <item x="435"/>
        <item x="95"/>
        <item x="137"/>
        <item x="126"/>
        <item x="62"/>
        <item x="44"/>
        <item x="38"/>
        <item x="316"/>
        <item x="376"/>
        <item x="210"/>
        <item x="517"/>
        <item x="149"/>
        <item x="262"/>
        <item x="185"/>
        <item x="504"/>
        <item x="481"/>
        <item x="125"/>
        <item x="174"/>
        <item x="224"/>
        <item x="99"/>
        <item x="505"/>
        <item x="178"/>
        <item x="516"/>
        <item x="198"/>
        <item x="527"/>
        <item x="201"/>
        <item x="241"/>
        <item x="528"/>
        <item x="111"/>
        <item x="353"/>
        <item x="347"/>
        <item x="323"/>
        <item x="333"/>
        <item x="195"/>
        <item x="452"/>
        <item x="30"/>
        <item x="127"/>
        <item x="454"/>
        <item x="310"/>
        <item x="107"/>
        <item x="400"/>
        <item x="436"/>
        <item x="239"/>
        <item x="465"/>
        <item x="445"/>
        <item x="159"/>
        <item x="309"/>
        <item x="259"/>
        <item x="4"/>
        <item x="64"/>
        <item x="456"/>
        <item x="399"/>
        <item x="344"/>
        <item x="148"/>
        <item x="134"/>
        <item x="129"/>
        <item x="513"/>
        <item x="115"/>
        <item x="97"/>
        <item x="330"/>
        <item x="450"/>
        <item x="499"/>
        <item x="480"/>
        <item x="240"/>
        <item x="280"/>
        <item x="87"/>
        <item x="349"/>
        <item x="337"/>
        <item x="3"/>
        <item x="483"/>
        <item x="292"/>
        <item x="518"/>
        <item x="442"/>
        <item x="150"/>
        <item x="10"/>
        <item x="433"/>
        <item x="403"/>
        <item x="298"/>
        <item x="227"/>
        <item x="306"/>
        <item x="220"/>
        <item x="287"/>
        <item x="301"/>
        <item x="243"/>
        <item x="214"/>
        <item x="396"/>
        <item x="105"/>
        <item x="346"/>
        <item x="187"/>
        <item x="404"/>
        <item x="336"/>
        <item x="132"/>
        <item x="14"/>
        <item x="207"/>
        <item x="352"/>
        <item x="184"/>
        <item x="522"/>
        <item x="358"/>
        <item x="130"/>
        <item x="428"/>
        <item x="519"/>
        <item x="102"/>
        <item x="508"/>
        <item x="158"/>
        <item x="161"/>
        <item x="108"/>
        <item x="315"/>
        <item x="5"/>
        <item x="278"/>
        <item x="364"/>
        <item x="426"/>
        <item x="118"/>
        <item x="469"/>
        <item x="168"/>
        <item x="157"/>
        <item x="296"/>
        <item x="110"/>
        <item x="440"/>
        <item x="179"/>
        <item x="194"/>
        <item x="173"/>
        <item x="420"/>
        <item x="175"/>
        <item x="22"/>
        <item x="23"/>
        <item x="258"/>
        <item x="113"/>
        <item x="289"/>
        <item x="479"/>
        <item x="429"/>
        <item x="438"/>
        <item x="392"/>
        <item x="389"/>
        <item x="447"/>
        <item x="441"/>
        <item x="48"/>
        <item x="471"/>
        <item x="484"/>
        <item x="348"/>
        <item x="131"/>
        <item x="265"/>
        <item x="242"/>
        <item x="51"/>
        <item x="147"/>
        <item x="375"/>
        <item x="360"/>
        <item x="412"/>
        <item x="69"/>
        <item x="363"/>
        <item x="410"/>
        <item x="312"/>
        <item x="490"/>
        <item x="116"/>
        <item x="397"/>
        <item x="300"/>
        <item x="472"/>
        <item x="106"/>
        <item x="503"/>
        <item x="238"/>
        <item x="25"/>
        <item x="320"/>
        <item x="351"/>
        <item x="272"/>
        <item x="382"/>
        <item x="255"/>
        <item x="11"/>
        <item x="340"/>
        <item x="16"/>
        <item x="269"/>
        <item x="319"/>
        <item x="141"/>
        <item x="2"/>
        <item x="37"/>
        <item x="29"/>
        <item x="216"/>
        <item x="260"/>
        <item x="153"/>
        <item x="329"/>
        <item x="367"/>
        <item x="388"/>
        <item x="521"/>
        <item x="70"/>
        <item x="203"/>
        <item x="418"/>
        <item x="443"/>
        <item x="368"/>
        <item x="96"/>
        <item x="21"/>
        <item x="385"/>
        <item x="455"/>
        <item x="432"/>
        <item x="124"/>
        <item x="15"/>
        <item x="17"/>
        <item x="489"/>
        <item x="532"/>
        <item x="390"/>
        <item x="186"/>
        <item x="247"/>
        <item x="461"/>
        <item x="468"/>
        <item x="188"/>
        <item x="236"/>
        <item x="335"/>
        <item x="256"/>
        <item x="33"/>
        <item x="327"/>
        <item x="533"/>
        <item x="6"/>
        <item x="34"/>
        <item x="152"/>
        <item x="213"/>
        <item x="231"/>
        <item x="416"/>
        <item x="423"/>
        <item x="281"/>
        <item x="293"/>
        <item x="263"/>
        <item x="366"/>
        <item x="314"/>
        <item x="144"/>
        <item x="303"/>
        <item x="466"/>
        <item x="251"/>
        <item x="103"/>
        <item x="12"/>
        <item x="169"/>
        <item x="31"/>
        <item x="276"/>
        <item x="318"/>
        <item x="373"/>
        <item x="101"/>
        <item x="202"/>
        <item x="342"/>
        <item x="223"/>
        <item x="446"/>
        <item x="334"/>
        <item x="183"/>
        <item x="425"/>
        <item x="52"/>
        <item x="427"/>
        <item x="42"/>
        <item x="514"/>
        <item x="7"/>
        <item x="167"/>
        <item x="264"/>
        <item x="54"/>
        <item x="332"/>
        <item x="39"/>
        <item x="219"/>
        <item x="302"/>
        <item x="136"/>
        <item x="117"/>
        <item x="283"/>
        <item x="464"/>
        <item x="419"/>
        <item x="146"/>
        <item x="402"/>
        <item x="374"/>
        <item x="511"/>
        <item x="523"/>
        <item x="414"/>
        <item x="324"/>
        <item x="199"/>
        <item x="88"/>
        <item x="234"/>
        <item x="71"/>
        <item x="405"/>
        <item x="449"/>
        <item x="81"/>
        <item x="270"/>
        <item x="233"/>
        <item x="120"/>
        <item x="235"/>
        <item x="529"/>
        <item x="41"/>
        <item x="422"/>
        <item x="288"/>
        <item x="20"/>
        <item x="82"/>
        <item x="434"/>
        <item x="252"/>
        <item x="19"/>
        <item x="68"/>
        <item x="486"/>
        <item x="139"/>
        <item x="437"/>
        <item x="478"/>
        <item x="282"/>
        <item x="72"/>
        <item x="361"/>
        <item x="384"/>
        <item x="354"/>
        <item x="273"/>
        <item x="286"/>
        <item x="406"/>
        <item x="496"/>
        <item x="520"/>
        <item x="343"/>
        <item x="18"/>
        <item x="253"/>
        <item x="408"/>
        <item x="453"/>
        <item x="249"/>
        <item x="372"/>
        <item x="460"/>
        <item x="119"/>
        <item x="76"/>
        <item x="212"/>
        <item x="398"/>
        <item x="13"/>
        <item x="192"/>
        <item x="485"/>
        <item x="431"/>
        <item x="359"/>
        <item x="470"/>
        <item x="266"/>
        <item x="193"/>
        <item x="205"/>
        <item x="1"/>
        <item x="26"/>
        <item x="49"/>
        <item x="32"/>
        <item x="444"/>
        <item x="370"/>
        <item x="365"/>
        <item x="177"/>
        <item x="163"/>
        <item x="182"/>
        <item x="24"/>
        <item x="85"/>
        <item x="338"/>
        <item x="197"/>
        <item x="248"/>
        <item x="507"/>
        <item x="254"/>
        <item x="322"/>
        <item x="63"/>
        <item x="391"/>
        <item x="487"/>
        <item x="474"/>
        <item x="311"/>
        <item x="218"/>
        <item x="345"/>
        <item x="230"/>
        <item x="47"/>
        <item x="221"/>
        <item x="457"/>
        <item x="274"/>
        <item x="355"/>
        <item x="58"/>
        <item x="526"/>
        <item x="515"/>
        <item x="424"/>
        <item x="170"/>
        <item x="495"/>
        <item x="189"/>
        <item x="237"/>
        <item x="160"/>
        <item x="9"/>
        <item x="181"/>
        <item x="59"/>
        <item x="304"/>
        <item x="75"/>
        <item x="5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Page" dataField="1" showAll="0">
      <items count="525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5"/>
        <item x="13"/>
        <item x="14"/>
        <item x="16"/>
        <item x="17"/>
        <item x="20"/>
        <item x="19"/>
        <item x="18"/>
        <item x="21"/>
        <item x="22"/>
        <item x="23"/>
        <item x="24"/>
        <item x="25"/>
        <item x="27"/>
        <item x="26"/>
        <item x="28"/>
        <item x="31"/>
        <item x="30"/>
        <item x="29"/>
        <item x="34"/>
        <item x="32"/>
        <item x="33"/>
        <item x="35"/>
        <item x="37"/>
        <item x="36"/>
        <item x="40"/>
        <item x="39"/>
        <item x="43"/>
        <item x="38"/>
        <item x="41"/>
        <item x="42"/>
        <item x="45"/>
        <item x="46"/>
        <item x="44"/>
        <item x="51"/>
        <item x="50"/>
        <item x="48"/>
        <item x="49"/>
        <item x="47"/>
        <item x="52"/>
        <item x="55"/>
        <item x="53"/>
        <item x="54"/>
        <item x="56"/>
        <item x="59"/>
        <item x="57"/>
        <item x="58"/>
        <item x="61"/>
        <item x="60"/>
        <item x="62"/>
        <item x="63"/>
        <item x="65"/>
        <item x="67"/>
        <item x="66"/>
        <item x="64"/>
        <item x="68"/>
        <item x="69"/>
        <item x="71"/>
        <item x="70"/>
        <item x="77"/>
        <item x="75"/>
        <item x="74"/>
        <item x="73"/>
        <item x="76"/>
        <item x="72"/>
        <item x="80"/>
        <item x="78"/>
        <item x="79"/>
        <item x="82"/>
        <item x="81"/>
        <item x="88"/>
        <item x="84"/>
        <item x="85"/>
        <item x="83"/>
        <item x="87"/>
        <item x="86"/>
        <item x="90"/>
        <item x="89"/>
        <item x="92"/>
        <item x="91"/>
        <item x="95"/>
        <item x="93"/>
        <item x="94"/>
        <item x="98"/>
        <item x="97"/>
        <item x="96"/>
        <item x="101"/>
        <item x="100"/>
        <item x="106"/>
        <item x="102"/>
        <item x="108"/>
        <item x="104"/>
        <item x="103"/>
        <item x="105"/>
        <item x="107"/>
        <item x="114"/>
        <item x="113"/>
        <item x="110"/>
        <item x="109"/>
        <item x="99"/>
        <item x="112"/>
        <item x="116"/>
        <item x="115"/>
        <item x="121"/>
        <item x="117"/>
        <item x="118"/>
        <item x="120"/>
        <item x="119"/>
        <item x="126"/>
        <item x="123"/>
        <item x="125"/>
        <item x="122"/>
        <item x="124"/>
        <item x="130"/>
        <item x="128"/>
        <item x="127"/>
        <item x="129"/>
        <item x="131"/>
        <item x="132"/>
        <item x="134"/>
        <item x="133"/>
        <item x="136"/>
        <item x="142"/>
        <item x="137"/>
        <item x="138"/>
        <item x="140"/>
        <item x="139"/>
        <item x="135"/>
        <item x="141"/>
        <item x="145"/>
        <item x="143"/>
        <item x="148"/>
        <item x="146"/>
        <item x="144"/>
        <item x="147"/>
        <item x="151"/>
        <item x="150"/>
        <item x="149"/>
        <item x="152"/>
        <item x="153"/>
        <item x="154"/>
        <item x="156"/>
        <item x="111"/>
        <item x="155"/>
        <item x="159"/>
        <item x="158"/>
        <item x="157"/>
        <item x="165"/>
        <item x="161"/>
        <item x="164"/>
        <item x="163"/>
        <item x="160"/>
        <item x="162"/>
        <item x="170"/>
        <item x="172"/>
        <item x="166"/>
        <item x="171"/>
        <item x="169"/>
        <item x="168"/>
        <item x="167"/>
        <item x="176"/>
        <item x="177"/>
        <item x="173"/>
        <item x="174"/>
        <item x="175"/>
        <item x="178"/>
        <item x="180"/>
        <item x="181"/>
        <item x="179"/>
        <item x="184"/>
        <item x="183"/>
        <item x="186"/>
        <item x="182"/>
        <item x="185"/>
        <item x="187"/>
        <item x="188"/>
        <item x="190"/>
        <item x="191"/>
        <item x="189"/>
        <item x="192"/>
        <item x="193"/>
        <item x="195"/>
        <item x="196"/>
        <item x="194"/>
        <item x="197"/>
        <item x="198"/>
        <item x="199"/>
        <item x="200"/>
        <item x="201"/>
        <item x="202"/>
        <item x="203"/>
        <item x="205"/>
        <item x="204"/>
        <item x="208"/>
        <item x="206"/>
        <item x="207"/>
        <item x="209"/>
        <item x="210"/>
        <item x="211"/>
        <item x="212"/>
        <item x="213"/>
        <item x="215"/>
        <item x="214"/>
        <item x="216"/>
        <item x="218"/>
        <item x="219"/>
        <item x="217"/>
        <item x="221"/>
        <item x="220"/>
        <item x="222"/>
        <item x="223"/>
        <item x="224"/>
        <item x="227"/>
        <item x="225"/>
        <item x="226"/>
        <item x="228"/>
        <item x="229"/>
        <item x="230"/>
        <item x="232"/>
        <item x="231"/>
        <item x="235"/>
        <item x="233"/>
        <item x="234"/>
        <item x="236"/>
        <item x="237"/>
        <item x="238"/>
        <item x="239"/>
        <item x="240"/>
        <item x="243"/>
        <item x="242"/>
        <item x="241"/>
        <item x="246"/>
        <item x="244"/>
        <item x="245"/>
        <item x="247"/>
        <item x="248"/>
        <item x="251"/>
        <item x="249"/>
        <item x="250"/>
        <item x="253"/>
        <item x="254"/>
        <item x="255"/>
        <item x="252"/>
        <item x="259"/>
        <item x="258"/>
        <item x="256"/>
        <item x="257"/>
        <item x="260"/>
        <item x="262"/>
        <item x="264"/>
        <item x="263"/>
        <item x="261"/>
        <item x="266"/>
        <item x="265"/>
        <item x="269"/>
        <item x="270"/>
        <item x="267"/>
        <item x="268"/>
        <item x="272"/>
        <item x="273"/>
        <item x="271"/>
        <item x="274"/>
        <item x="278"/>
        <item x="275"/>
        <item x="277"/>
        <item x="276"/>
        <item x="281"/>
        <item x="280"/>
        <item x="282"/>
        <item x="279"/>
        <item x="285"/>
        <item x="283"/>
        <item x="284"/>
        <item x="288"/>
        <item x="286"/>
        <item x="287"/>
        <item x="289"/>
        <item x="293"/>
        <item x="295"/>
        <item x="290"/>
        <item x="292"/>
        <item x="294"/>
        <item x="291"/>
        <item x="298"/>
        <item x="297"/>
        <item x="300"/>
        <item x="296"/>
        <item x="299"/>
        <item x="301"/>
        <item x="303"/>
        <item x="302"/>
        <item x="305"/>
        <item x="304"/>
        <item x="308"/>
        <item x="307"/>
        <item x="306"/>
        <item x="311"/>
        <item x="309"/>
        <item x="312"/>
        <item x="310"/>
        <item x="313"/>
        <item x="314"/>
        <item x="317"/>
        <item x="316"/>
        <item x="315"/>
        <item x="321"/>
        <item x="320"/>
        <item x="319"/>
        <item x="318"/>
        <item x="323"/>
        <item x="322"/>
        <item x="324"/>
        <item x="326"/>
        <item x="325"/>
        <item x="331"/>
        <item x="328"/>
        <item x="330"/>
        <item x="327"/>
        <item x="329"/>
        <item x="333"/>
        <item x="332"/>
        <item x="334"/>
        <item x="335"/>
        <item x="337"/>
        <item x="336"/>
        <item x="340"/>
        <item x="339"/>
        <item x="338"/>
        <item x="341"/>
        <item x="342"/>
        <item x="345"/>
        <item x="343"/>
        <item x="344"/>
        <item x="346"/>
        <item x="347"/>
        <item x="349"/>
        <item x="348"/>
        <item x="350"/>
        <item x="351"/>
        <item x="355"/>
        <item x="352"/>
        <item x="353"/>
        <item x="354"/>
        <item x="356"/>
        <item x="357"/>
        <item x="358"/>
        <item x="360"/>
        <item x="359"/>
        <item x="362"/>
        <item x="361"/>
        <item x="365"/>
        <item x="364"/>
        <item x="363"/>
        <item x="366"/>
        <item x="367"/>
        <item x="368"/>
        <item x="370"/>
        <item x="369"/>
        <item x="374"/>
        <item x="372"/>
        <item x="373"/>
        <item x="371"/>
        <item x="375"/>
        <item x="376"/>
        <item x="379"/>
        <item x="380"/>
        <item x="377"/>
        <item x="378"/>
        <item x="382"/>
        <item x="381"/>
        <item x="383"/>
        <item x="384"/>
        <item x="385"/>
        <item x="386"/>
        <item x="388"/>
        <item x="387"/>
        <item x="390"/>
        <item x="389"/>
        <item x="391"/>
        <item x="393"/>
        <item x="392"/>
        <item x="394"/>
        <item x="396"/>
        <item x="395"/>
        <item x="397"/>
        <item x="398"/>
        <item x="399"/>
        <item x="401"/>
        <item x="400"/>
        <item x="402"/>
        <item x="403"/>
        <item x="404"/>
        <item x="406"/>
        <item x="405"/>
        <item x="409"/>
        <item x="407"/>
        <item x="408"/>
        <item x="412"/>
        <item x="411"/>
        <item x="410"/>
        <item x="414"/>
        <item x="415"/>
        <item x="413"/>
        <item x="416"/>
        <item x="417"/>
        <item x="418"/>
        <item x="419"/>
        <item x="421"/>
        <item x="420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7"/>
        <item x="438"/>
        <item x="436"/>
        <item x="435"/>
        <item x="440"/>
        <item x="441"/>
        <item x="439"/>
        <item x="442"/>
        <item x="444"/>
        <item x="443"/>
        <item x="445"/>
        <item x="446"/>
        <item x="447"/>
        <item x="448"/>
        <item x="450"/>
        <item x="449"/>
        <item x="451"/>
        <item x="453"/>
        <item x="452"/>
        <item x="454"/>
        <item x="455"/>
        <item x="456"/>
        <item x="522"/>
        <item x="457"/>
        <item x="460"/>
        <item x="459"/>
        <item x="458"/>
        <item x="461"/>
        <item x="464"/>
        <item x="463"/>
        <item x="462"/>
        <item x="465"/>
        <item x="466"/>
        <item x="467"/>
        <item x="468"/>
        <item x="470"/>
        <item x="469"/>
        <item x="471"/>
        <item x="473"/>
        <item x="472"/>
        <item x="474"/>
        <item x="475"/>
        <item x="476"/>
        <item x="477"/>
        <item x="478"/>
        <item x="479"/>
        <item x="480"/>
        <item x="481"/>
        <item x="482"/>
        <item x="483"/>
        <item x="485"/>
        <item x="484"/>
        <item x="486"/>
        <item x="488"/>
        <item x="487"/>
        <item x="489"/>
        <item x="492"/>
        <item x="490"/>
        <item x="491"/>
        <item x="493"/>
        <item x="494"/>
        <item x="496"/>
        <item x="495"/>
        <item x="497"/>
        <item x="498"/>
        <item x="499"/>
        <item x="500"/>
        <item x="501"/>
        <item x="503"/>
        <item x="502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20"/>
        <item x="521"/>
        <item x="518"/>
        <item x="519"/>
        <item x="523"/>
        <item t="default"/>
      </items>
    </pivotField>
  </pivotFields>
  <rowFields count="1">
    <field x="1"/>
  </rowFields>
  <rowItems count="536">
    <i>
      <x v="62"/>
    </i>
    <i>
      <x v="443"/>
    </i>
    <i>
      <x v="364"/>
    </i>
    <i>
      <x v="78"/>
    </i>
    <i>
      <x v="196"/>
    </i>
    <i>
      <x v="193"/>
    </i>
    <i>
      <x v="520"/>
    </i>
    <i>
      <x v="134"/>
    </i>
    <i>
      <x v="43"/>
    </i>
    <i>
      <x v="429"/>
    </i>
    <i>
      <x v="265"/>
    </i>
    <i>
      <x v="241"/>
    </i>
    <i>
      <x v="349"/>
    </i>
    <i>
      <x v="466"/>
    </i>
    <i>
      <x v="269"/>
    </i>
    <i>
      <x v="240"/>
    </i>
    <i>
      <x v="179"/>
    </i>
    <i>
      <x v="191"/>
    </i>
    <i>
      <x v="521"/>
    </i>
    <i>
      <x v="225"/>
    </i>
    <i>
      <x v="411"/>
    </i>
    <i>
      <x v="1"/>
    </i>
    <i>
      <x v="428"/>
    </i>
    <i>
      <x v="83"/>
    </i>
    <i>
      <x v="168"/>
    </i>
    <i>
      <x v="102"/>
    </i>
    <i>
      <x v="271"/>
    </i>
    <i>
      <x v="150"/>
    </i>
    <i>
      <x v="503"/>
    </i>
    <i>
      <x v="189"/>
    </i>
    <i>
      <x v="183"/>
    </i>
    <i>
      <x v="60"/>
    </i>
    <i>
      <x v="28"/>
    </i>
    <i>
      <x v="326"/>
    </i>
    <i>
      <x v="123"/>
    </i>
    <i>
      <x v="41"/>
    </i>
    <i>
      <x v="117"/>
    </i>
    <i>
      <x v="230"/>
    </i>
    <i>
      <x v="153"/>
    </i>
    <i>
      <x v="524"/>
    </i>
    <i>
      <x v="465"/>
    </i>
    <i>
      <x v="129"/>
    </i>
    <i>
      <x v="138"/>
    </i>
    <i>
      <x v="77"/>
    </i>
    <i>
      <x v="222"/>
    </i>
    <i>
      <x v="137"/>
    </i>
    <i>
      <x v="182"/>
    </i>
    <i>
      <x v="320"/>
    </i>
    <i>
      <x v="363"/>
    </i>
    <i>
      <x v="9"/>
    </i>
    <i>
      <x v="508"/>
    </i>
    <i>
      <x v="453"/>
    </i>
    <i>
      <x v="481"/>
    </i>
    <i>
      <x v="238"/>
    </i>
    <i>
      <x v="306"/>
    </i>
    <i>
      <x v="87"/>
    </i>
    <i>
      <x v="221"/>
    </i>
    <i>
      <x v="184"/>
    </i>
    <i>
      <x v="231"/>
    </i>
    <i>
      <x v="103"/>
    </i>
    <i>
      <x v="456"/>
    </i>
    <i>
      <x v="297"/>
    </i>
    <i>
      <x v="51"/>
    </i>
    <i>
      <x v="45"/>
    </i>
    <i>
      <x v="21"/>
    </i>
    <i>
      <x v="509"/>
    </i>
    <i>
      <x v="26"/>
    </i>
    <i>
      <x v="324"/>
    </i>
    <i>
      <x v="376"/>
    </i>
    <i>
      <x v="305"/>
    </i>
    <i>
      <x v="484"/>
    </i>
    <i>
      <x v="369"/>
    </i>
    <i>
      <x v="281"/>
    </i>
    <i>
      <x v="441"/>
    </i>
    <i>
      <x v="391"/>
    </i>
    <i>
      <x v="61"/>
    </i>
    <i>
      <x v="212"/>
    </i>
    <i>
      <x v="24"/>
    </i>
    <i>
      <x v="423"/>
    </i>
    <i>
      <x v="14"/>
    </i>
    <i>
      <x v="368"/>
    </i>
    <i>
      <x v="474"/>
    </i>
    <i>
      <x v="164"/>
    </i>
    <i>
      <x v="516"/>
    </i>
    <i>
      <x v="130"/>
    </i>
    <i>
      <x v="219"/>
    </i>
    <i>
      <x v="471"/>
    </i>
    <i>
      <x v="358"/>
    </i>
    <i>
      <x v="206"/>
    </i>
    <i>
      <x v="437"/>
    </i>
    <i>
      <x v="302"/>
    </i>
    <i>
      <x v="23"/>
    </i>
    <i>
      <x v="119"/>
    </i>
    <i>
      <x v="29"/>
    </i>
    <i>
      <x v="229"/>
    </i>
    <i>
      <x v="203"/>
    </i>
    <i>
      <x v="404"/>
    </i>
    <i>
      <x v="213"/>
    </i>
    <i>
      <x v="406"/>
    </i>
    <i>
      <x v="491"/>
    </i>
    <i>
      <x v="492"/>
    </i>
    <i>
      <x v="353"/>
    </i>
    <i>
      <x v="303"/>
    </i>
    <i>
      <x v="253"/>
    </i>
    <i>
      <x v="286"/>
    </i>
    <i>
      <x v="148"/>
    </i>
    <i>
      <x v="299"/>
    </i>
    <i>
      <x v="455"/>
    </i>
    <i>
      <x v="210"/>
    </i>
    <i>
      <x v="169"/>
    </i>
    <i>
      <x v="244"/>
    </i>
    <i>
      <x v="449"/>
    </i>
    <i>
      <x v="359"/>
    </i>
    <i>
      <x v="482"/>
    </i>
    <i>
      <x v="388"/>
    </i>
    <i>
      <x v="3"/>
    </i>
    <i>
      <x v="89"/>
    </i>
    <i>
      <x v="298"/>
    </i>
    <i>
      <x v="268"/>
    </i>
    <i>
      <x v="409"/>
    </i>
    <i>
      <x v="279"/>
    </i>
    <i>
      <x v="445"/>
    </i>
    <i>
      <x v="383"/>
    </i>
    <i>
      <x v="522"/>
    </i>
    <i>
      <x v="114"/>
    </i>
    <i>
      <x v="407"/>
    </i>
    <i>
      <x v="290"/>
    </i>
    <i>
      <x v="107"/>
    </i>
    <i>
      <x v="352"/>
    </i>
    <i>
      <x v="424"/>
    </i>
    <i>
      <x v="98"/>
    </i>
    <i>
      <x v="382"/>
    </i>
    <i>
      <x v="68"/>
    </i>
    <i>
      <x v="430"/>
    </i>
    <i>
      <x v="315"/>
    </i>
    <i>
      <x v="145"/>
    </i>
    <i>
      <x v="318"/>
    </i>
    <i>
      <x v="470"/>
    </i>
    <i>
      <x v="7"/>
    </i>
    <i>
      <x v="133"/>
    </i>
    <i>
      <x v="464"/>
    </i>
    <i>
      <x v="436"/>
    </i>
    <i>
      <x v="245"/>
    </i>
    <i>
      <x v="258"/>
    </i>
    <i>
      <x v="121"/>
    </i>
    <i>
      <x v="426"/>
    </i>
    <i>
      <x v="209"/>
    </i>
    <i>
      <x v="220"/>
    </i>
    <i>
      <x v="254"/>
    </i>
    <i>
      <x v="478"/>
    </i>
    <i>
      <x v="322"/>
    </i>
    <i>
      <x v="160"/>
    </i>
    <i>
      <x v="162"/>
    </i>
    <i>
      <x v="147"/>
    </i>
    <i>
      <x v="301"/>
    </i>
    <i>
      <x v="348"/>
    </i>
    <i>
      <x v="507"/>
    </i>
    <i>
      <x v="365"/>
    </i>
    <i>
      <x v="300"/>
    </i>
    <i>
      <x v="90"/>
    </i>
    <i>
      <x v="49"/>
    </i>
    <i>
      <x v="460"/>
    </i>
    <i>
      <x v="357"/>
    </i>
    <i>
      <x v="332"/>
    </i>
    <i>
      <x v="34"/>
    </i>
    <i>
      <x v="73"/>
    </i>
    <i>
      <x v="46"/>
    </i>
    <i>
      <x v="126"/>
    </i>
    <i>
      <x v="122"/>
    </i>
    <i>
      <x v="159"/>
    </i>
    <i>
      <x v="313"/>
    </i>
    <i>
      <x v="177"/>
    </i>
    <i>
      <x v="399"/>
    </i>
    <i>
      <x v="427"/>
    </i>
    <i>
      <x v="473"/>
    </i>
    <i>
      <x v="142"/>
    </i>
    <i>
      <x v="493"/>
    </i>
    <i>
      <x v="354"/>
    </i>
    <i>
      <x v="347"/>
    </i>
    <i>
      <x v="387"/>
    </i>
    <i>
      <x v="63"/>
    </i>
    <i>
      <x v="494"/>
    </i>
    <i>
      <x v="317"/>
    </i>
    <i>
      <x v="314"/>
    </i>
    <i>
      <x v="278"/>
    </i>
    <i>
      <x v="459"/>
    </i>
    <i>
      <x v="157"/>
    </i>
    <i>
      <x v="483"/>
    </i>
    <i>
      <x v="96"/>
    </i>
    <i>
      <x v="266"/>
    </i>
    <i>
      <x v="6"/>
    </i>
    <i>
      <x v="198"/>
    </i>
    <i>
      <x v="263"/>
    </i>
    <i>
      <x v="518"/>
    </i>
    <i>
      <x v="461"/>
    </i>
    <i>
      <x v="144"/>
    </i>
    <i>
      <x v="330"/>
    </i>
    <i>
      <x v="109"/>
    </i>
    <i>
      <x v="256"/>
    </i>
    <i>
      <x v="199"/>
    </i>
    <i>
      <x v="307"/>
    </i>
    <i>
      <x v="235"/>
    </i>
    <i>
      <x v="512"/>
    </i>
    <i>
      <x v="467"/>
    </i>
    <i>
      <x v="402"/>
    </i>
    <i>
      <x v="335"/>
    </i>
    <i>
      <x v="66"/>
    </i>
    <i>
      <x v="236"/>
    </i>
    <i>
      <x v="372"/>
    </i>
    <i>
      <x v="500"/>
    </i>
    <i>
      <x v="259"/>
    </i>
    <i>
      <x v="113"/>
    </i>
    <i>
      <x v="201"/>
    </i>
    <i>
      <x v="405"/>
    </i>
    <i>
      <x v="416"/>
    </i>
    <i>
      <x v="228"/>
    </i>
    <i>
      <x v="20"/>
    </i>
    <i>
      <x v="375"/>
    </i>
    <i>
      <x v="139"/>
    </i>
    <i>
      <x v="346"/>
    </i>
    <i>
      <x v="38"/>
    </i>
    <i>
      <x v="431"/>
    </i>
    <i>
      <x v="200"/>
    </i>
    <i>
      <x v="329"/>
    </i>
    <i>
      <x v="505"/>
    </i>
    <i>
      <x v="338"/>
    </i>
    <i>
      <x v="40"/>
    </i>
    <i>
      <x v="176"/>
    </i>
    <i>
      <x v="398"/>
    </i>
    <i>
      <x v="136"/>
    </i>
    <i>
      <x v="275"/>
    </i>
    <i>
      <x v="319"/>
    </i>
    <i>
      <x v="86"/>
    </i>
    <i>
      <x v="510"/>
    </i>
    <i>
      <x v="215"/>
    </i>
    <i>
      <x v="248"/>
    </i>
    <i>
      <x v="207"/>
    </i>
    <i>
      <x v="74"/>
    </i>
    <i>
      <x v="4"/>
    </i>
    <i>
      <x v="419"/>
    </i>
    <i>
      <x v="390"/>
    </i>
    <i>
      <x v="251"/>
    </i>
    <i>
      <x v="64"/>
    </i>
    <i>
      <x v="531"/>
    </i>
    <i>
      <x v="323"/>
    </i>
    <i>
      <x v="246"/>
    </i>
    <i>
      <x v="151"/>
    </i>
    <i>
      <x v="95"/>
    </i>
    <i>
      <x v="284"/>
    </i>
    <i>
      <x v="25"/>
    </i>
    <i>
      <x v="385"/>
    </i>
    <i>
      <x v="97"/>
    </i>
    <i>
      <x v="239"/>
    </i>
    <i>
      <x v="250"/>
    </i>
    <i>
      <x v="446"/>
    </i>
    <i>
      <x v="463"/>
    </i>
    <i>
      <x v="296"/>
    </i>
    <i>
      <x v="35"/>
    </i>
    <i>
      <x v="457"/>
    </i>
    <i>
      <x v="5"/>
    </i>
    <i>
      <x v="422"/>
    </i>
    <i>
      <x v="277"/>
    </i>
    <i>
      <x v="128"/>
    </i>
    <i>
      <x v="233"/>
    </i>
    <i>
      <x v="384"/>
    </i>
    <i>
      <x v="11"/>
    </i>
    <i>
      <x v="118"/>
    </i>
    <i>
      <x v="397"/>
    </i>
    <i>
      <x v="116"/>
    </i>
    <i>
      <x v="462"/>
    </i>
    <i>
      <x v="517"/>
    </i>
    <i>
      <x v="331"/>
    </i>
    <i>
      <x v="439"/>
    </i>
    <i>
      <x v="158"/>
    </i>
    <i>
      <x v="485"/>
    </i>
    <i>
      <x v="337"/>
    </i>
    <i>
      <x v="181"/>
    </i>
    <i>
      <x v="309"/>
    </i>
    <i>
      <x v="414"/>
    </i>
    <i>
      <x v="386"/>
    </i>
    <i>
      <x v="344"/>
    </i>
    <i>
      <x v="216"/>
    </i>
    <i>
      <x v="39"/>
    </i>
    <i>
      <x v="294"/>
    </i>
    <i>
      <x v="55"/>
    </i>
    <i>
      <x v="333"/>
    </i>
    <i>
      <x v="504"/>
    </i>
    <i>
      <x v="373"/>
    </i>
    <i>
      <x v="392"/>
    </i>
    <i>
      <x v="450"/>
    </i>
    <i>
      <x v="469"/>
    </i>
    <i>
      <x v="70"/>
    </i>
    <i>
      <x v="472"/>
    </i>
    <i>
      <x v="502"/>
    </i>
    <i>
      <x v="367"/>
    </i>
    <i>
      <x v="104"/>
    </i>
    <i>
      <x v="33"/>
    </i>
    <i>
      <x v="252"/>
    </i>
    <i>
      <x v="101"/>
    </i>
    <i>
      <x v="195"/>
    </i>
    <i>
      <x v="310"/>
    </i>
    <i>
      <x v="232"/>
    </i>
    <i>
      <x v="211"/>
    </i>
    <i>
      <x v="327"/>
    </i>
    <i>
      <x v="371"/>
    </i>
    <i>
      <x v="442"/>
    </i>
    <i>
      <x v="526"/>
    </i>
    <i>
      <x v="434"/>
    </i>
    <i>
      <x v="440"/>
    </i>
    <i>
      <x v="50"/>
    </i>
    <i>
      <x v="513"/>
    </i>
    <i>
      <x v="381"/>
    </i>
    <i>
      <x v="59"/>
    </i>
    <i>
      <x v="165"/>
    </i>
    <i>
      <x v="247"/>
    </i>
    <i>
      <x v="57"/>
    </i>
    <i>
      <x v="42"/>
    </i>
    <i>
      <x v="187"/>
    </i>
    <i>
      <x v="403"/>
    </i>
    <i>
      <x v="515"/>
    </i>
    <i>
      <x v="52"/>
    </i>
    <i>
      <x v="249"/>
    </i>
    <i>
      <x v="418"/>
    </i>
    <i>
      <x v="511"/>
    </i>
    <i>
      <x v="343"/>
    </i>
    <i>
      <x v="56"/>
    </i>
    <i>
      <x v="380"/>
    </i>
    <i>
      <x v="477"/>
    </i>
    <i>
      <x v="155"/>
    </i>
    <i>
      <x v="178"/>
    </i>
    <i>
      <x v="152"/>
    </i>
    <i>
      <x v="149"/>
    </i>
    <i>
      <x v="262"/>
    </i>
    <i>
      <x v="487"/>
    </i>
    <i>
      <x v="194"/>
    </i>
    <i>
      <x v="351"/>
    </i>
    <i>
      <x v="54"/>
    </i>
    <i>
      <x v="401"/>
    </i>
    <i>
      <x v="88"/>
    </i>
    <i>
      <x v="501"/>
    </i>
    <i>
      <x v="432"/>
    </i>
    <i>
      <x v="192"/>
    </i>
    <i>
      <x v="288"/>
    </i>
    <i>
      <x v="321"/>
    </i>
    <i>
      <x v="486"/>
    </i>
    <i>
      <x v="120"/>
    </i>
    <i>
      <x v="202"/>
    </i>
    <i>
      <x v="48"/>
    </i>
    <i>
      <x v="370"/>
    </i>
    <i>
      <x v="480"/>
    </i>
    <i>
      <x v="525"/>
    </i>
    <i>
      <x v="31"/>
    </i>
    <i>
      <x v="366"/>
    </i>
    <i>
      <x v="257"/>
    </i>
    <i>
      <x v="264"/>
    </i>
    <i>
      <x v="529"/>
    </i>
    <i>
      <x v="132"/>
    </i>
    <i>
      <x v="287"/>
    </i>
    <i>
      <x v="497"/>
    </i>
    <i>
      <x v="81"/>
    </i>
    <i>
      <x v="289"/>
    </i>
    <i>
      <x v="186"/>
    </i>
    <i>
      <x v="91"/>
    </i>
    <i>
      <x v="2"/>
    </i>
    <i>
      <x v="495"/>
    </i>
    <i>
      <x v="291"/>
    </i>
    <i>
      <x v="190"/>
    </i>
    <i>
      <x v="413"/>
    </i>
    <i>
      <x v="105"/>
    </i>
    <i>
      <x v="282"/>
    </i>
    <i>
      <x v="395"/>
    </i>
    <i>
      <x v="154"/>
    </i>
    <i>
      <x v="523"/>
    </i>
    <i>
      <x v="400"/>
    </i>
    <i>
      <x v="27"/>
    </i>
    <i>
      <x v="496"/>
    </i>
    <i>
      <x v="167"/>
    </i>
    <i>
      <x v="527"/>
    </i>
    <i>
      <x v="273"/>
    </i>
    <i>
      <x v="214"/>
    </i>
    <i>
      <x v="272"/>
    </i>
    <i>
      <x v="283"/>
    </i>
    <i>
      <x v="161"/>
    </i>
    <i>
      <x v="156"/>
    </i>
    <i>
      <x v="85"/>
    </i>
    <i>
      <x v="379"/>
    </i>
    <i>
      <x v="180"/>
    </i>
    <i>
      <x v="12"/>
    </i>
    <i>
      <x v="345"/>
    </i>
    <i>
      <x v="242"/>
    </i>
    <i>
      <x v="425"/>
    </i>
    <i>
      <x v="454"/>
    </i>
    <i>
      <x v="110"/>
    </i>
    <i>
      <x v="71"/>
    </i>
    <i>
      <x v="389"/>
    </i>
    <i>
      <x v="18"/>
    </i>
    <i>
      <x v="339"/>
    </i>
    <i>
      <x v="312"/>
    </i>
    <i>
      <x v="32"/>
    </i>
    <i>
      <x v="171"/>
    </i>
    <i>
      <x v="16"/>
    </i>
    <i>
      <x v="420"/>
    </i>
    <i>
      <x v="47"/>
    </i>
    <i>
      <x v="115"/>
    </i>
    <i>
      <x v="260"/>
    </i>
    <i>
      <x v="223"/>
    </i>
    <i>
      <x v="69"/>
    </i>
    <i>
      <x v="172"/>
    </i>
    <i>
      <x v="308"/>
    </i>
    <i>
      <x v="224"/>
    </i>
    <i>
      <x v="205"/>
    </i>
    <i>
      <x v="267"/>
    </i>
    <i>
      <x v="84"/>
    </i>
    <i>
      <x v="360"/>
    </i>
    <i>
      <x v="82"/>
    </i>
    <i>
      <x v="19"/>
    </i>
    <i>
      <x v="185"/>
    </i>
    <i>
      <x v="475"/>
    </i>
    <i>
      <x v="489"/>
    </i>
    <i>
      <x v="80"/>
    </i>
    <i>
      <x v="226"/>
    </i>
    <i>
      <x v="421"/>
    </i>
    <i>
      <x v="280"/>
    </i>
    <i>
      <x v="285"/>
    </i>
    <i>
      <x v="534"/>
    </i>
    <i>
      <x v="274"/>
    </i>
    <i>
      <x v="295"/>
    </i>
    <i>
      <x v="166"/>
    </i>
    <i>
      <x v="208"/>
    </i>
    <i>
      <x v="255"/>
    </i>
    <i>
      <x v="325"/>
    </i>
    <i>
      <x v="197"/>
    </i>
    <i>
      <x v="22"/>
    </i>
    <i>
      <x v="76"/>
    </i>
    <i>
      <x v="270"/>
    </i>
    <i>
      <x v="393"/>
    </i>
    <i>
      <x v="75"/>
    </i>
    <i>
      <x v="188"/>
    </i>
    <i>
      <x v="79"/>
    </i>
    <i>
      <x v="355"/>
    </i>
    <i>
      <x v="170"/>
    </i>
    <i>
      <x v="227"/>
    </i>
    <i>
      <x v="94"/>
    </i>
    <i>
      <x v="10"/>
    </i>
    <i>
      <x v="99"/>
    </i>
    <i>
      <x v="13"/>
    </i>
    <i>
      <x v="433"/>
    </i>
    <i>
      <x v="125"/>
    </i>
    <i>
      <x v="499"/>
    </i>
    <i>
      <x v="234"/>
    </i>
    <i>
      <x v="140"/>
    </i>
    <i>
      <x v="58"/>
    </i>
    <i>
      <x/>
    </i>
    <i>
      <x v="30"/>
    </i>
    <i>
      <x v="438"/>
    </i>
    <i>
      <x v="65"/>
    </i>
    <i>
      <x v="448"/>
    </i>
    <i>
      <x v="108"/>
    </i>
    <i>
      <x v="93"/>
    </i>
    <i>
      <x v="532"/>
    </i>
    <i>
      <x v="476"/>
    </i>
    <i>
      <x v="143"/>
    </i>
    <i>
      <x v="519"/>
    </i>
    <i>
      <x v="53"/>
    </i>
    <i>
      <x v="458"/>
    </i>
    <i>
      <x v="106"/>
    </i>
    <i>
      <x v="435"/>
    </i>
    <i>
      <x v="350"/>
    </i>
    <i>
      <x v="141"/>
    </i>
    <i>
      <x v="452"/>
    </i>
    <i>
      <x v="316"/>
    </i>
    <i>
      <x v="100"/>
    </i>
    <i>
      <x v="44"/>
    </i>
    <i>
      <x v="218"/>
    </i>
    <i>
      <x v="173"/>
    </i>
    <i>
      <x v="67"/>
    </i>
    <i>
      <x v="506"/>
    </i>
    <i>
      <x v="530"/>
    </i>
    <i>
      <x v="124"/>
    </i>
    <i>
      <x v="36"/>
    </i>
    <i>
      <x v="146"/>
    </i>
    <i>
      <x v="415"/>
    </i>
    <i>
      <x v="127"/>
    </i>
    <i>
      <x v="408"/>
    </i>
    <i>
      <x v="514"/>
    </i>
    <i>
      <x v="490"/>
    </i>
    <i>
      <x v="304"/>
    </i>
    <i>
      <x v="533"/>
    </i>
    <i>
      <x v="311"/>
    </i>
    <i>
      <x v="17"/>
    </i>
    <i>
      <x v="174"/>
    </i>
    <i>
      <x v="37"/>
    </i>
    <i>
      <x v="111"/>
    </i>
    <i>
      <x v="410"/>
    </i>
    <i>
      <x v="444"/>
    </i>
    <i>
      <x v="175"/>
    </i>
    <i>
      <x v="163"/>
    </i>
    <i>
      <x v="417"/>
    </i>
    <i>
      <x v="8"/>
    </i>
    <i>
      <x v="92"/>
    </i>
    <i>
      <x v="341"/>
    </i>
    <i>
      <x v="131"/>
    </i>
    <i>
      <x v="374"/>
    </i>
    <i>
      <x v="378"/>
    </i>
    <i>
      <x v="342"/>
    </i>
    <i>
      <x v="204"/>
    </i>
    <i>
      <x v="396"/>
    </i>
    <i>
      <x v="15"/>
    </i>
    <i>
      <x v="112"/>
    </i>
    <i>
      <x v="328"/>
    </i>
    <i>
      <x v="498"/>
    </i>
    <i>
      <x v="293"/>
    </i>
    <i>
      <x v="292"/>
    </i>
    <i>
      <x v="356"/>
    </i>
    <i>
      <x v="468"/>
    </i>
    <i>
      <x v="451"/>
    </i>
    <i>
      <x v="447"/>
    </i>
    <i>
      <x v="362"/>
    </i>
    <i>
      <x v="336"/>
    </i>
    <i>
      <x v="261"/>
    </i>
    <i>
      <x v="479"/>
    </i>
    <i>
      <x v="361"/>
    </i>
    <i>
      <x v="394"/>
    </i>
    <i>
      <x v="334"/>
    </i>
    <i>
      <x v="243"/>
    </i>
    <i>
      <x v="528"/>
    </i>
    <i>
      <x v="135"/>
    </i>
    <i>
      <x v="377"/>
    </i>
    <i>
      <x v="412"/>
    </i>
    <i>
      <x v="276"/>
    </i>
    <i>
      <x v="217"/>
    </i>
    <i>
      <x v="237"/>
    </i>
    <i>
      <x v="340"/>
    </i>
    <i>
      <x v="488"/>
    </i>
    <i>
      <x v="72"/>
    </i>
    <i t="grand">
      <x/>
    </i>
  </rowItems>
  <colItems count="1">
    <i/>
  </colItems>
  <pageFields count="1">
    <pageField fld="8" hier="-1"/>
  </pageFields>
  <dataFields count="1">
    <dataField name="Sum of percentChange2019to2022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6824-3E23-4D7E-887D-FB8E51C58105}">
  <dimension ref="A1:K539"/>
  <sheetViews>
    <sheetView workbookViewId="0">
      <selection activeCell="G538" sqref="G538"/>
    </sheetView>
  </sheetViews>
  <sheetFormatPr defaultRowHeight="14.4" x14ac:dyDescent="0.3"/>
  <cols>
    <col min="1" max="1" width="33.33203125" bestFit="1" customWidth="1"/>
    <col min="2" max="2" width="29.77734375" bestFit="1" customWidth="1"/>
    <col min="8" max="8" width="12" bestFit="1" customWidth="1"/>
  </cols>
  <sheetData>
    <row r="1" spans="1:8" x14ac:dyDescent="0.3">
      <c r="A1" s="5" t="s">
        <v>8</v>
      </c>
      <c r="B1" t="s">
        <v>1001</v>
      </c>
    </row>
    <row r="3" spans="1:8" x14ac:dyDescent="0.3">
      <c r="A3" s="5" t="s">
        <v>1002</v>
      </c>
      <c r="B3" t="s">
        <v>1005</v>
      </c>
      <c r="G3" t="s">
        <v>1007</v>
      </c>
      <c r="H3" s="2" t="s">
        <v>1006</v>
      </c>
    </row>
    <row r="4" spans="1:8" x14ac:dyDescent="0.3">
      <c r="A4" s="6" t="s">
        <v>994</v>
      </c>
      <c r="B4">
        <v>5.5818181818181802</v>
      </c>
      <c r="G4" s="6" t="s">
        <v>994</v>
      </c>
      <c r="H4" s="7">
        <v>5.5818181818181802</v>
      </c>
    </row>
    <row r="5" spans="1:8" x14ac:dyDescent="0.3">
      <c r="A5" s="6" t="s">
        <v>992</v>
      </c>
      <c r="B5">
        <v>4.9000000000000004</v>
      </c>
      <c r="G5" s="6" t="s">
        <v>992</v>
      </c>
      <c r="H5" s="7">
        <v>4.9000000000000004</v>
      </c>
    </row>
    <row r="6" spans="1:8" x14ac:dyDescent="0.3">
      <c r="A6" s="6" t="s">
        <v>998</v>
      </c>
      <c r="B6">
        <v>4.2857142857142803</v>
      </c>
      <c r="G6" s="6" t="s">
        <v>998</v>
      </c>
      <c r="H6" s="7">
        <v>4.2857142857142803</v>
      </c>
    </row>
    <row r="7" spans="1:8" x14ac:dyDescent="0.3">
      <c r="A7" s="6" t="s">
        <v>996</v>
      </c>
      <c r="B7">
        <v>4</v>
      </c>
      <c r="G7" s="6" t="s">
        <v>996</v>
      </c>
      <c r="H7" s="7">
        <v>4</v>
      </c>
    </row>
    <row r="8" spans="1:8" x14ac:dyDescent="0.3">
      <c r="A8" s="6" t="s">
        <v>990</v>
      </c>
      <c r="B8">
        <v>3.6792452830188598</v>
      </c>
      <c r="G8" s="6" t="s">
        <v>990</v>
      </c>
      <c r="H8" s="7">
        <v>3.6792452830188598</v>
      </c>
    </row>
    <row r="9" spans="1:8" x14ac:dyDescent="0.3">
      <c r="A9" s="6" t="s">
        <v>988</v>
      </c>
      <c r="B9">
        <v>3.2941176470588198</v>
      </c>
      <c r="G9" s="6" t="s">
        <v>988</v>
      </c>
      <c r="H9" s="7">
        <v>3.2941176470588198</v>
      </c>
    </row>
    <row r="10" spans="1:8" x14ac:dyDescent="0.3">
      <c r="A10" s="6" t="s">
        <v>987</v>
      </c>
      <c r="B10">
        <v>3.1</v>
      </c>
      <c r="G10" s="6" t="s">
        <v>987</v>
      </c>
      <c r="H10" s="7">
        <v>3.1</v>
      </c>
    </row>
    <row r="11" spans="1:8" x14ac:dyDescent="0.3">
      <c r="A11" s="6" t="s">
        <v>985</v>
      </c>
      <c r="B11">
        <v>2.8571428571428501</v>
      </c>
      <c r="G11" s="6" t="s">
        <v>985</v>
      </c>
      <c r="H11" s="7">
        <v>2.8571428571428501</v>
      </c>
    </row>
    <row r="12" spans="1:8" x14ac:dyDescent="0.3">
      <c r="A12" s="6" t="s">
        <v>983</v>
      </c>
      <c r="B12">
        <v>2.75</v>
      </c>
      <c r="G12" s="6" t="s">
        <v>983</v>
      </c>
      <c r="H12" s="7">
        <v>2.75</v>
      </c>
    </row>
    <row r="13" spans="1:8" x14ac:dyDescent="0.3">
      <c r="A13" s="6" t="s">
        <v>981</v>
      </c>
      <c r="B13">
        <v>2.6666666666666599</v>
      </c>
      <c r="G13" s="6" t="s">
        <v>981</v>
      </c>
      <c r="H13" s="7">
        <v>2.6666666666666599</v>
      </c>
    </row>
    <row r="14" spans="1:8" x14ac:dyDescent="0.3">
      <c r="A14" s="6" t="s">
        <v>979</v>
      </c>
      <c r="B14">
        <v>2.57894736842105</v>
      </c>
      <c r="G14" s="6" t="s">
        <v>979</v>
      </c>
      <c r="H14" s="7">
        <v>2.57894736842105</v>
      </c>
    </row>
    <row r="15" spans="1:8" x14ac:dyDescent="0.3">
      <c r="A15" s="6" t="s">
        <v>835</v>
      </c>
      <c r="B15">
        <v>2.501440670566657</v>
      </c>
      <c r="G15" s="6" t="s">
        <v>835</v>
      </c>
      <c r="H15" s="7">
        <v>2.501440670566657</v>
      </c>
    </row>
    <row r="16" spans="1:8" x14ac:dyDescent="0.3">
      <c r="A16" s="6" t="s">
        <v>977</v>
      </c>
      <c r="B16">
        <v>2.4444444444444402</v>
      </c>
      <c r="G16" s="6" t="s">
        <v>977</v>
      </c>
      <c r="H16" s="7">
        <v>2.4444444444444402</v>
      </c>
    </row>
    <row r="17" spans="1:8" x14ac:dyDescent="0.3">
      <c r="A17" s="6" t="s">
        <v>975</v>
      </c>
      <c r="B17">
        <v>2.4220129487933999</v>
      </c>
      <c r="G17" s="6" t="s">
        <v>975</v>
      </c>
      <c r="H17" s="7">
        <v>2.4220129487933999</v>
      </c>
    </row>
    <row r="18" spans="1:8" x14ac:dyDescent="0.3">
      <c r="A18" s="6" t="s">
        <v>973</v>
      </c>
      <c r="B18">
        <v>2.4</v>
      </c>
      <c r="G18" s="6" t="s">
        <v>973</v>
      </c>
      <c r="H18" s="7">
        <v>2.4</v>
      </c>
    </row>
    <row r="19" spans="1:8" x14ac:dyDescent="0.3">
      <c r="A19" s="6" t="s">
        <v>971</v>
      </c>
      <c r="B19">
        <v>2.375</v>
      </c>
      <c r="G19" s="6" t="s">
        <v>971</v>
      </c>
      <c r="H19" s="7">
        <v>2.375</v>
      </c>
    </row>
    <row r="20" spans="1:8" x14ac:dyDescent="0.3">
      <c r="A20" s="6" t="s">
        <v>969</v>
      </c>
      <c r="B20">
        <v>2.3125</v>
      </c>
      <c r="G20" s="6" t="s">
        <v>969</v>
      </c>
      <c r="H20" s="7">
        <v>2.3125</v>
      </c>
    </row>
    <row r="21" spans="1:8" x14ac:dyDescent="0.3">
      <c r="A21" s="6" t="s">
        <v>968</v>
      </c>
      <c r="B21">
        <v>2.28896103896103</v>
      </c>
      <c r="G21" s="6" t="s">
        <v>968</v>
      </c>
      <c r="H21" s="7">
        <v>2.28896103896103</v>
      </c>
    </row>
    <row r="22" spans="1:8" x14ac:dyDescent="0.3">
      <c r="A22" s="6" t="s">
        <v>966</v>
      </c>
      <c r="B22">
        <v>2.25</v>
      </c>
      <c r="G22" s="6" t="s">
        <v>966</v>
      </c>
      <c r="H22" s="7">
        <v>2.25</v>
      </c>
    </row>
    <row r="23" spans="1:8" x14ac:dyDescent="0.3">
      <c r="A23" s="6" t="s">
        <v>962</v>
      </c>
      <c r="B23">
        <v>2.2083333333333299</v>
      </c>
      <c r="G23" s="6" t="s">
        <v>962</v>
      </c>
      <c r="H23" s="7">
        <v>2.2083333333333299</v>
      </c>
    </row>
    <row r="24" spans="1:8" x14ac:dyDescent="0.3">
      <c r="A24" s="6" t="s">
        <v>964</v>
      </c>
      <c r="B24">
        <v>2.20754716981132</v>
      </c>
      <c r="G24" s="6" t="s">
        <v>964</v>
      </c>
      <c r="H24" s="7">
        <v>2.20754716981132</v>
      </c>
    </row>
    <row r="25" spans="1:8" x14ac:dyDescent="0.3">
      <c r="A25" s="6" t="s">
        <v>960</v>
      </c>
      <c r="B25">
        <v>2.1578947368421</v>
      </c>
      <c r="G25" s="6" t="s">
        <v>960</v>
      </c>
      <c r="H25" s="7">
        <v>2.1578947368421</v>
      </c>
    </row>
    <row r="26" spans="1:8" x14ac:dyDescent="0.3">
      <c r="A26" s="6" t="s">
        <v>958</v>
      </c>
      <c r="B26">
        <v>2.125</v>
      </c>
      <c r="G26" s="6" t="s">
        <v>958</v>
      </c>
      <c r="H26" s="7">
        <v>2.125</v>
      </c>
    </row>
    <row r="27" spans="1:8" x14ac:dyDescent="0.3">
      <c r="A27" s="6" t="s">
        <v>956</v>
      </c>
      <c r="B27">
        <v>2.1224489795918302</v>
      </c>
      <c r="G27" s="6" t="s">
        <v>956</v>
      </c>
      <c r="H27" s="7">
        <v>2.1224489795918302</v>
      </c>
    </row>
    <row r="28" spans="1:8" x14ac:dyDescent="0.3">
      <c r="A28" s="6" t="s">
        <v>954</v>
      </c>
      <c r="B28">
        <v>2.1153846153846101</v>
      </c>
      <c r="G28" s="6" t="s">
        <v>954</v>
      </c>
      <c r="H28" s="7">
        <v>2.1153846153846101</v>
      </c>
    </row>
    <row r="29" spans="1:8" x14ac:dyDescent="0.3">
      <c r="A29" s="6" t="s">
        <v>812</v>
      </c>
      <c r="B29">
        <v>2.0430669850860328</v>
      </c>
      <c r="G29" s="6" t="s">
        <v>812</v>
      </c>
      <c r="H29" s="7">
        <v>2.0430669850860328</v>
      </c>
    </row>
    <row r="30" spans="1:8" x14ac:dyDescent="0.3">
      <c r="A30" s="6" t="s">
        <v>953</v>
      </c>
      <c r="B30">
        <v>2</v>
      </c>
      <c r="G30" s="6" t="s">
        <v>953</v>
      </c>
      <c r="H30" s="7">
        <v>2</v>
      </c>
    </row>
    <row r="31" spans="1:8" x14ac:dyDescent="0.3">
      <c r="A31" s="6" t="s">
        <v>950</v>
      </c>
      <c r="B31">
        <v>1.93333333333333</v>
      </c>
      <c r="G31" s="6" t="s">
        <v>950</v>
      </c>
      <c r="H31" s="7">
        <v>1.93333333333333</v>
      </c>
    </row>
    <row r="32" spans="1:8" x14ac:dyDescent="0.3">
      <c r="A32" s="6" t="s">
        <v>952</v>
      </c>
      <c r="B32">
        <v>1.9285714285714199</v>
      </c>
      <c r="G32" s="6" t="s">
        <v>952</v>
      </c>
      <c r="H32" s="7">
        <v>1.9285714285714199</v>
      </c>
    </row>
    <row r="33" spans="1:8" x14ac:dyDescent="0.3">
      <c r="A33" s="6" t="s">
        <v>948</v>
      </c>
      <c r="B33">
        <v>1.92215568862275</v>
      </c>
      <c r="G33" s="6" t="s">
        <v>948</v>
      </c>
      <c r="H33" s="7">
        <v>1.92215568862275</v>
      </c>
    </row>
    <row r="34" spans="1:8" x14ac:dyDescent="0.3">
      <c r="A34" s="6" t="s">
        <v>946</v>
      </c>
      <c r="B34">
        <v>1.9047619047619</v>
      </c>
      <c r="G34" s="6" t="s">
        <v>946</v>
      </c>
      <c r="H34" s="7">
        <v>1.9047619047619</v>
      </c>
    </row>
    <row r="35" spans="1:8" x14ac:dyDescent="0.3">
      <c r="A35" s="6" t="s">
        <v>942</v>
      </c>
      <c r="B35">
        <v>1.89208633093525</v>
      </c>
      <c r="G35" s="6" t="s">
        <v>942</v>
      </c>
      <c r="H35" s="7">
        <v>1.89208633093525</v>
      </c>
    </row>
    <row r="36" spans="1:8" x14ac:dyDescent="0.3">
      <c r="A36" s="6" t="s">
        <v>940</v>
      </c>
      <c r="B36">
        <v>1.8903361344537799</v>
      </c>
      <c r="G36" s="6" t="s">
        <v>940</v>
      </c>
      <c r="H36" s="7">
        <v>1.8903361344537799</v>
      </c>
    </row>
    <row r="37" spans="1:8" x14ac:dyDescent="0.3">
      <c r="A37" s="6" t="s">
        <v>944</v>
      </c>
      <c r="B37">
        <v>1.88709677419354</v>
      </c>
      <c r="G37" s="6" t="s">
        <v>944</v>
      </c>
      <c r="H37" s="7">
        <v>1.88709677419354</v>
      </c>
    </row>
    <row r="38" spans="1:8" x14ac:dyDescent="0.3">
      <c r="A38" s="6" t="s">
        <v>938</v>
      </c>
      <c r="B38">
        <v>1.8531887039461299</v>
      </c>
      <c r="G38" s="6" t="s">
        <v>938</v>
      </c>
      <c r="H38" s="7">
        <v>1.8531887039461299</v>
      </c>
    </row>
    <row r="39" spans="1:8" x14ac:dyDescent="0.3">
      <c r="A39" s="6" t="s">
        <v>934</v>
      </c>
      <c r="B39">
        <v>1.84210526315789</v>
      </c>
      <c r="G39" s="6" t="s">
        <v>934</v>
      </c>
      <c r="H39" s="7">
        <v>1.84210526315789</v>
      </c>
    </row>
    <row r="40" spans="1:8" x14ac:dyDescent="0.3">
      <c r="A40" s="6" t="s">
        <v>783</v>
      </c>
      <c r="B40">
        <v>1.8417756709442301</v>
      </c>
      <c r="G40" s="6" t="s">
        <v>783</v>
      </c>
      <c r="H40" s="7">
        <v>1.8417756709442301</v>
      </c>
    </row>
    <row r="41" spans="1:8" x14ac:dyDescent="0.3">
      <c r="A41" s="6" t="s">
        <v>936</v>
      </c>
      <c r="B41">
        <v>1.8378378378378299</v>
      </c>
      <c r="G41" s="6" t="s">
        <v>936</v>
      </c>
      <c r="H41" s="7">
        <v>1.8378378378378299</v>
      </c>
    </row>
    <row r="42" spans="1:8" x14ac:dyDescent="0.3">
      <c r="A42" s="6" t="s">
        <v>932</v>
      </c>
      <c r="B42">
        <v>1.7540983606557301</v>
      </c>
      <c r="G42" s="6" t="s">
        <v>932</v>
      </c>
      <c r="H42" s="7">
        <v>1.7540983606557301</v>
      </c>
    </row>
    <row r="43" spans="1:8" x14ac:dyDescent="0.3">
      <c r="A43" s="6" t="s">
        <v>929</v>
      </c>
      <c r="B43">
        <v>1.7105263157894699</v>
      </c>
      <c r="G43" s="6" t="s">
        <v>929</v>
      </c>
      <c r="H43" s="7">
        <v>1.7105263157894699</v>
      </c>
    </row>
    <row r="44" spans="1:8" x14ac:dyDescent="0.3">
      <c r="A44" s="6" t="s">
        <v>930</v>
      </c>
      <c r="B44">
        <v>1.7083333333333299</v>
      </c>
      <c r="G44" s="6" t="s">
        <v>930</v>
      </c>
      <c r="H44" s="7">
        <v>1.7083333333333299</v>
      </c>
    </row>
    <row r="45" spans="1:8" x14ac:dyDescent="0.3">
      <c r="A45" s="6" t="s">
        <v>927</v>
      </c>
      <c r="B45">
        <v>1.6785714285714199</v>
      </c>
      <c r="G45" s="6" t="s">
        <v>927</v>
      </c>
      <c r="H45" s="7">
        <v>1.6785714285714199</v>
      </c>
    </row>
    <row r="46" spans="1:8" x14ac:dyDescent="0.3">
      <c r="A46" s="6" t="s">
        <v>926</v>
      </c>
      <c r="B46">
        <v>1.6666666666666601</v>
      </c>
      <c r="G46" s="6" t="s">
        <v>926</v>
      </c>
      <c r="H46" s="7">
        <v>1.6666666666666601</v>
      </c>
    </row>
    <row r="47" spans="1:8" x14ac:dyDescent="0.3">
      <c r="A47" s="6" t="s">
        <v>924</v>
      </c>
      <c r="B47">
        <v>1.6560846560846501</v>
      </c>
      <c r="G47" s="6" t="s">
        <v>924</v>
      </c>
      <c r="H47" s="7">
        <v>1.6560846560846501</v>
      </c>
    </row>
    <row r="48" spans="1:8" x14ac:dyDescent="0.3">
      <c r="A48" s="6" t="s">
        <v>282</v>
      </c>
      <c r="B48">
        <v>1.6207610253144349</v>
      </c>
      <c r="G48" s="6" t="s">
        <v>282</v>
      </c>
      <c r="H48" s="7">
        <v>1.6207610253144349</v>
      </c>
    </row>
    <row r="49" spans="1:8" x14ac:dyDescent="0.3">
      <c r="A49" s="6" t="s">
        <v>922</v>
      </c>
      <c r="B49">
        <v>1.5909090909090899</v>
      </c>
      <c r="G49" s="6" t="s">
        <v>922</v>
      </c>
      <c r="H49" s="7">
        <v>1.5909090909090899</v>
      </c>
    </row>
    <row r="50" spans="1:8" x14ac:dyDescent="0.3">
      <c r="A50" s="6" t="s">
        <v>350</v>
      </c>
      <c r="B50">
        <v>1.5738263834251169</v>
      </c>
      <c r="G50" s="6" t="s">
        <v>350</v>
      </c>
      <c r="H50" s="7">
        <v>1.5738263834251169</v>
      </c>
    </row>
    <row r="51" spans="1:8" x14ac:dyDescent="0.3">
      <c r="A51" s="6" t="s">
        <v>919</v>
      </c>
      <c r="B51">
        <v>1.53204419889502</v>
      </c>
      <c r="G51" s="6" t="s">
        <v>919</v>
      </c>
      <c r="H51" s="7">
        <v>1.53204419889502</v>
      </c>
    </row>
    <row r="52" spans="1:8" x14ac:dyDescent="0.3">
      <c r="A52" s="6" t="s">
        <v>917</v>
      </c>
      <c r="B52">
        <v>1.52380952380952</v>
      </c>
      <c r="G52" s="6" t="s">
        <v>917</v>
      </c>
      <c r="H52" s="7">
        <v>1.52380952380952</v>
      </c>
    </row>
    <row r="53" spans="1:8" x14ac:dyDescent="0.3">
      <c r="A53" s="6" t="s">
        <v>915</v>
      </c>
      <c r="B53">
        <v>1.4615384615384599</v>
      </c>
      <c r="G53" s="6" t="s">
        <v>915</v>
      </c>
      <c r="H53" s="7">
        <v>1.4615384615384599</v>
      </c>
    </row>
    <row r="54" spans="1:8" x14ac:dyDescent="0.3">
      <c r="A54" s="6" t="s">
        <v>913</v>
      </c>
      <c r="B54">
        <v>1.44444444444444</v>
      </c>
      <c r="G54" s="6" t="s">
        <v>913</v>
      </c>
      <c r="H54" s="7">
        <v>1.44444444444444</v>
      </c>
    </row>
    <row r="55" spans="1:8" x14ac:dyDescent="0.3">
      <c r="A55" s="6" t="s">
        <v>912</v>
      </c>
      <c r="B55">
        <v>1.4285714285714199</v>
      </c>
      <c r="G55" s="6" t="s">
        <v>912</v>
      </c>
      <c r="H55" s="7">
        <v>1.4285714285714199</v>
      </c>
    </row>
    <row r="56" spans="1:8" x14ac:dyDescent="0.3">
      <c r="A56" s="6" t="s">
        <v>908</v>
      </c>
      <c r="B56">
        <v>1.375</v>
      </c>
      <c r="G56" s="6" t="s">
        <v>908</v>
      </c>
      <c r="H56" s="7">
        <v>1.375</v>
      </c>
    </row>
    <row r="57" spans="1:8" x14ac:dyDescent="0.3">
      <c r="A57" s="6" t="s">
        <v>906</v>
      </c>
      <c r="B57">
        <v>1.3529411764705801</v>
      </c>
      <c r="G57" s="6" t="s">
        <v>906</v>
      </c>
      <c r="H57" s="7">
        <v>1.3529411764705801</v>
      </c>
    </row>
    <row r="58" spans="1:8" x14ac:dyDescent="0.3">
      <c r="A58" s="6" t="s">
        <v>907</v>
      </c>
      <c r="B58">
        <v>1.35</v>
      </c>
      <c r="G58" s="6" t="s">
        <v>907</v>
      </c>
      <c r="H58" s="7">
        <v>1.35</v>
      </c>
    </row>
    <row r="59" spans="1:8" x14ac:dyDescent="0.3">
      <c r="A59" s="6" t="s">
        <v>904</v>
      </c>
      <c r="B59">
        <v>1.3420147420147399</v>
      </c>
      <c r="G59" s="6" t="s">
        <v>904</v>
      </c>
      <c r="H59" s="7">
        <v>1.3420147420147399</v>
      </c>
    </row>
    <row r="60" spans="1:8" x14ac:dyDescent="0.3">
      <c r="A60" s="6" t="s">
        <v>650</v>
      </c>
      <c r="B60">
        <v>1.3406060606060599</v>
      </c>
      <c r="G60" s="6" t="s">
        <v>650</v>
      </c>
      <c r="H60" s="7">
        <v>1.3406060606060599</v>
      </c>
    </row>
    <row r="61" spans="1:8" x14ac:dyDescent="0.3">
      <c r="A61" s="6" t="s">
        <v>902</v>
      </c>
      <c r="B61">
        <v>1.3404255319148899</v>
      </c>
      <c r="G61" s="6" t="s">
        <v>902</v>
      </c>
      <c r="H61" s="7">
        <v>1.3404255319148899</v>
      </c>
    </row>
    <row r="62" spans="1:8" x14ac:dyDescent="0.3">
      <c r="A62" s="6" t="s">
        <v>900</v>
      </c>
      <c r="B62">
        <v>1.3305882352941101</v>
      </c>
      <c r="G62" s="6" t="s">
        <v>900</v>
      </c>
      <c r="H62" s="7">
        <v>1.3305882352941101</v>
      </c>
    </row>
    <row r="63" spans="1:8" x14ac:dyDescent="0.3">
      <c r="A63" s="6" t="s">
        <v>894</v>
      </c>
      <c r="B63">
        <v>1.3131578947368401</v>
      </c>
      <c r="G63" s="6" t="s">
        <v>894</v>
      </c>
      <c r="H63" s="7">
        <v>1.3131578947368401</v>
      </c>
    </row>
    <row r="64" spans="1:8" x14ac:dyDescent="0.3">
      <c r="A64" s="6" t="s">
        <v>896</v>
      </c>
      <c r="B64">
        <v>1.31313131313131</v>
      </c>
      <c r="G64" s="6" t="s">
        <v>896</v>
      </c>
      <c r="H64" s="7">
        <v>1.31313131313131</v>
      </c>
    </row>
    <row r="65" spans="1:8" x14ac:dyDescent="0.3">
      <c r="A65" s="6" t="s">
        <v>898</v>
      </c>
      <c r="B65">
        <v>1.30963302752293</v>
      </c>
      <c r="G65" s="6" t="s">
        <v>898</v>
      </c>
      <c r="H65" s="7">
        <v>1.30963302752293</v>
      </c>
    </row>
    <row r="66" spans="1:8" x14ac:dyDescent="0.3">
      <c r="A66" s="6" t="s">
        <v>892</v>
      </c>
      <c r="B66">
        <v>1.3</v>
      </c>
      <c r="G66" s="6" t="s">
        <v>892</v>
      </c>
      <c r="H66" s="7">
        <v>1.3</v>
      </c>
    </row>
    <row r="67" spans="1:8" x14ac:dyDescent="0.3">
      <c r="A67" s="6" t="s">
        <v>615</v>
      </c>
      <c r="B67">
        <v>1.2995085995085991</v>
      </c>
      <c r="G67" s="6" t="s">
        <v>615</v>
      </c>
      <c r="H67" s="7">
        <v>1.2995085995085991</v>
      </c>
    </row>
    <row r="68" spans="1:8" x14ac:dyDescent="0.3">
      <c r="A68" s="6" t="s">
        <v>887</v>
      </c>
      <c r="B68">
        <v>1.2939393939393899</v>
      </c>
      <c r="G68" s="6" t="s">
        <v>887</v>
      </c>
      <c r="H68" s="7">
        <v>1.2939393939393899</v>
      </c>
    </row>
    <row r="69" spans="1:8" x14ac:dyDescent="0.3">
      <c r="A69" s="6" t="s">
        <v>889</v>
      </c>
      <c r="B69">
        <v>1.2890262751159101</v>
      </c>
      <c r="G69" s="6" t="s">
        <v>889</v>
      </c>
      <c r="H69" s="7">
        <v>1.2890262751159101</v>
      </c>
    </row>
    <row r="70" spans="1:8" x14ac:dyDescent="0.3">
      <c r="A70" s="6" t="s">
        <v>891</v>
      </c>
      <c r="B70">
        <v>1.28571428571428</v>
      </c>
      <c r="G70" s="6" t="s">
        <v>891</v>
      </c>
      <c r="H70" s="7">
        <v>1.28571428571428</v>
      </c>
    </row>
    <row r="71" spans="1:8" x14ac:dyDescent="0.3">
      <c r="A71" s="6" t="s">
        <v>885</v>
      </c>
      <c r="B71">
        <v>1.28304239401496</v>
      </c>
      <c r="G71" s="6" t="s">
        <v>885</v>
      </c>
      <c r="H71" s="7">
        <v>1.28304239401496</v>
      </c>
    </row>
    <row r="72" spans="1:8" x14ac:dyDescent="0.3">
      <c r="A72" s="6" t="s">
        <v>1000</v>
      </c>
      <c r="B72">
        <v>1.2703770197486499</v>
      </c>
      <c r="G72" s="6" t="s">
        <v>1000</v>
      </c>
      <c r="H72" s="7">
        <v>1.2703770197486499</v>
      </c>
    </row>
    <row r="73" spans="1:8" x14ac:dyDescent="0.3">
      <c r="A73" s="6" t="s">
        <v>883</v>
      </c>
      <c r="B73">
        <v>1.26315789473684</v>
      </c>
      <c r="G73" s="6" t="s">
        <v>883</v>
      </c>
      <c r="H73" s="7">
        <v>1.26315789473684</v>
      </c>
    </row>
    <row r="74" spans="1:8" x14ac:dyDescent="0.3">
      <c r="A74" s="6" t="s">
        <v>881</v>
      </c>
      <c r="B74">
        <v>1.26086956521739</v>
      </c>
      <c r="G74" s="6" t="s">
        <v>881</v>
      </c>
      <c r="H74" s="7">
        <v>1.26086956521739</v>
      </c>
    </row>
    <row r="75" spans="1:8" x14ac:dyDescent="0.3">
      <c r="A75" s="6" t="s">
        <v>877</v>
      </c>
      <c r="B75">
        <v>1.25</v>
      </c>
      <c r="G75" s="6" t="s">
        <v>877</v>
      </c>
      <c r="H75" s="7">
        <v>1.25</v>
      </c>
    </row>
    <row r="76" spans="1:8" x14ac:dyDescent="0.3">
      <c r="A76" s="6" t="s">
        <v>879</v>
      </c>
      <c r="B76">
        <v>1.25</v>
      </c>
      <c r="G76" s="6" t="s">
        <v>879</v>
      </c>
      <c r="H76" s="7">
        <v>1.25</v>
      </c>
    </row>
    <row r="77" spans="1:8" x14ac:dyDescent="0.3">
      <c r="A77" s="6" t="s">
        <v>228</v>
      </c>
      <c r="B77">
        <v>1.2450631901475946</v>
      </c>
      <c r="G77" s="6" t="s">
        <v>228</v>
      </c>
      <c r="H77" s="7">
        <v>1.2450631901475946</v>
      </c>
    </row>
    <row r="78" spans="1:8" x14ac:dyDescent="0.3">
      <c r="A78" s="6" t="s">
        <v>873</v>
      </c>
      <c r="B78">
        <v>1.2256020278833899</v>
      </c>
      <c r="G78" s="6" t="s">
        <v>873</v>
      </c>
      <c r="H78" s="7">
        <v>1.2256020278833899</v>
      </c>
    </row>
    <row r="79" spans="1:8" x14ac:dyDescent="0.3">
      <c r="A79" s="6" t="s">
        <v>875</v>
      </c>
      <c r="B79">
        <v>1.22533136966126</v>
      </c>
      <c r="G79" s="6" t="s">
        <v>875</v>
      </c>
      <c r="H79" s="7">
        <v>1.22533136966126</v>
      </c>
    </row>
    <row r="80" spans="1:8" x14ac:dyDescent="0.3">
      <c r="A80" s="6" t="s">
        <v>871</v>
      </c>
      <c r="B80">
        <v>1.2222222222222201</v>
      </c>
      <c r="G80" s="6" t="s">
        <v>871</v>
      </c>
      <c r="H80" s="7">
        <v>1.2222222222222201</v>
      </c>
    </row>
    <row r="81" spans="1:8" x14ac:dyDescent="0.3">
      <c r="A81" s="6" t="s">
        <v>868</v>
      </c>
      <c r="B81">
        <v>1.2173913043478199</v>
      </c>
      <c r="G81" s="6" t="s">
        <v>868</v>
      </c>
      <c r="H81" s="7">
        <v>1.2173913043478199</v>
      </c>
    </row>
    <row r="82" spans="1:8" x14ac:dyDescent="0.3">
      <c r="A82" s="6" t="s">
        <v>870</v>
      </c>
      <c r="B82">
        <v>1.2172131147540901</v>
      </c>
      <c r="G82" s="6" t="s">
        <v>870</v>
      </c>
      <c r="H82" s="7">
        <v>1.2172131147540901</v>
      </c>
    </row>
    <row r="83" spans="1:8" x14ac:dyDescent="0.3">
      <c r="A83" s="6" t="s">
        <v>866</v>
      </c>
      <c r="B83">
        <v>1.2083333333333299</v>
      </c>
      <c r="G83" s="6" t="s">
        <v>866</v>
      </c>
      <c r="H83" s="7">
        <v>1.2083333333333299</v>
      </c>
    </row>
    <row r="84" spans="1:8" x14ac:dyDescent="0.3">
      <c r="A84" s="6" t="s">
        <v>865</v>
      </c>
      <c r="B84">
        <v>1.2</v>
      </c>
      <c r="G84" s="6" t="s">
        <v>865</v>
      </c>
      <c r="H84" s="7">
        <v>1.2</v>
      </c>
    </row>
    <row r="85" spans="1:8" x14ac:dyDescent="0.3">
      <c r="A85" s="6" t="s">
        <v>863</v>
      </c>
      <c r="B85">
        <v>1.19047619047619</v>
      </c>
      <c r="G85" s="6" t="s">
        <v>863</v>
      </c>
      <c r="H85" s="7">
        <v>1.19047619047619</v>
      </c>
    </row>
    <row r="86" spans="1:8" x14ac:dyDescent="0.3">
      <c r="A86" s="6" t="s">
        <v>861</v>
      </c>
      <c r="B86">
        <v>1.1764705882352899</v>
      </c>
      <c r="G86" s="6" t="s">
        <v>861</v>
      </c>
      <c r="H86" s="7">
        <v>1.1764705882352899</v>
      </c>
    </row>
    <row r="87" spans="1:8" x14ac:dyDescent="0.3">
      <c r="A87" s="6" t="s">
        <v>858</v>
      </c>
      <c r="B87">
        <v>1.1739130434782601</v>
      </c>
      <c r="G87" s="6" t="s">
        <v>858</v>
      </c>
      <c r="H87" s="7">
        <v>1.1739130434782601</v>
      </c>
    </row>
    <row r="88" spans="1:8" x14ac:dyDescent="0.3">
      <c r="A88" s="6" t="s">
        <v>859</v>
      </c>
      <c r="B88">
        <v>1.1666666666666601</v>
      </c>
      <c r="G88" s="6" t="s">
        <v>859</v>
      </c>
      <c r="H88" s="7">
        <v>1.1666666666666601</v>
      </c>
    </row>
    <row r="89" spans="1:8" x14ac:dyDescent="0.3">
      <c r="A89" s="6" t="s">
        <v>856</v>
      </c>
      <c r="B89">
        <v>1.1599999999999999</v>
      </c>
      <c r="G89" s="6" t="s">
        <v>856</v>
      </c>
      <c r="H89" s="7">
        <v>1.1599999999999999</v>
      </c>
    </row>
    <row r="90" spans="1:8" x14ac:dyDescent="0.3">
      <c r="A90" s="6" t="s">
        <v>852</v>
      </c>
      <c r="B90">
        <v>1.14406779661016</v>
      </c>
      <c r="G90" s="6" t="s">
        <v>852</v>
      </c>
      <c r="H90" s="7">
        <v>1.14406779661016</v>
      </c>
    </row>
    <row r="91" spans="1:8" x14ac:dyDescent="0.3">
      <c r="A91" s="6" t="s">
        <v>855</v>
      </c>
      <c r="B91">
        <v>1.1428571428571399</v>
      </c>
      <c r="G91" s="6" t="s">
        <v>855</v>
      </c>
      <c r="H91" s="7">
        <v>1.1428571428571399</v>
      </c>
    </row>
    <row r="92" spans="1:8" x14ac:dyDescent="0.3">
      <c r="A92" s="6" t="s">
        <v>853</v>
      </c>
      <c r="B92">
        <v>1.13636363636363</v>
      </c>
      <c r="G92" s="6" t="s">
        <v>853</v>
      </c>
      <c r="H92" s="7">
        <v>1.13636363636363</v>
      </c>
    </row>
    <row r="93" spans="1:8" x14ac:dyDescent="0.3">
      <c r="A93" s="6" t="s">
        <v>846</v>
      </c>
      <c r="B93">
        <v>1.13333333333333</v>
      </c>
      <c r="G93" s="6" t="s">
        <v>846</v>
      </c>
      <c r="H93" s="7">
        <v>1.13333333333333</v>
      </c>
    </row>
    <row r="94" spans="1:8" x14ac:dyDescent="0.3">
      <c r="A94" s="6" t="s">
        <v>843</v>
      </c>
      <c r="B94">
        <v>1.13333333333333</v>
      </c>
      <c r="G94" s="6" t="s">
        <v>843</v>
      </c>
      <c r="H94" s="7">
        <v>1.13333333333333</v>
      </c>
    </row>
    <row r="95" spans="1:8" x14ac:dyDescent="0.3">
      <c r="A95" s="6" t="s">
        <v>845</v>
      </c>
      <c r="B95">
        <v>1.1298701298701299</v>
      </c>
      <c r="G95" s="6" t="s">
        <v>845</v>
      </c>
      <c r="H95" s="7">
        <v>1.1298701298701299</v>
      </c>
    </row>
    <row r="96" spans="1:8" x14ac:dyDescent="0.3">
      <c r="A96" s="6" t="s">
        <v>849</v>
      </c>
      <c r="B96">
        <v>1.12820512820512</v>
      </c>
      <c r="G96" s="6" t="s">
        <v>849</v>
      </c>
      <c r="H96" s="7">
        <v>1.12820512820512</v>
      </c>
    </row>
    <row r="97" spans="1:8" x14ac:dyDescent="0.3">
      <c r="A97" s="6" t="s">
        <v>505</v>
      </c>
      <c r="B97">
        <v>1.1262625688803041</v>
      </c>
      <c r="G97" s="6" t="s">
        <v>505</v>
      </c>
      <c r="H97" s="7">
        <v>1.1262625688803041</v>
      </c>
    </row>
    <row r="98" spans="1:8" x14ac:dyDescent="0.3">
      <c r="A98" s="6" t="s">
        <v>848</v>
      </c>
      <c r="B98">
        <v>1.125</v>
      </c>
      <c r="G98" s="6" t="s">
        <v>848</v>
      </c>
      <c r="H98" s="7">
        <v>1.125</v>
      </c>
    </row>
    <row r="99" spans="1:8" x14ac:dyDescent="0.3">
      <c r="A99" s="6" t="s">
        <v>850</v>
      </c>
      <c r="B99">
        <v>1.125</v>
      </c>
      <c r="G99" s="6" t="s">
        <v>850</v>
      </c>
      <c r="H99" s="7">
        <v>1.125</v>
      </c>
    </row>
    <row r="100" spans="1:8" x14ac:dyDescent="0.3">
      <c r="A100" s="6" t="s">
        <v>841</v>
      </c>
      <c r="B100">
        <v>1.1111111111111101</v>
      </c>
      <c r="G100" s="6" t="s">
        <v>841</v>
      </c>
      <c r="H100" s="7">
        <v>1.1111111111111101</v>
      </c>
    </row>
    <row r="101" spans="1:8" x14ac:dyDescent="0.3">
      <c r="A101" s="6" t="s">
        <v>840</v>
      </c>
      <c r="B101">
        <v>1.1000000000000001</v>
      </c>
      <c r="G101" s="6" t="s">
        <v>840</v>
      </c>
      <c r="H101" s="7">
        <v>1.1000000000000001</v>
      </c>
    </row>
    <row r="102" spans="1:8" x14ac:dyDescent="0.3">
      <c r="A102" s="6" t="s">
        <v>346</v>
      </c>
      <c r="B102">
        <v>1.0976809186673511</v>
      </c>
      <c r="G102" s="6" t="s">
        <v>346</v>
      </c>
      <c r="H102" s="7">
        <v>1.0976809186673511</v>
      </c>
    </row>
    <row r="103" spans="1:8" x14ac:dyDescent="0.3">
      <c r="A103" s="6" t="s">
        <v>66</v>
      </c>
      <c r="B103">
        <v>1.096277278562259</v>
      </c>
      <c r="G103" s="6" t="s">
        <v>66</v>
      </c>
      <c r="H103" s="7">
        <v>1.096277278562259</v>
      </c>
    </row>
    <row r="104" spans="1:8" x14ac:dyDescent="0.3">
      <c r="A104" s="6" t="s">
        <v>839</v>
      </c>
      <c r="B104">
        <v>1.0857142857142801</v>
      </c>
      <c r="G104" s="6" t="s">
        <v>839</v>
      </c>
      <c r="H104" s="7">
        <v>1.0857142857142801</v>
      </c>
    </row>
    <row r="105" spans="1:8" x14ac:dyDescent="0.3">
      <c r="A105" s="6" t="s">
        <v>837</v>
      </c>
      <c r="B105">
        <v>1.07692307692307</v>
      </c>
      <c r="G105" s="6" t="s">
        <v>837</v>
      </c>
      <c r="H105" s="7">
        <v>1.07692307692307</v>
      </c>
    </row>
    <row r="106" spans="1:8" x14ac:dyDescent="0.3">
      <c r="A106" s="6" t="s">
        <v>834</v>
      </c>
      <c r="B106">
        <v>1.0764331210191</v>
      </c>
      <c r="G106" s="6" t="s">
        <v>834</v>
      </c>
      <c r="H106" s="7">
        <v>1.0764331210191</v>
      </c>
    </row>
    <row r="107" spans="1:8" x14ac:dyDescent="0.3">
      <c r="A107" s="6" t="s">
        <v>403</v>
      </c>
      <c r="B107">
        <v>1.0742194981804249</v>
      </c>
      <c r="G107" s="6" t="s">
        <v>403</v>
      </c>
      <c r="H107" s="7">
        <v>1.0742194981804249</v>
      </c>
    </row>
    <row r="108" spans="1:8" x14ac:dyDescent="0.3">
      <c r="A108" s="6" t="s">
        <v>833</v>
      </c>
      <c r="B108">
        <v>1.07280355380059</v>
      </c>
      <c r="G108" s="6" t="s">
        <v>833</v>
      </c>
      <c r="H108" s="7">
        <v>1.07280355380059</v>
      </c>
    </row>
    <row r="109" spans="1:8" x14ac:dyDescent="0.3">
      <c r="A109" s="6" t="s">
        <v>831</v>
      </c>
      <c r="B109">
        <v>1.0714285714285701</v>
      </c>
      <c r="G109" s="6" t="s">
        <v>831</v>
      </c>
      <c r="H109" s="7">
        <v>1.0714285714285701</v>
      </c>
    </row>
    <row r="110" spans="1:8" x14ac:dyDescent="0.3">
      <c r="A110" s="6" t="s">
        <v>829</v>
      </c>
      <c r="B110">
        <v>1.0600730169266499</v>
      </c>
      <c r="G110" s="6" t="s">
        <v>829</v>
      </c>
      <c r="H110" s="7">
        <v>1.0600730169266499</v>
      </c>
    </row>
    <row r="111" spans="1:8" x14ac:dyDescent="0.3">
      <c r="A111" s="6" t="s">
        <v>827</v>
      </c>
      <c r="B111">
        <v>1.0588235294117601</v>
      </c>
      <c r="G111" s="6" t="s">
        <v>827</v>
      </c>
      <c r="H111" s="7">
        <v>1.0588235294117601</v>
      </c>
    </row>
    <row r="112" spans="1:8" x14ac:dyDescent="0.3">
      <c r="A112" s="6" t="s">
        <v>824</v>
      </c>
      <c r="B112">
        <v>1.0370370370370301</v>
      </c>
      <c r="G112" s="6" t="s">
        <v>824</v>
      </c>
      <c r="H112" s="7">
        <v>1.0370370370370301</v>
      </c>
    </row>
    <row r="113" spans="1:8" x14ac:dyDescent="0.3">
      <c r="A113" s="6" t="s">
        <v>822</v>
      </c>
      <c r="B113">
        <v>1.03347280334728</v>
      </c>
      <c r="G113" s="6" t="s">
        <v>822</v>
      </c>
      <c r="H113" s="7">
        <v>1.03347280334728</v>
      </c>
    </row>
    <row r="114" spans="1:8" x14ac:dyDescent="0.3">
      <c r="A114" s="6" t="s">
        <v>818</v>
      </c>
      <c r="B114">
        <v>1.0135501355013501</v>
      </c>
      <c r="G114" s="6" t="s">
        <v>818</v>
      </c>
      <c r="H114" s="7">
        <v>1.0135501355013501</v>
      </c>
    </row>
    <row r="115" spans="1:8" x14ac:dyDescent="0.3">
      <c r="A115" s="6" t="s">
        <v>820</v>
      </c>
      <c r="B115">
        <v>1.01149425287356</v>
      </c>
      <c r="G115" s="6" t="s">
        <v>820</v>
      </c>
      <c r="H115" s="7">
        <v>1.01149425287356</v>
      </c>
    </row>
    <row r="116" spans="1:8" x14ac:dyDescent="0.3">
      <c r="A116" s="6" t="s">
        <v>816</v>
      </c>
      <c r="B116">
        <v>1</v>
      </c>
      <c r="G116" s="6" t="s">
        <v>816</v>
      </c>
      <c r="H116" s="7">
        <v>1</v>
      </c>
    </row>
    <row r="117" spans="1:8" x14ac:dyDescent="0.3">
      <c r="A117" s="6" t="s">
        <v>814</v>
      </c>
      <c r="B117">
        <v>1</v>
      </c>
      <c r="G117" s="6" t="s">
        <v>814</v>
      </c>
      <c r="H117" s="7">
        <v>1</v>
      </c>
    </row>
    <row r="118" spans="1:8" x14ac:dyDescent="0.3">
      <c r="A118" s="6" t="s">
        <v>589</v>
      </c>
      <c r="B118">
        <v>0.99165784071444296</v>
      </c>
      <c r="G118" s="6" t="s">
        <v>589</v>
      </c>
      <c r="H118" s="7">
        <v>0.99165784071444296</v>
      </c>
    </row>
    <row r="119" spans="1:8" x14ac:dyDescent="0.3">
      <c r="A119" s="6" t="s">
        <v>561</v>
      </c>
      <c r="B119">
        <v>0.98908340914299098</v>
      </c>
      <c r="G119" s="6" t="s">
        <v>561</v>
      </c>
      <c r="H119" s="7">
        <v>0.98908340914299098</v>
      </c>
    </row>
    <row r="120" spans="1:8" x14ac:dyDescent="0.3">
      <c r="A120" s="6" t="s">
        <v>553</v>
      </c>
      <c r="B120">
        <v>0.97646273471044298</v>
      </c>
      <c r="G120" s="6" t="s">
        <v>553</v>
      </c>
      <c r="H120" s="7">
        <v>0.97646273471044298</v>
      </c>
    </row>
    <row r="121" spans="1:8" x14ac:dyDescent="0.3">
      <c r="A121" s="6" t="s">
        <v>810</v>
      </c>
      <c r="B121">
        <v>0.97222222222222199</v>
      </c>
      <c r="G121" s="6" t="s">
        <v>810</v>
      </c>
      <c r="H121" s="7">
        <v>0.97222222222222199</v>
      </c>
    </row>
    <row r="122" spans="1:8" x14ac:dyDescent="0.3">
      <c r="A122" s="6" t="s">
        <v>808</v>
      </c>
      <c r="B122">
        <v>0.97058823529411697</v>
      </c>
      <c r="G122" s="6" t="s">
        <v>808</v>
      </c>
      <c r="H122" s="7">
        <v>0.97058823529411697</v>
      </c>
    </row>
    <row r="123" spans="1:8" x14ac:dyDescent="0.3">
      <c r="A123" s="6" t="s">
        <v>806</v>
      </c>
      <c r="B123">
        <v>0.95726495726495697</v>
      </c>
      <c r="G123" s="6" t="s">
        <v>806</v>
      </c>
      <c r="H123" s="7">
        <v>0.95726495726495697</v>
      </c>
    </row>
    <row r="124" spans="1:8" x14ac:dyDescent="0.3">
      <c r="A124" s="6" t="s">
        <v>804</v>
      </c>
      <c r="B124">
        <v>0.95679012345679004</v>
      </c>
      <c r="G124" s="6" t="s">
        <v>804</v>
      </c>
      <c r="H124" s="7">
        <v>0.95679012345679004</v>
      </c>
    </row>
    <row r="125" spans="1:8" x14ac:dyDescent="0.3">
      <c r="A125" s="6" t="s">
        <v>796</v>
      </c>
      <c r="B125">
        <v>0.95454545454545403</v>
      </c>
      <c r="G125" s="6" t="s">
        <v>796</v>
      </c>
      <c r="H125" s="7">
        <v>0.95454545454545403</v>
      </c>
    </row>
    <row r="126" spans="1:8" x14ac:dyDescent="0.3">
      <c r="A126" s="6" t="s">
        <v>798</v>
      </c>
      <c r="B126">
        <v>0.95454545454545403</v>
      </c>
      <c r="G126" s="6" t="s">
        <v>798</v>
      </c>
      <c r="H126" s="7">
        <v>0.95454545454545403</v>
      </c>
    </row>
    <row r="127" spans="1:8" x14ac:dyDescent="0.3">
      <c r="A127" s="6" t="s">
        <v>799</v>
      </c>
      <c r="B127">
        <v>0.952380952380952</v>
      </c>
      <c r="G127" s="6" t="s">
        <v>799</v>
      </c>
      <c r="H127" s="7">
        <v>0.952380952380952</v>
      </c>
    </row>
    <row r="128" spans="1:8" x14ac:dyDescent="0.3">
      <c r="A128" s="6" t="s">
        <v>405</v>
      </c>
      <c r="B128">
        <v>0.95070968663584998</v>
      </c>
      <c r="G128" s="6" t="s">
        <v>405</v>
      </c>
      <c r="H128" s="7">
        <v>0.95070968663584998</v>
      </c>
    </row>
    <row r="129" spans="1:8" x14ac:dyDescent="0.3">
      <c r="A129" s="6" t="s">
        <v>801</v>
      </c>
      <c r="B129">
        <v>0.949238578680203</v>
      </c>
      <c r="G129" s="6" t="s">
        <v>801</v>
      </c>
      <c r="H129" s="7">
        <v>0.949238578680203</v>
      </c>
    </row>
    <row r="130" spans="1:8" x14ac:dyDescent="0.3">
      <c r="A130" s="6" t="s">
        <v>792</v>
      </c>
      <c r="B130">
        <v>0.94444444444444398</v>
      </c>
      <c r="G130" s="6" t="s">
        <v>792</v>
      </c>
      <c r="H130" s="7">
        <v>0.94444444444444398</v>
      </c>
    </row>
    <row r="131" spans="1:8" x14ac:dyDescent="0.3">
      <c r="A131" s="6" t="s">
        <v>794</v>
      </c>
      <c r="B131">
        <v>0.94285714285714195</v>
      </c>
      <c r="G131" s="6" t="s">
        <v>794</v>
      </c>
      <c r="H131" s="7">
        <v>0.94285714285714195</v>
      </c>
    </row>
    <row r="132" spans="1:8" x14ac:dyDescent="0.3">
      <c r="A132" s="6" t="s">
        <v>788</v>
      </c>
      <c r="B132">
        <v>0.93333333333333302</v>
      </c>
      <c r="G132" s="6" t="s">
        <v>788</v>
      </c>
      <c r="H132" s="7">
        <v>0.93333333333333302</v>
      </c>
    </row>
    <row r="133" spans="1:8" x14ac:dyDescent="0.3">
      <c r="A133" s="6" t="s">
        <v>790</v>
      </c>
      <c r="B133">
        <v>0.92857142857142805</v>
      </c>
      <c r="G133" s="6" t="s">
        <v>790</v>
      </c>
      <c r="H133" s="7">
        <v>0.92857142857142805</v>
      </c>
    </row>
    <row r="134" spans="1:8" x14ac:dyDescent="0.3">
      <c r="A134" s="6" t="s">
        <v>786</v>
      </c>
      <c r="B134">
        <v>0.91836734693877498</v>
      </c>
      <c r="G134" s="6" t="s">
        <v>786</v>
      </c>
      <c r="H134" s="7">
        <v>0.91836734693877498</v>
      </c>
    </row>
    <row r="135" spans="1:8" x14ac:dyDescent="0.3">
      <c r="A135" s="6" t="s">
        <v>785</v>
      </c>
      <c r="B135">
        <v>0.90909090909090895</v>
      </c>
      <c r="G135" s="6" t="s">
        <v>785</v>
      </c>
      <c r="H135" s="7">
        <v>0.90909090909090895</v>
      </c>
    </row>
    <row r="136" spans="1:8" x14ac:dyDescent="0.3">
      <c r="A136" s="6" t="s">
        <v>780</v>
      </c>
      <c r="B136">
        <v>0.89337175792507195</v>
      </c>
      <c r="G136" s="6" t="s">
        <v>780</v>
      </c>
      <c r="H136" s="7">
        <v>0.89337175792507195</v>
      </c>
    </row>
    <row r="137" spans="1:8" x14ac:dyDescent="0.3">
      <c r="A137" s="6" t="s">
        <v>782</v>
      </c>
      <c r="B137">
        <v>0.88888888888888795</v>
      </c>
      <c r="G137" s="6" t="s">
        <v>782</v>
      </c>
      <c r="H137" s="7">
        <v>0.88888888888888795</v>
      </c>
    </row>
    <row r="138" spans="1:8" x14ac:dyDescent="0.3">
      <c r="A138" s="6" t="s">
        <v>779</v>
      </c>
      <c r="B138">
        <v>0.88235294117647001</v>
      </c>
      <c r="G138" s="6" t="s">
        <v>779</v>
      </c>
      <c r="H138" s="7">
        <v>0.88235294117647001</v>
      </c>
    </row>
    <row r="139" spans="1:8" x14ac:dyDescent="0.3">
      <c r="A139" s="6" t="s">
        <v>777</v>
      </c>
      <c r="B139">
        <v>0.88</v>
      </c>
      <c r="G139" s="6" t="s">
        <v>777</v>
      </c>
      <c r="H139" s="7">
        <v>0.88</v>
      </c>
    </row>
    <row r="140" spans="1:8" x14ac:dyDescent="0.3">
      <c r="A140" s="6" t="s">
        <v>775</v>
      </c>
      <c r="B140">
        <v>0.875</v>
      </c>
      <c r="G140" s="6" t="s">
        <v>775</v>
      </c>
      <c r="H140" s="7">
        <v>0.875</v>
      </c>
    </row>
    <row r="141" spans="1:8" x14ac:dyDescent="0.3">
      <c r="A141" s="6" t="s">
        <v>771</v>
      </c>
      <c r="B141">
        <v>0.87227414330218001</v>
      </c>
      <c r="G141" s="6" t="s">
        <v>771</v>
      </c>
      <c r="H141" s="7">
        <v>0.87227414330218001</v>
      </c>
    </row>
    <row r="142" spans="1:8" x14ac:dyDescent="0.3">
      <c r="A142" s="6" t="s">
        <v>773</v>
      </c>
      <c r="B142">
        <v>0.86956521739130399</v>
      </c>
      <c r="G142" s="6" t="s">
        <v>773</v>
      </c>
      <c r="H142" s="7">
        <v>0.86956521739130399</v>
      </c>
    </row>
    <row r="143" spans="1:8" x14ac:dyDescent="0.3">
      <c r="A143" s="6" t="s">
        <v>769</v>
      </c>
      <c r="B143">
        <v>0.86301369863013699</v>
      </c>
      <c r="G143" s="6" t="s">
        <v>769</v>
      </c>
      <c r="H143" s="7">
        <v>0.86301369863013699</v>
      </c>
    </row>
    <row r="144" spans="1:8" x14ac:dyDescent="0.3">
      <c r="A144" s="6" t="s">
        <v>766</v>
      </c>
      <c r="B144">
        <v>0.85714285714285698</v>
      </c>
      <c r="G144" s="6" t="s">
        <v>766</v>
      </c>
      <c r="H144" s="7">
        <v>0.85714285714285698</v>
      </c>
    </row>
    <row r="145" spans="1:8" x14ac:dyDescent="0.3">
      <c r="A145" s="6" t="s">
        <v>764</v>
      </c>
      <c r="B145">
        <v>0.85454545454545405</v>
      </c>
      <c r="G145" s="6" t="s">
        <v>764</v>
      </c>
      <c r="H145" s="7">
        <v>0.85454545454545405</v>
      </c>
    </row>
    <row r="146" spans="1:8" x14ac:dyDescent="0.3">
      <c r="A146" s="6" t="s">
        <v>760</v>
      </c>
      <c r="B146">
        <v>0.84112149532710201</v>
      </c>
      <c r="G146" s="6" t="s">
        <v>760</v>
      </c>
      <c r="H146" s="7">
        <v>0.84112149532710201</v>
      </c>
    </row>
    <row r="147" spans="1:8" x14ac:dyDescent="0.3">
      <c r="A147" s="6" t="s">
        <v>762</v>
      </c>
      <c r="B147">
        <v>0.83783783783783705</v>
      </c>
      <c r="G147" s="6" t="s">
        <v>762</v>
      </c>
      <c r="H147" s="7">
        <v>0.83783783783783705</v>
      </c>
    </row>
    <row r="148" spans="1:8" x14ac:dyDescent="0.3">
      <c r="A148" s="6" t="s">
        <v>756</v>
      </c>
      <c r="B148">
        <v>0.83333333333333304</v>
      </c>
      <c r="G148" s="6" t="s">
        <v>756</v>
      </c>
      <c r="H148" s="7">
        <v>0.83333333333333304</v>
      </c>
    </row>
    <row r="149" spans="1:8" x14ac:dyDescent="0.3">
      <c r="A149" s="6" t="s">
        <v>758</v>
      </c>
      <c r="B149">
        <v>0.82796271637816199</v>
      </c>
      <c r="G149" s="6" t="s">
        <v>758</v>
      </c>
      <c r="H149" s="7">
        <v>0.82796271637816199</v>
      </c>
    </row>
    <row r="150" spans="1:8" x14ac:dyDescent="0.3">
      <c r="A150" s="6" t="s">
        <v>754</v>
      </c>
      <c r="B150">
        <v>0.82352941176470495</v>
      </c>
      <c r="G150" s="6" t="s">
        <v>754</v>
      </c>
      <c r="H150" s="7">
        <v>0.82352941176470495</v>
      </c>
    </row>
    <row r="151" spans="1:8" x14ac:dyDescent="0.3">
      <c r="A151" s="6" t="s">
        <v>752</v>
      </c>
      <c r="B151">
        <v>0.82089552238805896</v>
      </c>
      <c r="G151" s="6" t="s">
        <v>752</v>
      </c>
      <c r="H151" s="7">
        <v>0.82089552238805896</v>
      </c>
    </row>
    <row r="152" spans="1:8" x14ac:dyDescent="0.3">
      <c r="A152" s="6" t="s">
        <v>746</v>
      </c>
      <c r="B152">
        <v>0.80232558139534804</v>
      </c>
      <c r="G152" s="6" t="s">
        <v>746</v>
      </c>
      <c r="H152" s="7">
        <v>0.80232558139534804</v>
      </c>
    </row>
    <row r="153" spans="1:8" x14ac:dyDescent="0.3">
      <c r="A153" s="6" t="s">
        <v>750</v>
      </c>
      <c r="B153">
        <v>0.8</v>
      </c>
      <c r="G153" s="6" t="s">
        <v>750</v>
      </c>
      <c r="H153" s="7">
        <v>0.8</v>
      </c>
    </row>
    <row r="154" spans="1:8" x14ac:dyDescent="0.3">
      <c r="A154" s="6" t="s">
        <v>748</v>
      </c>
      <c r="B154">
        <v>0.8</v>
      </c>
      <c r="G154" s="6" t="s">
        <v>748</v>
      </c>
      <c r="H154" s="7">
        <v>0.8</v>
      </c>
    </row>
    <row r="155" spans="1:8" x14ac:dyDescent="0.3">
      <c r="A155" s="6" t="s">
        <v>744</v>
      </c>
      <c r="B155">
        <v>0.8</v>
      </c>
      <c r="G155" s="6" t="s">
        <v>744</v>
      </c>
      <c r="H155" s="7">
        <v>0.8</v>
      </c>
    </row>
    <row r="156" spans="1:8" x14ac:dyDescent="0.3">
      <c r="A156" s="6" t="s">
        <v>742</v>
      </c>
      <c r="B156">
        <v>0.797752808988764</v>
      </c>
      <c r="G156" s="6" t="s">
        <v>742</v>
      </c>
      <c r="H156" s="7">
        <v>0.797752808988764</v>
      </c>
    </row>
    <row r="157" spans="1:8" x14ac:dyDescent="0.3">
      <c r="A157" s="6" t="s">
        <v>743</v>
      </c>
      <c r="B157">
        <v>0.79591836734693799</v>
      </c>
      <c r="G157" s="6" t="s">
        <v>743</v>
      </c>
      <c r="H157" s="7">
        <v>0.79591836734693799</v>
      </c>
    </row>
    <row r="158" spans="1:8" x14ac:dyDescent="0.3">
      <c r="A158" s="6" t="s">
        <v>735</v>
      </c>
      <c r="B158">
        <v>0.79487179487179405</v>
      </c>
      <c r="G158" s="6" t="s">
        <v>735</v>
      </c>
      <c r="H158" s="7">
        <v>0.79487179487179405</v>
      </c>
    </row>
    <row r="159" spans="1:8" x14ac:dyDescent="0.3">
      <c r="A159" s="6" t="s">
        <v>733</v>
      </c>
      <c r="B159">
        <v>0.79374999999999996</v>
      </c>
      <c r="G159" s="6" t="s">
        <v>733</v>
      </c>
      <c r="H159" s="7">
        <v>0.79374999999999996</v>
      </c>
    </row>
    <row r="160" spans="1:8" x14ac:dyDescent="0.3">
      <c r="A160" s="6" t="s">
        <v>739</v>
      </c>
      <c r="B160">
        <v>0.78947368421052599</v>
      </c>
      <c r="G160" s="6" t="s">
        <v>739</v>
      </c>
      <c r="H160" s="7">
        <v>0.78947368421052599</v>
      </c>
    </row>
    <row r="161" spans="1:8" x14ac:dyDescent="0.3">
      <c r="A161" s="6" t="s">
        <v>737</v>
      </c>
      <c r="B161">
        <v>0.78571428571428503</v>
      </c>
      <c r="G161" s="6" t="s">
        <v>737</v>
      </c>
      <c r="H161" s="7">
        <v>0.78571428571428503</v>
      </c>
    </row>
    <row r="162" spans="1:8" x14ac:dyDescent="0.3">
      <c r="A162" s="6" t="s">
        <v>741</v>
      </c>
      <c r="B162">
        <v>0.78571428571428503</v>
      </c>
      <c r="G162" s="6" t="s">
        <v>741</v>
      </c>
      <c r="H162" s="7">
        <v>0.78571428571428503</v>
      </c>
    </row>
    <row r="163" spans="1:8" x14ac:dyDescent="0.3">
      <c r="A163" s="6" t="s">
        <v>731</v>
      </c>
      <c r="B163">
        <v>0.77703826955074795</v>
      </c>
      <c r="G163" s="6" t="s">
        <v>731</v>
      </c>
      <c r="H163" s="7">
        <v>0.77703826955074795</v>
      </c>
    </row>
    <row r="164" spans="1:8" x14ac:dyDescent="0.3">
      <c r="A164" s="6" t="s">
        <v>729</v>
      </c>
      <c r="B164">
        <v>0.76086956521739102</v>
      </c>
      <c r="G164" s="6" t="s">
        <v>729</v>
      </c>
      <c r="H164" s="7">
        <v>0.76086956521739102</v>
      </c>
    </row>
    <row r="165" spans="1:8" x14ac:dyDescent="0.3">
      <c r="A165" s="6" t="s">
        <v>723</v>
      </c>
      <c r="B165">
        <v>0.75384615384615306</v>
      </c>
      <c r="G165" s="6" t="s">
        <v>723</v>
      </c>
      <c r="H165" s="7">
        <v>0.75384615384615306</v>
      </c>
    </row>
    <row r="166" spans="1:8" x14ac:dyDescent="0.3">
      <c r="A166" s="6" t="s">
        <v>726</v>
      </c>
      <c r="B166">
        <v>0.75</v>
      </c>
      <c r="G166" s="6" t="s">
        <v>726</v>
      </c>
      <c r="H166" s="7">
        <v>0.75</v>
      </c>
    </row>
    <row r="167" spans="1:8" x14ac:dyDescent="0.3">
      <c r="A167" s="6" t="s">
        <v>719</v>
      </c>
      <c r="B167">
        <v>0.73529411764705799</v>
      </c>
      <c r="G167" s="6" t="s">
        <v>719</v>
      </c>
      <c r="H167" s="7">
        <v>0.73529411764705799</v>
      </c>
    </row>
    <row r="168" spans="1:8" x14ac:dyDescent="0.3">
      <c r="A168" s="6" t="s">
        <v>721</v>
      </c>
      <c r="B168">
        <v>0.73499999999999999</v>
      </c>
      <c r="G168" s="6" t="s">
        <v>721</v>
      </c>
      <c r="H168" s="7">
        <v>0.73499999999999999</v>
      </c>
    </row>
    <row r="169" spans="1:8" x14ac:dyDescent="0.3">
      <c r="A169" s="6" t="s">
        <v>718</v>
      </c>
      <c r="B169">
        <v>0.73333333333333295</v>
      </c>
      <c r="G169" s="6" t="s">
        <v>718</v>
      </c>
      <c r="H169" s="7">
        <v>0.73333333333333295</v>
      </c>
    </row>
    <row r="170" spans="1:8" x14ac:dyDescent="0.3">
      <c r="A170" s="6" t="s">
        <v>716</v>
      </c>
      <c r="B170">
        <v>0.73333333333333295</v>
      </c>
      <c r="G170" s="6" t="s">
        <v>716</v>
      </c>
      <c r="H170" s="7">
        <v>0.73333333333333295</v>
      </c>
    </row>
    <row r="171" spans="1:8" x14ac:dyDescent="0.3">
      <c r="A171" s="6" t="s">
        <v>714</v>
      </c>
      <c r="B171">
        <v>0.72580645161290303</v>
      </c>
      <c r="G171" s="6" t="s">
        <v>714</v>
      </c>
      <c r="H171" s="7">
        <v>0.72580645161290303</v>
      </c>
    </row>
    <row r="172" spans="1:8" x14ac:dyDescent="0.3">
      <c r="A172" s="6" t="s">
        <v>709</v>
      </c>
      <c r="B172">
        <v>0.72440944881889702</v>
      </c>
      <c r="G172" s="6" t="s">
        <v>709</v>
      </c>
      <c r="H172" s="7">
        <v>0.72440944881889702</v>
      </c>
    </row>
    <row r="173" spans="1:8" x14ac:dyDescent="0.3">
      <c r="A173" s="6" t="s">
        <v>712</v>
      </c>
      <c r="B173">
        <v>0.71717171717171702</v>
      </c>
      <c r="G173" s="6" t="s">
        <v>712</v>
      </c>
      <c r="H173" s="7">
        <v>0.71717171717171702</v>
      </c>
    </row>
    <row r="174" spans="1:8" x14ac:dyDescent="0.3">
      <c r="A174" s="6" t="s">
        <v>705</v>
      </c>
      <c r="B174">
        <v>0.71428571428571397</v>
      </c>
      <c r="G174" s="6" t="s">
        <v>705</v>
      </c>
      <c r="H174" s="7">
        <v>0.71428571428571397</v>
      </c>
    </row>
    <row r="175" spans="1:8" x14ac:dyDescent="0.3">
      <c r="A175" s="6" t="s">
        <v>707</v>
      </c>
      <c r="B175">
        <v>0.70886075949367</v>
      </c>
      <c r="G175" s="6" t="s">
        <v>707</v>
      </c>
      <c r="H175" s="7">
        <v>0.70886075949367</v>
      </c>
    </row>
    <row r="176" spans="1:8" x14ac:dyDescent="0.3">
      <c r="A176" s="6" t="s">
        <v>701</v>
      </c>
      <c r="B176">
        <v>0.7</v>
      </c>
      <c r="G176" s="6" t="s">
        <v>701</v>
      </c>
      <c r="H176" s="7">
        <v>0.7</v>
      </c>
    </row>
    <row r="177" spans="1:8" x14ac:dyDescent="0.3">
      <c r="A177" s="6" t="s">
        <v>703</v>
      </c>
      <c r="B177">
        <v>0.69767441860465096</v>
      </c>
      <c r="G177" s="6" t="s">
        <v>703</v>
      </c>
      <c r="H177" s="7">
        <v>0.69767441860465096</v>
      </c>
    </row>
    <row r="178" spans="1:8" x14ac:dyDescent="0.3">
      <c r="A178" s="6" t="s">
        <v>700</v>
      </c>
      <c r="B178">
        <v>0.69523809523809499</v>
      </c>
      <c r="G178" s="6" t="s">
        <v>700</v>
      </c>
      <c r="H178" s="7">
        <v>0.69523809523809499</v>
      </c>
    </row>
    <row r="179" spans="1:8" x14ac:dyDescent="0.3">
      <c r="A179" s="6" t="s">
        <v>699</v>
      </c>
      <c r="B179">
        <v>0.69505178365937803</v>
      </c>
      <c r="G179" s="6" t="s">
        <v>699</v>
      </c>
      <c r="H179" s="7">
        <v>0.69505178365937803</v>
      </c>
    </row>
    <row r="180" spans="1:8" x14ac:dyDescent="0.3">
      <c r="A180" s="6" t="s">
        <v>697</v>
      </c>
      <c r="B180">
        <v>0.68806104129263901</v>
      </c>
      <c r="G180" s="6" t="s">
        <v>697</v>
      </c>
      <c r="H180" s="7">
        <v>0.68806104129263901</v>
      </c>
    </row>
    <row r="181" spans="1:8" x14ac:dyDescent="0.3">
      <c r="A181" s="6" t="s">
        <v>693</v>
      </c>
      <c r="B181">
        <v>0.68421052631578905</v>
      </c>
      <c r="G181" s="6" t="s">
        <v>693</v>
      </c>
      <c r="H181" s="7">
        <v>0.68421052631578905</v>
      </c>
    </row>
    <row r="182" spans="1:8" x14ac:dyDescent="0.3">
      <c r="A182" s="6" t="s">
        <v>691</v>
      </c>
      <c r="B182">
        <v>0.68181818181818099</v>
      </c>
      <c r="G182" s="6" t="s">
        <v>691</v>
      </c>
      <c r="H182" s="7">
        <v>0.68181818181818099</v>
      </c>
    </row>
    <row r="183" spans="1:8" x14ac:dyDescent="0.3">
      <c r="A183" s="6" t="s">
        <v>690</v>
      </c>
      <c r="B183">
        <v>0.68148864185596902</v>
      </c>
      <c r="G183" s="6" t="s">
        <v>690</v>
      </c>
      <c r="H183" s="7">
        <v>0.68148864185596902</v>
      </c>
    </row>
    <row r="184" spans="1:8" x14ac:dyDescent="0.3">
      <c r="A184" s="6" t="s">
        <v>695</v>
      </c>
      <c r="B184">
        <v>0.67857142857142805</v>
      </c>
      <c r="G184" s="6" t="s">
        <v>695</v>
      </c>
      <c r="H184" s="7">
        <v>0.67857142857142805</v>
      </c>
    </row>
    <row r="185" spans="1:8" x14ac:dyDescent="0.3">
      <c r="A185" s="6" t="s">
        <v>688</v>
      </c>
      <c r="B185">
        <v>0.67375886524822604</v>
      </c>
      <c r="G185" s="6" t="s">
        <v>688</v>
      </c>
      <c r="H185" s="7">
        <v>0.67375886524822604</v>
      </c>
    </row>
    <row r="186" spans="1:8" x14ac:dyDescent="0.3">
      <c r="A186" s="6" t="s">
        <v>684</v>
      </c>
      <c r="B186">
        <v>0.67346938775510201</v>
      </c>
      <c r="G186" s="6" t="s">
        <v>684</v>
      </c>
      <c r="H186" s="7">
        <v>0.67346938775510201</v>
      </c>
    </row>
    <row r="187" spans="1:8" x14ac:dyDescent="0.3">
      <c r="A187" s="6" t="s">
        <v>679</v>
      </c>
      <c r="B187">
        <v>0.66981132075471606</v>
      </c>
      <c r="G187" s="6" t="s">
        <v>679</v>
      </c>
      <c r="H187" s="7">
        <v>0.66981132075471606</v>
      </c>
    </row>
    <row r="188" spans="1:8" x14ac:dyDescent="0.3">
      <c r="A188" s="6" t="s">
        <v>686</v>
      </c>
      <c r="B188">
        <v>0.66666666666666596</v>
      </c>
      <c r="G188" s="6" t="s">
        <v>686</v>
      </c>
      <c r="H188" s="7">
        <v>0.66666666666666596</v>
      </c>
    </row>
    <row r="189" spans="1:8" x14ac:dyDescent="0.3">
      <c r="A189" s="6" t="s">
        <v>681</v>
      </c>
      <c r="B189">
        <v>0.66666666666666596</v>
      </c>
      <c r="G189" s="6" t="s">
        <v>681</v>
      </c>
      <c r="H189" s="7">
        <v>0.66666666666666596</v>
      </c>
    </row>
    <row r="190" spans="1:8" x14ac:dyDescent="0.3">
      <c r="A190" s="6" t="s">
        <v>682</v>
      </c>
      <c r="B190">
        <v>0.66666666666666596</v>
      </c>
      <c r="G190" s="6" t="s">
        <v>682</v>
      </c>
      <c r="H190" s="7">
        <v>0.66666666666666596</v>
      </c>
    </row>
    <row r="191" spans="1:8" x14ac:dyDescent="0.3">
      <c r="A191" s="6" t="s">
        <v>677</v>
      </c>
      <c r="B191">
        <v>0.66438356164383505</v>
      </c>
      <c r="G191" s="6" t="s">
        <v>677</v>
      </c>
      <c r="H191" s="7">
        <v>0.66438356164383505</v>
      </c>
    </row>
    <row r="192" spans="1:8" x14ac:dyDescent="0.3">
      <c r="A192" s="6" t="s">
        <v>388</v>
      </c>
      <c r="B192">
        <v>0.66081614437331693</v>
      </c>
      <c r="G192" s="6" t="s">
        <v>388</v>
      </c>
      <c r="H192" s="7">
        <v>0.66081614437331693</v>
      </c>
    </row>
    <row r="193" spans="1:8" x14ac:dyDescent="0.3">
      <c r="A193" s="6" t="s">
        <v>675</v>
      </c>
      <c r="B193">
        <v>0.659574468085106</v>
      </c>
      <c r="G193" s="6" t="s">
        <v>675</v>
      </c>
      <c r="H193" s="7">
        <v>0.659574468085106</v>
      </c>
    </row>
    <row r="194" spans="1:8" x14ac:dyDescent="0.3">
      <c r="A194" s="6" t="s">
        <v>671</v>
      </c>
      <c r="B194">
        <v>0.65306122448979498</v>
      </c>
      <c r="G194" s="6" t="s">
        <v>671</v>
      </c>
      <c r="H194" s="7">
        <v>0.65306122448979498</v>
      </c>
    </row>
    <row r="195" spans="1:8" x14ac:dyDescent="0.3">
      <c r="A195" s="6" t="s">
        <v>667</v>
      </c>
      <c r="B195">
        <v>0.65306122448979498</v>
      </c>
      <c r="G195" s="6" t="s">
        <v>667</v>
      </c>
      <c r="H195" s="7">
        <v>0.65306122448979498</v>
      </c>
    </row>
    <row r="196" spans="1:8" x14ac:dyDescent="0.3">
      <c r="A196" s="6" t="s">
        <v>666</v>
      </c>
      <c r="B196">
        <v>0.64838255977496395</v>
      </c>
      <c r="G196" s="6" t="s">
        <v>666</v>
      </c>
      <c r="H196" s="7">
        <v>0.64838255977496395</v>
      </c>
    </row>
    <row r="197" spans="1:8" x14ac:dyDescent="0.3">
      <c r="A197" s="6" t="s">
        <v>669</v>
      </c>
      <c r="B197">
        <v>0.64705882352941102</v>
      </c>
      <c r="G197" s="6" t="s">
        <v>669</v>
      </c>
      <c r="H197" s="7">
        <v>0.64705882352941102</v>
      </c>
    </row>
    <row r="198" spans="1:8" x14ac:dyDescent="0.3">
      <c r="A198" s="6" t="s">
        <v>668</v>
      </c>
      <c r="B198">
        <v>0.64705882352941102</v>
      </c>
      <c r="G198" s="6" t="s">
        <v>668</v>
      </c>
      <c r="H198" s="7">
        <v>0.64705882352941102</v>
      </c>
    </row>
    <row r="199" spans="1:8" x14ac:dyDescent="0.3">
      <c r="A199" s="6" t="s">
        <v>673</v>
      </c>
      <c r="B199">
        <v>0.64705882352941102</v>
      </c>
      <c r="G199" s="6" t="s">
        <v>673</v>
      </c>
      <c r="H199" s="7">
        <v>0.64705882352941102</v>
      </c>
    </row>
    <row r="200" spans="1:8" x14ac:dyDescent="0.3">
      <c r="A200" s="6" t="s">
        <v>664</v>
      </c>
      <c r="B200">
        <v>0.64240790655884905</v>
      </c>
      <c r="G200" s="6" t="s">
        <v>664</v>
      </c>
      <c r="H200" s="7">
        <v>0.64240790655884905</v>
      </c>
    </row>
    <row r="201" spans="1:8" x14ac:dyDescent="0.3">
      <c r="A201" s="6" t="s">
        <v>662</v>
      </c>
      <c r="B201">
        <v>0.63380281690140805</v>
      </c>
      <c r="G201" s="6" t="s">
        <v>662</v>
      </c>
      <c r="H201" s="7">
        <v>0.63380281690140805</v>
      </c>
    </row>
    <row r="202" spans="1:8" x14ac:dyDescent="0.3">
      <c r="A202" s="6" t="s">
        <v>654</v>
      </c>
      <c r="B202">
        <v>0.62311557788944705</v>
      </c>
      <c r="G202" s="6" t="s">
        <v>654</v>
      </c>
      <c r="H202" s="7">
        <v>0.62311557788944705</v>
      </c>
    </row>
    <row r="203" spans="1:8" x14ac:dyDescent="0.3">
      <c r="A203" s="6" t="s">
        <v>656</v>
      </c>
      <c r="B203">
        <v>0.62173913043478202</v>
      </c>
      <c r="G203" s="6" t="s">
        <v>656</v>
      </c>
      <c r="H203" s="7">
        <v>0.62173913043478202</v>
      </c>
    </row>
    <row r="204" spans="1:8" x14ac:dyDescent="0.3">
      <c r="A204" s="6" t="s">
        <v>658</v>
      </c>
      <c r="B204">
        <v>0.61904761904761896</v>
      </c>
      <c r="G204" s="6" t="s">
        <v>658</v>
      </c>
      <c r="H204" s="7">
        <v>0.61904761904761896</v>
      </c>
    </row>
    <row r="205" spans="1:8" x14ac:dyDescent="0.3">
      <c r="A205" s="6" t="s">
        <v>660</v>
      </c>
      <c r="B205">
        <v>0.61904761904761896</v>
      </c>
      <c r="G205" s="6" t="s">
        <v>660</v>
      </c>
      <c r="H205" s="7">
        <v>0.61904761904761896</v>
      </c>
    </row>
    <row r="206" spans="1:8" x14ac:dyDescent="0.3">
      <c r="A206" s="6" t="s">
        <v>652</v>
      </c>
      <c r="B206">
        <v>0.61111111111111105</v>
      </c>
      <c r="G206" s="6" t="s">
        <v>652</v>
      </c>
      <c r="H206" s="7">
        <v>0.61111111111111105</v>
      </c>
    </row>
    <row r="207" spans="1:8" x14ac:dyDescent="0.3">
      <c r="A207" s="6" t="s">
        <v>648</v>
      </c>
      <c r="B207">
        <v>0.60229445506692103</v>
      </c>
      <c r="G207" s="6" t="s">
        <v>648</v>
      </c>
      <c r="H207" s="7">
        <v>0.60229445506692103</v>
      </c>
    </row>
    <row r="208" spans="1:8" x14ac:dyDescent="0.3">
      <c r="A208" s="6" t="s">
        <v>646</v>
      </c>
      <c r="B208">
        <v>0.6</v>
      </c>
      <c r="G208" s="6" t="s">
        <v>646</v>
      </c>
      <c r="H208" s="7">
        <v>0.6</v>
      </c>
    </row>
    <row r="209" spans="1:8" x14ac:dyDescent="0.3">
      <c r="A209" s="6" t="s">
        <v>642</v>
      </c>
      <c r="B209">
        <v>0.592452830188679</v>
      </c>
      <c r="G209" s="6" t="s">
        <v>642</v>
      </c>
      <c r="H209" s="7">
        <v>0.592452830188679</v>
      </c>
    </row>
    <row r="210" spans="1:8" x14ac:dyDescent="0.3">
      <c r="A210" s="6" t="s">
        <v>644</v>
      </c>
      <c r="B210">
        <v>0.58823529411764697</v>
      </c>
      <c r="G210" s="6" t="s">
        <v>644</v>
      </c>
      <c r="H210" s="7">
        <v>0.58823529411764697</v>
      </c>
    </row>
    <row r="211" spans="1:8" x14ac:dyDescent="0.3">
      <c r="A211" s="6" t="s">
        <v>636</v>
      </c>
      <c r="B211">
        <v>0.58333333333333304</v>
      </c>
      <c r="G211" s="6" t="s">
        <v>636</v>
      </c>
      <c r="H211" s="7">
        <v>0.58333333333333304</v>
      </c>
    </row>
    <row r="212" spans="1:8" x14ac:dyDescent="0.3">
      <c r="A212" s="6" t="s">
        <v>632</v>
      </c>
      <c r="B212">
        <v>0.580952380952381</v>
      </c>
      <c r="G212" s="6" t="s">
        <v>632</v>
      </c>
      <c r="H212" s="7">
        <v>0.580952380952381</v>
      </c>
    </row>
    <row r="213" spans="1:8" x14ac:dyDescent="0.3">
      <c r="A213" s="6" t="s">
        <v>638</v>
      </c>
      <c r="B213">
        <v>0.58064516129032195</v>
      </c>
      <c r="G213" s="6" t="s">
        <v>638</v>
      </c>
      <c r="H213" s="7">
        <v>0.58064516129032195</v>
      </c>
    </row>
    <row r="214" spans="1:8" x14ac:dyDescent="0.3">
      <c r="A214" s="6" t="s">
        <v>634</v>
      </c>
      <c r="B214">
        <v>0.58048780487804796</v>
      </c>
      <c r="G214" s="6" t="s">
        <v>634</v>
      </c>
      <c r="H214" s="7">
        <v>0.58048780487804796</v>
      </c>
    </row>
    <row r="215" spans="1:8" x14ac:dyDescent="0.3">
      <c r="A215" s="6" t="s">
        <v>640</v>
      </c>
      <c r="B215">
        <v>0.57777777777777695</v>
      </c>
      <c r="G215" s="6" t="s">
        <v>640</v>
      </c>
      <c r="H215" s="7">
        <v>0.57777777777777695</v>
      </c>
    </row>
    <row r="216" spans="1:8" x14ac:dyDescent="0.3">
      <c r="A216" s="6" t="s">
        <v>628</v>
      </c>
      <c r="B216">
        <v>0.57220216606498198</v>
      </c>
      <c r="G216" s="6" t="s">
        <v>628</v>
      </c>
      <c r="H216" s="7">
        <v>0.57220216606498198</v>
      </c>
    </row>
    <row r="217" spans="1:8" x14ac:dyDescent="0.3">
      <c r="A217" s="6" t="s">
        <v>630</v>
      </c>
      <c r="B217">
        <v>0.57142857142857095</v>
      </c>
      <c r="G217" s="6" t="s">
        <v>630</v>
      </c>
      <c r="H217" s="7">
        <v>0.57142857142857095</v>
      </c>
    </row>
    <row r="218" spans="1:8" x14ac:dyDescent="0.3">
      <c r="A218" s="6" t="s">
        <v>626</v>
      </c>
      <c r="B218">
        <v>0.56702223364606097</v>
      </c>
      <c r="G218" s="6" t="s">
        <v>626</v>
      </c>
      <c r="H218" s="7">
        <v>0.56702223364606097</v>
      </c>
    </row>
    <row r="219" spans="1:8" x14ac:dyDescent="0.3">
      <c r="A219" s="6" t="s">
        <v>622</v>
      </c>
      <c r="B219">
        <v>0.561506919528447</v>
      </c>
      <c r="G219" s="6" t="s">
        <v>622</v>
      </c>
      <c r="H219" s="7">
        <v>0.561506919528447</v>
      </c>
    </row>
    <row r="220" spans="1:8" x14ac:dyDescent="0.3">
      <c r="A220" s="6" t="s">
        <v>624</v>
      </c>
      <c r="B220">
        <v>0.56097560975609695</v>
      </c>
      <c r="G220" s="6" t="s">
        <v>624</v>
      </c>
      <c r="H220" s="7">
        <v>0.56097560975609695</v>
      </c>
    </row>
    <row r="221" spans="1:8" x14ac:dyDescent="0.3">
      <c r="A221" s="6" t="s">
        <v>616</v>
      </c>
      <c r="B221">
        <v>0.55172413793103403</v>
      </c>
      <c r="G221" s="6" t="s">
        <v>616</v>
      </c>
      <c r="H221" s="7">
        <v>0.55172413793103403</v>
      </c>
    </row>
    <row r="222" spans="1:8" x14ac:dyDescent="0.3">
      <c r="A222" s="6" t="s">
        <v>618</v>
      </c>
      <c r="B222">
        <v>0.55102040816326503</v>
      </c>
      <c r="G222" s="6" t="s">
        <v>618</v>
      </c>
      <c r="H222" s="7">
        <v>0.55102040816326503</v>
      </c>
    </row>
    <row r="223" spans="1:8" x14ac:dyDescent="0.3">
      <c r="A223" s="6" t="s">
        <v>620</v>
      </c>
      <c r="B223">
        <v>0.54666666666666597</v>
      </c>
      <c r="G223" s="6" t="s">
        <v>620</v>
      </c>
      <c r="H223" s="7">
        <v>0.54666666666666597</v>
      </c>
    </row>
    <row r="224" spans="1:8" x14ac:dyDescent="0.3">
      <c r="A224" s="6" t="s">
        <v>613</v>
      </c>
      <c r="B224">
        <v>0.53773584905660299</v>
      </c>
      <c r="G224" s="6" t="s">
        <v>613</v>
      </c>
      <c r="H224" s="7">
        <v>0.53773584905660299</v>
      </c>
    </row>
    <row r="225" spans="1:8" x14ac:dyDescent="0.3">
      <c r="A225" s="6" t="s">
        <v>610</v>
      </c>
      <c r="B225">
        <v>0.52887537993920897</v>
      </c>
      <c r="G225" s="6" t="s">
        <v>610</v>
      </c>
      <c r="H225" s="7">
        <v>0.52887537993920897</v>
      </c>
    </row>
    <row r="226" spans="1:8" x14ac:dyDescent="0.3">
      <c r="A226" s="6" t="s">
        <v>608</v>
      </c>
      <c r="B226">
        <v>0.52678571428571397</v>
      </c>
      <c r="G226" s="6" t="s">
        <v>608</v>
      </c>
      <c r="H226" s="7">
        <v>0.52678571428571397</v>
      </c>
    </row>
    <row r="227" spans="1:8" x14ac:dyDescent="0.3">
      <c r="A227" s="6" t="s">
        <v>602</v>
      </c>
      <c r="B227">
        <v>0.52439024390243905</v>
      </c>
      <c r="G227" s="6" t="s">
        <v>602</v>
      </c>
      <c r="H227" s="7">
        <v>0.52439024390243905</v>
      </c>
    </row>
    <row r="228" spans="1:8" x14ac:dyDescent="0.3">
      <c r="A228" s="6" t="s">
        <v>606</v>
      </c>
      <c r="B228">
        <v>0.52272727272727204</v>
      </c>
      <c r="G228" s="6" t="s">
        <v>606</v>
      </c>
      <c r="H228" s="7">
        <v>0.52272727272727204</v>
      </c>
    </row>
    <row r="229" spans="1:8" x14ac:dyDescent="0.3">
      <c r="A229" s="6" t="s">
        <v>600</v>
      </c>
      <c r="B229">
        <v>0.52215531882044097</v>
      </c>
      <c r="G229" s="6" t="s">
        <v>600</v>
      </c>
      <c r="H229" s="7">
        <v>0.52215531882044097</v>
      </c>
    </row>
    <row r="230" spans="1:8" x14ac:dyDescent="0.3">
      <c r="A230" s="6" t="s">
        <v>604</v>
      </c>
      <c r="B230">
        <v>0.51807228915662595</v>
      </c>
      <c r="G230" s="6" t="s">
        <v>604</v>
      </c>
      <c r="H230" s="7">
        <v>0.51807228915662595</v>
      </c>
    </row>
    <row r="231" spans="1:8" x14ac:dyDescent="0.3">
      <c r="A231" s="6" t="s">
        <v>593</v>
      </c>
      <c r="B231">
        <v>0.50365675280350997</v>
      </c>
      <c r="G231" s="6" t="s">
        <v>593</v>
      </c>
      <c r="H231" s="7">
        <v>0.50365675280350997</v>
      </c>
    </row>
    <row r="232" spans="1:8" x14ac:dyDescent="0.3">
      <c r="A232" s="6" t="s">
        <v>598</v>
      </c>
      <c r="B232">
        <v>0.5</v>
      </c>
      <c r="G232" s="6" t="s">
        <v>598</v>
      </c>
      <c r="H232" s="7">
        <v>0.5</v>
      </c>
    </row>
    <row r="233" spans="1:8" x14ac:dyDescent="0.3">
      <c r="A233" s="6" t="s">
        <v>595</v>
      </c>
      <c r="B233">
        <v>0.5</v>
      </c>
      <c r="G233" s="6" t="s">
        <v>595</v>
      </c>
      <c r="H233" s="7">
        <v>0.5</v>
      </c>
    </row>
    <row r="234" spans="1:8" x14ac:dyDescent="0.3">
      <c r="A234" s="6" t="s">
        <v>591</v>
      </c>
      <c r="B234">
        <v>0.48701298701298701</v>
      </c>
      <c r="G234" s="6" t="s">
        <v>591</v>
      </c>
      <c r="H234" s="7">
        <v>0.48701298701298701</v>
      </c>
    </row>
    <row r="235" spans="1:8" x14ac:dyDescent="0.3">
      <c r="A235" s="6" t="s">
        <v>586</v>
      </c>
      <c r="B235">
        <v>0.48257006151742898</v>
      </c>
      <c r="G235" s="6" t="s">
        <v>586</v>
      </c>
      <c r="H235" s="7">
        <v>0.48257006151742898</v>
      </c>
    </row>
    <row r="236" spans="1:8" x14ac:dyDescent="0.3">
      <c r="A236" s="6" t="s">
        <v>587</v>
      </c>
      <c r="B236">
        <v>0.47826086956521702</v>
      </c>
      <c r="G236" s="6" t="s">
        <v>587</v>
      </c>
      <c r="H236" s="7">
        <v>0.47826086956521702</v>
      </c>
    </row>
    <row r="237" spans="1:8" x14ac:dyDescent="0.3">
      <c r="A237" s="6" t="s">
        <v>584</v>
      </c>
      <c r="B237">
        <v>0.47593582887700497</v>
      </c>
      <c r="G237" s="6" t="s">
        <v>584</v>
      </c>
      <c r="H237" s="7">
        <v>0.47593582887700497</v>
      </c>
    </row>
    <row r="238" spans="1:8" x14ac:dyDescent="0.3">
      <c r="A238" s="6" t="s">
        <v>580</v>
      </c>
      <c r="B238">
        <v>0.47297297297297197</v>
      </c>
      <c r="G238" s="6" t="s">
        <v>580</v>
      </c>
      <c r="H238" s="7">
        <v>0.47297297297297197</v>
      </c>
    </row>
    <row r="239" spans="1:8" x14ac:dyDescent="0.3">
      <c r="A239" s="6" t="s">
        <v>574</v>
      </c>
      <c r="B239">
        <v>0.47126436781609099</v>
      </c>
      <c r="G239" s="6" t="s">
        <v>574</v>
      </c>
      <c r="H239" s="7">
        <v>0.47126436781609099</v>
      </c>
    </row>
    <row r="240" spans="1:8" x14ac:dyDescent="0.3">
      <c r="A240" s="6" t="s">
        <v>582</v>
      </c>
      <c r="B240">
        <v>0.467289719626168</v>
      </c>
      <c r="G240" s="6" t="s">
        <v>582</v>
      </c>
      <c r="H240" s="7">
        <v>0.467289719626168</v>
      </c>
    </row>
    <row r="241" spans="1:8" x14ac:dyDescent="0.3">
      <c r="A241" s="6" t="s">
        <v>576</v>
      </c>
      <c r="B241">
        <v>0.46610169491525399</v>
      </c>
      <c r="G241" s="6" t="s">
        <v>576</v>
      </c>
      <c r="H241" s="7">
        <v>0.46610169491525399</v>
      </c>
    </row>
    <row r="242" spans="1:8" x14ac:dyDescent="0.3">
      <c r="A242" s="6" t="s">
        <v>578</v>
      </c>
      <c r="B242">
        <v>0.46534653465346498</v>
      </c>
      <c r="G242" s="6" t="s">
        <v>578</v>
      </c>
      <c r="H242" s="7">
        <v>0.46534653465346498</v>
      </c>
    </row>
    <row r="243" spans="1:8" x14ac:dyDescent="0.3">
      <c r="A243" s="6" t="s">
        <v>566</v>
      </c>
      <c r="B243">
        <v>0.46392447741065401</v>
      </c>
      <c r="G243" s="6" t="s">
        <v>566</v>
      </c>
      <c r="H243" s="7">
        <v>0.46392447741065401</v>
      </c>
    </row>
    <row r="244" spans="1:8" x14ac:dyDescent="0.3">
      <c r="A244" s="6" t="s">
        <v>568</v>
      </c>
      <c r="B244">
        <v>0.46250000000000002</v>
      </c>
      <c r="G244" s="6" t="s">
        <v>568</v>
      </c>
      <c r="H244" s="7">
        <v>0.46250000000000002</v>
      </c>
    </row>
    <row r="245" spans="1:8" x14ac:dyDescent="0.3">
      <c r="A245" s="6" t="s">
        <v>564</v>
      </c>
      <c r="B245">
        <v>0.46090534979423797</v>
      </c>
      <c r="G245" s="6" t="s">
        <v>564</v>
      </c>
      <c r="H245" s="7">
        <v>0.46090534979423797</v>
      </c>
    </row>
    <row r="246" spans="1:8" x14ac:dyDescent="0.3">
      <c r="A246" s="6" t="s">
        <v>572</v>
      </c>
      <c r="B246">
        <v>0.45918367346938699</v>
      </c>
      <c r="G246" s="6" t="s">
        <v>572</v>
      </c>
      <c r="H246" s="7">
        <v>0.45918367346938699</v>
      </c>
    </row>
    <row r="247" spans="1:8" x14ac:dyDescent="0.3">
      <c r="A247" s="6" t="s">
        <v>570</v>
      </c>
      <c r="B247">
        <v>0.45522388059701402</v>
      </c>
      <c r="G247" s="6" t="s">
        <v>570</v>
      </c>
      <c r="H247" s="7">
        <v>0.45522388059701402</v>
      </c>
    </row>
    <row r="248" spans="1:8" x14ac:dyDescent="0.3">
      <c r="A248" s="6" t="s">
        <v>562</v>
      </c>
      <c r="B248">
        <v>0.45454545454545398</v>
      </c>
      <c r="G248" s="6" t="s">
        <v>562</v>
      </c>
      <c r="H248" s="7">
        <v>0.45454545454545398</v>
      </c>
    </row>
    <row r="249" spans="1:8" x14ac:dyDescent="0.3">
      <c r="A249" s="6" t="s">
        <v>560</v>
      </c>
      <c r="B249">
        <v>0.45014361920393903</v>
      </c>
      <c r="G249" s="6" t="s">
        <v>560</v>
      </c>
      <c r="H249" s="7">
        <v>0.45014361920393903</v>
      </c>
    </row>
    <row r="250" spans="1:8" x14ac:dyDescent="0.3">
      <c r="A250" s="6" t="s">
        <v>558</v>
      </c>
      <c r="B250">
        <v>0.44810126582278398</v>
      </c>
      <c r="G250" s="6" t="s">
        <v>558</v>
      </c>
      <c r="H250" s="7">
        <v>0.44810126582278398</v>
      </c>
    </row>
    <row r="251" spans="1:8" x14ac:dyDescent="0.3">
      <c r="A251" s="6" t="s">
        <v>554</v>
      </c>
      <c r="B251">
        <v>0.439393939393939</v>
      </c>
      <c r="G251" s="6" t="s">
        <v>554</v>
      </c>
      <c r="H251" s="7">
        <v>0.439393939393939</v>
      </c>
    </row>
    <row r="252" spans="1:8" x14ac:dyDescent="0.3">
      <c r="A252" s="6" t="s">
        <v>556</v>
      </c>
      <c r="B252">
        <v>0.43589743589743501</v>
      </c>
      <c r="G252" s="6" t="s">
        <v>556</v>
      </c>
      <c r="H252" s="7">
        <v>0.43589743589743501</v>
      </c>
    </row>
    <row r="253" spans="1:8" x14ac:dyDescent="0.3">
      <c r="A253" s="6" t="s">
        <v>545</v>
      </c>
      <c r="B253">
        <v>0.434782608695652</v>
      </c>
      <c r="G253" s="6" t="s">
        <v>545</v>
      </c>
      <c r="H253" s="7">
        <v>0.434782608695652</v>
      </c>
    </row>
    <row r="254" spans="1:8" x14ac:dyDescent="0.3">
      <c r="A254" s="6" t="s">
        <v>551</v>
      </c>
      <c r="B254">
        <v>0.43276589098859919</v>
      </c>
      <c r="G254" s="6" t="s">
        <v>551</v>
      </c>
      <c r="H254" s="7">
        <v>0.43276589098859919</v>
      </c>
    </row>
    <row r="255" spans="1:8" x14ac:dyDescent="0.3">
      <c r="A255" s="6" t="s">
        <v>547</v>
      </c>
      <c r="B255">
        <v>0.42948717948717902</v>
      </c>
      <c r="G255" s="6" t="s">
        <v>547</v>
      </c>
      <c r="H255" s="7">
        <v>0.42948717948717902</v>
      </c>
    </row>
    <row r="256" spans="1:8" x14ac:dyDescent="0.3">
      <c r="A256" s="6" t="s">
        <v>549</v>
      </c>
      <c r="B256">
        <v>0.42553191489361702</v>
      </c>
      <c r="G256" s="6" t="s">
        <v>549</v>
      </c>
      <c r="H256" s="7">
        <v>0.42553191489361702</v>
      </c>
    </row>
    <row r="257" spans="1:8" x14ac:dyDescent="0.3">
      <c r="A257" s="6" t="s">
        <v>540</v>
      </c>
      <c r="B257">
        <v>0.42307692307692302</v>
      </c>
      <c r="G257" s="6" t="s">
        <v>540</v>
      </c>
      <c r="H257" s="7">
        <v>0.42307692307692302</v>
      </c>
    </row>
    <row r="258" spans="1:8" x14ac:dyDescent="0.3">
      <c r="A258" s="6" t="s">
        <v>542</v>
      </c>
      <c r="B258">
        <v>0.42285714285714199</v>
      </c>
      <c r="G258" s="6" t="s">
        <v>542</v>
      </c>
      <c r="H258" s="7">
        <v>0.42285714285714199</v>
      </c>
    </row>
    <row r="259" spans="1:8" x14ac:dyDescent="0.3">
      <c r="A259" s="6" t="s">
        <v>538</v>
      </c>
      <c r="B259">
        <v>0.42105263157894701</v>
      </c>
      <c r="G259" s="6" t="s">
        <v>538</v>
      </c>
      <c r="H259" s="7">
        <v>0.42105263157894701</v>
      </c>
    </row>
    <row r="260" spans="1:8" x14ac:dyDescent="0.3">
      <c r="A260" s="6" t="s">
        <v>544</v>
      </c>
      <c r="B260">
        <v>0.41666666666666602</v>
      </c>
      <c r="G260" s="6" t="s">
        <v>544</v>
      </c>
      <c r="H260" s="7">
        <v>0.41666666666666602</v>
      </c>
    </row>
    <row r="261" spans="1:8" x14ac:dyDescent="0.3">
      <c r="A261" s="6" t="s">
        <v>536</v>
      </c>
      <c r="B261">
        <v>0.41470588235294098</v>
      </c>
      <c r="G261" s="6" t="s">
        <v>536</v>
      </c>
      <c r="H261" s="7">
        <v>0.41470588235294098</v>
      </c>
    </row>
    <row r="262" spans="1:8" x14ac:dyDescent="0.3">
      <c r="A262" s="6" t="s">
        <v>530</v>
      </c>
      <c r="B262">
        <v>0.40909090909090901</v>
      </c>
      <c r="G262" s="6" t="s">
        <v>530</v>
      </c>
      <c r="H262" s="7">
        <v>0.40909090909090901</v>
      </c>
    </row>
    <row r="263" spans="1:8" x14ac:dyDescent="0.3">
      <c r="A263" s="6" t="s">
        <v>534</v>
      </c>
      <c r="B263">
        <v>0.407407407407407</v>
      </c>
      <c r="G263" s="6" t="s">
        <v>534</v>
      </c>
      <c r="H263" s="7">
        <v>0.407407407407407</v>
      </c>
    </row>
    <row r="264" spans="1:8" x14ac:dyDescent="0.3">
      <c r="A264" s="6" t="s">
        <v>532</v>
      </c>
      <c r="B264">
        <v>0.40591397849462302</v>
      </c>
      <c r="G264" s="6" t="s">
        <v>532</v>
      </c>
      <c r="H264" s="7">
        <v>0.40591397849462302</v>
      </c>
    </row>
    <row r="265" spans="1:8" x14ac:dyDescent="0.3">
      <c r="A265" s="6" t="s">
        <v>523</v>
      </c>
      <c r="B265">
        <v>0.40476190476190399</v>
      </c>
      <c r="G265" s="6" t="s">
        <v>523</v>
      </c>
      <c r="H265" s="7">
        <v>0.40476190476190399</v>
      </c>
    </row>
    <row r="266" spans="1:8" x14ac:dyDescent="0.3">
      <c r="A266" s="6" t="s">
        <v>522</v>
      </c>
      <c r="B266">
        <v>0.40350877192982398</v>
      </c>
      <c r="G266" s="6" t="s">
        <v>522</v>
      </c>
      <c r="H266" s="7">
        <v>0.40350877192982398</v>
      </c>
    </row>
    <row r="267" spans="1:8" x14ac:dyDescent="0.3">
      <c r="A267" s="6" t="s">
        <v>526</v>
      </c>
      <c r="B267">
        <v>0.40243902439024298</v>
      </c>
      <c r="G267" s="6" t="s">
        <v>526</v>
      </c>
      <c r="H267" s="7">
        <v>0.40243902439024298</v>
      </c>
    </row>
    <row r="268" spans="1:8" x14ac:dyDescent="0.3">
      <c r="A268" s="6" t="s">
        <v>528</v>
      </c>
      <c r="B268">
        <v>0.4</v>
      </c>
      <c r="G268" s="6" t="s">
        <v>528</v>
      </c>
      <c r="H268" s="7">
        <v>0.4</v>
      </c>
    </row>
    <row r="269" spans="1:8" x14ac:dyDescent="0.3">
      <c r="A269" s="6" t="s">
        <v>524</v>
      </c>
      <c r="B269">
        <v>0.4</v>
      </c>
      <c r="G269" s="6" t="s">
        <v>524</v>
      </c>
      <c r="H269" s="7">
        <v>0.4</v>
      </c>
    </row>
    <row r="270" spans="1:8" x14ac:dyDescent="0.3">
      <c r="A270" s="6" t="s">
        <v>519</v>
      </c>
      <c r="B270">
        <v>0.39884393063583801</v>
      </c>
      <c r="G270" s="6" t="s">
        <v>519</v>
      </c>
      <c r="H270" s="7">
        <v>0.39884393063583801</v>
      </c>
    </row>
    <row r="271" spans="1:8" x14ac:dyDescent="0.3">
      <c r="A271" s="6" t="s">
        <v>521</v>
      </c>
      <c r="B271">
        <v>0.39591836734693803</v>
      </c>
      <c r="G271" s="6" t="s">
        <v>521</v>
      </c>
      <c r="H271" s="7">
        <v>0.39591836734693803</v>
      </c>
    </row>
    <row r="272" spans="1:8" x14ac:dyDescent="0.3">
      <c r="A272" s="6" t="s">
        <v>511</v>
      </c>
      <c r="B272">
        <v>0.390173410404624</v>
      </c>
      <c r="G272" s="6" t="s">
        <v>511</v>
      </c>
      <c r="H272" s="7">
        <v>0.390173410404624</v>
      </c>
    </row>
    <row r="273" spans="1:8" x14ac:dyDescent="0.3">
      <c r="A273" s="6" t="s">
        <v>515</v>
      </c>
      <c r="B273">
        <v>0.38888888888888801</v>
      </c>
      <c r="G273" s="6" t="s">
        <v>515</v>
      </c>
      <c r="H273" s="7">
        <v>0.38888888888888801</v>
      </c>
    </row>
    <row r="274" spans="1:8" x14ac:dyDescent="0.3">
      <c r="A274" s="6" t="s">
        <v>517</v>
      </c>
      <c r="B274">
        <v>0.38709677419354799</v>
      </c>
      <c r="G274" s="6" t="s">
        <v>517</v>
      </c>
      <c r="H274" s="7">
        <v>0.38709677419354799</v>
      </c>
    </row>
    <row r="275" spans="1:8" x14ac:dyDescent="0.3">
      <c r="A275" s="6" t="s">
        <v>513</v>
      </c>
      <c r="B275">
        <v>0.38636363636363602</v>
      </c>
      <c r="G275" s="6" t="s">
        <v>513</v>
      </c>
      <c r="H275" s="7">
        <v>0.38636363636363602</v>
      </c>
    </row>
    <row r="276" spans="1:8" x14ac:dyDescent="0.3">
      <c r="A276" s="6" t="s">
        <v>509</v>
      </c>
      <c r="B276">
        <v>0.38390092879256899</v>
      </c>
      <c r="G276" s="6" t="s">
        <v>509</v>
      </c>
      <c r="H276" s="7">
        <v>0.38390092879256899</v>
      </c>
    </row>
    <row r="277" spans="1:8" x14ac:dyDescent="0.3">
      <c r="A277" s="6" t="s">
        <v>503</v>
      </c>
      <c r="B277">
        <v>0.38095238095237999</v>
      </c>
      <c r="G277" s="6" t="s">
        <v>503</v>
      </c>
      <c r="H277" s="7">
        <v>0.38095238095237999</v>
      </c>
    </row>
    <row r="278" spans="1:8" x14ac:dyDescent="0.3">
      <c r="A278" s="6" t="s">
        <v>501</v>
      </c>
      <c r="B278">
        <v>0.37972508591065202</v>
      </c>
      <c r="G278" s="6" t="s">
        <v>501</v>
      </c>
      <c r="H278" s="7">
        <v>0.37972508591065202</v>
      </c>
    </row>
    <row r="279" spans="1:8" x14ac:dyDescent="0.3">
      <c r="A279" s="6" t="s">
        <v>507</v>
      </c>
      <c r="B279">
        <v>0.37878787878787801</v>
      </c>
      <c r="G279" s="6" t="s">
        <v>507</v>
      </c>
      <c r="H279" s="7">
        <v>0.37878787878787801</v>
      </c>
    </row>
    <row r="280" spans="1:8" x14ac:dyDescent="0.3">
      <c r="A280" s="6" t="s">
        <v>493</v>
      </c>
      <c r="B280">
        <v>0.37012987012986998</v>
      </c>
      <c r="G280" s="6" t="s">
        <v>493</v>
      </c>
      <c r="H280" s="7">
        <v>0.37012987012986998</v>
      </c>
    </row>
    <row r="281" spans="1:8" x14ac:dyDescent="0.3">
      <c r="A281" s="6" t="s">
        <v>499</v>
      </c>
      <c r="B281">
        <v>0.36713286713286702</v>
      </c>
      <c r="G281" s="6" t="s">
        <v>499</v>
      </c>
      <c r="H281" s="7">
        <v>0.36713286713286702</v>
      </c>
    </row>
    <row r="282" spans="1:8" x14ac:dyDescent="0.3">
      <c r="A282" s="6" t="s">
        <v>497</v>
      </c>
      <c r="B282">
        <v>0.36678614097968898</v>
      </c>
      <c r="G282" s="6" t="s">
        <v>497</v>
      </c>
      <c r="H282" s="7">
        <v>0.36678614097968898</v>
      </c>
    </row>
    <row r="283" spans="1:8" x14ac:dyDescent="0.3">
      <c r="A283" s="6" t="s">
        <v>495</v>
      </c>
      <c r="B283">
        <v>0.36585365853658502</v>
      </c>
      <c r="G283" s="6" t="s">
        <v>495</v>
      </c>
      <c r="H283" s="7">
        <v>0.36585365853658502</v>
      </c>
    </row>
    <row r="284" spans="1:8" x14ac:dyDescent="0.3">
      <c r="A284" s="6" t="s">
        <v>489</v>
      </c>
      <c r="B284">
        <v>0.36363636363636298</v>
      </c>
      <c r="G284" s="6" t="s">
        <v>489</v>
      </c>
      <c r="H284" s="7">
        <v>0.36363636363636298</v>
      </c>
    </row>
    <row r="285" spans="1:8" x14ac:dyDescent="0.3">
      <c r="A285" s="6" t="s">
        <v>487</v>
      </c>
      <c r="B285">
        <v>0.36146272855133599</v>
      </c>
      <c r="G285" s="6" t="s">
        <v>487</v>
      </c>
      <c r="H285" s="7">
        <v>0.36146272855133599</v>
      </c>
    </row>
    <row r="286" spans="1:8" x14ac:dyDescent="0.3">
      <c r="A286" s="6" t="s">
        <v>491</v>
      </c>
      <c r="B286">
        <v>0.36036036036036001</v>
      </c>
      <c r="G286" s="6" t="s">
        <v>491</v>
      </c>
      <c r="H286" s="7">
        <v>0.36036036036036001</v>
      </c>
    </row>
    <row r="287" spans="1:8" x14ac:dyDescent="0.3">
      <c r="A287" s="6" t="s">
        <v>485</v>
      </c>
      <c r="B287">
        <v>0.36018957345971497</v>
      </c>
      <c r="G287" s="6" t="s">
        <v>485</v>
      </c>
      <c r="H287" s="7">
        <v>0.36018957345971497</v>
      </c>
    </row>
    <row r="288" spans="1:8" x14ac:dyDescent="0.3">
      <c r="A288" s="6" t="s">
        <v>483</v>
      </c>
      <c r="B288">
        <v>0.356783919597989</v>
      </c>
      <c r="G288" s="6" t="s">
        <v>483</v>
      </c>
      <c r="H288" s="7">
        <v>0.356783919597989</v>
      </c>
    </row>
    <row r="289" spans="1:8" x14ac:dyDescent="0.3">
      <c r="A289" s="6" t="s">
        <v>479</v>
      </c>
      <c r="B289">
        <v>0.35135135135135098</v>
      </c>
      <c r="G289" s="6" t="s">
        <v>479</v>
      </c>
      <c r="H289" s="7">
        <v>0.35135135135135098</v>
      </c>
    </row>
    <row r="290" spans="1:8" x14ac:dyDescent="0.3">
      <c r="A290" s="6" t="s">
        <v>477</v>
      </c>
      <c r="B290">
        <v>0.35</v>
      </c>
      <c r="G290" s="6" t="s">
        <v>477</v>
      </c>
      <c r="H290" s="7">
        <v>0.35</v>
      </c>
    </row>
    <row r="291" spans="1:8" x14ac:dyDescent="0.3">
      <c r="A291" s="6" t="s">
        <v>481</v>
      </c>
      <c r="B291">
        <v>0.34782608695652101</v>
      </c>
      <c r="G291" s="6" t="s">
        <v>481</v>
      </c>
      <c r="H291" s="7">
        <v>0.34782608695652101</v>
      </c>
    </row>
    <row r="292" spans="1:8" x14ac:dyDescent="0.3">
      <c r="A292" s="6" t="s">
        <v>471</v>
      </c>
      <c r="B292">
        <v>0.34340044742729298</v>
      </c>
      <c r="G292" s="6" t="s">
        <v>471</v>
      </c>
      <c r="H292" s="7">
        <v>0.34340044742729298</v>
      </c>
    </row>
    <row r="293" spans="1:8" x14ac:dyDescent="0.3">
      <c r="A293" s="6" t="s">
        <v>473</v>
      </c>
      <c r="B293">
        <v>0.34229020256304199</v>
      </c>
      <c r="G293" s="6" t="s">
        <v>473</v>
      </c>
      <c r="H293" s="7">
        <v>0.34229020256304199</v>
      </c>
    </row>
    <row r="294" spans="1:8" x14ac:dyDescent="0.3">
      <c r="A294" s="6" t="s">
        <v>475</v>
      </c>
      <c r="B294">
        <v>0.339622641509433</v>
      </c>
      <c r="G294" s="6" t="s">
        <v>475</v>
      </c>
      <c r="H294" s="7">
        <v>0.339622641509433</v>
      </c>
    </row>
    <row r="295" spans="1:8" x14ac:dyDescent="0.3">
      <c r="A295" s="6" t="s">
        <v>469</v>
      </c>
      <c r="B295">
        <v>0.337579617834394</v>
      </c>
      <c r="G295" s="6" t="s">
        <v>469</v>
      </c>
      <c r="H295" s="7">
        <v>0.337579617834394</v>
      </c>
    </row>
    <row r="296" spans="1:8" x14ac:dyDescent="0.3">
      <c r="A296" s="6" t="s">
        <v>467</v>
      </c>
      <c r="B296">
        <v>0.33583959899749299</v>
      </c>
      <c r="G296" s="6" t="s">
        <v>467</v>
      </c>
      <c r="H296" s="7">
        <v>0.33583959899749299</v>
      </c>
    </row>
    <row r="297" spans="1:8" x14ac:dyDescent="0.3">
      <c r="A297" s="6" t="s">
        <v>465</v>
      </c>
      <c r="B297">
        <v>0.33500000000000002</v>
      </c>
      <c r="G297" s="6" t="s">
        <v>465</v>
      </c>
      <c r="H297" s="7">
        <v>0.33500000000000002</v>
      </c>
    </row>
    <row r="298" spans="1:8" x14ac:dyDescent="0.3">
      <c r="A298" s="6" t="s">
        <v>464</v>
      </c>
      <c r="B298">
        <v>0.33333333333333298</v>
      </c>
      <c r="G298" s="6" t="s">
        <v>464</v>
      </c>
      <c r="H298" s="7">
        <v>0.33333333333333298</v>
      </c>
    </row>
    <row r="299" spans="1:8" x14ac:dyDescent="0.3">
      <c r="A299" s="6" t="s">
        <v>462</v>
      </c>
      <c r="B299">
        <v>0.33</v>
      </c>
      <c r="G299" s="6" t="s">
        <v>462</v>
      </c>
      <c r="H299" s="7">
        <v>0.33</v>
      </c>
    </row>
    <row r="300" spans="1:8" x14ac:dyDescent="0.3">
      <c r="A300" s="6" t="s">
        <v>458</v>
      </c>
      <c r="B300">
        <v>0.32352941176470501</v>
      </c>
      <c r="G300" s="6" t="s">
        <v>458</v>
      </c>
      <c r="H300" s="7">
        <v>0.32352941176470501</v>
      </c>
    </row>
    <row r="301" spans="1:8" x14ac:dyDescent="0.3">
      <c r="A301" s="6" t="s">
        <v>457</v>
      </c>
      <c r="B301">
        <v>0.32339955849889601</v>
      </c>
      <c r="G301" s="6" t="s">
        <v>457</v>
      </c>
      <c r="H301" s="7">
        <v>0.32339955849889601</v>
      </c>
    </row>
    <row r="302" spans="1:8" x14ac:dyDescent="0.3">
      <c r="A302" s="6" t="s">
        <v>460</v>
      </c>
      <c r="B302">
        <v>0.32</v>
      </c>
      <c r="G302" s="6" t="s">
        <v>460</v>
      </c>
      <c r="H302" s="7">
        <v>0.32</v>
      </c>
    </row>
    <row r="303" spans="1:8" x14ac:dyDescent="0.3">
      <c r="A303" s="6" t="s">
        <v>453</v>
      </c>
      <c r="B303">
        <v>0.31914893617021201</v>
      </c>
      <c r="G303" s="6" t="s">
        <v>453</v>
      </c>
      <c r="H303" s="7">
        <v>0.31914893617021201</v>
      </c>
    </row>
    <row r="304" spans="1:8" x14ac:dyDescent="0.3">
      <c r="A304" s="6" t="s">
        <v>455</v>
      </c>
      <c r="B304">
        <v>0.31835205992509302</v>
      </c>
      <c r="G304" s="6" t="s">
        <v>455</v>
      </c>
      <c r="H304" s="7">
        <v>0.31835205992509302</v>
      </c>
    </row>
    <row r="305" spans="1:8" x14ac:dyDescent="0.3">
      <c r="A305" s="6" t="s">
        <v>451</v>
      </c>
      <c r="B305">
        <v>0.31446540880503099</v>
      </c>
      <c r="G305" s="6" t="s">
        <v>451</v>
      </c>
      <c r="H305" s="7">
        <v>0.31446540880503099</v>
      </c>
    </row>
    <row r="306" spans="1:8" x14ac:dyDescent="0.3">
      <c r="A306" s="6" t="s">
        <v>449</v>
      </c>
      <c r="B306">
        <v>0.30837205759122399</v>
      </c>
      <c r="G306" s="6" t="s">
        <v>449</v>
      </c>
      <c r="H306" s="7">
        <v>0.30837205759122399</v>
      </c>
    </row>
    <row r="307" spans="1:8" x14ac:dyDescent="0.3">
      <c r="A307" s="6" t="s">
        <v>447</v>
      </c>
      <c r="B307">
        <v>0.30434782608695599</v>
      </c>
      <c r="G307" s="6" t="s">
        <v>447</v>
      </c>
      <c r="H307" s="7">
        <v>0.30434782608695599</v>
      </c>
    </row>
    <row r="308" spans="1:8" x14ac:dyDescent="0.3">
      <c r="A308" s="6" t="s">
        <v>443</v>
      </c>
      <c r="B308">
        <v>0.30219780219780201</v>
      </c>
      <c r="G308" s="6" t="s">
        <v>443</v>
      </c>
      <c r="H308" s="7">
        <v>0.30219780219780201</v>
      </c>
    </row>
    <row r="309" spans="1:8" x14ac:dyDescent="0.3">
      <c r="A309" s="6" t="s">
        <v>441</v>
      </c>
      <c r="B309">
        <v>0.3</v>
      </c>
      <c r="G309" s="6" t="s">
        <v>441</v>
      </c>
      <c r="H309" s="7">
        <v>0.3</v>
      </c>
    </row>
    <row r="310" spans="1:8" x14ac:dyDescent="0.3">
      <c r="A310" s="6" t="s">
        <v>445</v>
      </c>
      <c r="B310">
        <v>0.29787234042553101</v>
      </c>
      <c r="G310" s="6" t="s">
        <v>445</v>
      </c>
      <c r="H310" s="7">
        <v>0.29787234042553101</v>
      </c>
    </row>
    <row r="311" spans="1:8" x14ac:dyDescent="0.3">
      <c r="A311" s="6" t="s">
        <v>440</v>
      </c>
      <c r="B311">
        <v>0.292682926829268</v>
      </c>
      <c r="G311" s="6" t="s">
        <v>440</v>
      </c>
      <c r="H311" s="7">
        <v>0.292682926829268</v>
      </c>
    </row>
    <row r="312" spans="1:8" x14ac:dyDescent="0.3">
      <c r="A312" s="6" t="s">
        <v>439</v>
      </c>
      <c r="B312">
        <v>0.29166666666666602</v>
      </c>
      <c r="G312" s="6" t="s">
        <v>439</v>
      </c>
      <c r="H312" s="7">
        <v>0.29166666666666602</v>
      </c>
    </row>
    <row r="313" spans="1:8" x14ac:dyDescent="0.3">
      <c r="A313" s="6" t="s">
        <v>437</v>
      </c>
      <c r="B313">
        <v>0.29007633587786202</v>
      </c>
      <c r="G313" s="6" t="s">
        <v>437</v>
      </c>
      <c r="H313" s="7">
        <v>0.29007633587786202</v>
      </c>
    </row>
    <row r="314" spans="1:8" x14ac:dyDescent="0.3">
      <c r="A314" s="6" t="s">
        <v>434</v>
      </c>
      <c r="B314">
        <v>0.28017241379310298</v>
      </c>
      <c r="G314" s="6" t="s">
        <v>434</v>
      </c>
      <c r="H314" s="7">
        <v>0.28017241379310298</v>
      </c>
    </row>
    <row r="315" spans="1:8" x14ac:dyDescent="0.3">
      <c r="A315" s="6" t="s">
        <v>435</v>
      </c>
      <c r="B315">
        <v>0.28000000000000003</v>
      </c>
      <c r="G315" s="6" t="s">
        <v>435</v>
      </c>
      <c r="H315" s="7">
        <v>0.28000000000000003</v>
      </c>
    </row>
    <row r="316" spans="1:8" x14ac:dyDescent="0.3">
      <c r="A316" s="6" t="s">
        <v>432</v>
      </c>
      <c r="B316">
        <v>0.272425249169435</v>
      </c>
      <c r="G316" s="6" t="s">
        <v>432</v>
      </c>
      <c r="H316" s="7">
        <v>0.272425249169435</v>
      </c>
    </row>
    <row r="317" spans="1:8" x14ac:dyDescent="0.3">
      <c r="A317" s="6" t="s">
        <v>430</v>
      </c>
      <c r="B317">
        <v>0.27</v>
      </c>
      <c r="G317" s="6" t="s">
        <v>430</v>
      </c>
      <c r="H317" s="7">
        <v>0.27</v>
      </c>
    </row>
    <row r="318" spans="1:8" x14ac:dyDescent="0.3">
      <c r="A318" s="6" t="s">
        <v>427</v>
      </c>
      <c r="B318">
        <v>0.265060240963855</v>
      </c>
      <c r="G318" s="6" t="s">
        <v>427</v>
      </c>
      <c r="H318" s="7">
        <v>0.265060240963855</v>
      </c>
    </row>
    <row r="319" spans="1:8" x14ac:dyDescent="0.3">
      <c r="A319" s="6" t="s">
        <v>424</v>
      </c>
      <c r="B319">
        <v>0.25988700564971701</v>
      </c>
      <c r="G319" s="6" t="s">
        <v>424</v>
      </c>
      <c r="H319" s="7">
        <v>0.25988700564971701</v>
      </c>
    </row>
    <row r="320" spans="1:8" x14ac:dyDescent="0.3">
      <c r="A320" s="6" t="s">
        <v>426</v>
      </c>
      <c r="B320">
        <v>0.25867507886435298</v>
      </c>
      <c r="G320" s="6" t="s">
        <v>426</v>
      </c>
      <c r="H320" s="7">
        <v>0.25867507886435298</v>
      </c>
    </row>
    <row r="321" spans="1:8" x14ac:dyDescent="0.3">
      <c r="A321" s="6" t="s">
        <v>422</v>
      </c>
      <c r="B321">
        <v>0.25786163522012501</v>
      </c>
      <c r="G321" s="6" t="s">
        <v>422</v>
      </c>
      <c r="H321" s="7">
        <v>0.25786163522012501</v>
      </c>
    </row>
    <row r="322" spans="1:8" x14ac:dyDescent="0.3">
      <c r="A322" s="6" t="s">
        <v>420</v>
      </c>
      <c r="B322">
        <v>0.245283018867924</v>
      </c>
      <c r="G322" s="6" t="s">
        <v>420</v>
      </c>
      <c r="H322" s="7">
        <v>0.245283018867924</v>
      </c>
    </row>
    <row r="323" spans="1:8" x14ac:dyDescent="0.3">
      <c r="A323" s="6" t="s">
        <v>417</v>
      </c>
      <c r="B323">
        <v>0.238095238095238</v>
      </c>
      <c r="G323" s="6" t="s">
        <v>417</v>
      </c>
      <c r="H323" s="7">
        <v>0.238095238095238</v>
      </c>
    </row>
    <row r="324" spans="1:8" x14ac:dyDescent="0.3">
      <c r="A324" s="6" t="s">
        <v>419</v>
      </c>
      <c r="B324">
        <v>0.238095238095238</v>
      </c>
      <c r="G324" s="6" t="s">
        <v>419</v>
      </c>
      <c r="H324" s="7">
        <v>0.238095238095238</v>
      </c>
    </row>
    <row r="325" spans="1:8" x14ac:dyDescent="0.3">
      <c r="A325" s="6" t="s">
        <v>415</v>
      </c>
      <c r="B325">
        <v>0.238095238095238</v>
      </c>
      <c r="G325" s="6" t="s">
        <v>415</v>
      </c>
      <c r="H325" s="7">
        <v>0.238095238095238</v>
      </c>
    </row>
    <row r="326" spans="1:8" x14ac:dyDescent="0.3">
      <c r="A326" s="6" t="s">
        <v>413</v>
      </c>
      <c r="B326">
        <v>0.23729468599033801</v>
      </c>
      <c r="G326" s="6" t="s">
        <v>413</v>
      </c>
      <c r="H326" s="7">
        <v>0.23729468599033801</v>
      </c>
    </row>
    <row r="327" spans="1:8" x14ac:dyDescent="0.3">
      <c r="A327" s="6" t="s">
        <v>411</v>
      </c>
      <c r="B327">
        <v>0.23214285714285701</v>
      </c>
      <c r="G327" s="6" t="s">
        <v>411</v>
      </c>
      <c r="H327" s="7">
        <v>0.23214285714285701</v>
      </c>
    </row>
    <row r="328" spans="1:8" x14ac:dyDescent="0.3">
      <c r="A328" s="6" t="s">
        <v>407</v>
      </c>
      <c r="B328">
        <v>0.22916666666666599</v>
      </c>
      <c r="G328" s="6" t="s">
        <v>407</v>
      </c>
      <c r="H328" s="7">
        <v>0.22916666666666599</v>
      </c>
    </row>
    <row r="329" spans="1:8" x14ac:dyDescent="0.3">
      <c r="A329" s="6" t="s">
        <v>409</v>
      </c>
      <c r="B329">
        <v>0.22826086956521699</v>
      </c>
      <c r="G329" s="6" t="s">
        <v>409</v>
      </c>
      <c r="H329" s="7">
        <v>0.22826086956521699</v>
      </c>
    </row>
    <row r="330" spans="1:8" x14ac:dyDescent="0.3">
      <c r="A330" s="6" t="s">
        <v>401</v>
      </c>
      <c r="B330">
        <v>0.223776223776223</v>
      </c>
      <c r="G330" s="6" t="s">
        <v>401</v>
      </c>
      <c r="H330" s="7">
        <v>0.223776223776223</v>
      </c>
    </row>
    <row r="331" spans="1:8" x14ac:dyDescent="0.3">
      <c r="A331" s="6" t="s">
        <v>399</v>
      </c>
      <c r="B331">
        <v>0.216374269005847</v>
      </c>
      <c r="G331" s="6" t="s">
        <v>399</v>
      </c>
      <c r="H331" s="7">
        <v>0.216374269005847</v>
      </c>
    </row>
    <row r="332" spans="1:8" x14ac:dyDescent="0.3">
      <c r="A332" s="6" t="s">
        <v>397</v>
      </c>
      <c r="B332">
        <v>0.21305418719211799</v>
      </c>
      <c r="G332" s="6" t="s">
        <v>397</v>
      </c>
      <c r="H332" s="7">
        <v>0.21305418719211799</v>
      </c>
    </row>
    <row r="333" spans="1:8" x14ac:dyDescent="0.3">
      <c r="A333" s="6" t="s">
        <v>395</v>
      </c>
      <c r="B333">
        <v>0.21153846153846101</v>
      </c>
      <c r="G333" s="6" t="s">
        <v>395</v>
      </c>
      <c r="H333" s="7">
        <v>0.21153846153846101</v>
      </c>
    </row>
    <row r="334" spans="1:8" x14ac:dyDescent="0.3">
      <c r="A334" s="6" t="s">
        <v>393</v>
      </c>
      <c r="B334">
        <v>0.20224719101123501</v>
      </c>
      <c r="G334" s="6" t="s">
        <v>393</v>
      </c>
      <c r="H334" s="7">
        <v>0.20224719101123501</v>
      </c>
    </row>
    <row r="335" spans="1:8" x14ac:dyDescent="0.3">
      <c r="A335" s="6" t="s">
        <v>391</v>
      </c>
      <c r="B335">
        <v>0.19791666666666599</v>
      </c>
      <c r="G335" s="6" t="s">
        <v>391</v>
      </c>
      <c r="H335" s="7">
        <v>0.19791666666666599</v>
      </c>
    </row>
    <row r="336" spans="1:8" x14ac:dyDescent="0.3">
      <c r="A336" s="6" t="s">
        <v>389</v>
      </c>
      <c r="B336">
        <v>0.19780219780219699</v>
      </c>
      <c r="G336" s="6" t="s">
        <v>389</v>
      </c>
      <c r="H336" s="7">
        <v>0.19780219780219699</v>
      </c>
    </row>
    <row r="337" spans="1:8" x14ac:dyDescent="0.3">
      <c r="A337" s="6" t="s">
        <v>386</v>
      </c>
      <c r="B337">
        <v>0.19230769230769201</v>
      </c>
      <c r="G337" s="6" t="s">
        <v>386</v>
      </c>
      <c r="H337" s="7">
        <v>0.19230769230769201</v>
      </c>
    </row>
    <row r="338" spans="1:8" x14ac:dyDescent="0.3">
      <c r="A338" s="6" t="s">
        <v>379</v>
      </c>
      <c r="B338">
        <v>0.19230769230769201</v>
      </c>
      <c r="G338" s="6" t="s">
        <v>379</v>
      </c>
      <c r="H338" s="7">
        <v>0.19230769230769201</v>
      </c>
    </row>
    <row r="339" spans="1:8" x14ac:dyDescent="0.3">
      <c r="A339" s="6" t="s">
        <v>383</v>
      </c>
      <c r="B339">
        <v>0.19047619047618999</v>
      </c>
      <c r="G339" s="6" t="s">
        <v>383</v>
      </c>
      <c r="H339" s="7">
        <v>0.19047619047618999</v>
      </c>
    </row>
    <row r="340" spans="1:8" x14ac:dyDescent="0.3">
      <c r="A340" s="6" t="s">
        <v>384</v>
      </c>
      <c r="B340">
        <v>0.19047619047618999</v>
      </c>
      <c r="G340" s="6" t="s">
        <v>384</v>
      </c>
      <c r="H340" s="7">
        <v>0.19047619047618999</v>
      </c>
    </row>
    <row r="341" spans="1:8" x14ac:dyDescent="0.3">
      <c r="A341" s="6" t="s">
        <v>381</v>
      </c>
      <c r="B341">
        <v>0.18518518518518501</v>
      </c>
      <c r="G341" s="6" t="s">
        <v>381</v>
      </c>
      <c r="H341" s="7">
        <v>0.18518518518518501</v>
      </c>
    </row>
    <row r="342" spans="1:8" x14ac:dyDescent="0.3">
      <c r="A342" s="6" t="s">
        <v>378</v>
      </c>
      <c r="B342">
        <v>0.18500604594921399</v>
      </c>
      <c r="G342" s="6" t="s">
        <v>378</v>
      </c>
      <c r="H342" s="7">
        <v>0.18500604594921399</v>
      </c>
    </row>
    <row r="343" spans="1:8" x14ac:dyDescent="0.3">
      <c r="A343" s="6" t="s">
        <v>371</v>
      </c>
      <c r="B343">
        <v>0.17307692307692299</v>
      </c>
      <c r="G343" s="6" t="s">
        <v>371</v>
      </c>
      <c r="H343" s="7">
        <v>0.17307692307692299</v>
      </c>
    </row>
    <row r="344" spans="1:8" x14ac:dyDescent="0.3">
      <c r="A344" s="6" t="s">
        <v>375</v>
      </c>
      <c r="B344">
        <v>0.172853828306264</v>
      </c>
      <c r="G344" s="6" t="s">
        <v>375</v>
      </c>
      <c r="H344" s="7">
        <v>0.172853828306264</v>
      </c>
    </row>
    <row r="345" spans="1:8" x14ac:dyDescent="0.3">
      <c r="A345" s="6" t="s">
        <v>373</v>
      </c>
      <c r="B345">
        <v>0.16935483870967699</v>
      </c>
      <c r="G345" s="6" t="s">
        <v>373</v>
      </c>
      <c r="H345" s="7">
        <v>0.16935483870967699</v>
      </c>
    </row>
    <row r="346" spans="1:8" x14ac:dyDescent="0.3">
      <c r="A346" s="6" t="s">
        <v>366</v>
      </c>
      <c r="B346">
        <v>0.167808219178082</v>
      </c>
      <c r="G346" s="6" t="s">
        <v>366</v>
      </c>
      <c r="H346" s="7">
        <v>0.167808219178082</v>
      </c>
    </row>
    <row r="347" spans="1:8" x14ac:dyDescent="0.3">
      <c r="A347" s="6" t="s">
        <v>221</v>
      </c>
      <c r="B347">
        <v>0.1673097497237665</v>
      </c>
      <c r="G347" s="6" t="s">
        <v>221</v>
      </c>
      <c r="H347" s="7">
        <v>0.1673097497237665</v>
      </c>
    </row>
    <row r="348" spans="1:8" x14ac:dyDescent="0.3">
      <c r="A348" s="6" t="s">
        <v>364</v>
      </c>
      <c r="B348">
        <v>0.16666666666666599</v>
      </c>
      <c r="G348" s="6" t="s">
        <v>364</v>
      </c>
      <c r="H348" s="7">
        <v>0.16666666666666599</v>
      </c>
    </row>
    <row r="349" spans="1:8" x14ac:dyDescent="0.3">
      <c r="A349" s="6" t="s">
        <v>370</v>
      </c>
      <c r="B349">
        <v>0.16666666666666599</v>
      </c>
      <c r="G349" s="6" t="s">
        <v>370</v>
      </c>
      <c r="H349" s="7">
        <v>0.16666666666666599</v>
      </c>
    </row>
    <row r="350" spans="1:8" x14ac:dyDescent="0.3">
      <c r="A350" s="6" t="s">
        <v>368</v>
      </c>
      <c r="B350">
        <v>0.16666666666666599</v>
      </c>
      <c r="G350" s="6" t="s">
        <v>368</v>
      </c>
      <c r="H350" s="7">
        <v>0.16666666666666599</v>
      </c>
    </row>
    <row r="351" spans="1:8" x14ac:dyDescent="0.3">
      <c r="A351" s="6" t="s">
        <v>360</v>
      </c>
      <c r="B351">
        <v>0.164969450101833</v>
      </c>
      <c r="G351" s="6" t="s">
        <v>360</v>
      </c>
      <c r="H351" s="7">
        <v>0.164969450101833</v>
      </c>
    </row>
    <row r="352" spans="1:8" x14ac:dyDescent="0.3">
      <c r="A352" s="6" t="s">
        <v>356</v>
      </c>
      <c r="B352">
        <v>0.16300366300366301</v>
      </c>
      <c r="G352" s="6" t="s">
        <v>356</v>
      </c>
      <c r="H352" s="7">
        <v>0.16300366300366301</v>
      </c>
    </row>
    <row r="353" spans="1:11" x14ac:dyDescent="0.3">
      <c r="A353" s="6" t="s">
        <v>362</v>
      </c>
      <c r="B353">
        <v>0.16279069767441801</v>
      </c>
      <c r="G353" s="6" t="s">
        <v>362</v>
      </c>
      <c r="H353" s="7">
        <v>0.16279069767441801</v>
      </c>
    </row>
    <row r="354" spans="1:11" x14ac:dyDescent="0.3">
      <c r="A354" s="6" t="s">
        <v>357</v>
      </c>
      <c r="B354">
        <v>0.16129032258064499</v>
      </c>
      <c r="G354" s="6" t="s">
        <v>357</v>
      </c>
      <c r="H354" s="7">
        <v>0.16129032258064499</v>
      </c>
    </row>
    <row r="355" spans="1:11" x14ac:dyDescent="0.3">
      <c r="A355" s="6" t="s">
        <v>358</v>
      </c>
      <c r="B355">
        <v>0.15625</v>
      </c>
      <c r="G355" s="6" t="s">
        <v>358</v>
      </c>
      <c r="H355" s="7">
        <v>0.15625</v>
      </c>
    </row>
    <row r="356" spans="1:11" x14ac:dyDescent="0.3">
      <c r="A356" s="6" t="s">
        <v>352</v>
      </c>
      <c r="B356">
        <v>0.15</v>
      </c>
      <c r="G356" s="6" t="s">
        <v>352</v>
      </c>
      <c r="H356" s="7">
        <v>0.15</v>
      </c>
    </row>
    <row r="357" spans="1:11" x14ac:dyDescent="0.3">
      <c r="A357" s="6" t="s">
        <v>354</v>
      </c>
      <c r="B357">
        <v>0.15</v>
      </c>
      <c r="G357" s="6" t="s">
        <v>354</v>
      </c>
      <c r="H357" s="7">
        <v>0.15</v>
      </c>
    </row>
    <row r="358" spans="1:11" x14ac:dyDescent="0.3">
      <c r="A358" s="6" t="s">
        <v>348</v>
      </c>
      <c r="B358">
        <v>0.14951407924246199</v>
      </c>
      <c r="G358" s="6" t="s">
        <v>348</v>
      </c>
      <c r="H358" s="7">
        <v>0.14951407924246199</v>
      </c>
    </row>
    <row r="359" spans="1:11" x14ac:dyDescent="0.3">
      <c r="A359" s="6" t="s">
        <v>343</v>
      </c>
      <c r="B359">
        <v>0.14285714285714199</v>
      </c>
      <c r="G359" s="6" t="s">
        <v>343</v>
      </c>
      <c r="H359" s="7">
        <v>0.14285714285714199</v>
      </c>
    </row>
    <row r="360" spans="1:11" x14ac:dyDescent="0.3">
      <c r="A360" s="6" t="s">
        <v>342</v>
      </c>
      <c r="B360">
        <v>0.13852242744063301</v>
      </c>
      <c r="G360" s="6" t="s">
        <v>342</v>
      </c>
      <c r="H360" s="7">
        <v>0.13852242744063301</v>
      </c>
    </row>
    <row r="361" spans="1:11" x14ac:dyDescent="0.3">
      <c r="A361" s="6" t="s">
        <v>340</v>
      </c>
      <c r="B361">
        <v>0.138461538461538</v>
      </c>
      <c r="G361" s="6" t="s">
        <v>340</v>
      </c>
      <c r="H361" s="7">
        <v>0.138461538461538</v>
      </c>
    </row>
    <row r="362" spans="1:11" x14ac:dyDescent="0.3">
      <c r="A362" s="6" t="s">
        <v>344</v>
      </c>
      <c r="B362">
        <v>0.13725490196078399</v>
      </c>
      <c r="G362" s="6" t="s">
        <v>344</v>
      </c>
      <c r="H362" s="7">
        <v>0.13725490196078399</v>
      </c>
    </row>
    <row r="363" spans="1:11" x14ac:dyDescent="0.3">
      <c r="A363" s="6" t="s">
        <v>328</v>
      </c>
      <c r="B363">
        <v>0.133173365326934</v>
      </c>
      <c r="G363" s="6" t="s">
        <v>328</v>
      </c>
      <c r="H363" s="7">
        <v>0.133173365326934</v>
      </c>
    </row>
    <row r="364" spans="1:11" x14ac:dyDescent="0.3">
      <c r="A364" s="6" t="s">
        <v>330</v>
      </c>
      <c r="B364">
        <v>0.132198952879581</v>
      </c>
      <c r="G364" s="6" t="s">
        <v>330</v>
      </c>
      <c r="H364" s="7">
        <v>0.132198952879581</v>
      </c>
    </row>
    <row r="365" spans="1:11" x14ac:dyDescent="0.3">
      <c r="A365" s="6" t="s">
        <v>332</v>
      </c>
      <c r="B365">
        <v>0.13157894736842099</v>
      </c>
      <c r="G365" s="6" t="s">
        <v>332</v>
      </c>
      <c r="H365" s="7">
        <v>0.13157894736842099</v>
      </c>
    </row>
    <row r="366" spans="1:11" x14ac:dyDescent="0.3">
      <c r="A366" s="6" t="s">
        <v>334</v>
      </c>
      <c r="B366">
        <v>0.12903225806451599</v>
      </c>
      <c r="G366" s="6" t="s">
        <v>334</v>
      </c>
      <c r="H366" s="7">
        <v>0.12903225806451599</v>
      </c>
    </row>
    <row r="367" spans="1:11" x14ac:dyDescent="0.3">
      <c r="A367" s="6" t="s">
        <v>326</v>
      </c>
      <c r="B367">
        <v>0.12868047982551789</v>
      </c>
      <c r="G367" s="6" t="s">
        <v>326</v>
      </c>
      <c r="H367" s="7">
        <v>0.12868047982551789</v>
      </c>
    </row>
    <row r="368" spans="1:11" x14ac:dyDescent="0.3">
      <c r="A368" s="6" t="s">
        <v>336</v>
      </c>
      <c r="B368">
        <v>0.127906976744186</v>
      </c>
      <c r="G368" s="6" t="s">
        <v>336</v>
      </c>
      <c r="H368" s="7">
        <v>0.127906976744186</v>
      </c>
      <c r="K368" s="7">
        <f>MEDIAN(H4:H427)</f>
        <v>0.57498997192137946</v>
      </c>
    </row>
    <row r="369" spans="1:8" x14ac:dyDescent="0.3">
      <c r="A369" s="6" t="s">
        <v>333</v>
      </c>
      <c r="B369">
        <v>0.125</v>
      </c>
      <c r="G369" s="6" t="s">
        <v>333</v>
      </c>
      <c r="H369" s="7">
        <v>0.125</v>
      </c>
    </row>
    <row r="370" spans="1:8" x14ac:dyDescent="0.3">
      <c r="A370" s="6" t="s">
        <v>338</v>
      </c>
      <c r="B370">
        <v>0.125</v>
      </c>
      <c r="G370" s="6" t="s">
        <v>338</v>
      </c>
      <c r="H370" s="7">
        <v>0.125</v>
      </c>
    </row>
    <row r="371" spans="1:8" x14ac:dyDescent="0.3">
      <c r="A371" s="6" t="s">
        <v>318</v>
      </c>
      <c r="B371">
        <v>0.122193595877806</v>
      </c>
      <c r="G371" s="6" t="s">
        <v>318</v>
      </c>
      <c r="H371" s="7">
        <v>0.122193595877806</v>
      </c>
    </row>
    <row r="372" spans="1:8" x14ac:dyDescent="0.3">
      <c r="A372" s="6" t="s">
        <v>314</v>
      </c>
      <c r="B372">
        <v>0.12</v>
      </c>
      <c r="G372" s="6" t="s">
        <v>314</v>
      </c>
      <c r="H372" s="7">
        <v>0.12</v>
      </c>
    </row>
    <row r="373" spans="1:8" x14ac:dyDescent="0.3">
      <c r="A373" s="6" t="s">
        <v>320</v>
      </c>
      <c r="B373">
        <v>0.119047619047619</v>
      </c>
      <c r="G373" s="6" t="s">
        <v>320</v>
      </c>
      <c r="H373" s="7">
        <v>0.119047619047619</v>
      </c>
    </row>
    <row r="374" spans="1:8" x14ac:dyDescent="0.3">
      <c r="A374" s="6" t="s">
        <v>322</v>
      </c>
      <c r="B374">
        <v>0.118421052631578</v>
      </c>
      <c r="G374" s="6" t="s">
        <v>322</v>
      </c>
      <c r="H374" s="7">
        <v>0.118421052631578</v>
      </c>
    </row>
    <row r="375" spans="1:8" x14ac:dyDescent="0.3">
      <c r="A375" s="6" t="s">
        <v>316</v>
      </c>
      <c r="B375">
        <v>0.116625310173697</v>
      </c>
      <c r="G375" s="6" t="s">
        <v>316</v>
      </c>
      <c r="H375" s="7">
        <v>0.116625310173697</v>
      </c>
    </row>
    <row r="376" spans="1:8" x14ac:dyDescent="0.3">
      <c r="A376" s="6" t="s">
        <v>324</v>
      </c>
      <c r="B376">
        <v>0.116438356164383</v>
      </c>
      <c r="G376" s="6" t="s">
        <v>324</v>
      </c>
      <c r="H376" s="7">
        <v>0.116438356164383</v>
      </c>
    </row>
    <row r="377" spans="1:8" x14ac:dyDescent="0.3">
      <c r="A377" s="6" t="s">
        <v>193</v>
      </c>
      <c r="B377">
        <v>0.11417119420475061</v>
      </c>
      <c r="G377" s="6" t="s">
        <v>193</v>
      </c>
      <c r="H377" s="7">
        <v>0.11417119420475061</v>
      </c>
    </row>
    <row r="378" spans="1:8" x14ac:dyDescent="0.3">
      <c r="A378" s="6" t="s">
        <v>308</v>
      </c>
      <c r="B378">
        <v>0.112529392005374</v>
      </c>
      <c r="G378" s="6" t="s">
        <v>308</v>
      </c>
      <c r="H378" s="7">
        <v>0.112529392005374</v>
      </c>
    </row>
    <row r="379" spans="1:8" x14ac:dyDescent="0.3">
      <c r="A379" s="6" t="s">
        <v>310</v>
      </c>
      <c r="B379">
        <v>0.107344632768361</v>
      </c>
      <c r="G379" s="6" t="s">
        <v>310</v>
      </c>
      <c r="H379" s="7">
        <v>0.107344632768361</v>
      </c>
    </row>
    <row r="380" spans="1:8" x14ac:dyDescent="0.3">
      <c r="A380" s="6" t="s">
        <v>312</v>
      </c>
      <c r="B380">
        <v>0.107142857142857</v>
      </c>
      <c r="G380" s="6" t="s">
        <v>312</v>
      </c>
      <c r="H380" s="7">
        <v>0.107142857142857</v>
      </c>
    </row>
    <row r="381" spans="1:8" x14ac:dyDescent="0.3">
      <c r="A381" s="6" t="s">
        <v>304</v>
      </c>
      <c r="B381">
        <v>0.10344827586206801</v>
      </c>
      <c r="G381" s="6" t="s">
        <v>304</v>
      </c>
      <c r="H381" s="7">
        <v>0.10344827586206801</v>
      </c>
    </row>
    <row r="382" spans="1:8" x14ac:dyDescent="0.3">
      <c r="A382" s="6" t="s">
        <v>306</v>
      </c>
      <c r="B382">
        <v>0.1007326007326</v>
      </c>
      <c r="G382" s="6" t="s">
        <v>306</v>
      </c>
      <c r="H382" s="7">
        <v>0.1007326007326</v>
      </c>
    </row>
    <row r="383" spans="1:8" x14ac:dyDescent="0.3">
      <c r="A383" s="6" t="s">
        <v>303</v>
      </c>
      <c r="B383">
        <v>9.95203836930455E-2</v>
      </c>
      <c r="G383" s="6" t="s">
        <v>303</v>
      </c>
      <c r="H383" s="7">
        <v>9.95203836930455E-2</v>
      </c>
    </row>
    <row r="384" spans="1:8" x14ac:dyDescent="0.3">
      <c r="A384" s="6" t="s">
        <v>301</v>
      </c>
      <c r="B384">
        <v>9.85915492957746E-2</v>
      </c>
      <c r="G384" s="6" t="s">
        <v>301</v>
      </c>
      <c r="H384" s="7">
        <v>9.85915492957746E-2</v>
      </c>
    </row>
    <row r="385" spans="1:8" x14ac:dyDescent="0.3">
      <c r="A385" s="6" t="s">
        <v>299</v>
      </c>
      <c r="B385">
        <v>9.69696969696969E-2</v>
      </c>
      <c r="G385" s="6" t="s">
        <v>299</v>
      </c>
      <c r="H385" s="7">
        <v>9.69696969696969E-2</v>
      </c>
    </row>
    <row r="386" spans="1:8" x14ac:dyDescent="0.3">
      <c r="A386" s="6" t="s">
        <v>294</v>
      </c>
      <c r="B386">
        <v>9.375E-2</v>
      </c>
      <c r="G386" s="6" t="s">
        <v>294</v>
      </c>
      <c r="H386" s="7">
        <v>9.375E-2</v>
      </c>
    </row>
    <row r="387" spans="1:8" x14ac:dyDescent="0.3">
      <c r="A387" s="6" t="s">
        <v>295</v>
      </c>
      <c r="B387">
        <v>9.0909090909090898E-2</v>
      </c>
      <c r="G387" s="6" t="s">
        <v>295</v>
      </c>
      <c r="H387" s="7">
        <v>9.0909090909090898E-2</v>
      </c>
    </row>
    <row r="388" spans="1:8" x14ac:dyDescent="0.3">
      <c r="A388" s="6" t="s">
        <v>297</v>
      </c>
      <c r="B388">
        <v>8.9285714285714204E-2</v>
      </c>
      <c r="G388" s="6" t="s">
        <v>297</v>
      </c>
      <c r="H388" s="7">
        <v>8.9285714285714204E-2</v>
      </c>
    </row>
    <row r="389" spans="1:8" x14ac:dyDescent="0.3">
      <c r="A389" s="6" t="s">
        <v>290</v>
      </c>
      <c r="B389">
        <v>8.3464566929133802E-2</v>
      </c>
      <c r="G389" s="6" t="s">
        <v>290</v>
      </c>
      <c r="H389" s="7">
        <v>8.3464566929133802E-2</v>
      </c>
    </row>
    <row r="390" spans="1:8" x14ac:dyDescent="0.3">
      <c r="A390" s="6" t="s">
        <v>284</v>
      </c>
      <c r="B390">
        <v>8.2389289392378995E-2</v>
      </c>
      <c r="G390" s="6" t="s">
        <v>284</v>
      </c>
      <c r="H390" s="7">
        <v>8.2389289392378995E-2</v>
      </c>
    </row>
    <row r="391" spans="1:8" x14ac:dyDescent="0.3">
      <c r="A391" s="6" t="s">
        <v>288</v>
      </c>
      <c r="B391">
        <v>7.69230769230769E-2</v>
      </c>
      <c r="G391" s="6" t="s">
        <v>288</v>
      </c>
      <c r="H391" s="7">
        <v>7.69230769230769E-2</v>
      </c>
    </row>
    <row r="392" spans="1:8" x14ac:dyDescent="0.3">
      <c r="A392" s="6" t="s">
        <v>292</v>
      </c>
      <c r="B392">
        <v>7.6529237402317402E-2</v>
      </c>
      <c r="G392" s="6" t="s">
        <v>292</v>
      </c>
      <c r="H392" s="7">
        <v>7.6529237402317402E-2</v>
      </c>
    </row>
    <row r="393" spans="1:8" x14ac:dyDescent="0.3">
      <c r="A393" s="6" t="s">
        <v>286</v>
      </c>
      <c r="B393">
        <v>7.4999999999999997E-2</v>
      </c>
      <c r="G393" s="6" t="s">
        <v>286</v>
      </c>
      <c r="H393" s="7">
        <v>7.4999999999999997E-2</v>
      </c>
    </row>
    <row r="394" spans="1:8" x14ac:dyDescent="0.3">
      <c r="A394" s="6" t="s">
        <v>278</v>
      </c>
      <c r="B394">
        <v>7.3170731707316999E-2</v>
      </c>
      <c r="G394" s="6" t="s">
        <v>278</v>
      </c>
      <c r="H394" s="7">
        <v>7.3170731707316999E-2</v>
      </c>
    </row>
    <row r="395" spans="1:8" x14ac:dyDescent="0.3">
      <c r="A395" s="6" t="s">
        <v>266</v>
      </c>
      <c r="B395">
        <v>7.2796934865900303E-2</v>
      </c>
      <c r="G395" s="6" t="s">
        <v>266</v>
      </c>
      <c r="H395" s="7">
        <v>7.2796934865900303E-2</v>
      </c>
    </row>
    <row r="396" spans="1:8" x14ac:dyDescent="0.3">
      <c r="A396" s="6" t="s">
        <v>276</v>
      </c>
      <c r="B396">
        <v>7.1428571428571397E-2</v>
      </c>
      <c r="G396" s="6" t="s">
        <v>276</v>
      </c>
      <c r="H396" s="7">
        <v>7.1428571428571397E-2</v>
      </c>
    </row>
    <row r="397" spans="1:8" x14ac:dyDescent="0.3">
      <c r="A397" s="6" t="s">
        <v>274</v>
      </c>
      <c r="B397">
        <v>7.1428571428571397E-2</v>
      </c>
      <c r="G397" s="6" t="s">
        <v>274</v>
      </c>
      <c r="H397" s="7">
        <v>7.1428571428571397E-2</v>
      </c>
    </row>
    <row r="398" spans="1:8" x14ac:dyDescent="0.3">
      <c r="A398" s="6" t="s">
        <v>275</v>
      </c>
      <c r="B398">
        <v>6.9767441860465101E-2</v>
      </c>
      <c r="G398" s="6" t="s">
        <v>275</v>
      </c>
      <c r="H398" s="7">
        <v>6.9767441860465101E-2</v>
      </c>
    </row>
    <row r="399" spans="1:8" x14ac:dyDescent="0.3">
      <c r="A399" s="6" t="s">
        <v>272</v>
      </c>
      <c r="B399">
        <v>6.8852459016393405E-2</v>
      </c>
      <c r="G399" s="6" t="s">
        <v>272</v>
      </c>
      <c r="H399" s="7">
        <v>6.8852459016393405E-2</v>
      </c>
    </row>
    <row r="400" spans="1:8" x14ac:dyDescent="0.3">
      <c r="A400" s="6" t="s">
        <v>270</v>
      </c>
      <c r="B400">
        <v>6.6371681415929196E-2</v>
      </c>
      <c r="G400" s="6" t="s">
        <v>270</v>
      </c>
      <c r="H400" s="7">
        <v>6.6371681415929196E-2</v>
      </c>
    </row>
    <row r="401" spans="1:8" x14ac:dyDescent="0.3">
      <c r="A401" s="6" t="s">
        <v>280</v>
      </c>
      <c r="B401">
        <v>6.5217391304347797E-2</v>
      </c>
      <c r="G401" s="6" t="s">
        <v>280</v>
      </c>
      <c r="H401" s="7">
        <v>6.5217391304347797E-2</v>
      </c>
    </row>
    <row r="402" spans="1:8" x14ac:dyDescent="0.3">
      <c r="A402" s="6" t="s">
        <v>268</v>
      </c>
      <c r="B402">
        <v>6.5088757396449703E-2</v>
      </c>
      <c r="G402" s="6" t="s">
        <v>268</v>
      </c>
      <c r="H402" s="7">
        <v>6.5088757396449703E-2</v>
      </c>
    </row>
    <row r="403" spans="1:8" x14ac:dyDescent="0.3">
      <c r="A403" s="6" t="s">
        <v>262</v>
      </c>
      <c r="B403">
        <v>5.9859154929577399E-2</v>
      </c>
      <c r="G403" s="6" t="s">
        <v>262</v>
      </c>
      <c r="H403" s="7">
        <v>5.9859154929577399E-2</v>
      </c>
    </row>
    <row r="404" spans="1:8" x14ac:dyDescent="0.3">
      <c r="A404" s="6" t="s">
        <v>264</v>
      </c>
      <c r="B404">
        <v>5.7971014492753603E-2</v>
      </c>
      <c r="G404" s="6" t="s">
        <v>264</v>
      </c>
      <c r="H404" s="7">
        <v>5.7971014492753603E-2</v>
      </c>
    </row>
    <row r="405" spans="1:8" x14ac:dyDescent="0.3">
      <c r="A405" s="6" t="s">
        <v>260</v>
      </c>
      <c r="B405">
        <v>5.5990858635324797E-2</v>
      </c>
      <c r="G405" s="6" t="s">
        <v>260</v>
      </c>
      <c r="H405" s="7">
        <v>5.5990858635324797E-2</v>
      </c>
    </row>
    <row r="406" spans="1:8" x14ac:dyDescent="0.3">
      <c r="A406" s="6" t="s">
        <v>258</v>
      </c>
      <c r="B406">
        <v>5.3061224489795902E-2</v>
      </c>
      <c r="G406" s="6" t="s">
        <v>258</v>
      </c>
      <c r="H406" s="7">
        <v>5.3061224489795902E-2</v>
      </c>
    </row>
    <row r="407" spans="1:8" x14ac:dyDescent="0.3">
      <c r="A407" s="6" t="s">
        <v>254</v>
      </c>
      <c r="B407">
        <v>5.2631578947368397E-2</v>
      </c>
      <c r="G407" s="6" t="s">
        <v>254</v>
      </c>
      <c r="H407" s="7">
        <v>5.2631578947368397E-2</v>
      </c>
    </row>
    <row r="408" spans="1:8" x14ac:dyDescent="0.3">
      <c r="A408" s="6" t="s">
        <v>251</v>
      </c>
      <c r="B408">
        <v>4.6783625730994101E-2</v>
      </c>
      <c r="G408" s="6" t="s">
        <v>251</v>
      </c>
      <c r="H408" s="7">
        <v>4.6783625730994101E-2</v>
      </c>
    </row>
    <row r="409" spans="1:8" x14ac:dyDescent="0.3">
      <c r="A409" s="6" t="s">
        <v>256</v>
      </c>
      <c r="B409">
        <v>4.54545454545454E-2</v>
      </c>
      <c r="G409" s="6" t="s">
        <v>256</v>
      </c>
      <c r="H409" s="7">
        <v>4.54545454545454E-2</v>
      </c>
    </row>
    <row r="410" spans="1:8" x14ac:dyDescent="0.3">
      <c r="A410" s="6" t="s">
        <v>243</v>
      </c>
      <c r="B410">
        <v>4.4776119402985003E-2</v>
      </c>
      <c r="G410" s="6" t="s">
        <v>243</v>
      </c>
      <c r="H410" s="7">
        <v>4.4776119402985003E-2</v>
      </c>
    </row>
    <row r="411" spans="1:8" x14ac:dyDescent="0.3">
      <c r="A411" s="6" t="s">
        <v>240</v>
      </c>
      <c r="B411">
        <v>4.1881812966150303E-2</v>
      </c>
      <c r="G411" s="6" t="s">
        <v>240</v>
      </c>
      <c r="H411" s="7">
        <v>4.1881812966150303E-2</v>
      </c>
    </row>
    <row r="412" spans="1:8" x14ac:dyDescent="0.3">
      <c r="A412" s="6" t="s">
        <v>249</v>
      </c>
      <c r="B412">
        <v>3.8461538461538401E-2</v>
      </c>
      <c r="G412" s="6" t="s">
        <v>249</v>
      </c>
      <c r="H412" s="7">
        <v>3.8461538461538401E-2</v>
      </c>
    </row>
    <row r="413" spans="1:8" x14ac:dyDescent="0.3">
      <c r="A413" s="6" t="s">
        <v>245</v>
      </c>
      <c r="B413">
        <v>3.8461538461538401E-2</v>
      </c>
      <c r="G413" s="6" t="s">
        <v>245</v>
      </c>
      <c r="H413" s="7">
        <v>3.8461538461538401E-2</v>
      </c>
    </row>
    <row r="414" spans="1:8" x14ac:dyDescent="0.3">
      <c r="A414" s="6" t="s">
        <v>241</v>
      </c>
      <c r="B414">
        <v>3.7037037037037E-2</v>
      </c>
      <c r="G414" s="6" t="s">
        <v>241</v>
      </c>
      <c r="H414" s="7">
        <v>3.7037037037037E-2</v>
      </c>
    </row>
    <row r="415" spans="1:8" x14ac:dyDescent="0.3">
      <c r="A415" s="6" t="s">
        <v>247</v>
      </c>
      <c r="B415">
        <v>3.5087719298245598E-2</v>
      </c>
      <c r="G415" s="6" t="s">
        <v>247</v>
      </c>
      <c r="H415" s="7">
        <v>3.5087719298245598E-2</v>
      </c>
    </row>
    <row r="416" spans="1:8" x14ac:dyDescent="0.3">
      <c r="A416" s="6" t="s">
        <v>234</v>
      </c>
      <c r="B416">
        <v>3.3419023136246701E-2</v>
      </c>
      <c r="G416" s="6" t="s">
        <v>234</v>
      </c>
      <c r="H416" s="7">
        <v>3.3419023136246701E-2</v>
      </c>
    </row>
    <row r="417" spans="1:8" x14ac:dyDescent="0.3">
      <c r="A417" s="6" t="s">
        <v>236</v>
      </c>
      <c r="B417">
        <v>3.03030303030303E-2</v>
      </c>
      <c r="G417" s="6" t="s">
        <v>236</v>
      </c>
      <c r="H417" s="7">
        <v>3.03030303030303E-2</v>
      </c>
    </row>
    <row r="418" spans="1:8" x14ac:dyDescent="0.3">
      <c r="A418" s="6" t="s">
        <v>232</v>
      </c>
      <c r="B418">
        <v>2.9657794676806001E-2</v>
      </c>
      <c r="G418" s="6" t="s">
        <v>232</v>
      </c>
      <c r="H418" s="7">
        <v>2.9657794676806001E-2</v>
      </c>
    </row>
    <row r="419" spans="1:8" x14ac:dyDescent="0.3">
      <c r="A419" s="6" t="s">
        <v>230</v>
      </c>
      <c r="B419">
        <v>2.8846153846153799E-2</v>
      </c>
      <c r="G419" s="6" t="s">
        <v>230</v>
      </c>
      <c r="H419" s="7">
        <v>2.8846153846153799E-2</v>
      </c>
    </row>
    <row r="420" spans="1:8" x14ac:dyDescent="0.3">
      <c r="A420" s="6" t="s">
        <v>238</v>
      </c>
      <c r="B420">
        <v>2.77777777777777E-2</v>
      </c>
      <c r="G420" s="6" t="s">
        <v>238</v>
      </c>
      <c r="H420" s="7">
        <v>2.77777777777777E-2</v>
      </c>
    </row>
    <row r="421" spans="1:8" x14ac:dyDescent="0.3">
      <c r="A421" s="6" t="s">
        <v>226</v>
      </c>
      <c r="B421">
        <v>2.4727992087042499E-2</v>
      </c>
      <c r="G421" s="6" t="s">
        <v>226</v>
      </c>
      <c r="H421" s="7">
        <v>2.4727992087042499E-2</v>
      </c>
    </row>
    <row r="422" spans="1:8" x14ac:dyDescent="0.3">
      <c r="A422" s="6" t="s">
        <v>54</v>
      </c>
      <c r="B422">
        <v>1.7166547904384988E-2</v>
      </c>
      <c r="G422" s="6" t="s">
        <v>54</v>
      </c>
      <c r="H422" s="7">
        <v>1.7166547904384988E-2</v>
      </c>
    </row>
    <row r="423" spans="1:8" x14ac:dyDescent="0.3">
      <c r="A423" s="6" t="s">
        <v>217</v>
      </c>
      <c r="B423">
        <v>1.20967741935483E-2</v>
      </c>
      <c r="G423" s="6" t="s">
        <v>217</v>
      </c>
      <c r="H423" s="7">
        <v>1.20967741935483E-2</v>
      </c>
    </row>
    <row r="424" spans="1:8" x14ac:dyDescent="0.3">
      <c r="A424" s="6" t="s">
        <v>219</v>
      </c>
      <c r="B424">
        <v>8.4033613445378096E-3</v>
      </c>
      <c r="G424" s="6" t="s">
        <v>219</v>
      </c>
      <c r="H424" s="7">
        <v>8.4033613445378096E-3</v>
      </c>
    </row>
    <row r="425" spans="1:8" x14ac:dyDescent="0.3">
      <c r="A425" s="6" t="s">
        <v>222</v>
      </c>
      <c r="B425">
        <v>5.2083333333333296E-3</v>
      </c>
      <c r="G425" s="6" t="s">
        <v>222</v>
      </c>
      <c r="H425" s="7">
        <v>5.2083333333333296E-3</v>
      </c>
    </row>
    <row r="426" spans="1:8" x14ac:dyDescent="0.3">
      <c r="A426" s="6" t="s">
        <v>224</v>
      </c>
      <c r="B426">
        <v>5.0251256281407001E-3</v>
      </c>
      <c r="G426" s="6" t="s">
        <v>224</v>
      </c>
      <c r="H426" s="7">
        <v>5.0251256281407001E-3</v>
      </c>
    </row>
    <row r="427" spans="1:8" x14ac:dyDescent="0.3">
      <c r="A427" s="6" t="s">
        <v>209</v>
      </c>
      <c r="B427">
        <v>2.9325513196480899E-3</v>
      </c>
      <c r="G427" s="6" t="s">
        <v>209</v>
      </c>
      <c r="H427" s="7">
        <v>2.9325513196480899E-3</v>
      </c>
    </row>
    <row r="428" spans="1:8" x14ac:dyDescent="0.3">
      <c r="A428" s="6" t="s">
        <v>1003</v>
      </c>
    </row>
    <row r="429" spans="1:8" x14ac:dyDescent="0.3">
      <c r="A429" s="6" t="s">
        <v>205</v>
      </c>
      <c r="B429">
        <v>0</v>
      </c>
    </row>
    <row r="430" spans="1:8" x14ac:dyDescent="0.3">
      <c r="A430" s="6" t="s">
        <v>215</v>
      </c>
      <c r="B430">
        <v>0</v>
      </c>
    </row>
    <row r="431" spans="1:8" x14ac:dyDescent="0.3">
      <c r="A431" s="6" t="s">
        <v>213</v>
      </c>
      <c r="B431">
        <v>0</v>
      </c>
    </row>
    <row r="432" spans="1:8" x14ac:dyDescent="0.3">
      <c r="A432" s="6" t="s">
        <v>204</v>
      </c>
      <c r="B432">
        <v>0</v>
      </c>
    </row>
    <row r="433" spans="1:8" x14ac:dyDescent="0.3">
      <c r="A433" s="6" t="s">
        <v>201</v>
      </c>
      <c r="B433">
        <v>-9.3457943925233605E-4</v>
      </c>
      <c r="G433" s="6" t="s">
        <v>201</v>
      </c>
      <c r="H433" s="7">
        <v>-9.3457943925233605E-4</v>
      </c>
    </row>
    <row r="434" spans="1:8" x14ac:dyDescent="0.3">
      <c r="A434" s="6" t="s">
        <v>203</v>
      </c>
      <c r="B434">
        <v>-2.7855153203342601E-3</v>
      </c>
      <c r="G434" s="6" t="s">
        <v>203</v>
      </c>
      <c r="H434" s="7">
        <v>-2.7855153203342601E-3</v>
      </c>
    </row>
    <row r="435" spans="1:8" x14ac:dyDescent="0.3">
      <c r="A435" s="6" t="s">
        <v>211</v>
      </c>
      <c r="B435">
        <v>-2.8653295128939801E-3</v>
      </c>
      <c r="G435" s="6" t="s">
        <v>211</v>
      </c>
      <c r="H435" s="7">
        <v>-2.8653295128939801E-3</v>
      </c>
    </row>
    <row r="436" spans="1:8" x14ac:dyDescent="0.3">
      <c r="A436" s="6" t="s">
        <v>199</v>
      </c>
      <c r="B436">
        <v>-4.87408610885459E-3</v>
      </c>
      <c r="G436" s="6" t="s">
        <v>199</v>
      </c>
      <c r="H436" s="7">
        <v>-4.87408610885459E-3</v>
      </c>
    </row>
    <row r="437" spans="1:8" x14ac:dyDescent="0.3">
      <c r="A437" s="6" t="s">
        <v>207</v>
      </c>
      <c r="B437">
        <v>-4.8899755501222398E-3</v>
      </c>
      <c r="G437" s="6" t="s">
        <v>207</v>
      </c>
      <c r="H437" s="7">
        <v>-4.8899755501222398E-3</v>
      </c>
    </row>
    <row r="438" spans="1:8" x14ac:dyDescent="0.3">
      <c r="A438" s="6" t="s">
        <v>195</v>
      </c>
      <c r="B438">
        <v>-6.5306122448979499E-3</v>
      </c>
      <c r="G438" s="6" t="s">
        <v>195</v>
      </c>
      <c r="H438" s="7">
        <v>-6.5306122448979499E-3</v>
      </c>
    </row>
    <row r="439" spans="1:8" x14ac:dyDescent="0.3">
      <c r="A439" s="6" t="s">
        <v>197</v>
      </c>
      <c r="B439">
        <v>-1.18343195266272E-2</v>
      </c>
      <c r="G439" s="6" t="s">
        <v>197</v>
      </c>
      <c r="H439" s="7">
        <v>-1.18343195266272E-2</v>
      </c>
    </row>
    <row r="440" spans="1:8" x14ac:dyDescent="0.3">
      <c r="A440" s="6" t="s">
        <v>187</v>
      </c>
      <c r="B440">
        <v>-1.5873015873015799E-2</v>
      </c>
      <c r="G440" s="6" t="s">
        <v>187</v>
      </c>
      <c r="H440" s="7">
        <v>-1.5873015873015799E-2</v>
      </c>
    </row>
    <row r="441" spans="1:8" x14ac:dyDescent="0.3">
      <c r="A441" s="6" t="s">
        <v>189</v>
      </c>
      <c r="B441">
        <v>-1.79640718562874E-2</v>
      </c>
      <c r="G441" s="6" t="s">
        <v>189</v>
      </c>
      <c r="H441" s="7">
        <v>-1.79640718562874E-2</v>
      </c>
    </row>
    <row r="442" spans="1:8" x14ac:dyDescent="0.3">
      <c r="A442" s="6" t="s">
        <v>191</v>
      </c>
      <c r="B442">
        <v>-1.8867924528301799E-2</v>
      </c>
      <c r="G442" s="6" t="s">
        <v>191</v>
      </c>
      <c r="H442" s="7">
        <v>-1.8867924528301799E-2</v>
      </c>
    </row>
    <row r="443" spans="1:8" x14ac:dyDescent="0.3">
      <c r="A443" s="6" t="s">
        <v>183</v>
      </c>
      <c r="B443">
        <v>-3.03030303030303E-2</v>
      </c>
      <c r="G443" s="6" t="s">
        <v>183</v>
      </c>
      <c r="H443" s="7">
        <v>-3.03030303030303E-2</v>
      </c>
    </row>
    <row r="444" spans="1:8" x14ac:dyDescent="0.3">
      <c r="A444" s="6" t="s">
        <v>181</v>
      </c>
      <c r="B444">
        <v>-3.2258064516128997E-2</v>
      </c>
      <c r="G444" s="6" t="s">
        <v>181</v>
      </c>
      <c r="H444" s="7">
        <v>-3.2258064516128997E-2</v>
      </c>
    </row>
    <row r="445" spans="1:8" x14ac:dyDescent="0.3">
      <c r="A445" s="6" t="s">
        <v>185</v>
      </c>
      <c r="B445">
        <v>-3.4246575342465703E-2</v>
      </c>
      <c r="G445" s="6" t="s">
        <v>185</v>
      </c>
      <c r="H445" s="7">
        <v>-3.4246575342465703E-2</v>
      </c>
    </row>
    <row r="446" spans="1:8" x14ac:dyDescent="0.3">
      <c r="A446" s="6" t="s">
        <v>177</v>
      </c>
      <c r="B446">
        <v>-3.5714285714285698E-2</v>
      </c>
      <c r="G446" s="6" t="s">
        <v>177</v>
      </c>
      <c r="H446" s="7">
        <v>-3.5714285714285698E-2</v>
      </c>
    </row>
    <row r="447" spans="1:8" x14ac:dyDescent="0.3">
      <c r="A447" s="6" t="s">
        <v>179</v>
      </c>
      <c r="B447">
        <v>-4.1152263374485597E-2</v>
      </c>
      <c r="G447" s="6" t="s">
        <v>179</v>
      </c>
      <c r="H447" s="7">
        <v>-4.1152263374485597E-2</v>
      </c>
    </row>
    <row r="448" spans="1:8" x14ac:dyDescent="0.3">
      <c r="A448" s="6" t="s">
        <v>174</v>
      </c>
      <c r="B448">
        <v>-4.2553191489361701E-2</v>
      </c>
      <c r="G448" s="6" t="s">
        <v>174</v>
      </c>
      <c r="H448" s="7">
        <v>-4.2553191489361701E-2</v>
      </c>
    </row>
    <row r="449" spans="1:8" x14ac:dyDescent="0.3">
      <c r="A449" s="6" t="s">
        <v>176</v>
      </c>
      <c r="B449">
        <v>-4.41025641025641E-2</v>
      </c>
      <c r="G449" s="6" t="s">
        <v>176</v>
      </c>
      <c r="H449" s="7">
        <v>-4.41025641025641E-2</v>
      </c>
    </row>
    <row r="450" spans="1:8" x14ac:dyDescent="0.3">
      <c r="A450" s="6" t="s">
        <v>168</v>
      </c>
      <c r="B450">
        <v>-4.5375218150087201E-2</v>
      </c>
      <c r="G450" s="6" t="s">
        <v>168</v>
      </c>
      <c r="H450" s="7">
        <v>-4.5375218150087201E-2</v>
      </c>
    </row>
    <row r="451" spans="1:8" x14ac:dyDescent="0.3">
      <c r="A451" s="6" t="s">
        <v>170</v>
      </c>
      <c r="B451">
        <v>-4.6008708272859203E-2</v>
      </c>
      <c r="G451" s="6" t="s">
        <v>170</v>
      </c>
      <c r="H451" s="7">
        <v>-4.6008708272859203E-2</v>
      </c>
    </row>
    <row r="452" spans="1:8" x14ac:dyDescent="0.3">
      <c r="A452" s="6" t="s">
        <v>162</v>
      </c>
      <c r="B452">
        <v>-4.8387096774193498E-2</v>
      </c>
      <c r="G452" s="6" t="s">
        <v>162</v>
      </c>
      <c r="H452" s="7">
        <v>-4.8387096774193498E-2</v>
      </c>
    </row>
    <row r="453" spans="1:8" x14ac:dyDescent="0.3">
      <c r="A453" s="6" t="s">
        <v>166</v>
      </c>
      <c r="B453">
        <v>-4.9796747967479599E-2</v>
      </c>
      <c r="G453" s="6" t="s">
        <v>166</v>
      </c>
      <c r="H453" s="7">
        <v>-4.9796747967479599E-2</v>
      </c>
    </row>
    <row r="454" spans="1:8" x14ac:dyDescent="0.3">
      <c r="A454" s="6" t="s">
        <v>164</v>
      </c>
      <c r="B454">
        <v>-5.2924791086350897E-2</v>
      </c>
      <c r="G454" s="6" t="s">
        <v>164</v>
      </c>
      <c r="H454" s="7">
        <v>-5.2924791086350897E-2</v>
      </c>
    </row>
    <row r="455" spans="1:8" x14ac:dyDescent="0.3">
      <c r="A455" s="6" t="s">
        <v>172</v>
      </c>
      <c r="B455">
        <v>-5.44554455445544E-2</v>
      </c>
      <c r="G455" s="6" t="s">
        <v>172</v>
      </c>
      <c r="H455" s="7">
        <v>-5.44554455445544E-2</v>
      </c>
    </row>
    <row r="456" spans="1:8" x14ac:dyDescent="0.3">
      <c r="A456" s="6" t="s">
        <v>158</v>
      </c>
      <c r="B456">
        <v>-5.8252427184466E-2</v>
      </c>
      <c r="G456" s="6" t="s">
        <v>158</v>
      </c>
      <c r="H456" s="7">
        <v>-5.8252427184466E-2</v>
      </c>
    </row>
    <row r="457" spans="1:8" x14ac:dyDescent="0.3">
      <c r="A457" s="6" t="s">
        <v>160</v>
      </c>
      <c r="B457">
        <v>-6.1659946236559099E-2</v>
      </c>
      <c r="G457" s="6" t="s">
        <v>160</v>
      </c>
      <c r="H457" s="7">
        <v>-6.1659946236559099E-2</v>
      </c>
    </row>
    <row r="458" spans="1:8" x14ac:dyDescent="0.3">
      <c r="A458" s="6" t="s">
        <v>154</v>
      </c>
      <c r="B458">
        <v>-6.9148936170212699E-2</v>
      </c>
      <c r="G458" s="6" t="s">
        <v>154</v>
      </c>
      <c r="H458" s="7">
        <v>-6.9148936170212699E-2</v>
      </c>
    </row>
    <row r="459" spans="1:8" x14ac:dyDescent="0.3">
      <c r="A459" s="6" t="s">
        <v>152</v>
      </c>
      <c r="B459">
        <v>-6.9767441860465101E-2</v>
      </c>
      <c r="G459" s="6" t="s">
        <v>152</v>
      </c>
      <c r="H459" s="7">
        <v>-6.9767441860465101E-2</v>
      </c>
    </row>
    <row r="460" spans="1:8" x14ac:dyDescent="0.3">
      <c r="A460" s="6" t="s">
        <v>156</v>
      </c>
      <c r="B460">
        <v>-7.1428571428571397E-2</v>
      </c>
      <c r="G460" s="6" t="s">
        <v>156</v>
      </c>
      <c r="H460" s="7">
        <v>-7.1428571428571397E-2</v>
      </c>
    </row>
    <row r="461" spans="1:8" x14ac:dyDescent="0.3">
      <c r="A461" s="6" t="s">
        <v>142</v>
      </c>
      <c r="B461">
        <v>-7.5977653631284905E-2</v>
      </c>
      <c r="G461" s="6" t="s">
        <v>142</v>
      </c>
      <c r="H461" s="7">
        <v>-7.5977653631284905E-2</v>
      </c>
    </row>
    <row r="462" spans="1:8" x14ac:dyDescent="0.3">
      <c r="A462" s="6" t="s">
        <v>148</v>
      </c>
      <c r="B462">
        <v>-7.69230769230769E-2</v>
      </c>
      <c r="G462" s="6" t="s">
        <v>148</v>
      </c>
      <c r="H462" s="7">
        <v>-7.69230769230769E-2</v>
      </c>
    </row>
    <row r="463" spans="1:8" x14ac:dyDescent="0.3">
      <c r="A463" s="6" t="s">
        <v>144</v>
      </c>
      <c r="B463">
        <v>-7.7586206896551699E-2</v>
      </c>
      <c r="G463" s="6" t="s">
        <v>144</v>
      </c>
      <c r="H463" s="7">
        <v>-7.7586206896551699E-2</v>
      </c>
    </row>
    <row r="464" spans="1:8" x14ac:dyDescent="0.3">
      <c r="A464" s="6" t="s">
        <v>145</v>
      </c>
      <c r="B464">
        <v>-7.8947368421052599E-2</v>
      </c>
      <c r="G464" s="6" t="s">
        <v>145</v>
      </c>
      <c r="H464" s="7">
        <v>-7.8947368421052599E-2</v>
      </c>
    </row>
    <row r="465" spans="1:8" x14ac:dyDescent="0.3">
      <c r="A465" s="6" t="s">
        <v>147</v>
      </c>
      <c r="B465">
        <v>-8.1902245706737098E-2</v>
      </c>
      <c r="G465" s="6" t="s">
        <v>147</v>
      </c>
      <c r="H465" s="7">
        <v>-8.1902245706737098E-2</v>
      </c>
    </row>
    <row r="466" spans="1:8" x14ac:dyDescent="0.3">
      <c r="A466" s="6" t="s">
        <v>113</v>
      </c>
      <c r="B466">
        <v>-8.3788435595663707E-2</v>
      </c>
      <c r="G466" s="6" t="s">
        <v>113</v>
      </c>
      <c r="H466" s="7">
        <v>-8.3788435595663707E-2</v>
      </c>
    </row>
    <row r="467" spans="1:8" x14ac:dyDescent="0.3">
      <c r="A467" s="6" t="s">
        <v>150</v>
      </c>
      <c r="B467">
        <v>-8.4142394822006403E-2</v>
      </c>
      <c r="G467" s="6" t="s">
        <v>150</v>
      </c>
      <c r="H467" s="7">
        <v>-8.4142394822006403E-2</v>
      </c>
    </row>
    <row r="468" spans="1:8" x14ac:dyDescent="0.3">
      <c r="A468" s="6" t="s">
        <v>138</v>
      </c>
      <c r="B468">
        <v>-8.7604290822407602E-2</v>
      </c>
      <c r="G468" s="6" t="s">
        <v>138</v>
      </c>
      <c r="H468" s="7">
        <v>-8.7604290822407602E-2</v>
      </c>
    </row>
    <row r="469" spans="1:8" x14ac:dyDescent="0.3">
      <c r="A469" s="6" t="s">
        <v>140</v>
      </c>
      <c r="B469">
        <v>-9.3023255813953404E-2</v>
      </c>
      <c r="G469" s="6" t="s">
        <v>140</v>
      </c>
      <c r="H469" s="7">
        <v>-9.3023255813953404E-2</v>
      </c>
    </row>
    <row r="470" spans="1:8" x14ac:dyDescent="0.3">
      <c r="A470" s="6" t="s">
        <v>136</v>
      </c>
      <c r="B470">
        <v>-9.6774193548387094E-2</v>
      </c>
      <c r="G470" s="6" t="s">
        <v>136</v>
      </c>
      <c r="H470" s="7">
        <v>-9.6774193548387094E-2</v>
      </c>
    </row>
    <row r="471" spans="1:8" x14ac:dyDescent="0.3">
      <c r="A471" s="6" t="s">
        <v>135</v>
      </c>
      <c r="B471">
        <v>-0.10344827586206801</v>
      </c>
      <c r="G471" s="6" t="s">
        <v>135</v>
      </c>
      <c r="H471" s="7">
        <v>-0.10344827586206801</v>
      </c>
    </row>
    <row r="472" spans="1:8" x14ac:dyDescent="0.3">
      <c r="A472" s="6" t="s">
        <v>128</v>
      </c>
      <c r="B472">
        <v>-0.107660455486542</v>
      </c>
      <c r="G472" s="6" t="s">
        <v>128</v>
      </c>
      <c r="H472" s="7">
        <v>-0.107660455486542</v>
      </c>
    </row>
    <row r="473" spans="1:8" x14ac:dyDescent="0.3">
      <c r="A473" s="6" t="s">
        <v>131</v>
      </c>
      <c r="B473">
        <v>-0.108695652173913</v>
      </c>
      <c r="G473" s="6" t="s">
        <v>131</v>
      </c>
      <c r="H473" s="7">
        <v>-0.108695652173913</v>
      </c>
    </row>
    <row r="474" spans="1:8" x14ac:dyDescent="0.3">
      <c r="A474" s="6" t="s">
        <v>133</v>
      </c>
      <c r="B474">
        <v>-0.10885341074020299</v>
      </c>
      <c r="G474" s="6" t="s">
        <v>133</v>
      </c>
      <c r="H474" s="7">
        <v>-0.10885341074020299</v>
      </c>
    </row>
    <row r="475" spans="1:8" x14ac:dyDescent="0.3">
      <c r="A475" s="6" t="s">
        <v>130</v>
      </c>
      <c r="B475">
        <v>-0.112418705481573</v>
      </c>
      <c r="G475" s="6" t="s">
        <v>130</v>
      </c>
      <c r="H475" s="7">
        <v>-0.112418705481573</v>
      </c>
    </row>
    <row r="476" spans="1:8" x14ac:dyDescent="0.3">
      <c r="A476" s="6" t="s">
        <v>126</v>
      </c>
      <c r="B476">
        <v>-0.116504854368932</v>
      </c>
      <c r="G476" s="6" t="s">
        <v>126</v>
      </c>
      <c r="H476" s="7">
        <v>-0.116504854368932</v>
      </c>
    </row>
    <row r="477" spans="1:8" x14ac:dyDescent="0.3">
      <c r="A477" s="6" t="s">
        <v>124</v>
      </c>
      <c r="B477">
        <v>-0.11764705882352899</v>
      </c>
      <c r="G477" s="6" t="s">
        <v>124</v>
      </c>
      <c r="H477" s="7">
        <v>-0.11764705882352899</v>
      </c>
    </row>
    <row r="478" spans="1:8" x14ac:dyDescent="0.3">
      <c r="A478" s="6" t="s">
        <v>121</v>
      </c>
      <c r="B478">
        <v>-0.12</v>
      </c>
      <c r="G478" s="6" t="s">
        <v>121</v>
      </c>
      <c r="H478" s="7">
        <v>-0.12</v>
      </c>
    </row>
    <row r="479" spans="1:8" x14ac:dyDescent="0.3">
      <c r="A479" s="6" t="s">
        <v>119</v>
      </c>
      <c r="B479">
        <v>-0.12</v>
      </c>
      <c r="G479" s="6" t="s">
        <v>119</v>
      </c>
      <c r="H479" s="7">
        <v>-0.12</v>
      </c>
    </row>
    <row r="480" spans="1:8" x14ac:dyDescent="0.3">
      <c r="A480" s="6" t="s">
        <v>122</v>
      </c>
      <c r="B480">
        <v>-0.12375533428165</v>
      </c>
      <c r="G480" s="6" t="s">
        <v>122</v>
      </c>
      <c r="H480" s="7">
        <v>-0.12375533428165</v>
      </c>
    </row>
    <row r="481" spans="1:8" x14ac:dyDescent="0.3">
      <c r="A481" s="6" t="s">
        <v>115</v>
      </c>
      <c r="B481">
        <v>-0.125</v>
      </c>
      <c r="G481" s="6" t="s">
        <v>115</v>
      </c>
      <c r="H481" s="7">
        <v>-0.125</v>
      </c>
    </row>
    <row r="482" spans="1:8" x14ac:dyDescent="0.3">
      <c r="A482" s="6" t="s">
        <v>117</v>
      </c>
      <c r="B482">
        <v>-0.13043478260869501</v>
      </c>
      <c r="G482" s="6" t="s">
        <v>117</v>
      </c>
      <c r="H482" s="7">
        <v>-0.13043478260869501</v>
      </c>
    </row>
    <row r="483" spans="1:8" x14ac:dyDescent="0.3">
      <c r="A483" s="6" t="s">
        <v>111</v>
      </c>
      <c r="B483">
        <v>-0.133333333333333</v>
      </c>
      <c r="G483" s="6" t="s">
        <v>111</v>
      </c>
      <c r="H483" s="7">
        <v>-0.133333333333333</v>
      </c>
    </row>
    <row r="484" spans="1:8" x14ac:dyDescent="0.3">
      <c r="A484" s="6" t="s">
        <v>107</v>
      </c>
      <c r="B484">
        <v>-0.13698630136986301</v>
      </c>
      <c r="G484" s="6" t="s">
        <v>107</v>
      </c>
      <c r="H484" s="7">
        <v>-0.13698630136986301</v>
      </c>
    </row>
    <row r="485" spans="1:8" x14ac:dyDescent="0.3">
      <c r="A485" s="6" t="s">
        <v>105</v>
      </c>
      <c r="B485">
        <v>-0.138528138528138</v>
      </c>
      <c r="G485" s="6" t="s">
        <v>105</v>
      </c>
      <c r="H485" s="7">
        <v>-0.138528138528138</v>
      </c>
    </row>
    <row r="486" spans="1:8" x14ac:dyDescent="0.3">
      <c r="A486" s="6" t="s">
        <v>109</v>
      </c>
      <c r="B486">
        <v>-0.140625</v>
      </c>
      <c r="G486" s="6" t="s">
        <v>109</v>
      </c>
      <c r="H486" s="7">
        <v>-0.140625</v>
      </c>
    </row>
    <row r="487" spans="1:8" x14ac:dyDescent="0.3">
      <c r="A487" s="6" t="s">
        <v>101</v>
      </c>
      <c r="B487">
        <v>-0.146788990825688</v>
      </c>
      <c r="G487" s="6" t="s">
        <v>101</v>
      </c>
      <c r="H487" s="7">
        <v>-0.146788990825688</v>
      </c>
    </row>
    <row r="488" spans="1:8" x14ac:dyDescent="0.3">
      <c r="A488" s="6" t="s">
        <v>93</v>
      </c>
      <c r="B488">
        <v>-0.14692982456140299</v>
      </c>
      <c r="G488" s="6" t="s">
        <v>93</v>
      </c>
      <c r="H488" s="7">
        <v>-0.14692982456140299</v>
      </c>
    </row>
    <row r="489" spans="1:8" x14ac:dyDescent="0.3">
      <c r="A489" s="6" t="s">
        <v>97</v>
      </c>
      <c r="B489">
        <v>-0.15</v>
      </c>
      <c r="G489" s="6" t="s">
        <v>97</v>
      </c>
      <c r="H489" s="7">
        <v>-0.15</v>
      </c>
    </row>
    <row r="490" spans="1:8" x14ac:dyDescent="0.3">
      <c r="A490" s="6" t="s">
        <v>95</v>
      </c>
      <c r="B490">
        <v>-0.15094339622641501</v>
      </c>
      <c r="G490" s="6" t="s">
        <v>95</v>
      </c>
      <c r="H490" s="7">
        <v>-0.15094339622641501</v>
      </c>
    </row>
    <row r="491" spans="1:8" x14ac:dyDescent="0.3">
      <c r="A491" s="6" t="s">
        <v>98</v>
      </c>
      <c r="B491">
        <v>-0.15217391304347799</v>
      </c>
      <c r="G491" s="6" t="s">
        <v>98</v>
      </c>
      <c r="H491" s="7">
        <v>-0.15217391304347799</v>
      </c>
    </row>
    <row r="492" spans="1:8" x14ac:dyDescent="0.3">
      <c r="A492" s="6" t="s">
        <v>99</v>
      </c>
      <c r="B492">
        <v>-0.15384615384615299</v>
      </c>
      <c r="G492" s="6" t="s">
        <v>99</v>
      </c>
      <c r="H492" s="7">
        <v>-0.15384615384615299</v>
      </c>
    </row>
    <row r="493" spans="1:8" x14ac:dyDescent="0.3">
      <c r="A493" s="6" t="s">
        <v>103</v>
      </c>
      <c r="B493">
        <v>-0.15384615384615299</v>
      </c>
      <c r="G493" s="6" t="s">
        <v>103</v>
      </c>
      <c r="H493" s="7">
        <v>-0.15384615384615299</v>
      </c>
    </row>
    <row r="494" spans="1:8" x14ac:dyDescent="0.3">
      <c r="A494" s="6" t="s">
        <v>87</v>
      </c>
      <c r="B494">
        <v>-0.15517241379310301</v>
      </c>
      <c r="G494" s="6" t="s">
        <v>87</v>
      </c>
      <c r="H494" s="7">
        <v>-0.15517241379310301</v>
      </c>
    </row>
    <row r="495" spans="1:8" x14ac:dyDescent="0.3">
      <c r="A495" s="6" t="s">
        <v>91</v>
      </c>
      <c r="B495">
        <v>-0.157894736842105</v>
      </c>
      <c r="G495" s="6" t="s">
        <v>91</v>
      </c>
      <c r="H495" s="7">
        <v>-0.157894736842105</v>
      </c>
    </row>
    <row r="496" spans="1:8" x14ac:dyDescent="0.3">
      <c r="A496" s="6" t="s">
        <v>89</v>
      </c>
      <c r="B496">
        <v>-0.16129032258064499</v>
      </c>
      <c r="G496" s="6" t="s">
        <v>89</v>
      </c>
      <c r="H496" s="7">
        <v>-0.16129032258064499</v>
      </c>
    </row>
    <row r="497" spans="1:8" x14ac:dyDescent="0.3">
      <c r="A497" s="6" t="s">
        <v>84</v>
      </c>
      <c r="B497">
        <v>-0.16666666666666599</v>
      </c>
      <c r="G497" s="6" t="s">
        <v>84</v>
      </c>
      <c r="H497" s="7">
        <v>-0.16666666666666599</v>
      </c>
    </row>
    <row r="498" spans="1:8" x14ac:dyDescent="0.3">
      <c r="A498" s="6" t="s">
        <v>83</v>
      </c>
      <c r="B498">
        <v>-0.169491525423728</v>
      </c>
      <c r="G498" s="6" t="s">
        <v>83</v>
      </c>
      <c r="H498" s="7">
        <v>-0.169491525423728</v>
      </c>
    </row>
    <row r="499" spans="1:8" x14ac:dyDescent="0.3">
      <c r="A499" s="6" t="s">
        <v>77</v>
      </c>
      <c r="B499">
        <v>-0.17073170731707299</v>
      </c>
      <c r="G499" s="6" t="s">
        <v>77</v>
      </c>
      <c r="H499" s="7">
        <v>-0.17073170731707299</v>
      </c>
    </row>
    <row r="500" spans="1:8" x14ac:dyDescent="0.3">
      <c r="A500" s="6" t="s">
        <v>85</v>
      </c>
      <c r="B500">
        <v>-0.17142857142857101</v>
      </c>
      <c r="G500" s="6" t="s">
        <v>85</v>
      </c>
      <c r="H500" s="7">
        <v>-0.17142857142857101</v>
      </c>
    </row>
    <row r="501" spans="1:8" x14ac:dyDescent="0.3">
      <c r="A501" s="6" t="s">
        <v>79</v>
      </c>
      <c r="B501">
        <v>-0.17179980750721799</v>
      </c>
      <c r="G501" s="6" t="s">
        <v>79</v>
      </c>
      <c r="H501" s="7">
        <v>-0.17179980750721799</v>
      </c>
    </row>
    <row r="502" spans="1:8" x14ac:dyDescent="0.3">
      <c r="A502" s="6" t="s">
        <v>81</v>
      </c>
      <c r="B502">
        <v>-0.17403314917127</v>
      </c>
      <c r="G502" s="6" t="s">
        <v>81</v>
      </c>
      <c r="H502" s="7">
        <v>-0.17403314917127</v>
      </c>
    </row>
    <row r="503" spans="1:8" x14ac:dyDescent="0.3">
      <c r="A503" s="6" t="s">
        <v>74</v>
      </c>
      <c r="B503">
        <v>-0.17584745762711801</v>
      </c>
      <c r="G503" s="6" t="s">
        <v>74</v>
      </c>
      <c r="H503" s="7">
        <v>-0.17584745762711801</v>
      </c>
    </row>
    <row r="504" spans="1:8" x14ac:dyDescent="0.3">
      <c r="A504" s="6" t="s">
        <v>75</v>
      </c>
      <c r="B504">
        <v>-0.17971014492753601</v>
      </c>
      <c r="G504" s="6" t="s">
        <v>75</v>
      </c>
      <c r="H504" s="7">
        <v>-0.17971014492753601</v>
      </c>
    </row>
    <row r="505" spans="1:8" x14ac:dyDescent="0.3">
      <c r="A505" s="6" t="s">
        <v>72</v>
      </c>
      <c r="B505">
        <v>-0.21226415094339601</v>
      </c>
      <c r="G505" s="6" t="s">
        <v>72</v>
      </c>
      <c r="H505" s="7">
        <v>-0.21226415094339601</v>
      </c>
    </row>
    <row r="506" spans="1:8" x14ac:dyDescent="0.3">
      <c r="A506" s="6" t="s">
        <v>68</v>
      </c>
      <c r="B506">
        <v>-0.21839080459770099</v>
      </c>
      <c r="G506" s="6" t="s">
        <v>68</v>
      </c>
      <c r="H506" s="7">
        <v>-0.21839080459770099</v>
      </c>
    </row>
    <row r="507" spans="1:8" x14ac:dyDescent="0.3">
      <c r="A507" s="6" t="s">
        <v>70</v>
      </c>
      <c r="B507">
        <v>-0.22222222222222199</v>
      </c>
      <c r="G507" s="6" t="s">
        <v>70</v>
      </c>
      <c r="H507" s="7">
        <v>-0.22222222222222199</v>
      </c>
    </row>
    <row r="508" spans="1:8" x14ac:dyDescent="0.3">
      <c r="A508" s="6" t="s">
        <v>60</v>
      </c>
      <c r="B508">
        <v>-0.22603457307490801</v>
      </c>
      <c r="G508" s="6" t="s">
        <v>60</v>
      </c>
      <c r="H508" s="7">
        <v>-0.22603457307490801</v>
      </c>
    </row>
    <row r="509" spans="1:8" x14ac:dyDescent="0.3">
      <c r="A509" s="6" t="s">
        <v>62</v>
      </c>
      <c r="B509">
        <v>-0.22750000000000001</v>
      </c>
      <c r="G509" s="6" t="s">
        <v>62</v>
      </c>
      <c r="H509" s="7">
        <v>-0.22750000000000001</v>
      </c>
    </row>
    <row r="510" spans="1:8" x14ac:dyDescent="0.3">
      <c r="A510" s="6" t="s">
        <v>64</v>
      </c>
      <c r="B510">
        <v>-0.23057432432432401</v>
      </c>
      <c r="G510" s="6" t="s">
        <v>64</v>
      </c>
      <c r="H510" s="7">
        <v>-0.23057432432432401</v>
      </c>
    </row>
    <row r="511" spans="1:8" x14ac:dyDescent="0.3">
      <c r="A511" s="6" t="s">
        <v>58</v>
      </c>
      <c r="B511">
        <v>-0.251126851255634</v>
      </c>
      <c r="G511" s="6" t="s">
        <v>58</v>
      </c>
      <c r="H511" s="7">
        <v>-0.251126851255634</v>
      </c>
    </row>
    <row r="512" spans="1:8" x14ac:dyDescent="0.3">
      <c r="A512" s="6" t="s">
        <v>56</v>
      </c>
      <c r="B512">
        <v>-0.26373626373626302</v>
      </c>
      <c r="G512" s="6" t="s">
        <v>56</v>
      </c>
      <c r="H512" s="7">
        <v>-0.26373626373626302</v>
      </c>
    </row>
    <row r="513" spans="1:10" x14ac:dyDescent="0.3">
      <c r="A513" s="6" t="s">
        <v>53</v>
      </c>
      <c r="B513">
        <v>-0.27122153209109701</v>
      </c>
      <c r="G513" s="6" t="s">
        <v>53</v>
      </c>
      <c r="H513" s="7">
        <v>-0.27122153209109701</v>
      </c>
    </row>
    <row r="514" spans="1:10" x14ac:dyDescent="0.3">
      <c r="A514" s="6" t="s">
        <v>51</v>
      </c>
      <c r="B514">
        <v>-0.28089887640449401</v>
      </c>
      <c r="G514" s="6" t="s">
        <v>51</v>
      </c>
      <c r="H514" s="7">
        <v>-0.28089887640449401</v>
      </c>
    </row>
    <row r="515" spans="1:10" x14ac:dyDescent="0.3">
      <c r="A515" s="6" t="s">
        <v>50</v>
      </c>
      <c r="B515">
        <v>-0.28205128205128199</v>
      </c>
      <c r="G515" s="6" t="s">
        <v>50</v>
      </c>
      <c r="H515" s="7">
        <v>-0.28205128205128199</v>
      </c>
    </row>
    <row r="516" spans="1:10" x14ac:dyDescent="0.3">
      <c r="A516" s="6" t="s">
        <v>48</v>
      </c>
      <c r="B516">
        <v>-0.28378378378378299</v>
      </c>
      <c r="G516" s="6" t="s">
        <v>48</v>
      </c>
      <c r="H516" s="7">
        <v>-0.28378378378378299</v>
      </c>
    </row>
    <row r="517" spans="1:10" x14ac:dyDescent="0.3">
      <c r="A517" s="6" t="s">
        <v>47</v>
      </c>
      <c r="B517">
        <v>-0.28571428571428498</v>
      </c>
      <c r="G517" s="6" t="s">
        <v>47</v>
      </c>
      <c r="H517" s="7">
        <v>-0.28571428571428498</v>
      </c>
    </row>
    <row r="518" spans="1:10" x14ac:dyDescent="0.3">
      <c r="A518" s="6" t="s">
        <v>41</v>
      </c>
      <c r="B518">
        <v>-0.28767123287671198</v>
      </c>
      <c r="G518" s="6" t="s">
        <v>41</v>
      </c>
      <c r="H518" s="7">
        <v>-0.28767123287671198</v>
      </c>
    </row>
    <row r="519" spans="1:10" x14ac:dyDescent="0.3">
      <c r="A519" s="6" t="s">
        <v>43</v>
      </c>
      <c r="B519">
        <v>-0.29166666666666602</v>
      </c>
      <c r="G519" s="6" t="s">
        <v>43</v>
      </c>
      <c r="H519" s="7">
        <v>-0.29166666666666602</v>
      </c>
    </row>
    <row r="520" spans="1:10" x14ac:dyDescent="0.3">
      <c r="A520" s="6" t="s">
        <v>45</v>
      </c>
      <c r="B520">
        <v>-0.29242424242424198</v>
      </c>
      <c r="G520" s="6" t="s">
        <v>45</v>
      </c>
      <c r="H520" s="7">
        <v>-0.29242424242424198</v>
      </c>
    </row>
    <row r="521" spans="1:10" x14ac:dyDescent="0.3">
      <c r="A521" s="6" t="s">
        <v>39</v>
      </c>
      <c r="B521">
        <v>-0.29545454545454503</v>
      </c>
      <c r="G521" s="6" t="s">
        <v>39</v>
      </c>
      <c r="H521" s="7">
        <v>-0.29545454545454503</v>
      </c>
    </row>
    <row r="522" spans="1:10" x14ac:dyDescent="0.3">
      <c r="A522" s="6" t="s">
        <v>37</v>
      </c>
      <c r="B522">
        <v>-0.29677419354838702</v>
      </c>
      <c r="G522" s="6" t="s">
        <v>37</v>
      </c>
      <c r="H522" s="7">
        <v>-0.29677419354838702</v>
      </c>
    </row>
    <row r="523" spans="1:10" x14ac:dyDescent="0.3">
      <c r="A523" s="6" t="s">
        <v>33</v>
      </c>
      <c r="B523">
        <v>-0.31707317073170699</v>
      </c>
      <c r="G523" s="6" t="s">
        <v>33</v>
      </c>
      <c r="H523" s="7">
        <v>-0.31707317073170699</v>
      </c>
      <c r="J523" s="8">
        <f>MEDIAN(H438:H538)</f>
        <v>-0.14692982456140299</v>
      </c>
    </row>
    <row r="524" spans="1:10" x14ac:dyDescent="0.3">
      <c r="A524" s="6" t="s">
        <v>32</v>
      </c>
      <c r="B524">
        <v>-0.31785345717234198</v>
      </c>
      <c r="G524" s="6" t="s">
        <v>32</v>
      </c>
      <c r="H524" s="7">
        <v>-0.31785345717234198</v>
      </c>
    </row>
    <row r="525" spans="1:10" x14ac:dyDescent="0.3">
      <c r="A525" s="6" t="s">
        <v>35</v>
      </c>
      <c r="B525">
        <v>-0.32432432432432401</v>
      </c>
      <c r="G525" s="6" t="s">
        <v>35</v>
      </c>
      <c r="H525" s="7">
        <v>-0.32432432432432401</v>
      </c>
    </row>
    <row r="526" spans="1:10" x14ac:dyDescent="0.3">
      <c r="A526" s="6" t="s">
        <v>31</v>
      </c>
      <c r="B526">
        <v>-0.32474226804123701</v>
      </c>
      <c r="G526" s="6" t="s">
        <v>31</v>
      </c>
      <c r="H526" s="7">
        <v>-0.32474226804123701</v>
      </c>
    </row>
    <row r="527" spans="1:10" x14ac:dyDescent="0.3">
      <c r="A527" s="6" t="s">
        <v>29</v>
      </c>
      <c r="B527">
        <v>-0.33333333333333298</v>
      </c>
      <c r="G527" s="6" t="s">
        <v>29</v>
      </c>
      <c r="H527" s="7">
        <v>-0.33333333333333298</v>
      </c>
    </row>
    <row r="528" spans="1:10" x14ac:dyDescent="0.3">
      <c r="A528" s="6" t="s">
        <v>26</v>
      </c>
      <c r="B528">
        <v>-0.344444444444444</v>
      </c>
      <c r="G528" s="6" t="s">
        <v>26</v>
      </c>
      <c r="H528" s="7">
        <v>-0.344444444444444</v>
      </c>
    </row>
    <row r="529" spans="1:8" x14ac:dyDescent="0.3">
      <c r="A529" s="6" t="s">
        <v>25</v>
      </c>
      <c r="B529">
        <v>-0.35384615384615298</v>
      </c>
      <c r="G529" s="6" t="s">
        <v>25</v>
      </c>
      <c r="H529" s="7">
        <v>-0.35384615384615298</v>
      </c>
    </row>
    <row r="530" spans="1:8" x14ac:dyDescent="0.3">
      <c r="A530" s="6" t="s">
        <v>23</v>
      </c>
      <c r="B530">
        <v>-0.36986301369863001</v>
      </c>
      <c r="G530" s="6" t="s">
        <v>23</v>
      </c>
      <c r="H530" s="7">
        <v>-0.36986301369863001</v>
      </c>
    </row>
    <row r="531" spans="1:8" x14ac:dyDescent="0.3">
      <c r="A531" s="6" t="s">
        <v>20</v>
      </c>
      <c r="B531">
        <v>-0.38</v>
      </c>
      <c r="G531" s="6" t="s">
        <v>20</v>
      </c>
      <c r="H531" s="7">
        <v>-0.38</v>
      </c>
    </row>
    <row r="532" spans="1:8" x14ac:dyDescent="0.3">
      <c r="A532" s="6" t="s">
        <v>21</v>
      </c>
      <c r="B532">
        <v>-0.38333333333333303</v>
      </c>
      <c r="G532" s="6" t="s">
        <v>21</v>
      </c>
      <c r="H532" s="7">
        <v>-0.38333333333333303</v>
      </c>
    </row>
    <row r="533" spans="1:8" x14ac:dyDescent="0.3">
      <c r="A533" s="6" t="s">
        <v>19</v>
      </c>
      <c r="B533">
        <v>-0.38888888888888801</v>
      </c>
      <c r="G533" s="6" t="s">
        <v>19</v>
      </c>
      <c r="H533" s="7">
        <v>-0.38888888888888801</v>
      </c>
    </row>
    <row r="534" spans="1:8" x14ac:dyDescent="0.3">
      <c r="A534" s="6" t="s">
        <v>17</v>
      </c>
      <c r="B534">
        <v>-0.4</v>
      </c>
      <c r="G534" s="6" t="s">
        <v>17</v>
      </c>
      <c r="H534" s="7">
        <v>-0.4</v>
      </c>
    </row>
    <row r="535" spans="1:8" x14ac:dyDescent="0.3">
      <c r="A535" s="6" t="s">
        <v>15</v>
      </c>
      <c r="B535">
        <v>-0.41818181818181799</v>
      </c>
      <c r="G535" s="6" t="s">
        <v>15</v>
      </c>
      <c r="H535" s="7">
        <v>-0.41818181818181799</v>
      </c>
    </row>
    <row r="536" spans="1:8" x14ac:dyDescent="0.3">
      <c r="A536" s="6" t="s">
        <v>13</v>
      </c>
      <c r="B536">
        <v>-0.42284569138276501</v>
      </c>
      <c r="G536" s="6" t="s">
        <v>13</v>
      </c>
      <c r="H536" s="7">
        <v>-0.42284569138276501</v>
      </c>
    </row>
    <row r="537" spans="1:8" x14ac:dyDescent="0.3">
      <c r="A537" s="6" t="s">
        <v>11</v>
      </c>
      <c r="B537">
        <v>-0.48214285714285698</v>
      </c>
      <c r="G537" s="6" t="s">
        <v>11</v>
      </c>
      <c r="H537" s="7">
        <v>-0.48214285714285698</v>
      </c>
    </row>
    <row r="538" spans="1:8" x14ac:dyDescent="0.3">
      <c r="A538" s="6" t="s">
        <v>10</v>
      </c>
      <c r="B538">
        <v>-0.58064516129032195</v>
      </c>
      <c r="G538" s="6" t="s">
        <v>10</v>
      </c>
      <c r="H538" s="7">
        <v>-0.58064516129032195</v>
      </c>
    </row>
    <row r="539" spans="1:8" x14ac:dyDescent="0.3">
      <c r="A539" s="6" t="s">
        <v>1004</v>
      </c>
      <c r="B539">
        <v>304.93130938371809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5ABF-F2CD-4187-9FAA-B33A91607A16}">
  <dimension ref="A1:I557"/>
  <sheetViews>
    <sheetView tabSelected="1" workbookViewId="0">
      <selection activeCell="D1" sqref="D1:D1048576"/>
    </sheetView>
  </sheetViews>
  <sheetFormatPr defaultRowHeight="14.4" x14ac:dyDescent="0.3"/>
  <cols>
    <col min="1" max="1" width="11.109375" bestFit="1" customWidth="1"/>
    <col min="2" max="2" width="33.33203125" bestFit="1" customWidth="1"/>
    <col min="3" max="4" width="17.5546875" style="2" bestFit="1" customWidth="1"/>
    <col min="5" max="6" width="17.5546875" bestFit="1" customWidth="1"/>
    <col min="9" max="9" width="23.21875" style="4" bestFit="1" customWidth="1"/>
  </cols>
  <sheetData>
    <row r="1" spans="1: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">
      <c r="A2" t="s">
        <v>9</v>
      </c>
      <c r="B2" t="s">
        <v>10</v>
      </c>
      <c r="C2" s="2">
        <v>62</v>
      </c>
      <c r="D2" s="2">
        <v>58</v>
      </c>
      <c r="E2">
        <v>47</v>
      </c>
      <c r="F2">
        <v>26</v>
      </c>
      <c r="G2">
        <v>37.175853510000003</v>
      </c>
      <c r="H2">
        <v>-94.313345179999999</v>
      </c>
      <c r="I2" s="4">
        <v>-0.58064516129032195</v>
      </c>
    </row>
    <row r="3" spans="1:9" x14ac:dyDescent="0.3">
      <c r="B3" t="s">
        <v>11</v>
      </c>
      <c r="C3" s="2">
        <v>112</v>
      </c>
      <c r="D3" s="2">
        <v>94</v>
      </c>
      <c r="E3">
        <v>76</v>
      </c>
      <c r="F3">
        <v>58</v>
      </c>
      <c r="G3">
        <v>41.308788399999997</v>
      </c>
      <c r="H3">
        <v>-80.847876499999998</v>
      </c>
      <c r="I3" s="4">
        <v>-0.48214285714285698</v>
      </c>
    </row>
    <row r="4" spans="1:9" x14ac:dyDescent="0.3">
      <c r="A4" t="s">
        <v>12</v>
      </c>
      <c r="B4" t="s">
        <v>13</v>
      </c>
      <c r="C4" s="2">
        <v>499</v>
      </c>
      <c r="D4" s="2">
        <v>464</v>
      </c>
      <c r="E4">
        <v>375</v>
      </c>
      <c r="F4">
        <v>288</v>
      </c>
      <c r="G4">
        <v>31.8893323</v>
      </c>
      <c r="H4">
        <v>-102.3298887</v>
      </c>
      <c r="I4" s="4">
        <v>-0.42284569138276501</v>
      </c>
    </row>
    <row r="5" spans="1:9" x14ac:dyDescent="0.3">
      <c r="A5" t="s">
        <v>14</v>
      </c>
      <c r="B5" t="s">
        <v>15</v>
      </c>
      <c r="C5" s="2">
        <v>55</v>
      </c>
      <c r="D5" s="2">
        <v>74</v>
      </c>
      <c r="E5">
        <v>54</v>
      </c>
      <c r="F5">
        <v>32</v>
      </c>
      <c r="G5">
        <v>37.663455079999999</v>
      </c>
      <c r="H5">
        <v>-92.549012829999995</v>
      </c>
      <c r="I5" s="4">
        <v>-0.41818181818181799</v>
      </c>
    </row>
    <row r="6" spans="1:9" x14ac:dyDescent="0.3">
      <c r="A6" t="s">
        <v>16</v>
      </c>
      <c r="B6" t="s">
        <v>17</v>
      </c>
      <c r="C6" s="2">
        <v>125</v>
      </c>
      <c r="D6" s="2">
        <v>141</v>
      </c>
      <c r="E6">
        <v>81</v>
      </c>
      <c r="F6">
        <v>75</v>
      </c>
      <c r="G6">
        <v>37.384401320000002</v>
      </c>
      <c r="H6">
        <v>-89.667918069999999</v>
      </c>
      <c r="I6" s="4">
        <v>-0.4</v>
      </c>
    </row>
    <row r="7" spans="1:9" x14ac:dyDescent="0.3">
      <c r="A7" t="s">
        <v>18</v>
      </c>
      <c r="B7" t="s">
        <v>19</v>
      </c>
      <c r="C7" s="2">
        <v>72</v>
      </c>
      <c r="D7" s="2">
        <v>62</v>
      </c>
      <c r="E7">
        <v>66</v>
      </c>
      <c r="F7">
        <v>44</v>
      </c>
      <c r="G7">
        <v>44.161681700000003</v>
      </c>
      <c r="H7">
        <v>-94.008762300000001</v>
      </c>
      <c r="I7" s="4">
        <v>-0.38888888888888801</v>
      </c>
    </row>
    <row r="8" spans="1:9" x14ac:dyDescent="0.3">
      <c r="B8" t="s">
        <v>20</v>
      </c>
      <c r="C8" s="2">
        <v>50</v>
      </c>
      <c r="D8" s="2">
        <v>37</v>
      </c>
      <c r="E8">
        <v>35</v>
      </c>
      <c r="F8">
        <v>31</v>
      </c>
      <c r="G8">
        <v>39.655861299999998</v>
      </c>
      <c r="H8">
        <v>-83.048678899999999</v>
      </c>
      <c r="I8" s="4">
        <v>-0.38</v>
      </c>
    </row>
    <row r="9" spans="1:9" x14ac:dyDescent="0.3">
      <c r="B9" t="s">
        <v>21</v>
      </c>
      <c r="C9" s="2">
        <v>60</v>
      </c>
      <c r="D9" s="2">
        <v>61</v>
      </c>
      <c r="E9">
        <v>60</v>
      </c>
      <c r="F9">
        <v>37</v>
      </c>
      <c r="G9">
        <v>41.171564199999999</v>
      </c>
      <c r="H9">
        <v>-112.0272788</v>
      </c>
      <c r="I9" s="4">
        <v>-0.38333333333333303</v>
      </c>
    </row>
    <row r="10" spans="1:9" x14ac:dyDescent="0.3">
      <c r="A10" t="s">
        <v>22</v>
      </c>
      <c r="B10" t="s">
        <v>23</v>
      </c>
      <c r="C10" s="2">
        <v>73</v>
      </c>
      <c r="D10" s="2">
        <v>42</v>
      </c>
      <c r="E10">
        <v>53</v>
      </c>
      <c r="F10">
        <v>46</v>
      </c>
      <c r="G10">
        <v>41.840026090000002</v>
      </c>
      <c r="H10">
        <v>-71.466409069999997</v>
      </c>
      <c r="I10" s="4">
        <v>-0.36986301369863001</v>
      </c>
    </row>
    <row r="11" spans="1:9" x14ac:dyDescent="0.3">
      <c r="A11" t="s">
        <v>24</v>
      </c>
      <c r="B11" t="s">
        <v>25</v>
      </c>
      <c r="C11" s="2">
        <v>65</v>
      </c>
      <c r="D11" s="2">
        <v>65</v>
      </c>
      <c r="E11">
        <v>43</v>
      </c>
      <c r="F11">
        <v>42</v>
      </c>
      <c r="G11">
        <v>45.208757910000003</v>
      </c>
      <c r="H11">
        <v>-93.863290860000006</v>
      </c>
      <c r="I11" s="4">
        <v>-0.35384615384615298</v>
      </c>
    </row>
    <row r="12" spans="1:9" x14ac:dyDescent="0.3">
      <c r="B12" t="s">
        <v>26</v>
      </c>
      <c r="C12" s="2">
        <v>90</v>
      </c>
      <c r="D12" s="2">
        <v>74</v>
      </c>
      <c r="E12" t="s">
        <v>27</v>
      </c>
      <c r="F12">
        <v>59</v>
      </c>
      <c r="G12">
        <v>39.712756300000002</v>
      </c>
      <c r="H12">
        <v>-82.601700100000002</v>
      </c>
      <c r="I12" s="4">
        <v>-0.344444444444444</v>
      </c>
    </row>
    <row r="13" spans="1:9" x14ac:dyDescent="0.3">
      <c r="A13" t="s">
        <v>28</v>
      </c>
      <c r="B13" t="s">
        <v>29</v>
      </c>
      <c r="C13" s="2">
        <v>42</v>
      </c>
      <c r="D13" s="2">
        <v>41</v>
      </c>
      <c r="E13">
        <v>44</v>
      </c>
      <c r="F13">
        <v>28</v>
      </c>
      <c r="G13">
        <v>39.991054200000001</v>
      </c>
      <c r="H13">
        <v>-76.670241500000003</v>
      </c>
      <c r="I13" s="4">
        <v>-0.33333333333333298</v>
      </c>
    </row>
    <row r="14" spans="1:9" x14ac:dyDescent="0.3">
      <c r="A14" t="s">
        <v>30</v>
      </c>
      <c r="B14" t="s">
        <v>31</v>
      </c>
      <c r="C14" s="2">
        <v>194</v>
      </c>
      <c r="D14" s="2">
        <v>176</v>
      </c>
      <c r="E14">
        <v>142</v>
      </c>
      <c r="F14">
        <v>131</v>
      </c>
      <c r="G14">
        <v>40.392409800000003</v>
      </c>
      <c r="H14">
        <v>-75.993136800000002</v>
      </c>
      <c r="I14" s="4">
        <v>-0.32474226804123701</v>
      </c>
    </row>
    <row r="15" spans="1:9" x14ac:dyDescent="0.3">
      <c r="B15" t="s">
        <v>32</v>
      </c>
      <c r="C15" s="2">
        <v>969</v>
      </c>
      <c r="D15" s="2" t="s">
        <v>27</v>
      </c>
      <c r="E15">
        <v>974</v>
      </c>
      <c r="F15">
        <v>661</v>
      </c>
      <c r="G15">
        <v>40.737101359999997</v>
      </c>
      <c r="H15">
        <v>-112.0966499</v>
      </c>
      <c r="I15" s="4">
        <v>-0.31785345717234198</v>
      </c>
    </row>
    <row r="16" spans="1:9" x14ac:dyDescent="0.3">
      <c r="B16" t="s">
        <v>33</v>
      </c>
      <c r="C16" s="2">
        <v>41</v>
      </c>
      <c r="D16" s="2">
        <v>67</v>
      </c>
      <c r="E16">
        <v>21</v>
      </c>
      <c r="F16">
        <v>28</v>
      </c>
      <c r="G16">
        <v>41.468498799999999</v>
      </c>
      <c r="H16">
        <v>-82.179128300000002</v>
      </c>
      <c r="I16" s="4">
        <v>-0.31707317073170699</v>
      </c>
    </row>
    <row r="17" spans="1:9" x14ac:dyDescent="0.3">
      <c r="A17" t="s">
        <v>34</v>
      </c>
      <c r="B17" t="s">
        <v>35</v>
      </c>
      <c r="C17" s="2">
        <v>37</v>
      </c>
      <c r="D17" s="2">
        <v>39</v>
      </c>
      <c r="E17">
        <v>16</v>
      </c>
      <c r="F17">
        <v>25</v>
      </c>
      <c r="G17">
        <v>41.792622999999999</v>
      </c>
      <c r="H17">
        <v>-77.120058</v>
      </c>
      <c r="I17" s="4">
        <v>-0.32432432432432401</v>
      </c>
    </row>
    <row r="18" spans="1:9" x14ac:dyDescent="0.3">
      <c r="A18" t="s">
        <v>36</v>
      </c>
      <c r="B18" t="s">
        <v>37</v>
      </c>
      <c r="C18" s="2">
        <v>155</v>
      </c>
      <c r="D18" s="2">
        <v>121</v>
      </c>
      <c r="E18">
        <v>101</v>
      </c>
      <c r="F18">
        <v>109</v>
      </c>
      <c r="G18">
        <v>38.028673869999999</v>
      </c>
      <c r="H18">
        <v>-116.5454584</v>
      </c>
      <c r="I18" s="4">
        <v>-0.29677419354838702</v>
      </c>
    </row>
    <row r="19" spans="1:9" x14ac:dyDescent="0.3">
      <c r="A19" t="s">
        <v>38</v>
      </c>
      <c r="B19" t="s">
        <v>39</v>
      </c>
      <c r="C19" s="2">
        <v>44</v>
      </c>
      <c r="D19" s="2">
        <v>32</v>
      </c>
      <c r="E19">
        <v>18</v>
      </c>
      <c r="F19">
        <v>31</v>
      </c>
      <c r="G19">
        <v>41.616830200000003</v>
      </c>
      <c r="H19">
        <v>-80.202751899999996</v>
      </c>
      <c r="I19" s="4">
        <v>-0.29545454545454503</v>
      </c>
    </row>
    <row r="20" spans="1:9" x14ac:dyDescent="0.3">
      <c r="A20" t="s">
        <v>40</v>
      </c>
      <c r="B20" t="s">
        <v>41</v>
      </c>
      <c r="C20" s="2">
        <v>146</v>
      </c>
      <c r="D20" s="2">
        <v>158</v>
      </c>
      <c r="E20">
        <v>123</v>
      </c>
      <c r="F20">
        <v>104</v>
      </c>
      <c r="G20">
        <v>29.3946456</v>
      </c>
      <c r="H20">
        <v>-94.908934700000003</v>
      </c>
      <c r="I20" s="4">
        <v>-0.28767123287671198</v>
      </c>
    </row>
    <row r="21" spans="1:9" x14ac:dyDescent="0.3">
      <c r="A21" t="s">
        <v>42</v>
      </c>
      <c r="B21" t="s">
        <v>43</v>
      </c>
      <c r="C21" s="2">
        <v>96</v>
      </c>
      <c r="D21" s="2">
        <v>100</v>
      </c>
      <c r="E21">
        <v>121</v>
      </c>
      <c r="F21">
        <v>68</v>
      </c>
      <c r="G21">
        <v>38.789059100000003</v>
      </c>
      <c r="H21">
        <v>-90.616655370000004</v>
      </c>
      <c r="I21" s="4">
        <v>-0.29166666666666602</v>
      </c>
    </row>
    <row r="22" spans="1:9" x14ac:dyDescent="0.3">
      <c r="A22" t="s">
        <v>44</v>
      </c>
      <c r="B22" t="s">
        <v>45</v>
      </c>
      <c r="C22" s="2">
        <v>660</v>
      </c>
      <c r="D22" s="2">
        <v>574</v>
      </c>
      <c r="E22">
        <v>443</v>
      </c>
      <c r="F22">
        <v>467</v>
      </c>
      <c r="G22">
        <v>39.761792929999999</v>
      </c>
      <c r="H22">
        <v>-94.808831519999998</v>
      </c>
      <c r="I22" s="4">
        <v>-0.29242424242424198</v>
      </c>
    </row>
    <row r="23" spans="1:9" x14ac:dyDescent="0.3">
      <c r="A23" t="s">
        <v>46</v>
      </c>
      <c r="B23" t="s">
        <v>47</v>
      </c>
      <c r="C23" s="2">
        <v>42</v>
      </c>
      <c r="D23" s="2">
        <v>23</v>
      </c>
      <c r="E23">
        <v>40</v>
      </c>
      <c r="F23">
        <v>30</v>
      </c>
      <c r="G23">
        <v>40.295304649999999</v>
      </c>
      <c r="H23">
        <v>-79.552076779999993</v>
      </c>
      <c r="I23" s="4">
        <v>-0.28571428571428498</v>
      </c>
    </row>
    <row r="24" spans="1:9" x14ac:dyDescent="0.3">
      <c r="B24" t="s">
        <v>48</v>
      </c>
      <c r="C24" s="2">
        <v>148</v>
      </c>
      <c r="D24" s="2">
        <v>145</v>
      </c>
      <c r="E24">
        <v>170</v>
      </c>
      <c r="F24">
        <v>106</v>
      </c>
      <c r="G24">
        <v>39.5192421</v>
      </c>
      <c r="H24">
        <v>-84.401202299999994</v>
      </c>
      <c r="I24" s="4">
        <v>-0.28378378378378299</v>
      </c>
    </row>
    <row r="25" spans="1:9" x14ac:dyDescent="0.3">
      <c r="A25" t="s">
        <v>49</v>
      </c>
      <c r="B25" t="s">
        <v>50</v>
      </c>
      <c r="C25" s="2">
        <v>39</v>
      </c>
      <c r="D25" s="2">
        <v>41</v>
      </c>
      <c r="E25">
        <v>28</v>
      </c>
      <c r="F25">
        <v>28</v>
      </c>
      <c r="G25">
        <v>40.194870600000002</v>
      </c>
      <c r="H25">
        <v>-76.732341899999994</v>
      </c>
      <c r="I25" s="4">
        <v>-0.28205128205128199</v>
      </c>
    </row>
    <row r="26" spans="1:9" x14ac:dyDescent="0.3">
      <c r="B26" t="s">
        <v>51</v>
      </c>
      <c r="C26" s="2">
        <v>89</v>
      </c>
      <c r="D26" s="2">
        <v>136</v>
      </c>
      <c r="E26">
        <v>91</v>
      </c>
      <c r="F26">
        <v>64</v>
      </c>
      <c r="G26">
        <v>41.266488989999999</v>
      </c>
      <c r="H26">
        <v>-111.979348</v>
      </c>
      <c r="I26" s="4">
        <v>-0.28089887640449401</v>
      </c>
    </row>
    <row r="27" spans="1:9" x14ac:dyDescent="0.3">
      <c r="A27" t="s">
        <v>52</v>
      </c>
      <c r="B27" t="s">
        <v>53</v>
      </c>
      <c r="C27" s="2">
        <v>966</v>
      </c>
      <c r="D27" s="2">
        <v>680</v>
      </c>
      <c r="E27">
        <v>757</v>
      </c>
      <c r="F27">
        <v>704</v>
      </c>
      <c r="G27">
        <v>33.615158700000002</v>
      </c>
      <c r="H27">
        <v>-81.103488100000007</v>
      </c>
      <c r="I27" s="4">
        <v>-0.27122153209109701</v>
      </c>
    </row>
    <row r="28" spans="1:9" x14ac:dyDescent="0.3">
      <c r="B28" t="s">
        <v>54</v>
      </c>
      <c r="C28" s="2">
        <v>129</v>
      </c>
      <c r="D28" s="2">
        <v>69</v>
      </c>
      <c r="E28">
        <v>83</v>
      </c>
      <c r="F28">
        <v>96</v>
      </c>
      <c r="G28">
        <v>41.308788399999997</v>
      </c>
      <c r="H28">
        <v>-80.847876499999998</v>
      </c>
      <c r="I28" s="4">
        <v>-0.25581395348837199</v>
      </c>
    </row>
    <row r="29" spans="1:9" x14ac:dyDescent="0.3">
      <c r="A29" t="s">
        <v>55</v>
      </c>
      <c r="B29" t="s">
        <v>56</v>
      </c>
      <c r="C29" s="2">
        <v>91</v>
      </c>
      <c r="D29" s="2">
        <v>87</v>
      </c>
      <c r="E29">
        <v>111</v>
      </c>
      <c r="F29">
        <v>67</v>
      </c>
      <c r="G29">
        <v>41.747800499999997</v>
      </c>
      <c r="H29">
        <v>-71.467485800000006</v>
      </c>
      <c r="I29" s="4">
        <v>-0.26373626373626302</v>
      </c>
    </row>
    <row r="30" spans="1:9" x14ac:dyDescent="0.3">
      <c r="A30" t="s">
        <v>57</v>
      </c>
      <c r="B30" t="s">
        <v>58</v>
      </c>
      <c r="C30" s="2">
        <v>1553</v>
      </c>
      <c r="D30" s="2">
        <v>1192</v>
      </c>
      <c r="E30">
        <v>1095</v>
      </c>
      <c r="F30">
        <v>1163</v>
      </c>
      <c r="G30">
        <v>61.221224900000003</v>
      </c>
      <c r="H30">
        <v>-149.88802630000001</v>
      </c>
      <c r="I30" s="4">
        <v>-0.251126851255634</v>
      </c>
    </row>
    <row r="31" spans="1:9" x14ac:dyDescent="0.3">
      <c r="A31" t="s">
        <v>59</v>
      </c>
      <c r="B31" t="s">
        <v>60</v>
      </c>
      <c r="C31" s="2">
        <v>3818</v>
      </c>
      <c r="D31" s="2">
        <v>3782</v>
      </c>
      <c r="E31">
        <v>3512</v>
      </c>
      <c r="F31">
        <v>2955</v>
      </c>
      <c r="G31">
        <v>35.487735800000003</v>
      </c>
      <c r="H31">
        <v>-97.504336899999998</v>
      </c>
      <c r="I31" s="4">
        <v>-0.22603457307490801</v>
      </c>
    </row>
    <row r="32" spans="1:9" x14ac:dyDescent="0.3">
      <c r="A32" t="s">
        <v>61</v>
      </c>
      <c r="B32" t="s">
        <v>62</v>
      </c>
      <c r="C32" s="2">
        <v>400</v>
      </c>
      <c r="D32" s="2">
        <v>331</v>
      </c>
      <c r="E32">
        <v>325</v>
      </c>
      <c r="F32">
        <v>309</v>
      </c>
      <c r="G32">
        <v>35.98758651</v>
      </c>
      <c r="H32">
        <v>-80.021561809999994</v>
      </c>
      <c r="I32" s="4">
        <v>-0.22750000000000001</v>
      </c>
    </row>
    <row r="33" spans="1:9" x14ac:dyDescent="0.3">
      <c r="A33" t="s">
        <v>63</v>
      </c>
      <c r="B33" t="s">
        <v>64</v>
      </c>
      <c r="C33" s="2">
        <v>1184</v>
      </c>
      <c r="D33" s="2">
        <v>987</v>
      </c>
      <c r="E33">
        <v>1375</v>
      </c>
      <c r="F33">
        <v>911</v>
      </c>
      <c r="G33">
        <v>39.573851500000004</v>
      </c>
      <c r="H33">
        <v>-119.810997</v>
      </c>
      <c r="I33" s="4">
        <v>-0.23057432432432401</v>
      </c>
    </row>
    <row r="34" spans="1:9" x14ac:dyDescent="0.3">
      <c r="A34" t="s">
        <v>65</v>
      </c>
      <c r="B34" t="s">
        <v>66</v>
      </c>
      <c r="C34" s="2">
        <v>41</v>
      </c>
      <c r="D34" s="2">
        <v>29</v>
      </c>
      <c r="E34">
        <v>31</v>
      </c>
      <c r="F34">
        <v>32</v>
      </c>
      <c r="G34">
        <v>40.168084899999997</v>
      </c>
      <c r="H34">
        <v>-80.246498399999993</v>
      </c>
      <c r="I34" s="4">
        <v>-0.219512195121951</v>
      </c>
    </row>
    <row r="35" spans="1:9" x14ac:dyDescent="0.3">
      <c r="A35" t="s">
        <v>67</v>
      </c>
      <c r="B35" t="s">
        <v>68</v>
      </c>
      <c r="C35" s="2">
        <v>87</v>
      </c>
      <c r="D35" s="2">
        <v>70</v>
      </c>
      <c r="E35">
        <v>62</v>
      </c>
      <c r="F35">
        <v>68</v>
      </c>
      <c r="G35">
        <v>40.461409660000001</v>
      </c>
      <c r="H35">
        <v>-79.825955440000001</v>
      </c>
      <c r="I35" s="4">
        <v>-0.21839080459770099</v>
      </c>
    </row>
    <row r="36" spans="1:9" x14ac:dyDescent="0.3">
      <c r="A36" t="s">
        <v>69</v>
      </c>
      <c r="B36" t="s">
        <v>70</v>
      </c>
      <c r="C36" s="2">
        <v>63</v>
      </c>
      <c r="D36" s="2">
        <v>92</v>
      </c>
      <c r="E36">
        <v>79</v>
      </c>
      <c r="F36">
        <v>49</v>
      </c>
      <c r="G36">
        <v>46.149403130000003</v>
      </c>
      <c r="H36">
        <v>-92.709506899999994</v>
      </c>
      <c r="I36" s="4">
        <v>-0.22222222222222199</v>
      </c>
    </row>
    <row r="37" spans="1:9" x14ac:dyDescent="0.3">
      <c r="A37" t="s">
        <v>71</v>
      </c>
      <c r="B37" t="s">
        <v>72</v>
      </c>
      <c r="C37" s="2">
        <v>212</v>
      </c>
      <c r="D37" s="2">
        <v>206</v>
      </c>
      <c r="E37">
        <v>292</v>
      </c>
      <c r="F37">
        <v>167</v>
      </c>
      <c r="G37">
        <v>46.783827700000003</v>
      </c>
      <c r="H37">
        <v>-92.105276399999994</v>
      </c>
      <c r="I37" s="4">
        <v>-0.21226415094339601</v>
      </c>
    </row>
    <row r="38" spans="1:9" x14ac:dyDescent="0.3">
      <c r="A38" t="s">
        <v>73</v>
      </c>
      <c r="B38" t="s">
        <v>74</v>
      </c>
      <c r="C38" s="2">
        <v>472</v>
      </c>
      <c r="D38" s="2">
        <v>409</v>
      </c>
      <c r="E38">
        <v>433</v>
      </c>
      <c r="F38">
        <v>389</v>
      </c>
      <c r="G38">
        <v>36.538054430000003</v>
      </c>
      <c r="H38">
        <v>-87.352653739999994</v>
      </c>
      <c r="I38" s="4">
        <v>-0.17584745762711801</v>
      </c>
    </row>
    <row r="39" spans="1:9" x14ac:dyDescent="0.3">
      <c r="B39" t="s">
        <v>75</v>
      </c>
      <c r="C39" s="2">
        <v>345</v>
      </c>
      <c r="D39" s="2">
        <v>392</v>
      </c>
      <c r="E39">
        <v>358</v>
      </c>
      <c r="F39">
        <v>283</v>
      </c>
      <c r="G39">
        <v>41.240167</v>
      </c>
      <c r="H39">
        <v>-111.993538</v>
      </c>
      <c r="I39" s="4">
        <v>-0.17971014492753601</v>
      </c>
    </row>
    <row r="40" spans="1:9" x14ac:dyDescent="0.3">
      <c r="A40" t="s">
        <v>76</v>
      </c>
      <c r="B40" t="s">
        <v>77</v>
      </c>
      <c r="C40" s="2">
        <v>41</v>
      </c>
      <c r="D40" s="2">
        <v>40</v>
      </c>
      <c r="E40">
        <v>35</v>
      </c>
      <c r="F40">
        <v>34</v>
      </c>
      <c r="G40">
        <v>38.446373919999999</v>
      </c>
      <c r="H40">
        <v>-105.18153030000001</v>
      </c>
      <c r="I40" s="4">
        <v>-0.17073170731707299</v>
      </c>
    </row>
    <row r="41" spans="1:9" x14ac:dyDescent="0.3">
      <c r="A41" t="s">
        <v>78</v>
      </c>
      <c r="B41" t="s">
        <v>79</v>
      </c>
      <c r="C41" s="2">
        <v>2078</v>
      </c>
      <c r="D41" s="2">
        <v>1709</v>
      </c>
      <c r="E41">
        <v>1849</v>
      </c>
      <c r="F41">
        <v>1721</v>
      </c>
      <c r="G41">
        <v>34.112515299999998</v>
      </c>
      <c r="H41">
        <v>-117.2923722</v>
      </c>
      <c r="I41" s="4">
        <v>-0.17179980750721799</v>
      </c>
    </row>
    <row r="42" spans="1:9" x14ac:dyDescent="0.3">
      <c r="A42" t="s">
        <v>80</v>
      </c>
      <c r="B42" t="s">
        <v>81</v>
      </c>
      <c r="C42" s="2">
        <v>362</v>
      </c>
      <c r="D42" s="2">
        <v>343</v>
      </c>
      <c r="E42">
        <v>256</v>
      </c>
      <c r="F42">
        <v>299</v>
      </c>
      <c r="G42">
        <v>38.798034000000001</v>
      </c>
      <c r="H42">
        <v>-77.064473699999994</v>
      </c>
      <c r="I42" s="4">
        <v>-0.17403314917127</v>
      </c>
    </row>
    <row r="43" spans="1:9" x14ac:dyDescent="0.3">
      <c r="A43" t="s">
        <v>82</v>
      </c>
      <c r="B43" t="s">
        <v>83</v>
      </c>
      <c r="C43" s="2">
        <v>59</v>
      </c>
      <c r="D43" s="2">
        <v>153</v>
      </c>
      <c r="E43">
        <v>92</v>
      </c>
      <c r="F43">
        <v>49</v>
      </c>
      <c r="G43">
        <v>38.838465050000003</v>
      </c>
      <c r="H43">
        <v>-90.663379000000006</v>
      </c>
      <c r="I43" s="4">
        <v>-0.169491525423728</v>
      </c>
    </row>
    <row r="44" spans="1:9" x14ac:dyDescent="0.3">
      <c r="B44" t="s">
        <v>84</v>
      </c>
      <c r="C44" s="2">
        <v>132</v>
      </c>
      <c r="D44" s="2">
        <v>147</v>
      </c>
      <c r="E44">
        <v>111</v>
      </c>
      <c r="F44">
        <v>110</v>
      </c>
      <c r="G44">
        <v>39.344919560000001</v>
      </c>
      <c r="H44">
        <v>-83.067423599999998</v>
      </c>
      <c r="I44" s="4">
        <v>-0.16666666666666599</v>
      </c>
    </row>
    <row r="45" spans="1:9" x14ac:dyDescent="0.3">
      <c r="B45" t="s">
        <v>85</v>
      </c>
      <c r="C45" s="2">
        <v>35</v>
      </c>
      <c r="D45" s="2">
        <v>31</v>
      </c>
      <c r="E45">
        <v>46</v>
      </c>
      <c r="F45">
        <v>29</v>
      </c>
      <c r="G45">
        <v>41.038071100000003</v>
      </c>
      <c r="H45">
        <v>-83.652442800000003</v>
      </c>
      <c r="I45" s="4">
        <v>-0.17142857142857101</v>
      </c>
    </row>
    <row r="46" spans="1:9" x14ac:dyDescent="0.3">
      <c r="A46" t="s">
        <v>86</v>
      </c>
      <c r="B46" t="s">
        <v>87</v>
      </c>
      <c r="C46" s="2">
        <v>58</v>
      </c>
      <c r="D46" s="2">
        <v>98</v>
      </c>
      <c r="E46">
        <v>71</v>
      </c>
      <c r="F46">
        <v>49</v>
      </c>
      <c r="G46">
        <v>38.414016050000001</v>
      </c>
      <c r="H46">
        <v>-91.053590029999995</v>
      </c>
      <c r="I46" s="4">
        <v>-0.15517241379310301</v>
      </c>
    </row>
    <row r="47" spans="1:9" x14ac:dyDescent="0.3">
      <c r="A47" t="s">
        <v>88</v>
      </c>
      <c r="B47" t="s">
        <v>89</v>
      </c>
      <c r="C47" s="2">
        <v>31</v>
      </c>
      <c r="D47" s="2">
        <v>33</v>
      </c>
      <c r="E47">
        <v>32</v>
      </c>
      <c r="F47">
        <v>26</v>
      </c>
      <c r="G47">
        <v>44.834042599999997</v>
      </c>
      <c r="H47">
        <v>-92.953564900000003</v>
      </c>
      <c r="I47" s="4">
        <v>-0.16129032258064499</v>
      </c>
    </row>
    <row r="48" spans="1:9" x14ac:dyDescent="0.3">
      <c r="A48" t="s">
        <v>90</v>
      </c>
      <c r="B48" t="s">
        <v>91</v>
      </c>
      <c r="C48" s="2">
        <v>57</v>
      </c>
      <c r="D48" s="2">
        <v>65</v>
      </c>
      <c r="E48">
        <v>42</v>
      </c>
      <c r="F48">
        <v>48</v>
      </c>
      <c r="G48">
        <v>47.473982650000004</v>
      </c>
      <c r="H48">
        <v>-94.883285639999997</v>
      </c>
      <c r="I48" s="4">
        <v>-0.157894736842105</v>
      </c>
    </row>
    <row r="49" spans="1:9" x14ac:dyDescent="0.3">
      <c r="A49" t="s">
        <v>92</v>
      </c>
      <c r="B49" t="s">
        <v>93</v>
      </c>
      <c r="C49" s="2">
        <v>3192</v>
      </c>
      <c r="D49" s="2">
        <v>3062</v>
      </c>
      <c r="E49">
        <v>2979</v>
      </c>
      <c r="F49">
        <v>2723</v>
      </c>
      <c r="G49">
        <v>37.692869139999999</v>
      </c>
      <c r="H49">
        <v>-97.339166669999997</v>
      </c>
      <c r="I49" s="4">
        <v>-0.14692982456140299</v>
      </c>
    </row>
    <row r="50" spans="1:9" x14ac:dyDescent="0.3">
      <c r="A50" t="s">
        <v>94</v>
      </c>
      <c r="B50" t="s">
        <v>95</v>
      </c>
      <c r="C50" s="2">
        <v>53</v>
      </c>
      <c r="D50" s="2">
        <v>45</v>
      </c>
      <c r="E50">
        <v>56</v>
      </c>
      <c r="F50">
        <v>45</v>
      </c>
      <c r="G50">
        <v>38.479070999999998</v>
      </c>
      <c r="H50">
        <v>-107.874763</v>
      </c>
      <c r="I50" s="4">
        <v>-0.15094339622641501</v>
      </c>
    </row>
    <row r="51" spans="1:9" x14ac:dyDescent="0.3">
      <c r="A51" t="s">
        <v>96</v>
      </c>
      <c r="B51" t="s">
        <v>97</v>
      </c>
      <c r="C51" s="2">
        <v>40</v>
      </c>
      <c r="D51" s="2">
        <v>61</v>
      </c>
      <c r="E51">
        <v>47</v>
      </c>
      <c r="F51">
        <v>34</v>
      </c>
      <c r="G51">
        <v>38.765415500000003</v>
      </c>
      <c r="H51">
        <v>-93.742027500000006</v>
      </c>
      <c r="I51" s="4">
        <v>-0.15</v>
      </c>
    </row>
    <row r="52" spans="1:9" x14ac:dyDescent="0.3">
      <c r="B52" t="s">
        <v>98</v>
      </c>
      <c r="C52" s="2">
        <v>46</v>
      </c>
      <c r="D52" s="2">
        <v>41</v>
      </c>
      <c r="E52">
        <v>50</v>
      </c>
      <c r="F52">
        <v>39</v>
      </c>
      <c r="G52">
        <v>39.940915400000002</v>
      </c>
      <c r="H52">
        <v>-82.007298599999999</v>
      </c>
      <c r="I52" s="4">
        <v>-0.15217391304347799</v>
      </c>
    </row>
    <row r="53" spans="1:9" x14ac:dyDescent="0.3">
      <c r="B53" t="s">
        <v>99</v>
      </c>
      <c r="C53" s="2">
        <v>403</v>
      </c>
      <c r="D53" s="2">
        <v>577</v>
      </c>
      <c r="E53">
        <v>453</v>
      </c>
      <c r="F53">
        <v>341</v>
      </c>
      <c r="G53">
        <v>40.66240706</v>
      </c>
      <c r="H53">
        <v>-111.8874883</v>
      </c>
      <c r="I53" s="4">
        <v>-0.15384615384615299</v>
      </c>
    </row>
    <row r="54" spans="1:9" x14ac:dyDescent="0.3">
      <c r="A54" t="s">
        <v>100</v>
      </c>
      <c r="B54" t="s">
        <v>101</v>
      </c>
      <c r="C54" s="2">
        <v>109</v>
      </c>
      <c r="D54" s="2">
        <v>124</v>
      </c>
      <c r="E54">
        <v>104</v>
      </c>
      <c r="F54">
        <v>93</v>
      </c>
      <c r="G54">
        <v>43.211972799999998</v>
      </c>
      <c r="H54">
        <v>-123.34148</v>
      </c>
      <c r="I54" s="4">
        <v>-0.146788990825688</v>
      </c>
    </row>
    <row r="55" spans="1:9" x14ac:dyDescent="0.3">
      <c r="A55" t="s">
        <v>102</v>
      </c>
      <c r="B55" t="s">
        <v>103</v>
      </c>
      <c r="C55" s="2">
        <v>39</v>
      </c>
      <c r="D55" s="2">
        <v>24</v>
      </c>
      <c r="E55">
        <v>29</v>
      </c>
      <c r="F55">
        <v>33</v>
      </c>
      <c r="G55">
        <v>45.2017314</v>
      </c>
      <c r="H55">
        <v>-93.387836100000001</v>
      </c>
      <c r="I55" s="4">
        <v>-0.15384615384615299</v>
      </c>
    </row>
    <row r="56" spans="1:9" x14ac:dyDescent="0.3">
      <c r="A56" t="s">
        <v>104</v>
      </c>
      <c r="B56" t="s">
        <v>105</v>
      </c>
      <c r="C56" s="2">
        <v>231</v>
      </c>
      <c r="D56" s="2">
        <v>322</v>
      </c>
      <c r="E56">
        <v>224</v>
      </c>
      <c r="F56">
        <v>199</v>
      </c>
      <c r="G56">
        <v>31.35737452</v>
      </c>
      <c r="H56">
        <v>-100.50294700000001</v>
      </c>
      <c r="I56" s="4">
        <v>-0.138528138528138</v>
      </c>
    </row>
    <row r="57" spans="1:9" x14ac:dyDescent="0.3">
      <c r="A57" t="s">
        <v>106</v>
      </c>
      <c r="B57" t="s">
        <v>107</v>
      </c>
      <c r="C57" s="2">
        <v>73</v>
      </c>
      <c r="D57" s="2">
        <v>82</v>
      </c>
      <c r="E57">
        <v>75</v>
      </c>
      <c r="F57">
        <v>63</v>
      </c>
      <c r="G57">
        <v>40.8246854</v>
      </c>
      <c r="H57">
        <v>-115.7723704</v>
      </c>
      <c r="I57" s="4">
        <v>-0.13698630136986301</v>
      </c>
    </row>
    <row r="58" spans="1:9" x14ac:dyDescent="0.3">
      <c r="A58" t="s">
        <v>108</v>
      </c>
      <c r="B58" t="s">
        <v>109</v>
      </c>
      <c r="C58" s="2">
        <v>192</v>
      </c>
      <c r="D58" s="2">
        <v>223</v>
      </c>
      <c r="E58">
        <v>198</v>
      </c>
      <c r="F58">
        <v>165</v>
      </c>
      <c r="G58">
        <v>43.332233889999998</v>
      </c>
      <c r="H58">
        <v>-123.1886547</v>
      </c>
      <c r="I58" s="4">
        <v>-0.140625</v>
      </c>
    </row>
    <row r="59" spans="1:9" x14ac:dyDescent="0.3">
      <c r="A59" t="s">
        <v>110</v>
      </c>
      <c r="B59" t="s">
        <v>111</v>
      </c>
      <c r="C59" s="2">
        <v>75</v>
      </c>
      <c r="D59" s="2">
        <v>79</v>
      </c>
      <c r="E59">
        <v>104</v>
      </c>
      <c r="F59">
        <v>65</v>
      </c>
      <c r="G59">
        <v>38.827284300000002</v>
      </c>
      <c r="H59">
        <v>-94.514869000000004</v>
      </c>
      <c r="I59" s="4">
        <v>-0.133333333333333</v>
      </c>
    </row>
    <row r="60" spans="1:9" x14ac:dyDescent="0.3">
      <c r="A60" t="s">
        <v>112</v>
      </c>
      <c r="B60" t="s">
        <v>113</v>
      </c>
      <c r="C60" s="2">
        <v>415</v>
      </c>
      <c r="D60" s="2">
        <v>384</v>
      </c>
      <c r="E60">
        <v>412</v>
      </c>
      <c r="F60">
        <v>361</v>
      </c>
      <c r="G60">
        <v>39.738732800000001</v>
      </c>
      <c r="H60">
        <v>-75.548301899999998</v>
      </c>
      <c r="I60" s="4">
        <v>-0.13012048192771</v>
      </c>
    </row>
    <row r="61" spans="1:9" x14ac:dyDescent="0.3">
      <c r="A61" t="s">
        <v>114</v>
      </c>
      <c r="B61" t="s">
        <v>115</v>
      </c>
      <c r="C61" s="2">
        <v>40</v>
      </c>
      <c r="D61" s="2">
        <v>52</v>
      </c>
      <c r="E61">
        <v>25</v>
      </c>
      <c r="F61">
        <v>35</v>
      </c>
      <c r="G61">
        <v>39.936194700000001</v>
      </c>
      <c r="H61">
        <v>-75.253655800000004</v>
      </c>
      <c r="I61" s="4">
        <v>-0.125</v>
      </c>
    </row>
    <row r="62" spans="1:9" x14ac:dyDescent="0.3">
      <c r="A62" t="s">
        <v>116</v>
      </c>
      <c r="B62" t="s">
        <v>117</v>
      </c>
      <c r="C62" s="2">
        <v>69</v>
      </c>
      <c r="D62" s="2">
        <v>71</v>
      </c>
      <c r="E62">
        <v>87</v>
      </c>
      <c r="F62">
        <v>60</v>
      </c>
      <c r="G62">
        <v>43.964648990000001</v>
      </c>
      <c r="H62">
        <v>-121.1926363</v>
      </c>
      <c r="I62" s="4">
        <v>-0.13043478260869501</v>
      </c>
    </row>
    <row r="63" spans="1:9" x14ac:dyDescent="0.3">
      <c r="A63" t="s">
        <v>118</v>
      </c>
      <c r="B63" t="s">
        <v>119</v>
      </c>
      <c r="C63" s="2">
        <v>50</v>
      </c>
      <c r="D63" s="2">
        <v>80</v>
      </c>
      <c r="E63">
        <v>61</v>
      </c>
      <c r="F63">
        <v>44</v>
      </c>
      <c r="G63">
        <v>38.446264470000003</v>
      </c>
      <c r="H63">
        <v>-105.1820428</v>
      </c>
      <c r="I63" s="4">
        <v>-0.12</v>
      </c>
    </row>
    <row r="64" spans="1:9" x14ac:dyDescent="0.3">
      <c r="A64" t="s">
        <v>120</v>
      </c>
      <c r="B64" t="s">
        <v>121</v>
      </c>
      <c r="C64" s="2">
        <v>100</v>
      </c>
      <c r="D64" s="2">
        <v>70</v>
      </c>
      <c r="E64">
        <v>104</v>
      </c>
      <c r="F64">
        <v>88</v>
      </c>
      <c r="G64">
        <v>38.684818999999997</v>
      </c>
      <c r="H64">
        <v>-104.70415300000001</v>
      </c>
      <c r="I64" s="4">
        <v>-0.12</v>
      </c>
    </row>
    <row r="65" spans="1:9" x14ac:dyDescent="0.3">
      <c r="B65" t="s">
        <v>122</v>
      </c>
      <c r="C65" s="2">
        <v>703</v>
      </c>
      <c r="D65" s="2">
        <v>954</v>
      </c>
      <c r="E65">
        <v>773</v>
      </c>
      <c r="F65">
        <v>616</v>
      </c>
      <c r="G65">
        <v>40.695199240000001</v>
      </c>
      <c r="H65">
        <v>-111.9569147</v>
      </c>
      <c r="I65" s="4">
        <v>-0.12375533428165</v>
      </c>
    </row>
    <row r="66" spans="1:9" x14ac:dyDescent="0.3">
      <c r="A66" t="s">
        <v>123</v>
      </c>
      <c r="B66" t="s">
        <v>124</v>
      </c>
      <c r="C66" s="2">
        <v>136</v>
      </c>
      <c r="D66" s="2">
        <v>100</v>
      </c>
      <c r="E66">
        <v>109</v>
      </c>
      <c r="F66">
        <v>120</v>
      </c>
      <c r="G66">
        <v>42.392937570000001</v>
      </c>
      <c r="H66">
        <v>-122.74093910000001</v>
      </c>
      <c r="I66" s="4">
        <v>-0.11764705882352899</v>
      </c>
    </row>
    <row r="67" spans="1:9" x14ac:dyDescent="0.3">
      <c r="A67" t="s">
        <v>125</v>
      </c>
      <c r="B67" t="s">
        <v>126</v>
      </c>
      <c r="C67" s="2">
        <v>103</v>
      </c>
      <c r="D67" s="2">
        <v>110</v>
      </c>
      <c r="E67">
        <v>99</v>
      </c>
      <c r="F67">
        <v>91</v>
      </c>
      <c r="G67">
        <v>45.166141799999998</v>
      </c>
      <c r="H67">
        <v>-93.208285099999998</v>
      </c>
      <c r="I67" s="4">
        <v>-0.116504854368932</v>
      </c>
    </row>
    <row r="68" spans="1:9" x14ac:dyDescent="0.3">
      <c r="A68" t="s">
        <v>127</v>
      </c>
      <c r="B68" t="s">
        <v>128</v>
      </c>
      <c r="C68" s="2">
        <v>483</v>
      </c>
      <c r="D68" s="2">
        <v>368</v>
      </c>
      <c r="E68">
        <v>411</v>
      </c>
      <c r="F68">
        <v>431</v>
      </c>
      <c r="G68">
        <v>38.91898776</v>
      </c>
      <c r="H68">
        <v>-104.4791939</v>
      </c>
      <c r="I68" s="4">
        <v>-0.107660455486542</v>
      </c>
    </row>
    <row r="69" spans="1:9" x14ac:dyDescent="0.3">
      <c r="A69" t="s">
        <v>129</v>
      </c>
      <c r="B69" t="s">
        <v>130</v>
      </c>
      <c r="C69" s="2">
        <v>3229</v>
      </c>
      <c r="D69" s="2">
        <v>2634</v>
      </c>
      <c r="E69">
        <v>2858</v>
      </c>
      <c r="F69">
        <v>2866</v>
      </c>
      <c r="G69">
        <v>38.89240461</v>
      </c>
      <c r="H69">
        <v>-104.8029983</v>
      </c>
      <c r="I69" s="4">
        <v>-0.112418705481573</v>
      </c>
    </row>
    <row r="70" spans="1:9" x14ac:dyDescent="0.3">
      <c r="B70" t="s">
        <v>131</v>
      </c>
      <c r="C70" s="2">
        <v>138</v>
      </c>
      <c r="D70" s="2">
        <v>140</v>
      </c>
      <c r="E70">
        <v>147</v>
      </c>
      <c r="F70">
        <v>123</v>
      </c>
      <c r="G70">
        <v>37.113393629999997</v>
      </c>
      <c r="H70">
        <v>-113.5778344</v>
      </c>
      <c r="I70" s="4">
        <v>-0.108695652173913</v>
      </c>
    </row>
    <row r="71" spans="1:9" x14ac:dyDescent="0.3">
      <c r="A71" t="s">
        <v>132</v>
      </c>
      <c r="B71" t="s">
        <v>133</v>
      </c>
      <c r="C71" s="2">
        <v>689</v>
      </c>
      <c r="D71" s="2">
        <v>721</v>
      </c>
      <c r="E71">
        <v>608</v>
      </c>
      <c r="F71">
        <v>614</v>
      </c>
      <c r="G71">
        <v>41.2890844</v>
      </c>
      <c r="H71">
        <v>-72.925411999999994</v>
      </c>
      <c r="I71" s="4">
        <v>-0.10885341074020299</v>
      </c>
    </row>
    <row r="72" spans="1:9" x14ac:dyDescent="0.3">
      <c r="A72" t="s">
        <v>134</v>
      </c>
      <c r="B72" t="s">
        <v>135</v>
      </c>
      <c r="C72" s="2">
        <v>29</v>
      </c>
      <c r="D72" s="2">
        <v>22</v>
      </c>
      <c r="E72">
        <v>31</v>
      </c>
      <c r="F72">
        <v>26</v>
      </c>
      <c r="G72">
        <v>39.838842900000003</v>
      </c>
      <c r="H72">
        <v>-75.797563499999995</v>
      </c>
      <c r="I72" s="4">
        <v>-0.10344827586206801</v>
      </c>
    </row>
    <row r="73" spans="1:9" x14ac:dyDescent="0.3">
      <c r="B73" t="s">
        <v>136</v>
      </c>
      <c r="C73" s="2">
        <v>31</v>
      </c>
      <c r="D73" s="2">
        <v>33</v>
      </c>
      <c r="E73">
        <v>27</v>
      </c>
      <c r="F73">
        <v>28</v>
      </c>
      <c r="G73">
        <v>41.191193200000001</v>
      </c>
      <c r="H73">
        <v>-111.9679398</v>
      </c>
      <c r="I73" s="4">
        <v>-9.6774193548387094E-2</v>
      </c>
    </row>
    <row r="74" spans="1:9" x14ac:dyDescent="0.3">
      <c r="A74" t="s">
        <v>137</v>
      </c>
      <c r="B74" t="s">
        <v>138</v>
      </c>
      <c r="C74" s="2">
        <v>1678</v>
      </c>
      <c r="D74" s="2">
        <v>1496</v>
      </c>
      <c r="E74">
        <v>1416</v>
      </c>
      <c r="F74">
        <v>1531</v>
      </c>
      <c r="G74">
        <v>37.993418900000002</v>
      </c>
      <c r="H74">
        <v>-121.3141207</v>
      </c>
      <c r="I74" s="4">
        <v>-8.7604290822407602E-2</v>
      </c>
    </row>
    <row r="75" spans="1:9" x14ac:dyDescent="0.3">
      <c r="A75" t="s">
        <v>139</v>
      </c>
      <c r="B75" t="s">
        <v>140</v>
      </c>
      <c r="C75" s="2">
        <v>86</v>
      </c>
      <c r="D75" s="2">
        <v>81</v>
      </c>
      <c r="E75">
        <v>105</v>
      </c>
      <c r="F75">
        <v>78</v>
      </c>
      <c r="G75">
        <v>45.173027140000002</v>
      </c>
      <c r="H75">
        <v>-93.303098120000001</v>
      </c>
      <c r="I75" s="4">
        <v>-9.3023255813953404E-2</v>
      </c>
    </row>
    <row r="76" spans="1:9" x14ac:dyDescent="0.3">
      <c r="A76" t="s">
        <v>141</v>
      </c>
      <c r="B76" t="s">
        <v>142</v>
      </c>
      <c r="C76" s="2">
        <v>895</v>
      </c>
      <c r="D76" s="2">
        <v>881</v>
      </c>
      <c r="E76">
        <v>1024</v>
      </c>
      <c r="F76">
        <v>827</v>
      </c>
      <c r="G76">
        <v>27.713548400000001</v>
      </c>
      <c r="H76">
        <v>-97.329039300000005</v>
      </c>
      <c r="I76" s="4">
        <v>-7.5977653631284905E-2</v>
      </c>
    </row>
    <row r="77" spans="1:9" x14ac:dyDescent="0.3">
      <c r="A77" t="s">
        <v>143</v>
      </c>
      <c r="B77" t="s">
        <v>144</v>
      </c>
      <c r="C77" s="2">
        <v>232</v>
      </c>
      <c r="D77" s="2">
        <v>189</v>
      </c>
      <c r="E77">
        <v>239</v>
      </c>
      <c r="F77">
        <v>214</v>
      </c>
      <c r="G77">
        <v>32.724654000000001</v>
      </c>
      <c r="H77">
        <v>-114.62245249999999</v>
      </c>
      <c r="I77" s="4">
        <v>-7.7586206896551699E-2</v>
      </c>
    </row>
    <row r="78" spans="1:9" x14ac:dyDescent="0.3">
      <c r="B78" t="s">
        <v>145</v>
      </c>
      <c r="C78" s="2">
        <v>38</v>
      </c>
      <c r="D78" s="2">
        <v>29</v>
      </c>
      <c r="E78">
        <v>40</v>
      </c>
      <c r="F78">
        <v>35</v>
      </c>
      <c r="G78">
        <v>40.394183900000002</v>
      </c>
      <c r="H78">
        <v>-81.400533199999998</v>
      </c>
      <c r="I78" s="4">
        <v>-7.8947368421052599E-2</v>
      </c>
    </row>
    <row r="79" spans="1:9" x14ac:dyDescent="0.3">
      <c r="A79" t="s">
        <v>146</v>
      </c>
      <c r="B79" t="s">
        <v>147</v>
      </c>
      <c r="C79" s="2">
        <v>757</v>
      </c>
      <c r="D79" s="2">
        <v>698</v>
      </c>
      <c r="E79">
        <v>719</v>
      </c>
      <c r="F79">
        <v>695</v>
      </c>
      <c r="G79">
        <v>40.666917300000001</v>
      </c>
      <c r="H79">
        <v>-74.213265300000003</v>
      </c>
      <c r="I79" s="4">
        <v>-8.1902245706737098E-2</v>
      </c>
    </row>
    <row r="80" spans="1:9" x14ac:dyDescent="0.3">
      <c r="B80" t="s">
        <v>148</v>
      </c>
      <c r="C80" s="2">
        <v>39</v>
      </c>
      <c r="D80" s="2">
        <v>50</v>
      </c>
      <c r="E80">
        <v>55</v>
      </c>
      <c r="F80">
        <v>36</v>
      </c>
      <c r="G80">
        <v>41.113119320000003</v>
      </c>
      <c r="H80">
        <v>-112.0241058</v>
      </c>
      <c r="I80" s="4">
        <v>-7.69230769230769E-2</v>
      </c>
    </row>
    <row r="81" spans="1:9" x14ac:dyDescent="0.3">
      <c r="A81" t="s">
        <v>149</v>
      </c>
      <c r="B81" t="s">
        <v>150</v>
      </c>
      <c r="C81" s="2">
        <v>618</v>
      </c>
      <c r="D81" s="2">
        <v>643</v>
      </c>
      <c r="E81">
        <v>720</v>
      </c>
      <c r="F81">
        <v>566</v>
      </c>
      <c r="G81">
        <v>41.175370100000002</v>
      </c>
      <c r="H81">
        <v>-73.191150899999997</v>
      </c>
      <c r="I81" s="4">
        <v>-8.4142394822006403E-2</v>
      </c>
    </row>
    <row r="82" spans="1:9" x14ac:dyDescent="0.3">
      <c r="A82" t="s">
        <v>151</v>
      </c>
      <c r="B82" t="s">
        <v>152</v>
      </c>
      <c r="C82" s="2">
        <v>43</v>
      </c>
      <c r="D82" s="2">
        <v>69</v>
      </c>
      <c r="E82">
        <v>26</v>
      </c>
      <c r="F82">
        <v>40</v>
      </c>
      <c r="G82">
        <v>39.196762139999997</v>
      </c>
      <c r="H82">
        <v>-94.060427739999994</v>
      </c>
      <c r="I82" s="4">
        <v>-6.9767441860465101E-2</v>
      </c>
    </row>
    <row r="83" spans="1:9" x14ac:dyDescent="0.3">
      <c r="A83" t="s">
        <v>153</v>
      </c>
      <c r="B83" t="s">
        <v>154</v>
      </c>
      <c r="C83" s="2">
        <v>376</v>
      </c>
      <c r="D83" s="2">
        <v>325</v>
      </c>
      <c r="E83">
        <v>421</v>
      </c>
      <c r="F83">
        <v>350</v>
      </c>
      <c r="G83">
        <v>39.5415159</v>
      </c>
      <c r="H83">
        <v>-119.7100724</v>
      </c>
      <c r="I83" s="4">
        <v>-6.9148936170212699E-2</v>
      </c>
    </row>
    <row r="84" spans="1:9" x14ac:dyDescent="0.3">
      <c r="A84" t="s">
        <v>155</v>
      </c>
      <c r="B84" t="s">
        <v>156</v>
      </c>
      <c r="C84" s="2">
        <v>56</v>
      </c>
      <c r="D84" s="2">
        <v>32</v>
      </c>
      <c r="E84">
        <v>88</v>
      </c>
      <c r="F84">
        <v>52</v>
      </c>
      <c r="G84">
        <v>47.63123212</v>
      </c>
      <c r="H84">
        <v>-92.476755019999999</v>
      </c>
      <c r="I84" s="4">
        <v>-7.1428571428571397E-2</v>
      </c>
    </row>
    <row r="85" spans="1:9" x14ac:dyDescent="0.3">
      <c r="A85" t="s">
        <v>157</v>
      </c>
      <c r="B85" t="s">
        <v>158</v>
      </c>
      <c r="C85" s="2">
        <v>206</v>
      </c>
      <c r="D85" s="2">
        <v>201</v>
      </c>
      <c r="E85">
        <v>207</v>
      </c>
      <c r="F85">
        <v>194</v>
      </c>
      <c r="G85">
        <v>32.444551369999999</v>
      </c>
      <c r="H85">
        <v>-99.732612230000001</v>
      </c>
      <c r="I85" s="4">
        <v>-5.8252427184466E-2</v>
      </c>
    </row>
    <row r="86" spans="1:9" x14ac:dyDescent="0.3">
      <c r="A86" t="s">
        <v>159</v>
      </c>
      <c r="B86" t="s">
        <v>160</v>
      </c>
      <c r="C86" s="2">
        <v>5952</v>
      </c>
      <c r="D86" s="2">
        <v>4849</v>
      </c>
      <c r="E86">
        <v>5048</v>
      </c>
      <c r="F86">
        <v>5585</v>
      </c>
      <c r="G86">
        <v>39.310958399999997</v>
      </c>
      <c r="H86">
        <v>-76.658732099999995</v>
      </c>
      <c r="I86" s="4">
        <v>-6.1659946236559099E-2</v>
      </c>
    </row>
    <row r="87" spans="1:9" x14ac:dyDescent="0.3">
      <c r="A87" t="s">
        <v>161</v>
      </c>
      <c r="B87" t="s">
        <v>162</v>
      </c>
      <c r="C87" s="2">
        <v>124</v>
      </c>
      <c r="D87" s="2">
        <v>180</v>
      </c>
      <c r="E87">
        <v>172</v>
      </c>
      <c r="F87">
        <v>118</v>
      </c>
      <c r="G87">
        <v>40.449850349999998</v>
      </c>
      <c r="H87">
        <v>-104.7035418</v>
      </c>
      <c r="I87" s="4">
        <v>-4.8387096774193498E-2</v>
      </c>
    </row>
    <row r="88" spans="1:9" x14ac:dyDescent="0.3">
      <c r="A88" t="s">
        <v>163</v>
      </c>
      <c r="B88" t="s">
        <v>164</v>
      </c>
      <c r="C88" s="2">
        <v>359</v>
      </c>
      <c r="D88" s="2">
        <v>355</v>
      </c>
      <c r="E88">
        <v>419</v>
      </c>
      <c r="F88">
        <v>340</v>
      </c>
      <c r="G88">
        <v>32.788562429999999</v>
      </c>
      <c r="H88">
        <v>-116.8282172</v>
      </c>
      <c r="I88" s="4">
        <v>-5.2924791086350897E-2</v>
      </c>
    </row>
    <row r="89" spans="1:9" x14ac:dyDescent="0.3">
      <c r="A89" t="s">
        <v>165</v>
      </c>
      <c r="B89" t="s">
        <v>166</v>
      </c>
      <c r="C89" s="2">
        <v>984</v>
      </c>
      <c r="D89" s="2">
        <v>1122</v>
      </c>
      <c r="E89">
        <v>1131</v>
      </c>
      <c r="F89">
        <v>935</v>
      </c>
      <c r="G89">
        <v>35.9603179</v>
      </c>
      <c r="H89">
        <v>-83.916657599999994</v>
      </c>
      <c r="I89" s="4">
        <v>-4.9796747967479599E-2</v>
      </c>
    </row>
    <row r="90" spans="1:9" x14ac:dyDescent="0.3">
      <c r="A90" t="s">
        <v>167</v>
      </c>
      <c r="B90" t="s">
        <v>168</v>
      </c>
      <c r="C90" s="2">
        <v>573</v>
      </c>
      <c r="D90" s="2">
        <v>538</v>
      </c>
      <c r="E90">
        <v>685</v>
      </c>
      <c r="F90">
        <v>547</v>
      </c>
      <c r="G90">
        <v>41.665695499999998</v>
      </c>
      <c r="H90">
        <v>-86.258431200000004</v>
      </c>
      <c r="I90" s="4">
        <v>-4.5375218150087201E-2</v>
      </c>
    </row>
    <row r="91" spans="1:9" x14ac:dyDescent="0.3">
      <c r="A91" t="s">
        <v>169</v>
      </c>
      <c r="B91" t="s">
        <v>170</v>
      </c>
      <c r="C91" s="2">
        <v>6890</v>
      </c>
      <c r="D91" s="2">
        <v>5578</v>
      </c>
      <c r="E91">
        <v>6737</v>
      </c>
      <c r="F91">
        <v>6573</v>
      </c>
      <c r="G91">
        <v>42.382142000000002</v>
      </c>
      <c r="H91">
        <v>-83.081881600000003</v>
      </c>
      <c r="I91" s="4">
        <v>-4.6008708272859203E-2</v>
      </c>
    </row>
    <row r="92" spans="1:9" x14ac:dyDescent="0.3">
      <c r="A92" t="s">
        <v>171</v>
      </c>
      <c r="B92" t="s">
        <v>172</v>
      </c>
      <c r="C92" s="2">
        <v>202</v>
      </c>
      <c r="D92" s="2">
        <v>205</v>
      </c>
      <c r="E92">
        <v>204</v>
      </c>
      <c r="F92">
        <v>191</v>
      </c>
      <c r="G92">
        <v>45.076923399999998</v>
      </c>
      <c r="H92">
        <v>-93.300600299999999</v>
      </c>
      <c r="I92" s="4">
        <v>-5.44554455445544E-2</v>
      </c>
    </row>
    <row r="93" spans="1:9" x14ac:dyDescent="0.3">
      <c r="A93" t="s">
        <v>173</v>
      </c>
      <c r="B93" t="s">
        <v>174</v>
      </c>
      <c r="C93" s="2">
        <v>188</v>
      </c>
      <c r="D93" s="2">
        <v>210</v>
      </c>
      <c r="E93">
        <v>190</v>
      </c>
      <c r="F93">
        <v>180</v>
      </c>
      <c r="G93">
        <v>30.6057688</v>
      </c>
      <c r="H93">
        <v>-96.302780400000003</v>
      </c>
      <c r="I93" s="4">
        <v>-4.2553191489361701E-2</v>
      </c>
    </row>
    <row r="94" spans="1:9" x14ac:dyDescent="0.3">
      <c r="A94" t="s">
        <v>175</v>
      </c>
      <c r="B94" t="s">
        <v>176</v>
      </c>
      <c r="C94" s="2">
        <v>975</v>
      </c>
      <c r="D94" s="2">
        <v>1066</v>
      </c>
      <c r="E94">
        <v>860</v>
      </c>
      <c r="F94">
        <v>932</v>
      </c>
      <c r="G94">
        <v>35.210176400000002</v>
      </c>
      <c r="H94">
        <v>-101.8347833</v>
      </c>
      <c r="I94" s="4">
        <v>-4.41025641025641E-2</v>
      </c>
    </row>
    <row r="95" spans="1:9" x14ac:dyDescent="0.3">
      <c r="B95" t="s">
        <v>177</v>
      </c>
      <c r="C95" s="2">
        <v>56</v>
      </c>
      <c r="D95" s="2">
        <v>81</v>
      </c>
      <c r="E95">
        <v>78</v>
      </c>
      <c r="F95">
        <v>54</v>
      </c>
      <c r="G95">
        <v>39.052297039999999</v>
      </c>
      <c r="H95">
        <v>-84.157755850000001</v>
      </c>
      <c r="I95" s="4">
        <v>-3.5714285714285698E-2</v>
      </c>
    </row>
    <row r="96" spans="1:9" x14ac:dyDescent="0.3">
      <c r="A96" t="s">
        <v>178</v>
      </c>
      <c r="B96" t="s">
        <v>179</v>
      </c>
      <c r="C96" s="2">
        <v>243</v>
      </c>
      <c r="D96" s="2">
        <v>274</v>
      </c>
      <c r="E96">
        <v>235</v>
      </c>
      <c r="F96">
        <v>233</v>
      </c>
      <c r="G96">
        <v>40.610940300000003</v>
      </c>
      <c r="H96">
        <v>-75.565968999999996</v>
      </c>
      <c r="I96" s="4">
        <v>-4.1152263374485597E-2</v>
      </c>
    </row>
    <row r="97" spans="1:9" x14ac:dyDescent="0.3">
      <c r="A97" t="s">
        <v>180</v>
      </c>
      <c r="B97" t="s">
        <v>181</v>
      </c>
      <c r="C97" s="2">
        <v>31</v>
      </c>
      <c r="D97" s="2">
        <v>36</v>
      </c>
      <c r="E97">
        <v>33</v>
      </c>
      <c r="F97">
        <v>30</v>
      </c>
      <c r="G97">
        <v>40.252122700000001</v>
      </c>
      <c r="H97">
        <v>-103.7876199</v>
      </c>
      <c r="I97" s="4">
        <v>-3.2258064516128997E-2</v>
      </c>
    </row>
    <row r="98" spans="1:9" x14ac:dyDescent="0.3">
      <c r="A98" t="s">
        <v>182</v>
      </c>
      <c r="B98" t="s">
        <v>183</v>
      </c>
      <c r="C98" s="2">
        <v>33</v>
      </c>
      <c r="D98" s="2">
        <v>53</v>
      </c>
      <c r="E98">
        <v>18</v>
      </c>
      <c r="F98">
        <v>32</v>
      </c>
      <c r="G98">
        <v>41.830916700000003</v>
      </c>
      <c r="H98">
        <v>-75.688077129999996</v>
      </c>
      <c r="I98" s="4">
        <v>-3.03030303030303E-2</v>
      </c>
    </row>
    <row r="99" spans="1:9" x14ac:dyDescent="0.3">
      <c r="A99" t="s">
        <v>184</v>
      </c>
      <c r="B99" t="s">
        <v>185</v>
      </c>
      <c r="C99" s="2">
        <v>146</v>
      </c>
      <c r="D99" s="2">
        <v>169</v>
      </c>
      <c r="E99">
        <v>130</v>
      </c>
      <c r="F99">
        <v>141</v>
      </c>
      <c r="G99">
        <v>42.398361729999998</v>
      </c>
      <c r="H99">
        <v>-123.5834969</v>
      </c>
      <c r="I99" s="4">
        <v>-3.4246575342465703E-2</v>
      </c>
    </row>
    <row r="100" spans="1:9" x14ac:dyDescent="0.3">
      <c r="A100" t="s">
        <v>186</v>
      </c>
      <c r="B100" t="s">
        <v>187</v>
      </c>
      <c r="C100" s="2">
        <v>63</v>
      </c>
      <c r="D100" s="2">
        <v>110</v>
      </c>
      <c r="E100">
        <v>79</v>
      </c>
      <c r="F100">
        <v>62</v>
      </c>
      <c r="G100">
        <v>39.370906900000001</v>
      </c>
      <c r="H100">
        <v>-104.85825440000001</v>
      </c>
      <c r="I100" s="4">
        <v>-1.5873015873015799E-2</v>
      </c>
    </row>
    <row r="101" spans="1:9" x14ac:dyDescent="0.3">
      <c r="A101" t="s">
        <v>188</v>
      </c>
      <c r="B101" t="s">
        <v>189</v>
      </c>
      <c r="C101" s="2">
        <v>501</v>
      </c>
      <c r="D101" s="2">
        <v>611</v>
      </c>
      <c r="E101">
        <v>478</v>
      </c>
      <c r="F101">
        <v>492</v>
      </c>
      <c r="G101">
        <v>32.745713100000003</v>
      </c>
      <c r="H101">
        <v>-97.005454700000001</v>
      </c>
      <c r="I101" s="4">
        <v>-1.79640718562874E-2</v>
      </c>
    </row>
    <row r="102" spans="1:9" x14ac:dyDescent="0.3">
      <c r="A102" t="s">
        <v>190</v>
      </c>
      <c r="B102" t="s">
        <v>191</v>
      </c>
      <c r="C102" s="2">
        <v>53</v>
      </c>
      <c r="D102" s="2">
        <v>44</v>
      </c>
      <c r="E102">
        <v>26</v>
      </c>
      <c r="F102">
        <v>52</v>
      </c>
      <c r="G102">
        <v>41.892419599999997</v>
      </c>
      <c r="H102">
        <v>-71.383926700000004</v>
      </c>
      <c r="I102" s="4">
        <v>-1.8867924528301799E-2</v>
      </c>
    </row>
    <row r="103" spans="1:9" x14ac:dyDescent="0.3">
      <c r="A103" t="s">
        <v>192</v>
      </c>
      <c r="B103" t="s">
        <v>193</v>
      </c>
      <c r="C103" s="2">
        <v>1192</v>
      </c>
      <c r="D103" s="2">
        <v>1160</v>
      </c>
      <c r="E103">
        <v>1018</v>
      </c>
      <c r="F103">
        <v>1207</v>
      </c>
      <c r="G103">
        <v>37.5078405</v>
      </c>
      <c r="H103">
        <v>-77.332686499999994</v>
      </c>
      <c r="I103" s="4">
        <v>1.2583892617449599E-2</v>
      </c>
    </row>
    <row r="104" spans="1:9" x14ac:dyDescent="0.3">
      <c r="A104" t="s">
        <v>194</v>
      </c>
      <c r="B104" t="s">
        <v>195</v>
      </c>
      <c r="C104" s="2">
        <v>1225</v>
      </c>
      <c r="D104" s="2">
        <v>1158</v>
      </c>
      <c r="E104">
        <v>1085</v>
      </c>
      <c r="F104">
        <v>1217</v>
      </c>
      <c r="G104">
        <v>33.578164940000001</v>
      </c>
      <c r="H104">
        <v>-101.85445009999999</v>
      </c>
      <c r="I104" s="4">
        <v>-6.5306122448979499E-3</v>
      </c>
    </row>
    <row r="105" spans="1:9" x14ac:dyDescent="0.3">
      <c r="A105" t="s">
        <v>196</v>
      </c>
      <c r="B105" t="s">
        <v>197</v>
      </c>
      <c r="C105" s="2">
        <v>169</v>
      </c>
      <c r="D105" s="2">
        <v>196</v>
      </c>
      <c r="E105">
        <v>209</v>
      </c>
      <c r="F105">
        <v>167</v>
      </c>
      <c r="G105">
        <v>45.232297099999997</v>
      </c>
      <c r="H105">
        <v>-93.459435799999994</v>
      </c>
      <c r="I105" s="4">
        <v>-1.18343195266272E-2</v>
      </c>
    </row>
    <row r="106" spans="1:9" x14ac:dyDescent="0.3">
      <c r="A106" t="s">
        <v>198</v>
      </c>
      <c r="B106" t="s">
        <v>199</v>
      </c>
      <c r="C106" s="2">
        <v>1231</v>
      </c>
      <c r="D106" s="2">
        <v>1264</v>
      </c>
      <c r="E106">
        <v>1339</v>
      </c>
      <c r="F106">
        <v>1225</v>
      </c>
      <c r="G106">
        <v>32.730523599999998</v>
      </c>
      <c r="H106">
        <v>-97.1243281</v>
      </c>
      <c r="I106" s="4">
        <v>-4.87408610885459E-3</v>
      </c>
    </row>
    <row r="107" spans="1:9" x14ac:dyDescent="0.3">
      <c r="A107" t="s">
        <v>200</v>
      </c>
      <c r="B107" t="s">
        <v>201</v>
      </c>
      <c r="C107" s="2">
        <v>1070</v>
      </c>
      <c r="D107" s="2">
        <v>1013</v>
      </c>
      <c r="E107">
        <v>1056</v>
      </c>
      <c r="F107">
        <v>1069</v>
      </c>
      <c r="G107">
        <v>34.676769999999998</v>
      </c>
      <c r="H107">
        <v>-92.341309530000004</v>
      </c>
      <c r="I107" s="4">
        <v>-9.3457943925233605E-4</v>
      </c>
    </row>
    <row r="108" spans="1:9" x14ac:dyDescent="0.3">
      <c r="A108" t="s">
        <v>202</v>
      </c>
      <c r="B108" t="s">
        <v>203</v>
      </c>
      <c r="C108" s="2">
        <v>359</v>
      </c>
      <c r="D108" s="2">
        <v>407</v>
      </c>
      <c r="E108">
        <v>510</v>
      </c>
      <c r="F108">
        <v>358</v>
      </c>
      <c r="G108">
        <v>35.223002800000003</v>
      </c>
      <c r="H108">
        <v>-97.446059500000004</v>
      </c>
      <c r="I108" s="4">
        <v>-2.7855153203342601E-3</v>
      </c>
    </row>
    <row r="109" spans="1:9" x14ac:dyDescent="0.3">
      <c r="B109" t="s">
        <v>204</v>
      </c>
      <c r="C109" s="2">
        <v>37</v>
      </c>
      <c r="D109" s="2">
        <v>54</v>
      </c>
      <c r="E109" t="s">
        <v>27</v>
      </c>
      <c r="F109">
        <v>37</v>
      </c>
      <c r="G109">
        <v>39.506058109999998</v>
      </c>
      <c r="H109">
        <v>-82.470468729999993</v>
      </c>
      <c r="I109" s="4">
        <v>0</v>
      </c>
    </row>
    <row r="110" spans="1:9" x14ac:dyDescent="0.3">
      <c r="B110" t="s">
        <v>205</v>
      </c>
      <c r="C110" s="2">
        <v>26</v>
      </c>
      <c r="D110" s="2">
        <v>31</v>
      </c>
      <c r="E110">
        <v>40</v>
      </c>
      <c r="F110">
        <v>26</v>
      </c>
      <c r="G110">
        <v>41.771393199999999</v>
      </c>
      <c r="H110">
        <v>-81.050153399999999</v>
      </c>
      <c r="I110" s="4">
        <v>0</v>
      </c>
    </row>
    <row r="111" spans="1:9" x14ac:dyDescent="0.3">
      <c r="A111" t="s">
        <v>206</v>
      </c>
      <c r="B111" t="s">
        <v>207</v>
      </c>
      <c r="C111" s="2">
        <v>409</v>
      </c>
      <c r="D111" s="2">
        <v>557</v>
      </c>
      <c r="E111">
        <v>436</v>
      </c>
      <c r="F111">
        <v>407</v>
      </c>
      <c r="G111">
        <v>41.974892199999999</v>
      </c>
      <c r="H111">
        <v>-91.675666500000005</v>
      </c>
      <c r="I111" s="4">
        <v>-4.8899755501222398E-3</v>
      </c>
    </row>
    <row r="112" spans="1:9" x14ac:dyDescent="0.3">
      <c r="A112" t="s">
        <v>208</v>
      </c>
      <c r="B112" t="s">
        <v>209</v>
      </c>
      <c r="C112" s="2">
        <v>341</v>
      </c>
      <c r="D112" s="2">
        <v>323</v>
      </c>
      <c r="E112">
        <v>238</v>
      </c>
      <c r="F112">
        <v>342</v>
      </c>
      <c r="G112">
        <v>42.322080479999997</v>
      </c>
      <c r="H112">
        <v>-122.8785762</v>
      </c>
      <c r="I112" s="4">
        <v>2.9325513196480899E-3</v>
      </c>
    </row>
    <row r="113" spans="1:9" x14ac:dyDescent="0.3">
      <c r="A113" t="s">
        <v>210</v>
      </c>
      <c r="B113" t="s">
        <v>211</v>
      </c>
      <c r="C113" s="2">
        <v>1047</v>
      </c>
      <c r="D113" s="2">
        <v>911</v>
      </c>
      <c r="E113">
        <v>1014</v>
      </c>
      <c r="F113">
        <v>1044</v>
      </c>
      <c r="G113">
        <v>45.5075778</v>
      </c>
      <c r="H113">
        <v>-122.4360593</v>
      </c>
      <c r="I113" s="4">
        <v>-2.8653295128939801E-3</v>
      </c>
    </row>
    <row r="114" spans="1:9" x14ac:dyDescent="0.3">
      <c r="A114" t="s">
        <v>212</v>
      </c>
      <c r="B114" t="s">
        <v>213</v>
      </c>
      <c r="C114" s="2">
        <v>44</v>
      </c>
      <c r="D114" s="2">
        <v>37</v>
      </c>
      <c r="E114">
        <v>67</v>
      </c>
      <c r="F114">
        <v>44</v>
      </c>
      <c r="G114">
        <v>45.519399999999997</v>
      </c>
      <c r="H114">
        <v>-123.10995</v>
      </c>
      <c r="I114" s="4">
        <v>0</v>
      </c>
    </row>
    <row r="115" spans="1:9" x14ac:dyDescent="0.3">
      <c r="A115" t="s">
        <v>214</v>
      </c>
      <c r="B115" t="s">
        <v>215</v>
      </c>
      <c r="C115" s="2">
        <v>35</v>
      </c>
      <c r="D115" s="2">
        <v>37</v>
      </c>
      <c r="E115">
        <v>49</v>
      </c>
      <c r="F115">
        <v>35</v>
      </c>
      <c r="G115">
        <v>45.973293069999997</v>
      </c>
      <c r="H115">
        <v>-93.650495699999993</v>
      </c>
      <c r="I115" s="4">
        <v>0</v>
      </c>
    </row>
    <row r="116" spans="1:9" x14ac:dyDescent="0.3">
      <c r="A116" t="s">
        <v>216</v>
      </c>
      <c r="B116" t="s">
        <v>217</v>
      </c>
      <c r="C116" s="2">
        <v>496</v>
      </c>
      <c r="D116" s="2">
        <v>453</v>
      </c>
      <c r="E116">
        <v>471</v>
      </c>
      <c r="F116">
        <v>502</v>
      </c>
      <c r="G116">
        <v>32.797063430000001</v>
      </c>
      <c r="H116">
        <v>-79.958719729999999</v>
      </c>
      <c r="I116" s="4">
        <v>1.20967741935483E-2</v>
      </c>
    </row>
    <row r="117" spans="1:9" x14ac:dyDescent="0.3">
      <c r="A117" t="s">
        <v>218</v>
      </c>
      <c r="B117" t="s">
        <v>219</v>
      </c>
      <c r="C117" s="2">
        <v>357</v>
      </c>
      <c r="D117" s="2">
        <v>390</v>
      </c>
      <c r="E117">
        <v>364</v>
      </c>
      <c r="F117">
        <v>360</v>
      </c>
      <c r="G117">
        <v>37.074052899999998</v>
      </c>
      <c r="H117">
        <v>-94.459069700000001</v>
      </c>
      <c r="I117" s="4">
        <v>8.4033613445378096E-3</v>
      </c>
    </row>
    <row r="118" spans="1:9" x14ac:dyDescent="0.3">
      <c r="A118" t="s">
        <v>220</v>
      </c>
      <c r="B118" t="s">
        <v>193</v>
      </c>
      <c r="C118" s="2">
        <v>945</v>
      </c>
      <c r="D118" s="2">
        <v>1084</v>
      </c>
      <c r="E118">
        <v>1104</v>
      </c>
      <c r="F118">
        <v>1041</v>
      </c>
      <c r="G118">
        <v>37.918151700000003</v>
      </c>
      <c r="H118">
        <v>-122.349847</v>
      </c>
      <c r="I118" s="4">
        <v>0.101587301587301</v>
      </c>
    </row>
    <row r="119" spans="1:9" x14ac:dyDescent="0.3">
      <c r="B119" t="s">
        <v>221</v>
      </c>
      <c r="C119" s="2">
        <v>148</v>
      </c>
      <c r="D119" s="2">
        <v>147</v>
      </c>
      <c r="E119">
        <v>192</v>
      </c>
      <c r="F119">
        <v>150</v>
      </c>
      <c r="G119">
        <v>40.058570379999999</v>
      </c>
      <c r="H119">
        <v>-82.394860539999996</v>
      </c>
      <c r="I119" s="4">
        <v>1.35135135135135E-2</v>
      </c>
    </row>
    <row r="120" spans="1:9" x14ac:dyDescent="0.3">
      <c r="B120" t="s">
        <v>222</v>
      </c>
      <c r="C120" s="2">
        <v>192</v>
      </c>
      <c r="D120" s="2">
        <v>357</v>
      </c>
      <c r="E120">
        <v>212</v>
      </c>
      <c r="F120">
        <v>193</v>
      </c>
      <c r="G120">
        <v>40.590555270000003</v>
      </c>
      <c r="H120">
        <v>-111.6373419</v>
      </c>
      <c r="I120" s="4">
        <v>5.2083333333333296E-3</v>
      </c>
    </row>
    <row r="121" spans="1:9" x14ac:dyDescent="0.3">
      <c r="A121" t="s">
        <v>223</v>
      </c>
      <c r="B121" t="s">
        <v>224</v>
      </c>
      <c r="C121" s="2">
        <v>398</v>
      </c>
      <c r="D121" s="2">
        <v>295</v>
      </c>
      <c r="E121">
        <v>140</v>
      </c>
      <c r="F121">
        <v>400</v>
      </c>
      <c r="G121">
        <v>44.940289200000002</v>
      </c>
      <c r="H121">
        <v>-123.0333902</v>
      </c>
      <c r="I121" s="4">
        <v>5.0251256281407001E-3</v>
      </c>
    </row>
    <row r="122" spans="1:9" x14ac:dyDescent="0.3">
      <c r="A122" t="s">
        <v>225</v>
      </c>
      <c r="B122" t="s">
        <v>226</v>
      </c>
      <c r="C122" s="2">
        <v>3033</v>
      </c>
      <c r="D122" s="2">
        <v>3904</v>
      </c>
      <c r="E122">
        <v>4266</v>
      </c>
      <c r="F122">
        <v>3108</v>
      </c>
      <c r="G122">
        <v>36.163371099999999</v>
      </c>
      <c r="H122">
        <v>-95.987530599999999</v>
      </c>
      <c r="I122" s="4">
        <v>2.4727992087042499E-2</v>
      </c>
    </row>
    <row r="123" spans="1:9" x14ac:dyDescent="0.3">
      <c r="A123" t="s">
        <v>227</v>
      </c>
      <c r="B123" t="s">
        <v>228</v>
      </c>
      <c r="C123" s="2">
        <v>494</v>
      </c>
      <c r="D123" s="2">
        <v>496</v>
      </c>
      <c r="E123">
        <v>508</v>
      </c>
      <c r="F123">
        <v>505</v>
      </c>
      <c r="G123">
        <v>42.108827640000001</v>
      </c>
      <c r="H123">
        <v>-72.578506290000007</v>
      </c>
      <c r="I123" s="4">
        <v>2.2267206477732698E-2</v>
      </c>
    </row>
    <row r="124" spans="1:9" x14ac:dyDescent="0.3">
      <c r="A124" t="s">
        <v>229</v>
      </c>
      <c r="B124" t="s">
        <v>230</v>
      </c>
      <c r="C124" s="2">
        <v>104</v>
      </c>
      <c r="D124" s="2">
        <v>89</v>
      </c>
      <c r="E124">
        <v>105</v>
      </c>
      <c r="F124">
        <v>107</v>
      </c>
      <c r="G124">
        <v>33.422844499999997</v>
      </c>
      <c r="H124">
        <v>-111.54432129999999</v>
      </c>
      <c r="I124" s="4">
        <v>2.8846153846153799E-2</v>
      </c>
    </row>
    <row r="125" spans="1:9" x14ac:dyDescent="0.3">
      <c r="A125" t="s">
        <v>231</v>
      </c>
      <c r="B125" t="s">
        <v>232</v>
      </c>
      <c r="C125" s="2">
        <v>1315</v>
      </c>
      <c r="D125" s="2">
        <v>2101</v>
      </c>
      <c r="E125">
        <v>1615</v>
      </c>
      <c r="F125">
        <v>1354</v>
      </c>
      <c r="G125">
        <v>35.047343470000001</v>
      </c>
      <c r="H125">
        <v>-85.293481249999999</v>
      </c>
      <c r="I125" s="4">
        <v>2.9657794676806001E-2</v>
      </c>
    </row>
    <row r="126" spans="1:9" x14ac:dyDescent="0.3">
      <c r="A126" t="s">
        <v>233</v>
      </c>
      <c r="B126" t="s">
        <v>234</v>
      </c>
      <c r="C126" s="2">
        <v>389</v>
      </c>
      <c r="D126" s="2">
        <v>328</v>
      </c>
      <c r="E126">
        <v>387</v>
      </c>
      <c r="F126">
        <v>402</v>
      </c>
      <c r="G126">
        <v>36.718234699999996</v>
      </c>
      <c r="H126">
        <v>-76.249160700000004</v>
      </c>
      <c r="I126" s="4">
        <v>3.3419023136246701E-2</v>
      </c>
    </row>
    <row r="127" spans="1:9" x14ac:dyDescent="0.3">
      <c r="A127" t="s">
        <v>235</v>
      </c>
      <c r="B127" t="s">
        <v>236</v>
      </c>
      <c r="C127" s="2">
        <v>33</v>
      </c>
      <c r="D127" s="2">
        <v>36</v>
      </c>
      <c r="E127">
        <v>28</v>
      </c>
      <c r="F127">
        <v>34</v>
      </c>
      <c r="G127">
        <v>40.076571299999998</v>
      </c>
      <c r="H127">
        <v>-76.298401400000003</v>
      </c>
      <c r="I127" s="4">
        <v>3.03030303030303E-2</v>
      </c>
    </row>
    <row r="128" spans="1:9" x14ac:dyDescent="0.3">
      <c r="A128" t="s">
        <v>237</v>
      </c>
      <c r="B128" t="s">
        <v>238</v>
      </c>
      <c r="C128" s="2">
        <v>36</v>
      </c>
      <c r="D128" s="2">
        <v>55</v>
      </c>
      <c r="E128">
        <v>82</v>
      </c>
      <c r="F128">
        <v>37</v>
      </c>
      <c r="G128">
        <v>44.986309800000001</v>
      </c>
      <c r="H128">
        <v>-93.378278100000003</v>
      </c>
      <c r="I128" s="4">
        <v>2.77777777777777E-2</v>
      </c>
    </row>
    <row r="129" spans="1:9" x14ac:dyDescent="0.3">
      <c r="A129" t="s">
        <v>239</v>
      </c>
      <c r="B129" t="s">
        <v>240</v>
      </c>
      <c r="C129" s="2">
        <v>3486</v>
      </c>
      <c r="D129" s="2">
        <v>3621</v>
      </c>
      <c r="E129">
        <v>3739</v>
      </c>
      <c r="F129">
        <v>3632</v>
      </c>
      <c r="G129">
        <v>32.739778700000002</v>
      </c>
      <c r="H129">
        <v>-97.410151499999998</v>
      </c>
      <c r="I129" s="4">
        <v>4.1881812966150303E-2</v>
      </c>
    </row>
    <row r="130" spans="1:9" x14ac:dyDescent="0.3">
      <c r="B130" t="s">
        <v>241</v>
      </c>
      <c r="C130" s="2">
        <v>27</v>
      </c>
      <c r="D130" s="2">
        <v>37</v>
      </c>
      <c r="E130">
        <v>35</v>
      </c>
      <c r="F130">
        <v>28</v>
      </c>
      <c r="G130">
        <v>39.188962619999998</v>
      </c>
      <c r="H130">
        <v>-83.60521387</v>
      </c>
      <c r="I130" s="4">
        <v>3.7037037037037E-2</v>
      </c>
    </row>
    <row r="131" spans="1:9" x14ac:dyDescent="0.3">
      <c r="A131" t="s">
        <v>242</v>
      </c>
      <c r="B131" t="s">
        <v>243</v>
      </c>
      <c r="C131" s="2">
        <v>67</v>
      </c>
      <c r="D131" s="2">
        <v>58</v>
      </c>
      <c r="E131">
        <v>59</v>
      </c>
      <c r="F131">
        <v>70</v>
      </c>
      <c r="G131">
        <v>39.966373900000001</v>
      </c>
      <c r="H131">
        <v>-86.127787299999994</v>
      </c>
      <c r="I131" s="4">
        <v>4.4776119402985003E-2</v>
      </c>
    </row>
    <row r="132" spans="1:9" x14ac:dyDescent="0.3">
      <c r="A132" t="s">
        <v>244</v>
      </c>
      <c r="B132" t="s">
        <v>245</v>
      </c>
      <c r="C132" s="2">
        <v>26</v>
      </c>
      <c r="D132" s="2">
        <v>31</v>
      </c>
      <c r="E132">
        <v>31</v>
      </c>
      <c r="F132">
        <v>27</v>
      </c>
      <c r="G132">
        <v>40.444183410000001</v>
      </c>
      <c r="H132">
        <v>-78.839997580000002</v>
      </c>
      <c r="I132" s="4">
        <v>3.8461538461538401E-2</v>
      </c>
    </row>
    <row r="133" spans="1:9" x14ac:dyDescent="0.3">
      <c r="A133" t="s">
        <v>246</v>
      </c>
      <c r="B133" t="s">
        <v>247</v>
      </c>
      <c r="C133" s="2">
        <v>171</v>
      </c>
      <c r="D133" s="2">
        <v>224</v>
      </c>
      <c r="E133">
        <v>186</v>
      </c>
      <c r="F133">
        <v>177</v>
      </c>
      <c r="G133">
        <v>42.647117899999998</v>
      </c>
      <c r="H133">
        <v>-71.313754099999997</v>
      </c>
      <c r="I133" s="4">
        <v>3.5087719298245598E-2</v>
      </c>
    </row>
    <row r="134" spans="1:9" x14ac:dyDescent="0.3">
      <c r="A134" t="s">
        <v>248</v>
      </c>
      <c r="B134" t="s">
        <v>249</v>
      </c>
      <c r="C134" s="2">
        <v>26</v>
      </c>
      <c r="D134" s="2">
        <v>23</v>
      </c>
      <c r="E134">
        <v>48</v>
      </c>
      <c r="F134">
        <v>27</v>
      </c>
      <c r="G134">
        <v>44.934193299999997</v>
      </c>
      <c r="H134">
        <v>-93.658499000000006</v>
      </c>
      <c r="I134" s="4">
        <v>3.8461538461538401E-2</v>
      </c>
    </row>
    <row r="135" spans="1:9" x14ac:dyDescent="0.3">
      <c r="A135" t="s">
        <v>250</v>
      </c>
      <c r="B135" t="s">
        <v>251</v>
      </c>
      <c r="C135" s="2">
        <v>342</v>
      </c>
      <c r="D135" s="2">
        <v>455</v>
      </c>
      <c r="E135">
        <v>426</v>
      </c>
      <c r="F135">
        <v>358</v>
      </c>
      <c r="G135">
        <v>40.169598700000002</v>
      </c>
      <c r="H135">
        <v>-104.97567859999999</v>
      </c>
      <c r="I135" s="4">
        <v>4.6783625730994101E-2</v>
      </c>
    </row>
    <row r="136" spans="1:9" x14ac:dyDescent="0.3">
      <c r="A136" t="s">
        <v>252</v>
      </c>
      <c r="B136" t="s">
        <v>113</v>
      </c>
      <c r="C136" s="2">
        <v>259</v>
      </c>
      <c r="D136" s="2">
        <v>199</v>
      </c>
      <c r="E136">
        <v>230</v>
      </c>
      <c r="F136">
        <v>271</v>
      </c>
      <c r="G136">
        <v>34.19211731</v>
      </c>
      <c r="H136">
        <v>-77.947832109999993</v>
      </c>
      <c r="I136" s="4">
        <v>4.6332046332046302E-2</v>
      </c>
    </row>
    <row r="137" spans="1:9" x14ac:dyDescent="0.3">
      <c r="A137" t="s">
        <v>253</v>
      </c>
      <c r="B137" t="s">
        <v>254</v>
      </c>
      <c r="C137" s="2">
        <v>38</v>
      </c>
      <c r="D137" s="2">
        <v>54</v>
      </c>
      <c r="E137">
        <v>31</v>
      </c>
      <c r="F137">
        <v>40</v>
      </c>
      <c r="G137">
        <v>39.913604800000002</v>
      </c>
      <c r="H137">
        <v>-75.252650169999995</v>
      </c>
      <c r="I137" s="4">
        <v>5.2631578947368397E-2</v>
      </c>
    </row>
    <row r="138" spans="1:9" x14ac:dyDescent="0.3">
      <c r="A138" t="s">
        <v>255</v>
      </c>
      <c r="B138" t="s">
        <v>256</v>
      </c>
      <c r="C138" s="2">
        <v>44</v>
      </c>
      <c r="D138" s="2">
        <v>48</v>
      </c>
      <c r="E138">
        <v>43</v>
      </c>
      <c r="F138">
        <v>46</v>
      </c>
      <c r="G138">
        <v>41.830640000000002</v>
      </c>
      <c r="H138">
        <v>-71.500291500000003</v>
      </c>
      <c r="I138" s="4">
        <v>4.54545454545454E-2</v>
      </c>
    </row>
    <row r="139" spans="1:9" x14ac:dyDescent="0.3">
      <c r="A139" t="s">
        <v>257</v>
      </c>
      <c r="B139" t="s">
        <v>258</v>
      </c>
      <c r="C139" s="2">
        <v>245</v>
      </c>
      <c r="D139" s="2">
        <v>279</v>
      </c>
      <c r="E139">
        <v>262</v>
      </c>
      <c r="F139">
        <v>258</v>
      </c>
      <c r="G139">
        <v>43.607839200000001</v>
      </c>
      <c r="H139">
        <v>-116.3017464</v>
      </c>
      <c r="I139" s="4">
        <v>5.3061224489795902E-2</v>
      </c>
    </row>
    <row r="140" spans="1:9" x14ac:dyDescent="0.3">
      <c r="A140" t="s">
        <v>259</v>
      </c>
      <c r="B140" t="s">
        <v>260</v>
      </c>
      <c r="C140" s="2">
        <v>6126</v>
      </c>
      <c r="D140" s="2">
        <v>7065</v>
      </c>
      <c r="E140">
        <v>6419</v>
      </c>
      <c r="F140">
        <v>6469</v>
      </c>
      <c r="G140">
        <v>37.300155099999998</v>
      </c>
      <c r="H140">
        <v>-121.7627447</v>
      </c>
      <c r="I140" s="4">
        <v>5.5990858635324797E-2</v>
      </c>
    </row>
    <row r="141" spans="1:9" x14ac:dyDescent="0.3">
      <c r="A141" t="s">
        <v>261</v>
      </c>
      <c r="B141" t="s">
        <v>262</v>
      </c>
      <c r="C141" s="2">
        <v>568</v>
      </c>
      <c r="D141" s="2">
        <v>510</v>
      </c>
      <c r="E141">
        <v>596</v>
      </c>
      <c r="F141">
        <v>602</v>
      </c>
      <c r="G141">
        <v>41.117818900000003</v>
      </c>
      <c r="H141">
        <v>-85.110857800000005</v>
      </c>
      <c r="I141" s="4">
        <v>5.9859154929577399E-2</v>
      </c>
    </row>
    <row r="142" spans="1:9" x14ac:dyDescent="0.3">
      <c r="A142" t="s">
        <v>263</v>
      </c>
      <c r="B142" t="s">
        <v>264</v>
      </c>
      <c r="C142" s="2">
        <v>138</v>
      </c>
      <c r="D142" s="2">
        <v>81</v>
      </c>
      <c r="E142">
        <v>82</v>
      </c>
      <c r="F142">
        <v>146</v>
      </c>
      <c r="G142">
        <v>42.281918410000003</v>
      </c>
      <c r="H142">
        <v>-83.745687419999996</v>
      </c>
      <c r="I142" s="4">
        <v>5.7971014492753603E-2</v>
      </c>
    </row>
    <row r="143" spans="1:9" x14ac:dyDescent="0.3">
      <c r="A143" t="s">
        <v>265</v>
      </c>
      <c r="B143" t="s">
        <v>266</v>
      </c>
      <c r="C143" s="2">
        <v>783</v>
      </c>
      <c r="D143" s="2">
        <v>639</v>
      </c>
      <c r="E143">
        <v>705</v>
      </c>
      <c r="F143">
        <v>840</v>
      </c>
      <c r="G143">
        <v>27.7727091</v>
      </c>
      <c r="H143">
        <v>-82.650196120000004</v>
      </c>
      <c r="I143" s="4">
        <v>7.2796934865900303E-2</v>
      </c>
    </row>
    <row r="144" spans="1:9" x14ac:dyDescent="0.3">
      <c r="A144" t="s">
        <v>267</v>
      </c>
      <c r="B144" t="s">
        <v>268</v>
      </c>
      <c r="C144" s="2">
        <v>338</v>
      </c>
      <c r="D144" s="2">
        <v>362</v>
      </c>
      <c r="E144">
        <v>381</v>
      </c>
      <c r="F144">
        <v>360</v>
      </c>
      <c r="G144">
        <v>30.079424970000002</v>
      </c>
      <c r="H144">
        <v>-94.092249019999997</v>
      </c>
      <c r="I144" s="4">
        <v>6.5088757396449703E-2</v>
      </c>
    </row>
    <row r="145" spans="1:9" x14ac:dyDescent="0.3">
      <c r="A145" t="s">
        <v>269</v>
      </c>
      <c r="B145" t="s">
        <v>270</v>
      </c>
      <c r="C145" s="2">
        <v>452</v>
      </c>
      <c r="D145" s="2">
        <v>419</v>
      </c>
      <c r="E145">
        <v>485</v>
      </c>
      <c r="F145">
        <v>482</v>
      </c>
      <c r="G145">
        <v>33.225881000000001</v>
      </c>
      <c r="H145">
        <v>-117.32868329999999</v>
      </c>
      <c r="I145" s="4">
        <v>6.6371681415929196E-2</v>
      </c>
    </row>
    <row r="146" spans="1:9" x14ac:dyDescent="0.3">
      <c r="A146" t="s">
        <v>271</v>
      </c>
      <c r="B146" t="s">
        <v>272</v>
      </c>
      <c r="C146" s="2">
        <v>610</v>
      </c>
      <c r="D146" s="2">
        <v>573</v>
      </c>
      <c r="E146">
        <v>552</v>
      </c>
      <c r="F146">
        <v>652</v>
      </c>
      <c r="G146">
        <v>38.016164799999999</v>
      </c>
      <c r="H146">
        <v>-121.8204925</v>
      </c>
      <c r="I146" s="4">
        <v>6.8852459016393405E-2</v>
      </c>
    </row>
    <row r="147" spans="1:9" x14ac:dyDescent="0.3">
      <c r="A147" t="s">
        <v>273</v>
      </c>
      <c r="B147" t="s">
        <v>274</v>
      </c>
      <c r="C147" s="2">
        <v>56</v>
      </c>
      <c r="D147" s="2">
        <v>78</v>
      </c>
      <c r="E147">
        <v>86</v>
      </c>
      <c r="F147">
        <v>60</v>
      </c>
      <c r="G147">
        <v>39.158285370000002</v>
      </c>
      <c r="H147">
        <v>-119.7634735</v>
      </c>
      <c r="I147" s="4">
        <v>7.1428571428571397E-2</v>
      </c>
    </row>
    <row r="148" spans="1:9" x14ac:dyDescent="0.3">
      <c r="B148" t="s">
        <v>275</v>
      </c>
      <c r="C148" s="2">
        <v>129</v>
      </c>
      <c r="D148" s="2">
        <v>152</v>
      </c>
      <c r="E148">
        <v>118</v>
      </c>
      <c r="F148">
        <v>138</v>
      </c>
      <c r="G148">
        <v>40.233068600000003</v>
      </c>
      <c r="H148">
        <v>-111.6648897</v>
      </c>
      <c r="I148" s="4">
        <v>6.9767441860465101E-2</v>
      </c>
    </row>
    <row r="149" spans="1:9" x14ac:dyDescent="0.3">
      <c r="B149" t="s">
        <v>276</v>
      </c>
      <c r="C149" s="2">
        <v>28</v>
      </c>
      <c r="D149" s="2">
        <v>30</v>
      </c>
      <c r="E149">
        <v>22</v>
      </c>
      <c r="F149">
        <v>30</v>
      </c>
      <c r="G149">
        <v>40.275799599999999</v>
      </c>
      <c r="H149">
        <v>-81.865824200000006</v>
      </c>
      <c r="I149" s="4">
        <v>7.1428571428571397E-2</v>
      </c>
    </row>
    <row r="150" spans="1:9" x14ac:dyDescent="0.3">
      <c r="A150" t="s">
        <v>277</v>
      </c>
      <c r="B150" t="s">
        <v>278</v>
      </c>
      <c r="C150" s="2">
        <v>82</v>
      </c>
      <c r="D150" s="2">
        <v>107</v>
      </c>
      <c r="E150">
        <v>147</v>
      </c>
      <c r="F150">
        <v>88</v>
      </c>
      <c r="G150">
        <v>41.405940899999997</v>
      </c>
      <c r="H150">
        <v>-75.666730099999995</v>
      </c>
      <c r="I150" s="4">
        <v>7.3170731707316999E-2</v>
      </c>
    </row>
    <row r="151" spans="1:9" x14ac:dyDescent="0.3">
      <c r="A151" t="s">
        <v>279</v>
      </c>
      <c r="B151" t="s">
        <v>280</v>
      </c>
      <c r="C151" s="2">
        <v>138</v>
      </c>
      <c r="D151" s="2">
        <v>193</v>
      </c>
      <c r="E151">
        <v>160</v>
      </c>
      <c r="F151">
        <v>147</v>
      </c>
      <c r="G151">
        <v>43.578392719999997</v>
      </c>
      <c r="H151">
        <v>-116.5617318</v>
      </c>
      <c r="I151" s="4">
        <v>6.5217391304347797E-2</v>
      </c>
    </row>
    <row r="152" spans="1:9" x14ac:dyDescent="0.3">
      <c r="A152" t="s">
        <v>281</v>
      </c>
      <c r="B152" t="s">
        <v>282</v>
      </c>
      <c r="C152" s="2">
        <v>571</v>
      </c>
      <c r="D152" s="2">
        <v>486</v>
      </c>
      <c r="E152">
        <v>519</v>
      </c>
      <c r="F152">
        <v>614</v>
      </c>
      <c r="G152">
        <v>29.966038099999999</v>
      </c>
      <c r="H152">
        <v>-90.156739819999999</v>
      </c>
      <c r="I152" s="4">
        <v>7.5306479859894901E-2</v>
      </c>
    </row>
    <row r="153" spans="1:9" x14ac:dyDescent="0.3">
      <c r="A153" t="s">
        <v>283</v>
      </c>
      <c r="B153" t="s">
        <v>284</v>
      </c>
      <c r="C153" s="2">
        <v>971</v>
      </c>
      <c r="D153" s="2">
        <v>1081</v>
      </c>
      <c r="E153">
        <v>926</v>
      </c>
      <c r="F153">
        <v>1051</v>
      </c>
      <c r="G153">
        <v>32.910352799999998</v>
      </c>
      <c r="H153">
        <v>-96.654836700000004</v>
      </c>
      <c r="I153" s="4">
        <v>8.2389289392378995E-2</v>
      </c>
    </row>
    <row r="154" spans="1:9" x14ac:dyDescent="0.3">
      <c r="A154" t="s">
        <v>285</v>
      </c>
      <c r="B154" t="s">
        <v>286</v>
      </c>
      <c r="C154" s="2">
        <v>80</v>
      </c>
      <c r="D154" s="2">
        <v>84</v>
      </c>
      <c r="E154">
        <v>74</v>
      </c>
      <c r="F154">
        <v>86</v>
      </c>
      <c r="G154">
        <v>40.076571299999998</v>
      </c>
      <c r="H154">
        <v>-76.298401400000003</v>
      </c>
      <c r="I154" s="4">
        <v>7.4999999999999997E-2</v>
      </c>
    </row>
    <row r="155" spans="1:9" x14ac:dyDescent="0.3">
      <c r="A155" t="s">
        <v>287</v>
      </c>
      <c r="B155" t="s">
        <v>288</v>
      </c>
      <c r="C155" s="2">
        <v>52</v>
      </c>
      <c r="D155" s="2">
        <v>59</v>
      </c>
      <c r="E155">
        <v>66</v>
      </c>
      <c r="F155">
        <v>56</v>
      </c>
      <c r="G155">
        <v>40.494091300000001</v>
      </c>
      <c r="H155">
        <v>-78.399453199999996</v>
      </c>
      <c r="I155" s="4">
        <v>7.69230769230769E-2</v>
      </c>
    </row>
    <row r="156" spans="1:9" x14ac:dyDescent="0.3">
      <c r="A156" t="s">
        <v>289</v>
      </c>
      <c r="B156" t="s">
        <v>290</v>
      </c>
      <c r="C156" s="2">
        <v>635</v>
      </c>
      <c r="D156" s="2">
        <v>517</v>
      </c>
      <c r="E156">
        <v>636</v>
      </c>
      <c r="F156">
        <v>688</v>
      </c>
      <c r="G156">
        <v>40.519836599999998</v>
      </c>
      <c r="H156">
        <v>-80.032888999999997</v>
      </c>
      <c r="I156" s="4">
        <v>8.3464566929133802E-2</v>
      </c>
    </row>
    <row r="157" spans="1:9" x14ac:dyDescent="0.3">
      <c r="A157" t="s">
        <v>291</v>
      </c>
      <c r="B157" t="s">
        <v>292</v>
      </c>
      <c r="C157" s="2">
        <v>3711</v>
      </c>
      <c r="D157" s="2">
        <v>3568</v>
      </c>
      <c r="E157">
        <v>3487</v>
      </c>
      <c r="F157">
        <v>3995</v>
      </c>
      <c r="G157">
        <v>41.2909437</v>
      </c>
      <c r="H157">
        <v>-96.156992799999998</v>
      </c>
      <c r="I157" s="4">
        <v>7.6529237402317402E-2</v>
      </c>
    </row>
    <row r="158" spans="1:9" x14ac:dyDescent="0.3">
      <c r="A158" t="s">
        <v>293</v>
      </c>
      <c r="B158" t="s">
        <v>294</v>
      </c>
      <c r="C158" s="2">
        <v>384</v>
      </c>
      <c r="D158" s="2">
        <v>465</v>
      </c>
      <c r="E158">
        <v>460</v>
      </c>
      <c r="F158">
        <v>420</v>
      </c>
      <c r="G158">
        <v>35.050494200000003</v>
      </c>
      <c r="H158">
        <v>-78.877001000000007</v>
      </c>
      <c r="I158" s="4">
        <v>9.375E-2</v>
      </c>
    </row>
    <row r="159" spans="1:9" x14ac:dyDescent="0.3">
      <c r="B159" t="s">
        <v>295</v>
      </c>
      <c r="C159" s="2">
        <v>44</v>
      </c>
      <c r="D159" s="2">
        <v>38</v>
      </c>
      <c r="E159">
        <v>40</v>
      </c>
      <c r="F159">
        <v>48</v>
      </c>
      <c r="G159">
        <v>39.826873900000002</v>
      </c>
      <c r="H159">
        <v>-84.023002300000002</v>
      </c>
      <c r="I159" s="4">
        <v>9.0909090909090898E-2</v>
      </c>
    </row>
    <row r="160" spans="1:9" x14ac:dyDescent="0.3">
      <c r="A160" t="s">
        <v>296</v>
      </c>
      <c r="B160" t="s">
        <v>297</v>
      </c>
      <c r="C160" s="2">
        <v>168</v>
      </c>
      <c r="D160" s="2">
        <v>132</v>
      </c>
      <c r="E160">
        <v>167</v>
      </c>
      <c r="F160">
        <v>183</v>
      </c>
      <c r="G160">
        <v>39.851611800000001</v>
      </c>
      <c r="H160">
        <v>-75.359379700000005</v>
      </c>
      <c r="I160" s="4">
        <v>8.9285714285714204E-2</v>
      </c>
    </row>
    <row r="161" spans="1:9" x14ac:dyDescent="0.3">
      <c r="A161" t="s">
        <v>298</v>
      </c>
      <c r="B161" t="s">
        <v>299</v>
      </c>
      <c r="C161" s="2">
        <v>165</v>
      </c>
      <c r="D161" s="2">
        <v>213</v>
      </c>
      <c r="E161">
        <v>202</v>
      </c>
      <c r="F161">
        <v>181</v>
      </c>
      <c r="G161">
        <v>33.223974599999998</v>
      </c>
      <c r="H161">
        <v>-96.640803700000006</v>
      </c>
      <c r="I161" s="4">
        <v>9.69696969696969E-2</v>
      </c>
    </row>
    <row r="162" spans="1:9" x14ac:dyDescent="0.3">
      <c r="A162" t="s">
        <v>300</v>
      </c>
      <c r="B162" t="s">
        <v>301</v>
      </c>
      <c r="C162" s="2">
        <v>71</v>
      </c>
      <c r="D162" s="2">
        <v>73</v>
      </c>
      <c r="E162">
        <v>81</v>
      </c>
      <c r="F162">
        <v>78</v>
      </c>
      <c r="G162">
        <v>39.027444750000001</v>
      </c>
      <c r="H162">
        <v>-119.22313680000001</v>
      </c>
      <c r="I162" s="4">
        <v>9.85915492957746E-2</v>
      </c>
    </row>
    <row r="163" spans="1:9" x14ac:dyDescent="0.3">
      <c r="A163" t="s">
        <v>302</v>
      </c>
      <c r="B163" t="s">
        <v>303</v>
      </c>
      <c r="C163" s="2">
        <v>834</v>
      </c>
      <c r="D163" s="2">
        <v>1007</v>
      </c>
      <c r="E163">
        <v>1090</v>
      </c>
      <c r="F163">
        <v>917</v>
      </c>
      <c r="G163">
        <v>39.093212299999998</v>
      </c>
      <c r="H163">
        <v>-94.412695099999993</v>
      </c>
      <c r="I163" s="4">
        <v>9.95203836930455E-2</v>
      </c>
    </row>
    <row r="164" spans="1:9" x14ac:dyDescent="0.3">
      <c r="B164" t="s">
        <v>304</v>
      </c>
      <c r="C164" s="2">
        <v>29</v>
      </c>
      <c r="D164" s="2">
        <v>20</v>
      </c>
      <c r="E164">
        <v>49</v>
      </c>
      <c r="F164">
        <v>32</v>
      </c>
      <c r="G164">
        <v>40.799285060000003</v>
      </c>
      <c r="H164">
        <v>-81.942542459999999</v>
      </c>
      <c r="I164" s="4">
        <v>0.10344827586206801</v>
      </c>
    </row>
    <row r="165" spans="1:9" x14ac:dyDescent="0.3">
      <c r="A165" t="s">
        <v>305</v>
      </c>
      <c r="B165" t="s">
        <v>306</v>
      </c>
      <c r="C165" s="2">
        <v>546</v>
      </c>
      <c r="D165" s="2">
        <v>648</v>
      </c>
      <c r="E165">
        <v>709</v>
      </c>
      <c r="F165">
        <v>601</v>
      </c>
      <c r="G165">
        <v>43.071790800000002</v>
      </c>
      <c r="H165">
        <v>-89.383530500000006</v>
      </c>
      <c r="I165" s="4">
        <v>0.1007326007326</v>
      </c>
    </row>
    <row r="166" spans="1:9" x14ac:dyDescent="0.3">
      <c r="A166" t="s">
        <v>307</v>
      </c>
      <c r="B166" t="s">
        <v>308</v>
      </c>
      <c r="C166" s="2">
        <v>2977</v>
      </c>
      <c r="D166" s="2">
        <v>3219</v>
      </c>
      <c r="E166">
        <v>3076</v>
      </c>
      <c r="F166">
        <v>3312</v>
      </c>
      <c r="G166">
        <v>33.7506518</v>
      </c>
      <c r="H166">
        <v>-84.391145499999993</v>
      </c>
      <c r="I166" s="4">
        <v>0.112529392005374</v>
      </c>
    </row>
    <row r="167" spans="1:9" x14ac:dyDescent="0.3">
      <c r="A167" t="s">
        <v>309</v>
      </c>
      <c r="B167" t="s">
        <v>310</v>
      </c>
      <c r="C167" s="2">
        <v>531</v>
      </c>
      <c r="D167" s="2">
        <v>550</v>
      </c>
      <c r="E167">
        <v>645</v>
      </c>
      <c r="F167">
        <v>588</v>
      </c>
      <c r="G167">
        <v>41.549795840000002</v>
      </c>
      <c r="H167">
        <v>-73.072994089999995</v>
      </c>
      <c r="I167" s="4">
        <v>0.107344632768361</v>
      </c>
    </row>
    <row r="168" spans="1:9" x14ac:dyDescent="0.3">
      <c r="A168" t="s">
        <v>311</v>
      </c>
      <c r="B168" t="s">
        <v>312</v>
      </c>
      <c r="C168" s="2">
        <v>28</v>
      </c>
      <c r="D168" s="2">
        <v>43</v>
      </c>
      <c r="E168">
        <v>41</v>
      </c>
      <c r="F168">
        <v>31</v>
      </c>
      <c r="G168">
        <v>45.266326749999998</v>
      </c>
      <c r="H168">
        <v>-92.985415020000005</v>
      </c>
      <c r="I168" s="4">
        <v>0.107142857142857</v>
      </c>
    </row>
    <row r="169" spans="1:9" x14ac:dyDescent="0.3">
      <c r="A169" t="s">
        <v>313</v>
      </c>
      <c r="B169" t="s">
        <v>314</v>
      </c>
      <c r="C169" s="2">
        <v>100</v>
      </c>
      <c r="D169" s="2">
        <v>122</v>
      </c>
      <c r="E169">
        <v>140</v>
      </c>
      <c r="F169">
        <v>112</v>
      </c>
      <c r="G169">
        <v>35.078719900000003</v>
      </c>
      <c r="H169">
        <v>-92.4606469</v>
      </c>
      <c r="I169" s="4">
        <v>0.12</v>
      </c>
    </row>
    <row r="170" spans="1:9" x14ac:dyDescent="0.3">
      <c r="A170" t="s">
        <v>315</v>
      </c>
      <c r="B170" t="s">
        <v>316</v>
      </c>
      <c r="C170" s="2">
        <v>403</v>
      </c>
      <c r="D170" s="2">
        <v>438</v>
      </c>
      <c r="E170">
        <v>456</v>
      </c>
      <c r="F170">
        <v>450</v>
      </c>
      <c r="G170">
        <v>37.973759819999998</v>
      </c>
      <c r="H170">
        <v>-87.567528539999998</v>
      </c>
      <c r="I170" s="4">
        <v>0.116625310173697</v>
      </c>
    </row>
    <row r="171" spans="1:9" x14ac:dyDescent="0.3">
      <c r="A171" t="s">
        <v>317</v>
      </c>
      <c r="B171" t="s">
        <v>318</v>
      </c>
      <c r="C171" s="2">
        <v>2717</v>
      </c>
      <c r="D171" s="2">
        <v>2511</v>
      </c>
      <c r="E171">
        <v>3164</v>
      </c>
      <c r="F171">
        <v>3049</v>
      </c>
      <c r="G171">
        <v>38.557502239999998</v>
      </c>
      <c r="H171">
        <v>-121.4196925</v>
      </c>
      <c r="I171" s="4">
        <v>0.122193595877806</v>
      </c>
    </row>
    <row r="172" spans="1:9" x14ac:dyDescent="0.3">
      <c r="A172" t="s">
        <v>319</v>
      </c>
      <c r="B172" t="s">
        <v>320</v>
      </c>
      <c r="C172" s="2">
        <v>42</v>
      </c>
      <c r="D172" s="2">
        <v>27</v>
      </c>
      <c r="E172">
        <v>52</v>
      </c>
      <c r="F172">
        <v>47</v>
      </c>
      <c r="G172">
        <v>40.342201899999999</v>
      </c>
      <c r="H172">
        <v>-79.870878599999998</v>
      </c>
      <c r="I172" s="4">
        <v>0.119047619047619</v>
      </c>
    </row>
    <row r="173" spans="1:9" x14ac:dyDescent="0.3">
      <c r="A173" t="s">
        <v>321</v>
      </c>
      <c r="B173" t="s">
        <v>322</v>
      </c>
      <c r="C173" s="2">
        <v>76</v>
      </c>
      <c r="D173" s="2">
        <v>100</v>
      </c>
      <c r="E173">
        <v>106</v>
      </c>
      <c r="F173">
        <v>85</v>
      </c>
      <c r="G173">
        <v>44.273756900000002</v>
      </c>
      <c r="H173">
        <v>-121.17576769999999</v>
      </c>
      <c r="I173" s="4">
        <v>0.118421052631578</v>
      </c>
    </row>
    <row r="174" spans="1:9" x14ac:dyDescent="0.3">
      <c r="A174" t="s">
        <v>323</v>
      </c>
      <c r="B174" t="s">
        <v>324</v>
      </c>
      <c r="C174" s="2">
        <v>146</v>
      </c>
      <c r="D174" s="2">
        <v>264</v>
      </c>
      <c r="E174">
        <v>171</v>
      </c>
      <c r="F174">
        <v>163</v>
      </c>
      <c r="G174">
        <v>45.150866739999998</v>
      </c>
      <c r="H174">
        <v>-122.8432055</v>
      </c>
      <c r="I174" s="4">
        <v>0.116438356164383</v>
      </c>
    </row>
    <row r="175" spans="1:9" x14ac:dyDescent="0.3">
      <c r="A175" t="s">
        <v>325</v>
      </c>
      <c r="B175" t="s">
        <v>326</v>
      </c>
      <c r="C175" s="2">
        <v>917</v>
      </c>
      <c r="D175" s="2">
        <v>1137</v>
      </c>
      <c r="E175" s="1">
        <v>1345</v>
      </c>
      <c r="F175" s="1">
        <v>1035</v>
      </c>
      <c r="G175">
        <v>39.861767460000003</v>
      </c>
      <c r="H175">
        <v>-104.93708220000001</v>
      </c>
      <c r="I175" s="4">
        <f>(F175/C175)-1</f>
        <v>0.12868047982551789</v>
      </c>
    </row>
    <row r="176" spans="1:9" x14ac:dyDescent="0.3">
      <c r="A176" t="s">
        <v>327</v>
      </c>
      <c r="B176" t="s">
        <v>328</v>
      </c>
      <c r="C176" s="2">
        <v>3334</v>
      </c>
      <c r="D176" s="2">
        <v>2984</v>
      </c>
      <c r="E176">
        <v>3150</v>
      </c>
      <c r="F176">
        <v>3778</v>
      </c>
      <c r="G176">
        <v>35.222713800000001</v>
      </c>
      <c r="H176">
        <v>-80.837299700000003</v>
      </c>
      <c r="I176" s="4">
        <v>0.133173365326934</v>
      </c>
    </row>
    <row r="177" spans="1:9" x14ac:dyDescent="0.3">
      <c r="A177" t="s">
        <v>329</v>
      </c>
      <c r="B177" t="s">
        <v>330</v>
      </c>
      <c r="C177" s="2">
        <v>3056</v>
      </c>
      <c r="D177" s="2">
        <v>3450</v>
      </c>
      <c r="E177">
        <v>3369</v>
      </c>
      <c r="F177">
        <v>3460</v>
      </c>
      <c r="G177">
        <v>36.163244329999998</v>
      </c>
      <c r="H177">
        <v>-86.782290900000007</v>
      </c>
      <c r="I177" s="4">
        <v>0.132198952879581</v>
      </c>
    </row>
    <row r="178" spans="1:9" x14ac:dyDescent="0.3">
      <c r="A178" t="s">
        <v>331</v>
      </c>
      <c r="B178" t="s">
        <v>332</v>
      </c>
      <c r="C178" s="2">
        <v>38</v>
      </c>
      <c r="D178" s="2">
        <v>44</v>
      </c>
      <c r="E178">
        <v>45</v>
      </c>
      <c r="F178">
        <v>43</v>
      </c>
      <c r="G178">
        <v>39.0187296</v>
      </c>
      <c r="H178">
        <v>-94.197626400000004</v>
      </c>
      <c r="I178" s="4">
        <v>0.13157894736842099</v>
      </c>
    </row>
    <row r="179" spans="1:9" x14ac:dyDescent="0.3">
      <c r="B179" t="s">
        <v>333</v>
      </c>
      <c r="C179" s="2">
        <v>32</v>
      </c>
      <c r="D179" s="2">
        <v>35</v>
      </c>
      <c r="E179">
        <v>39</v>
      </c>
      <c r="F179">
        <v>36</v>
      </c>
      <c r="G179">
        <v>39.627396099999999</v>
      </c>
      <c r="H179">
        <v>-84.219191899999998</v>
      </c>
      <c r="I179" s="4">
        <v>0.125</v>
      </c>
    </row>
    <row r="180" spans="1:9" x14ac:dyDescent="0.3">
      <c r="B180" t="s">
        <v>334</v>
      </c>
      <c r="C180" s="2">
        <v>31</v>
      </c>
      <c r="D180" s="2">
        <v>28</v>
      </c>
      <c r="E180">
        <v>45</v>
      </c>
      <c r="F180">
        <v>35</v>
      </c>
      <c r="G180">
        <v>39.924225399999997</v>
      </c>
      <c r="H180">
        <v>-83.775041560000005</v>
      </c>
      <c r="I180" s="4">
        <v>0.12903225806451599</v>
      </c>
    </row>
    <row r="181" spans="1:9" x14ac:dyDescent="0.3">
      <c r="A181" t="s">
        <v>335</v>
      </c>
      <c r="B181" t="s">
        <v>336</v>
      </c>
      <c r="C181" s="2">
        <v>86</v>
      </c>
      <c r="D181" s="2">
        <v>80</v>
      </c>
      <c r="E181">
        <v>109</v>
      </c>
      <c r="F181">
        <v>97</v>
      </c>
      <c r="G181">
        <v>40.813530919999998</v>
      </c>
      <c r="H181">
        <v>-119.6658473</v>
      </c>
      <c r="I181" s="4">
        <v>0.127906976744186</v>
      </c>
    </row>
    <row r="182" spans="1:9" x14ac:dyDescent="0.3">
      <c r="A182" t="s">
        <v>337</v>
      </c>
      <c r="B182" t="s">
        <v>338</v>
      </c>
      <c r="C182" s="2">
        <v>128</v>
      </c>
      <c r="D182" s="2">
        <v>134</v>
      </c>
      <c r="E182">
        <v>191</v>
      </c>
      <c r="F182">
        <v>144</v>
      </c>
      <c r="G182">
        <v>42.443007819999998</v>
      </c>
      <c r="H182">
        <v>-123.3257211</v>
      </c>
      <c r="I182" s="4">
        <v>0.125</v>
      </c>
    </row>
    <row r="183" spans="1:9" x14ac:dyDescent="0.3">
      <c r="A183" t="s">
        <v>339</v>
      </c>
      <c r="B183" t="s">
        <v>340</v>
      </c>
      <c r="C183" s="2">
        <v>130</v>
      </c>
      <c r="D183" s="2">
        <v>194</v>
      </c>
      <c r="E183">
        <v>205</v>
      </c>
      <c r="F183">
        <v>148</v>
      </c>
      <c r="G183">
        <v>39.068944250000001</v>
      </c>
      <c r="H183">
        <v>-108.5722447</v>
      </c>
      <c r="I183" s="4">
        <v>0.138461538461538</v>
      </c>
    </row>
    <row r="184" spans="1:9" x14ac:dyDescent="0.3">
      <c r="A184" t="s">
        <v>341</v>
      </c>
      <c r="B184" t="s">
        <v>342</v>
      </c>
      <c r="C184" s="2">
        <v>758</v>
      </c>
      <c r="D184" s="2">
        <v>965</v>
      </c>
      <c r="E184">
        <v>764</v>
      </c>
      <c r="F184">
        <v>863</v>
      </c>
      <c r="G184">
        <v>35.996657880000001</v>
      </c>
      <c r="H184">
        <v>-78.909329650000004</v>
      </c>
      <c r="I184" s="4">
        <v>0.13852242744063301</v>
      </c>
    </row>
    <row r="185" spans="1:9" x14ac:dyDescent="0.3">
      <c r="B185" t="s">
        <v>343</v>
      </c>
      <c r="C185" s="2">
        <v>42</v>
      </c>
      <c r="D185" s="2">
        <v>30</v>
      </c>
      <c r="E185">
        <v>16</v>
      </c>
      <c r="F185">
        <v>48</v>
      </c>
      <c r="G185">
        <v>39.685953499999997</v>
      </c>
      <c r="H185">
        <v>-83.927610999999999</v>
      </c>
      <c r="I185" s="4">
        <v>0.14285714285714199</v>
      </c>
    </row>
    <row r="186" spans="1:9" x14ac:dyDescent="0.3">
      <c r="B186" t="s">
        <v>344</v>
      </c>
      <c r="C186" s="2">
        <v>51</v>
      </c>
      <c r="D186" s="2">
        <v>57</v>
      </c>
      <c r="E186">
        <v>78</v>
      </c>
      <c r="F186">
        <v>58</v>
      </c>
      <c r="G186">
        <v>41.302541599999998</v>
      </c>
      <c r="H186">
        <v>-83.477330699999996</v>
      </c>
      <c r="I186" s="4">
        <v>0.13725490196078399</v>
      </c>
    </row>
    <row r="187" spans="1:9" x14ac:dyDescent="0.3">
      <c r="A187" t="s">
        <v>345</v>
      </c>
      <c r="B187" t="s">
        <v>346</v>
      </c>
      <c r="C187" s="2">
        <v>131</v>
      </c>
      <c r="D187" s="2">
        <v>126</v>
      </c>
      <c r="E187">
        <v>173</v>
      </c>
      <c r="F187">
        <v>149</v>
      </c>
      <c r="G187">
        <v>44.019639499999997</v>
      </c>
      <c r="H187">
        <v>-92.460789550000001</v>
      </c>
      <c r="I187" s="4">
        <v>0.13740458015267101</v>
      </c>
    </row>
    <row r="188" spans="1:9" x14ac:dyDescent="0.3">
      <c r="A188" t="s">
        <v>347</v>
      </c>
      <c r="B188" t="s">
        <v>348</v>
      </c>
      <c r="C188" s="2">
        <v>4013</v>
      </c>
      <c r="D188" s="2">
        <v>4647</v>
      </c>
      <c r="E188">
        <v>4336</v>
      </c>
      <c r="F188">
        <v>4613</v>
      </c>
      <c r="G188">
        <v>38.271344300000003</v>
      </c>
      <c r="H188">
        <v>-85.614399399999996</v>
      </c>
      <c r="I188" s="4">
        <v>0.14951407924246199</v>
      </c>
    </row>
    <row r="189" spans="1:9" x14ac:dyDescent="0.3">
      <c r="A189" t="s">
        <v>349</v>
      </c>
      <c r="B189" t="s">
        <v>350</v>
      </c>
      <c r="C189" s="2">
        <v>123</v>
      </c>
      <c r="D189" s="2">
        <v>146</v>
      </c>
      <c r="E189">
        <v>105</v>
      </c>
      <c r="F189">
        <v>142</v>
      </c>
      <c r="G189">
        <v>39.221468199999997</v>
      </c>
      <c r="H189">
        <v>-94.571888999999999</v>
      </c>
      <c r="I189" s="4">
        <v>0.154471544715447</v>
      </c>
    </row>
    <row r="190" spans="1:9" x14ac:dyDescent="0.3">
      <c r="A190" t="s">
        <v>351</v>
      </c>
      <c r="B190" t="s">
        <v>352</v>
      </c>
      <c r="C190" s="2">
        <v>40</v>
      </c>
      <c r="D190" s="2">
        <v>44</v>
      </c>
      <c r="E190">
        <v>58</v>
      </c>
      <c r="F190">
        <v>46</v>
      </c>
      <c r="G190">
        <v>39.899014360000002</v>
      </c>
      <c r="H190">
        <v>-79.725674560000002</v>
      </c>
      <c r="I190" s="4">
        <v>0.15</v>
      </c>
    </row>
    <row r="191" spans="1:9" x14ac:dyDescent="0.3">
      <c r="A191" t="s">
        <v>353</v>
      </c>
      <c r="B191" t="s">
        <v>221</v>
      </c>
      <c r="C191" s="2">
        <v>1541</v>
      </c>
      <c r="D191" s="2">
        <v>1707</v>
      </c>
      <c r="E191">
        <v>1792</v>
      </c>
      <c r="F191">
        <v>1778</v>
      </c>
      <c r="G191">
        <v>40.7402522</v>
      </c>
      <c r="H191">
        <v>-74.178646900000004</v>
      </c>
      <c r="I191" s="4">
        <v>0.15379623621025301</v>
      </c>
    </row>
    <row r="192" spans="1:9" x14ac:dyDescent="0.3">
      <c r="B192" t="s">
        <v>354</v>
      </c>
      <c r="C192" s="2">
        <v>40</v>
      </c>
      <c r="D192" s="2">
        <v>39</v>
      </c>
      <c r="E192">
        <v>68</v>
      </c>
      <c r="F192">
        <v>46</v>
      </c>
      <c r="G192">
        <v>41.736770300000003</v>
      </c>
      <c r="H192">
        <v>-111.837069</v>
      </c>
      <c r="I192" s="4">
        <v>0.15</v>
      </c>
    </row>
    <row r="193" spans="1:9" x14ac:dyDescent="0.3">
      <c r="A193" t="s">
        <v>355</v>
      </c>
      <c r="B193" t="s">
        <v>356</v>
      </c>
      <c r="C193" s="2">
        <v>546</v>
      </c>
      <c r="D193" s="2">
        <v>619</v>
      </c>
      <c r="E193">
        <v>675</v>
      </c>
      <c r="F193">
        <v>635</v>
      </c>
      <c r="G193">
        <v>29.678078500000002</v>
      </c>
      <c r="H193">
        <v>-95.191668500000006</v>
      </c>
      <c r="I193" s="4">
        <v>0.16300366300366301</v>
      </c>
    </row>
    <row r="194" spans="1:9" x14ac:dyDescent="0.3">
      <c r="B194" t="s">
        <v>357</v>
      </c>
      <c r="C194" s="2">
        <v>31</v>
      </c>
      <c r="D194" s="2">
        <v>55</v>
      </c>
      <c r="E194">
        <v>31</v>
      </c>
      <c r="F194">
        <v>36</v>
      </c>
      <c r="G194">
        <v>40.874361389999997</v>
      </c>
      <c r="H194">
        <v>-111.9016707</v>
      </c>
      <c r="I194" s="4">
        <v>0.16129032258064499</v>
      </c>
    </row>
    <row r="195" spans="1:9" x14ac:dyDescent="0.3">
      <c r="B195" t="s">
        <v>358</v>
      </c>
      <c r="C195" s="2">
        <v>32</v>
      </c>
      <c r="D195" s="2">
        <v>51</v>
      </c>
      <c r="E195">
        <v>43</v>
      </c>
      <c r="F195">
        <v>37</v>
      </c>
      <c r="G195">
        <v>41.013492800000002</v>
      </c>
      <c r="H195">
        <v>-81.610985299999996</v>
      </c>
      <c r="I195" s="4">
        <v>0.15625</v>
      </c>
    </row>
    <row r="196" spans="1:9" x14ac:dyDescent="0.3">
      <c r="A196" t="s">
        <v>359</v>
      </c>
      <c r="B196" t="s">
        <v>360</v>
      </c>
      <c r="C196" s="2">
        <v>982</v>
      </c>
      <c r="D196" s="2">
        <v>1280</v>
      </c>
      <c r="E196">
        <v>1164</v>
      </c>
      <c r="F196">
        <v>1144</v>
      </c>
      <c r="G196">
        <v>42.334288299999997</v>
      </c>
      <c r="H196">
        <v>-71.090397499999995</v>
      </c>
      <c r="I196" s="4">
        <v>0.164969450101833</v>
      </c>
    </row>
    <row r="197" spans="1:9" x14ac:dyDescent="0.3">
      <c r="A197" t="s">
        <v>361</v>
      </c>
      <c r="B197" t="s">
        <v>362</v>
      </c>
      <c r="C197" s="2">
        <v>43</v>
      </c>
      <c r="D197" s="2">
        <v>23</v>
      </c>
      <c r="E197">
        <v>40</v>
      </c>
      <c r="F197">
        <v>50</v>
      </c>
      <c r="G197">
        <v>44.977316700000003</v>
      </c>
      <c r="H197">
        <v>-93.265888380000007</v>
      </c>
      <c r="I197" s="4">
        <v>0.16279069767441801</v>
      </c>
    </row>
    <row r="198" spans="1:9" x14ac:dyDescent="0.3">
      <c r="A198" t="s">
        <v>363</v>
      </c>
      <c r="B198" t="s">
        <v>364</v>
      </c>
      <c r="C198" s="2">
        <v>324</v>
      </c>
      <c r="D198" s="2">
        <v>416</v>
      </c>
      <c r="E198">
        <v>421</v>
      </c>
      <c r="F198">
        <v>378</v>
      </c>
      <c r="G198">
        <v>31.623668299999999</v>
      </c>
      <c r="H198">
        <v>-97.102997099999996</v>
      </c>
      <c r="I198" s="4">
        <v>0.16666666666666599</v>
      </c>
    </row>
    <row r="199" spans="1:9" x14ac:dyDescent="0.3">
      <c r="A199" t="s">
        <v>365</v>
      </c>
      <c r="B199" t="s">
        <v>366</v>
      </c>
      <c r="C199" s="2">
        <v>876</v>
      </c>
      <c r="D199" s="2">
        <v>854</v>
      </c>
      <c r="E199">
        <v>813</v>
      </c>
      <c r="F199">
        <v>1023</v>
      </c>
      <c r="G199">
        <v>32.773934140000001</v>
      </c>
      <c r="H199">
        <v>-96.599946349999996</v>
      </c>
      <c r="I199" s="4">
        <v>0.167808219178082</v>
      </c>
    </row>
    <row r="200" spans="1:9" x14ac:dyDescent="0.3">
      <c r="A200" t="s">
        <v>367</v>
      </c>
      <c r="B200" t="s">
        <v>368</v>
      </c>
      <c r="C200" s="2">
        <v>42</v>
      </c>
      <c r="D200" s="2">
        <v>39</v>
      </c>
      <c r="E200">
        <v>62</v>
      </c>
      <c r="F200">
        <v>49</v>
      </c>
      <c r="G200">
        <v>38.382886560000003</v>
      </c>
      <c r="H200">
        <v>-93.782251369999997</v>
      </c>
      <c r="I200" s="4">
        <v>0.16666666666666599</v>
      </c>
    </row>
    <row r="201" spans="1:9" x14ac:dyDescent="0.3">
      <c r="A201" t="s">
        <v>369</v>
      </c>
      <c r="B201" t="s">
        <v>370</v>
      </c>
      <c r="C201" s="2">
        <v>24</v>
      </c>
      <c r="D201" s="2">
        <v>21</v>
      </c>
      <c r="E201">
        <v>17</v>
      </c>
      <c r="F201">
        <v>28</v>
      </c>
      <c r="G201">
        <v>38.740577700000003</v>
      </c>
      <c r="H201">
        <v>-108.07309530000001</v>
      </c>
      <c r="I201" s="4">
        <v>0.16666666666666599</v>
      </c>
    </row>
    <row r="202" spans="1:9" x14ac:dyDescent="0.3">
      <c r="B202" t="s">
        <v>371</v>
      </c>
      <c r="C202" s="2">
        <v>52</v>
      </c>
      <c r="D202" s="2">
        <v>55</v>
      </c>
      <c r="E202">
        <v>72</v>
      </c>
      <c r="F202">
        <v>61</v>
      </c>
      <c r="G202">
        <v>39.332558800000001</v>
      </c>
      <c r="H202">
        <v>-84.447875100000005</v>
      </c>
      <c r="I202" s="4">
        <v>0.17307692307692299</v>
      </c>
    </row>
    <row r="203" spans="1:9" x14ac:dyDescent="0.3">
      <c r="A203" t="s">
        <v>372</v>
      </c>
      <c r="B203" t="s">
        <v>373</v>
      </c>
      <c r="C203" s="2">
        <v>124</v>
      </c>
      <c r="D203" s="2">
        <v>115</v>
      </c>
      <c r="E203">
        <v>139</v>
      </c>
      <c r="F203">
        <v>145</v>
      </c>
      <c r="G203">
        <v>44.511103349999999</v>
      </c>
      <c r="H203">
        <v>-88.01598482</v>
      </c>
      <c r="I203" s="4">
        <v>0.16935483870967699</v>
      </c>
    </row>
    <row r="204" spans="1:9" x14ac:dyDescent="0.3">
      <c r="A204" t="s">
        <v>374</v>
      </c>
      <c r="B204" t="s">
        <v>375</v>
      </c>
      <c r="C204" s="2">
        <v>862</v>
      </c>
      <c r="D204" s="2">
        <v>865</v>
      </c>
      <c r="E204">
        <v>749</v>
      </c>
      <c r="F204">
        <v>1011</v>
      </c>
      <c r="G204">
        <v>47.913923400000002</v>
      </c>
      <c r="H204">
        <v>-122.08925480000001</v>
      </c>
      <c r="I204" s="4">
        <v>0.172853828306264</v>
      </c>
    </row>
    <row r="205" spans="1:9" x14ac:dyDescent="0.3">
      <c r="A205" t="s">
        <v>376</v>
      </c>
      <c r="B205" t="s">
        <v>228</v>
      </c>
      <c r="C205" s="2">
        <v>171</v>
      </c>
      <c r="D205" s="2">
        <v>177</v>
      </c>
      <c r="E205">
        <v>182</v>
      </c>
      <c r="F205">
        <v>202</v>
      </c>
      <c r="G205">
        <v>44.047324799999998</v>
      </c>
      <c r="H205">
        <v>-123.0214379</v>
      </c>
      <c r="I205" s="4">
        <v>0.181286549707602</v>
      </c>
    </row>
    <row r="206" spans="1:9" x14ac:dyDescent="0.3">
      <c r="A206" t="s">
        <v>377</v>
      </c>
      <c r="B206" t="s">
        <v>378</v>
      </c>
      <c r="C206" s="2">
        <v>827</v>
      </c>
      <c r="D206" s="2">
        <v>760</v>
      </c>
      <c r="E206">
        <v>936</v>
      </c>
      <c r="F206">
        <v>980</v>
      </c>
      <c r="G206">
        <v>32.639953300000002</v>
      </c>
      <c r="H206">
        <v>-117.08289430000001</v>
      </c>
      <c r="I206" s="4">
        <v>0.18500604594921399</v>
      </c>
    </row>
    <row r="207" spans="1:9" x14ac:dyDescent="0.3">
      <c r="B207" t="s">
        <v>379</v>
      </c>
      <c r="C207" s="2">
        <v>26</v>
      </c>
      <c r="D207" s="2">
        <v>48</v>
      </c>
      <c r="E207">
        <v>29</v>
      </c>
      <c r="F207">
        <v>31</v>
      </c>
      <c r="G207">
        <v>39.686156320000002</v>
      </c>
      <c r="H207">
        <v>-83.92601243</v>
      </c>
      <c r="I207" s="4">
        <v>0.19230769230769201</v>
      </c>
    </row>
    <row r="208" spans="1:9" x14ac:dyDescent="0.3">
      <c r="A208" t="s">
        <v>380</v>
      </c>
      <c r="B208" t="s">
        <v>381</v>
      </c>
      <c r="C208" s="2">
        <v>27</v>
      </c>
      <c r="D208" s="2">
        <v>33</v>
      </c>
      <c r="E208">
        <v>30</v>
      </c>
      <c r="F208">
        <v>32</v>
      </c>
      <c r="G208">
        <v>39.87252385</v>
      </c>
      <c r="H208">
        <v>-75.326912699999994</v>
      </c>
      <c r="I208" s="4">
        <v>0.18518518518518501</v>
      </c>
    </row>
    <row r="209" spans="1:9" x14ac:dyDescent="0.3">
      <c r="A209" t="s">
        <v>382</v>
      </c>
      <c r="B209" t="s">
        <v>383</v>
      </c>
      <c r="C209" s="2">
        <v>21</v>
      </c>
      <c r="D209" s="2">
        <v>28</v>
      </c>
      <c r="E209">
        <v>15</v>
      </c>
      <c r="F209">
        <v>25</v>
      </c>
      <c r="G209">
        <v>40.017535899999999</v>
      </c>
      <c r="H209">
        <v>-78.506840100000005</v>
      </c>
      <c r="I209" s="4">
        <v>0.19047619047618999</v>
      </c>
    </row>
    <row r="210" spans="1:9" x14ac:dyDescent="0.3">
      <c r="B210" t="s">
        <v>384</v>
      </c>
      <c r="C210" s="2">
        <v>21</v>
      </c>
      <c r="D210" s="2">
        <v>33</v>
      </c>
      <c r="E210">
        <v>27</v>
      </c>
      <c r="F210">
        <v>25</v>
      </c>
      <c r="G210">
        <v>41.509093700000001</v>
      </c>
      <c r="H210">
        <v>-112.03519009999999</v>
      </c>
      <c r="I210" s="4">
        <v>0.19047619047618999</v>
      </c>
    </row>
    <row r="211" spans="1:9" x14ac:dyDescent="0.3">
      <c r="A211" t="s">
        <v>385</v>
      </c>
      <c r="B211" t="s">
        <v>386</v>
      </c>
      <c r="C211" s="2">
        <v>26</v>
      </c>
      <c r="D211" s="2">
        <v>26</v>
      </c>
      <c r="E211">
        <v>25</v>
      </c>
      <c r="F211">
        <v>31</v>
      </c>
      <c r="G211">
        <v>45.554329299999999</v>
      </c>
      <c r="H211">
        <v>-94.233829</v>
      </c>
      <c r="I211" s="4">
        <v>0.19230769230769201</v>
      </c>
    </row>
    <row r="212" spans="1:9" x14ac:dyDescent="0.3">
      <c r="A212" t="s">
        <v>387</v>
      </c>
      <c r="B212" t="s">
        <v>388</v>
      </c>
      <c r="C212" s="2">
        <v>2790</v>
      </c>
      <c r="D212" s="2">
        <v>2941</v>
      </c>
      <c r="E212">
        <v>3000</v>
      </c>
      <c r="F212">
        <v>3340</v>
      </c>
      <c r="G212">
        <v>41.546179100000003</v>
      </c>
      <c r="H212">
        <v>-81.614860199999995</v>
      </c>
      <c r="I212" s="4">
        <v>0.197132616487455</v>
      </c>
    </row>
    <row r="213" spans="1:9" x14ac:dyDescent="0.3">
      <c r="B213" t="s">
        <v>389</v>
      </c>
      <c r="C213" s="2">
        <v>91</v>
      </c>
      <c r="D213" s="2">
        <v>95</v>
      </c>
      <c r="E213">
        <v>96</v>
      </c>
      <c r="F213">
        <v>109</v>
      </c>
      <c r="G213">
        <v>41.468498799999999</v>
      </c>
      <c r="H213">
        <v>-82.179128300000002</v>
      </c>
      <c r="I213" s="4">
        <v>0.19780219780219699</v>
      </c>
    </row>
    <row r="214" spans="1:9" x14ac:dyDescent="0.3">
      <c r="A214" t="s">
        <v>390</v>
      </c>
      <c r="B214" t="s">
        <v>391</v>
      </c>
      <c r="C214" s="2">
        <v>96</v>
      </c>
      <c r="D214" s="2">
        <v>167</v>
      </c>
      <c r="E214">
        <v>168</v>
      </c>
      <c r="F214">
        <v>115</v>
      </c>
      <c r="G214">
        <v>42.129027000000001</v>
      </c>
      <c r="H214">
        <v>-80.087937999999994</v>
      </c>
      <c r="I214" s="4">
        <v>0.19791666666666599</v>
      </c>
    </row>
    <row r="215" spans="1:9" x14ac:dyDescent="0.3">
      <c r="A215" t="s">
        <v>392</v>
      </c>
      <c r="B215" t="s">
        <v>393</v>
      </c>
      <c r="C215" s="2">
        <v>623</v>
      </c>
      <c r="D215" s="2">
        <v>740</v>
      </c>
      <c r="E215">
        <v>803</v>
      </c>
      <c r="F215">
        <v>749</v>
      </c>
      <c r="G215">
        <v>44.008650719999999</v>
      </c>
      <c r="H215">
        <v>-123.0303215</v>
      </c>
      <c r="I215" s="4">
        <v>0.20224719101123501</v>
      </c>
    </row>
    <row r="216" spans="1:9" x14ac:dyDescent="0.3">
      <c r="A216" t="s">
        <v>394</v>
      </c>
      <c r="B216" t="s">
        <v>395</v>
      </c>
      <c r="C216" s="2">
        <v>104</v>
      </c>
      <c r="D216" s="2">
        <v>104</v>
      </c>
      <c r="E216">
        <v>122</v>
      </c>
      <c r="F216">
        <v>126</v>
      </c>
      <c r="G216">
        <v>33.134171199999997</v>
      </c>
      <c r="H216">
        <v>-96.822855899999993</v>
      </c>
      <c r="I216" s="4">
        <v>0.21153846153846101</v>
      </c>
    </row>
    <row r="217" spans="1:9" x14ac:dyDescent="0.3">
      <c r="A217" t="s">
        <v>396</v>
      </c>
      <c r="B217" t="s">
        <v>397</v>
      </c>
      <c r="C217" s="2">
        <v>812</v>
      </c>
      <c r="D217" s="2">
        <v>703</v>
      </c>
      <c r="E217">
        <v>695</v>
      </c>
      <c r="F217">
        <v>985</v>
      </c>
      <c r="G217">
        <v>47.9775864</v>
      </c>
      <c r="H217">
        <v>-122.20761709999999</v>
      </c>
      <c r="I217" s="4">
        <v>0.21305418719211799</v>
      </c>
    </row>
    <row r="218" spans="1:9" x14ac:dyDescent="0.3">
      <c r="A218" t="s">
        <v>398</v>
      </c>
      <c r="B218" t="s">
        <v>399</v>
      </c>
      <c r="C218" s="2">
        <v>171</v>
      </c>
      <c r="D218" s="2">
        <v>210</v>
      </c>
      <c r="E218">
        <v>221</v>
      </c>
      <c r="F218">
        <v>208</v>
      </c>
      <c r="G218">
        <v>32.3323891</v>
      </c>
      <c r="H218">
        <v>-95.3091534</v>
      </c>
      <c r="I218" s="4">
        <v>0.216374269005847</v>
      </c>
    </row>
    <row r="219" spans="1:9" x14ac:dyDescent="0.3">
      <c r="A219" t="s">
        <v>400</v>
      </c>
      <c r="B219" t="s">
        <v>401</v>
      </c>
      <c r="C219" s="2">
        <v>429</v>
      </c>
      <c r="D219" s="2">
        <v>440</v>
      </c>
      <c r="E219">
        <v>477</v>
      </c>
      <c r="F219">
        <v>525</v>
      </c>
      <c r="G219">
        <v>33.049520399999999</v>
      </c>
      <c r="H219">
        <v>-96.675843099999994</v>
      </c>
      <c r="I219" s="4">
        <v>0.223776223776223</v>
      </c>
    </row>
    <row r="220" spans="1:9" x14ac:dyDescent="0.3">
      <c r="A220" t="s">
        <v>402</v>
      </c>
      <c r="B220" t="s">
        <v>403</v>
      </c>
      <c r="C220" s="2">
        <v>23</v>
      </c>
      <c r="D220" s="2">
        <v>26</v>
      </c>
      <c r="E220">
        <v>17</v>
      </c>
      <c r="F220">
        <v>28</v>
      </c>
      <c r="G220">
        <v>41.9303861</v>
      </c>
      <c r="H220">
        <v>-71.442873800000001</v>
      </c>
      <c r="I220" s="4">
        <v>0.217391304347826</v>
      </c>
    </row>
    <row r="221" spans="1:9" x14ac:dyDescent="0.3">
      <c r="A221" t="s">
        <v>404</v>
      </c>
      <c r="B221" t="s">
        <v>405</v>
      </c>
      <c r="C221" s="2">
        <v>10889</v>
      </c>
      <c r="D221" s="2">
        <v>10401</v>
      </c>
      <c r="E221">
        <v>11822</v>
      </c>
      <c r="F221">
        <v>13377</v>
      </c>
      <c r="G221">
        <v>32.922123399999997</v>
      </c>
      <c r="H221">
        <v>-96.730811900000006</v>
      </c>
      <c r="I221" s="4">
        <v>0.22848746441362799</v>
      </c>
    </row>
    <row r="222" spans="1:9" x14ac:dyDescent="0.3">
      <c r="A222" t="s">
        <v>406</v>
      </c>
      <c r="B222" t="s">
        <v>407</v>
      </c>
      <c r="C222" s="2">
        <v>192</v>
      </c>
      <c r="D222" s="2">
        <v>235</v>
      </c>
      <c r="E222">
        <v>239</v>
      </c>
      <c r="F222">
        <v>236</v>
      </c>
      <c r="G222">
        <v>38.882639500000003</v>
      </c>
      <c r="H222">
        <v>-94.820098599999994</v>
      </c>
      <c r="I222" s="4">
        <v>0.22916666666666599</v>
      </c>
    </row>
    <row r="223" spans="1:9" x14ac:dyDescent="0.3">
      <c r="A223" t="s">
        <v>408</v>
      </c>
      <c r="B223" t="s">
        <v>409</v>
      </c>
      <c r="C223" s="2">
        <v>92</v>
      </c>
      <c r="D223" s="2">
        <v>91</v>
      </c>
      <c r="E223">
        <v>86</v>
      </c>
      <c r="F223">
        <v>113</v>
      </c>
      <c r="G223">
        <v>40.124096899999998</v>
      </c>
      <c r="H223">
        <v>-74.867601399999998</v>
      </c>
      <c r="I223" s="4">
        <v>0.22826086956521699</v>
      </c>
    </row>
    <row r="224" spans="1:9" x14ac:dyDescent="0.3">
      <c r="A224" t="s">
        <v>410</v>
      </c>
      <c r="B224" t="s">
        <v>411</v>
      </c>
      <c r="C224" s="2">
        <v>56</v>
      </c>
      <c r="D224" s="2">
        <v>69</v>
      </c>
      <c r="E224">
        <v>60</v>
      </c>
      <c r="F224">
        <v>69</v>
      </c>
      <c r="G224">
        <v>45.084016159999997</v>
      </c>
      <c r="H224">
        <v>-93.012167259999998</v>
      </c>
      <c r="I224" s="4">
        <v>0.23214285714285701</v>
      </c>
    </row>
    <row r="225" spans="1:9" x14ac:dyDescent="0.3">
      <c r="A225" t="s">
        <v>412</v>
      </c>
      <c r="B225" t="s">
        <v>413</v>
      </c>
      <c r="C225" s="2">
        <v>5175</v>
      </c>
      <c r="D225" s="2">
        <v>5080</v>
      </c>
      <c r="E225">
        <v>6245</v>
      </c>
      <c r="F225">
        <v>6403</v>
      </c>
      <c r="G225">
        <v>32.774075029999999</v>
      </c>
      <c r="H225">
        <v>-117.1599812</v>
      </c>
      <c r="I225" s="4">
        <v>0.23729468599033801</v>
      </c>
    </row>
    <row r="226" spans="1:9" x14ac:dyDescent="0.3">
      <c r="A226" t="s">
        <v>414</v>
      </c>
      <c r="B226" t="s">
        <v>415</v>
      </c>
      <c r="C226" s="2">
        <v>21</v>
      </c>
      <c r="D226" s="2">
        <v>23</v>
      </c>
      <c r="E226">
        <v>17</v>
      </c>
      <c r="F226">
        <v>26</v>
      </c>
      <c r="G226">
        <v>40.275434799999999</v>
      </c>
      <c r="H226">
        <v>-76.413298499999996</v>
      </c>
      <c r="I226" s="4">
        <v>0.238095238095238</v>
      </c>
    </row>
    <row r="227" spans="1:9" x14ac:dyDescent="0.3">
      <c r="A227" t="s">
        <v>416</v>
      </c>
      <c r="B227" t="s">
        <v>417</v>
      </c>
      <c r="C227" s="2">
        <v>42</v>
      </c>
      <c r="D227" s="2">
        <v>92</v>
      </c>
      <c r="E227">
        <v>57</v>
      </c>
      <c r="F227">
        <v>52</v>
      </c>
      <c r="G227">
        <v>41.244979020000002</v>
      </c>
      <c r="H227">
        <v>-75.877192309999998</v>
      </c>
      <c r="I227" s="4">
        <v>0.238095238095238</v>
      </c>
    </row>
    <row r="228" spans="1:9" x14ac:dyDescent="0.3">
      <c r="A228" t="s">
        <v>418</v>
      </c>
      <c r="B228" t="s">
        <v>419</v>
      </c>
      <c r="C228" s="2">
        <v>21</v>
      </c>
      <c r="D228" s="2">
        <v>40</v>
      </c>
      <c r="E228">
        <v>37</v>
      </c>
      <c r="F228">
        <v>26</v>
      </c>
      <c r="G228">
        <v>46.356328939999997</v>
      </c>
      <c r="H228">
        <v>-94.205864860000005</v>
      </c>
      <c r="I228" s="4">
        <v>0.238095238095238</v>
      </c>
    </row>
    <row r="229" spans="1:9" x14ac:dyDescent="0.3">
      <c r="B229" t="s">
        <v>420</v>
      </c>
      <c r="C229" s="2">
        <v>53</v>
      </c>
      <c r="D229" s="2">
        <v>73</v>
      </c>
      <c r="E229">
        <v>80</v>
      </c>
      <c r="F229">
        <v>66</v>
      </c>
      <c r="G229">
        <v>39.793867169999999</v>
      </c>
      <c r="H229">
        <v>-84.126110600000004</v>
      </c>
      <c r="I229" s="4">
        <v>0.245283018867924</v>
      </c>
    </row>
    <row r="230" spans="1:9" x14ac:dyDescent="0.3">
      <c r="A230" t="s">
        <v>421</v>
      </c>
      <c r="B230" t="s">
        <v>422</v>
      </c>
      <c r="C230" s="2">
        <v>159</v>
      </c>
      <c r="D230" s="2">
        <v>303</v>
      </c>
      <c r="E230">
        <v>296</v>
      </c>
      <c r="F230">
        <v>200</v>
      </c>
      <c r="G230">
        <v>39.065004100000003</v>
      </c>
      <c r="H230">
        <v>-108.5622338</v>
      </c>
      <c r="I230" s="4">
        <v>0.25786163522012501</v>
      </c>
    </row>
    <row r="231" spans="1:9" x14ac:dyDescent="0.3">
      <c r="A231" t="s">
        <v>423</v>
      </c>
      <c r="B231" t="s">
        <v>424</v>
      </c>
      <c r="C231" s="2">
        <v>177</v>
      </c>
      <c r="D231" s="2">
        <v>255</v>
      </c>
      <c r="E231">
        <v>265</v>
      </c>
      <c r="F231">
        <v>223</v>
      </c>
      <c r="G231">
        <v>36.024420399999997</v>
      </c>
      <c r="H231">
        <v>-95.789083199999993</v>
      </c>
      <c r="I231" s="4">
        <v>0.25988700564971701</v>
      </c>
    </row>
    <row r="232" spans="1:9" x14ac:dyDescent="0.3">
      <c r="A232" t="s">
        <v>425</v>
      </c>
      <c r="B232" t="s">
        <v>426</v>
      </c>
      <c r="C232" s="2">
        <v>634</v>
      </c>
      <c r="D232" s="2">
        <v>817</v>
      </c>
      <c r="E232">
        <v>1036</v>
      </c>
      <c r="F232">
        <v>798</v>
      </c>
      <c r="G232">
        <v>45.803752000000003</v>
      </c>
      <c r="H232">
        <v>-108.5372187</v>
      </c>
      <c r="I232" s="4">
        <v>0.25867507886435298</v>
      </c>
    </row>
    <row r="233" spans="1:9" x14ac:dyDescent="0.3">
      <c r="B233" t="s">
        <v>427</v>
      </c>
      <c r="C233" s="2">
        <v>83</v>
      </c>
      <c r="D233" s="2">
        <v>116</v>
      </c>
      <c r="E233">
        <v>119</v>
      </c>
      <c r="F233">
        <v>105</v>
      </c>
      <c r="G233">
        <v>41.066220899999998</v>
      </c>
      <c r="H233">
        <v>-111.9612297</v>
      </c>
      <c r="I233" s="4">
        <v>0.265060240963855</v>
      </c>
    </row>
    <row r="234" spans="1:9" x14ac:dyDescent="0.3">
      <c r="A234" t="s">
        <v>428</v>
      </c>
      <c r="B234" t="s">
        <v>54</v>
      </c>
      <c r="C234" s="2">
        <v>359</v>
      </c>
      <c r="D234" s="2">
        <v>421</v>
      </c>
      <c r="E234">
        <v>431</v>
      </c>
      <c r="F234">
        <v>457</v>
      </c>
      <c r="G234">
        <v>42.513173600000002</v>
      </c>
      <c r="H234">
        <v>-83.024231299999997</v>
      </c>
      <c r="I234" s="4">
        <v>0.27298050139275698</v>
      </c>
    </row>
    <row r="235" spans="1:9" x14ac:dyDescent="0.3">
      <c r="A235" t="s">
        <v>429</v>
      </c>
      <c r="B235" t="s">
        <v>430</v>
      </c>
      <c r="C235" s="2">
        <v>300</v>
      </c>
      <c r="D235" s="2">
        <v>282</v>
      </c>
      <c r="E235">
        <v>310</v>
      </c>
      <c r="F235">
        <v>381</v>
      </c>
      <c r="G235">
        <v>43.010860700000002</v>
      </c>
      <c r="H235">
        <v>-83.687191799999994</v>
      </c>
      <c r="I235" s="4">
        <v>0.27</v>
      </c>
    </row>
    <row r="236" spans="1:9" x14ac:dyDescent="0.3">
      <c r="A236" t="s">
        <v>431</v>
      </c>
      <c r="B236" t="s">
        <v>432</v>
      </c>
      <c r="C236" s="2">
        <v>301</v>
      </c>
      <c r="D236" s="2">
        <v>339</v>
      </c>
      <c r="E236">
        <v>355</v>
      </c>
      <c r="F236">
        <v>383</v>
      </c>
      <c r="G236">
        <v>45.1098845</v>
      </c>
      <c r="H236">
        <v>-93.349728200000001</v>
      </c>
      <c r="I236" s="4">
        <v>0.272425249169435</v>
      </c>
    </row>
    <row r="237" spans="1:9" x14ac:dyDescent="0.3">
      <c r="A237" t="s">
        <v>433</v>
      </c>
      <c r="B237" t="s">
        <v>434</v>
      </c>
      <c r="C237" s="2">
        <v>232</v>
      </c>
      <c r="D237" s="2">
        <v>278</v>
      </c>
      <c r="E237">
        <v>395</v>
      </c>
      <c r="F237">
        <v>297</v>
      </c>
      <c r="G237">
        <v>33.904205400000002</v>
      </c>
      <c r="H237">
        <v>-98.496975399999997</v>
      </c>
      <c r="I237" s="4">
        <v>0.28017241379310298</v>
      </c>
    </row>
    <row r="238" spans="1:9" x14ac:dyDescent="0.3">
      <c r="B238" t="s">
        <v>435</v>
      </c>
      <c r="C238" s="2">
        <v>25</v>
      </c>
      <c r="D238" s="2">
        <v>26</v>
      </c>
      <c r="E238">
        <v>49</v>
      </c>
      <c r="F238">
        <v>32</v>
      </c>
      <c r="G238">
        <v>40.362837599999999</v>
      </c>
      <c r="H238">
        <v>-111.73936620000001</v>
      </c>
      <c r="I238" s="4">
        <v>0.28000000000000003</v>
      </c>
    </row>
    <row r="239" spans="1:9" x14ac:dyDescent="0.3">
      <c r="A239" t="s">
        <v>436</v>
      </c>
      <c r="B239" t="s">
        <v>437</v>
      </c>
      <c r="C239" s="2">
        <v>262</v>
      </c>
      <c r="D239" s="2">
        <v>388</v>
      </c>
      <c r="E239">
        <v>418</v>
      </c>
      <c r="F239">
        <v>338</v>
      </c>
      <c r="G239">
        <v>40.006789300000001</v>
      </c>
      <c r="H239">
        <v>-105.2610847</v>
      </c>
      <c r="I239" s="4">
        <v>0.29007633587786202</v>
      </c>
    </row>
    <row r="240" spans="1:9" x14ac:dyDescent="0.3">
      <c r="A240" t="s">
        <v>438</v>
      </c>
      <c r="B240" t="s">
        <v>439</v>
      </c>
      <c r="C240" s="2">
        <v>24</v>
      </c>
      <c r="D240" s="2">
        <v>20</v>
      </c>
      <c r="E240">
        <v>13</v>
      </c>
      <c r="F240">
        <v>31</v>
      </c>
      <c r="G240">
        <v>39.991937669999999</v>
      </c>
      <c r="H240">
        <v>-76.667300010000005</v>
      </c>
      <c r="I240" s="4">
        <v>0.29166666666666602</v>
      </c>
    </row>
    <row r="241" spans="1:9" x14ac:dyDescent="0.3">
      <c r="B241" t="s">
        <v>440</v>
      </c>
      <c r="C241" s="2">
        <v>82</v>
      </c>
      <c r="D241" s="2">
        <v>121</v>
      </c>
      <c r="E241">
        <v>125</v>
      </c>
      <c r="F241">
        <v>106</v>
      </c>
      <c r="G241">
        <v>40.558489600000001</v>
      </c>
      <c r="H241">
        <v>-111.936598</v>
      </c>
      <c r="I241" s="4">
        <v>0.292682926829268</v>
      </c>
    </row>
    <row r="242" spans="1:9" x14ac:dyDescent="0.3">
      <c r="B242" t="s">
        <v>441</v>
      </c>
      <c r="C242" s="2">
        <v>20</v>
      </c>
      <c r="D242" s="2">
        <v>52</v>
      </c>
      <c r="E242">
        <v>40</v>
      </c>
      <c r="F242">
        <v>26</v>
      </c>
      <c r="G242">
        <v>39.986948599999998</v>
      </c>
      <c r="H242">
        <v>-83.876496500000002</v>
      </c>
      <c r="I242" s="4">
        <v>0.3</v>
      </c>
    </row>
    <row r="243" spans="1:9" x14ac:dyDescent="0.3">
      <c r="A243" t="s">
        <v>442</v>
      </c>
      <c r="B243" t="s">
        <v>443</v>
      </c>
      <c r="C243" s="2">
        <v>182</v>
      </c>
      <c r="D243" s="2">
        <v>220</v>
      </c>
      <c r="E243">
        <v>215</v>
      </c>
      <c r="F243">
        <v>237</v>
      </c>
      <c r="G243">
        <v>41.878850700000001</v>
      </c>
      <c r="H243">
        <v>-71.382174399999997</v>
      </c>
      <c r="I243" s="4">
        <v>0.30219780219780201</v>
      </c>
    </row>
    <row r="244" spans="1:9" x14ac:dyDescent="0.3">
      <c r="A244" t="s">
        <v>444</v>
      </c>
      <c r="B244" t="s">
        <v>445</v>
      </c>
      <c r="C244" s="2">
        <v>94</v>
      </c>
      <c r="D244" s="2">
        <v>101</v>
      </c>
      <c r="E244">
        <v>92</v>
      </c>
      <c r="F244">
        <v>122</v>
      </c>
      <c r="G244">
        <v>42.005988100000003</v>
      </c>
      <c r="H244">
        <v>-71.509862060000003</v>
      </c>
      <c r="I244" s="4">
        <v>0.29787234042553101</v>
      </c>
    </row>
    <row r="245" spans="1:9" x14ac:dyDescent="0.3">
      <c r="A245" t="s">
        <v>446</v>
      </c>
      <c r="B245" t="s">
        <v>447</v>
      </c>
      <c r="C245" s="2">
        <v>23</v>
      </c>
      <c r="D245" s="2">
        <v>18</v>
      </c>
      <c r="E245">
        <v>21</v>
      </c>
      <c r="F245">
        <v>30</v>
      </c>
      <c r="G245">
        <v>43.407529599999997</v>
      </c>
      <c r="H245">
        <v>-124.2257484</v>
      </c>
      <c r="I245" s="4">
        <v>0.30434782608695599</v>
      </c>
    </row>
    <row r="246" spans="1:9" x14ac:dyDescent="0.3">
      <c r="A246" t="s">
        <v>448</v>
      </c>
      <c r="B246" t="s">
        <v>449</v>
      </c>
      <c r="C246" s="2">
        <v>13127</v>
      </c>
      <c r="D246" s="2">
        <v>14781</v>
      </c>
      <c r="E246">
        <v>15657</v>
      </c>
      <c r="F246">
        <v>17175</v>
      </c>
      <c r="G246">
        <v>29.729745229999999</v>
      </c>
      <c r="H246">
        <v>-95.272599549999995</v>
      </c>
      <c r="I246" s="4">
        <v>0.30837205759122399</v>
      </c>
    </row>
    <row r="247" spans="1:9" x14ac:dyDescent="0.3">
      <c r="A247" t="s">
        <v>450</v>
      </c>
      <c r="B247" t="s">
        <v>451</v>
      </c>
      <c r="C247" s="2">
        <v>318</v>
      </c>
      <c r="D247" s="2">
        <v>436</v>
      </c>
      <c r="E247">
        <v>398</v>
      </c>
      <c r="F247">
        <v>418</v>
      </c>
      <c r="G247">
        <v>31.095391800000002</v>
      </c>
      <c r="H247">
        <v>-97.699233699999994</v>
      </c>
      <c r="I247" s="4">
        <v>0.31446540880503099</v>
      </c>
    </row>
    <row r="248" spans="1:9" x14ac:dyDescent="0.3">
      <c r="A248" t="s">
        <v>452</v>
      </c>
      <c r="B248" t="s">
        <v>453</v>
      </c>
      <c r="C248" s="2">
        <v>94</v>
      </c>
      <c r="D248" s="2">
        <v>95</v>
      </c>
      <c r="E248">
        <v>71</v>
      </c>
      <c r="F248">
        <v>124</v>
      </c>
      <c r="G248">
        <v>35.605334599999999</v>
      </c>
      <c r="H248">
        <v>-77.368103099999999</v>
      </c>
      <c r="I248" s="4">
        <v>0.31914893617021201</v>
      </c>
    </row>
    <row r="249" spans="1:9" x14ac:dyDescent="0.3">
      <c r="A249" t="s">
        <v>454</v>
      </c>
      <c r="B249" t="s">
        <v>455</v>
      </c>
      <c r="C249" s="2">
        <v>267</v>
      </c>
      <c r="D249" s="2">
        <v>297</v>
      </c>
      <c r="E249">
        <v>294</v>
      </c>
      <c r="F249">
        <v>352</v>
      </c>
      <c r="G249">
        <v>35.836158300000001</v>
      </c>
      <c r="H249">
        <v>-86.412208100000001</v>
      </c>
      <c r="I249" s="4">
        <v>0.31835205992509302</v>
      </c>
    </row>
    <row r="250" spans="1:9" x14ac:dyDescent="0.3">
      <c r="A250" t="s">
        <v>456</v>
      </c>
      <c r="B250" t="s">
        <v>457</v>
      </c>
      <c r="C250" s="2">
        <v>906</v>
      </c>
      <c r="D250" s="2">
        <v>1037</v>
      </c>
      <c r="E250">
        <v>999</v>
      </c>
      <c r="F250">
        <v>1199</v>
      </c>
      <c r="G250">
        <v>38.045554500000001</v>
      </c>
      <c r="H250">
        <v>-84.496621500000003</v>
      </c>
      <c r="I250" s="4">
        <v>0.32339955849889601</v>
      </c>
    </row>
    <row r="251" spans="1:9" x14ac:dyDescent="0.3">
      <c r="B251" t="s">
        <v>458</v>
      </c>
      <c r="C251" s="2">
        <v>34</v>
      </c>
      <c r="D251" s="2">
        <v>61</v>
      </c>
      <c r="E251">
        <v>34</v>
      </c>
      <c r="F251">
        <v>45</v>
      </c>
      <c r="G251">
        <v>39.730987200000001</v>
      </c>
      <c r="H251">
        <v>-84.068230600000007</v>
      </c>
      <c r="I251" s="4">
        <v>0.32352941176470501</v>
      </c>
    </row>
    <row r="252" spans="1:9" x14ac:dyDescent="0.3">
      <c r="A252" t="s">
        <v>459</v>
      </c>
      <c r="B252" t="s">
        <v>460</v>
      </c>
      <c r="C252" s="2">
        <v>50</v>
      </c>
      <c r="D252" s="2">
        <v>74</v>
      </c>
      <c r="E252">
        <v>71</v>
      </c>
      <c r="F252">
        <v>66</v>
      </c>
      <c r="G252">
        <v>45.039693130000003</v>
      </c>
      <c r="H252">
        <v>-93.257865159999994</v>
      </c>
      <c r="I252" s="4">
        <v>0.32</v>
      </c>
    </row>
    <row r="253" spans="1:9" x14ac:dyDescent="0.3">
      <c r="A253" t="s">
        <v>461</v>
      </c>
      <c r="B253" t="s">
        <v>462</v>
      </c>
      <c r="C253" s="2">
        <v>100</v>
      </c>
      <c r="D253" s="2">
        <v>124</v>
      </c>
      <c r="E253">
        <v>145</v>
      </c>
      <c r="F253">
        <v>133</v>
      </c>
      <c r="G253">
        <v>35.369181900000001</v>
      </c>
      <c r="H253">
        <v>-80.722104999999999</v>
      </c>
      <c r="I253" s="4">
        <v>0.33</v>
      </c>
    </row>
    <row r="254" spans="1:9" x14ac:dyDescent="0.3">
      <c r="A254" t="s">
        <v>463</v>
      </c>
      <c r="B254" t="s">
        <v>464</v>
      </c>
      <c r="C254" s="2">
        <v>24</v>
      </c>
      <c r="D254" s="2">
        <v>19</v>
      </c>
      <c r="E254">
        <v>27</v>
      </c>
      <c r="F254">
        <v>32</v>
      </c>
      <c r="G254">
        <v>40.168084899999997</v>
      </c>
      <c r="H254">
        <v>-80.246498399999993</v>
      </c>
      <c r="I254" s="4">
        <v>0.33333333333333298</v>
      </c>
    </row>
    <row r="255" spans="1:9" x14ac:dyDescent="0.3">
      <c r="B255" t="s">
        <v>465</v>
      </c>
      <c r="C255" s="2">
        <v>200</v>
      </c>
      <c r="D255" s="2">
        <v>317</v>
      </c>
      <c r="E255">
        <v>275</v>
      </c>
      <c r="F255">
        <v>267</v>
      </c>
      <c r="G255">
        <v>40.605142690000001</v>
      </c>
      <c r="H255">
        <v>-111.93937270000001</v>
      </c>
      <c r="I255" s="4">
        <v>0.33500000000000002</v>
      </c>
    </row>
    <row r="256" spans="1:9" x14ac:dyDescent="0.3">
      <c r="A256" t="s">
        <v>466</v>
      </c>
      <c r="B256" t="s">
        <v>467</v>
      </c>
      <c r="C256" s="2">
        <v>798</v>
      </c>
      <c r="D256" s="2">
        <v>1008</v>
      </c>
      <c r="E256">
        <v>1144</v>
      </c>
      <c r="F256">
        <v>1066</v>
      </c>
      <c r="G256">
        <v>41.721290519999997</v>
      </c>
      <c r="H256">
        <v>-83.526385500000004</v>
      </c>
      <c r="I256" s="4">
        <v>0.33583959899749299</v>
      </c>
    </row>
    <row r="257" spans="1:9" x14ac:dyDescent="0.3">
      <c r="A257" t="s">
        <v>468</v>
      </c>
      <c r="B257" t="s">
        <v>469</v>
      </c>
      <c r="C257" s="2">
        <v>157</v>
      </c>
      <c r="D257" s="2">
        <v>215</v>
      </c>
      <c r="E257">
        <v>246</v>
      </c>
      <c r="F257">
        <v>210</v>
      </c>
      <c r="G257">
        <v>32.976536799999998</v>
      </c>
      <c r="H257">
        <v>-96.886681899999999</v>
      </c>
      <c r="I257" s="4">
        <v>0.337579617834394</v>
      </c>
    </row>
    <row r="258" spans="1:9" x14ac:dyDescent="0.3">
      <c r="A258" t="s">
        <v>470</v>
      </c>
      <c r="B258" t="s">
        <v>471</v>
      </c>
      <c r="C258" s="2">
        <v>894</v>
      </c>
      <c r="D258" s="2">
        <v>1362</v>
      </c>
      <c r="E258">
        <v>1076</v>
      </c>
      <c r="F258">
        <v>1201</v>
      </c>
      <c r="G258">
        <v>35.778452199999997</v>
      </c>
      <c r="H258">
        <v>-78.622977689999999</v>
      </c>
      <c r="I258" s="4">
        <v>0.34340044742729298</v>
      </c>
    </row>
    <row r="259" spans="1:9" x14ac:dyDescent="0.3">
      <c r="A259" t="s">
        <v>472</v>
      </c>
      <c r="B259" t="s">
        <v>473</v>
      </c>
      <c r="C259" s="2">
        <v>2419</v>
      </c>
      <c r="D259" s="2">
        <v>2818</v>
      </c>
      <c r="E259">
        <v>2711</v>
      </c>
      <c r="F259">
        <v>3247</v>
      </c>
      <c r="G259">
        <v>44.956430279999999</v>
      </c>
      <c r="H259">
        <v>-93.085118350000002</v>
      </c>
      <c r="I259" s="4">
        <v>0.34229020256304199</v>
      </c>
    </row>
    <row r="260" spans="1:9" x14ac:dyDescent="0.3">
      <c r="A260" t="s">
        <v>474</v>
      </c>
      <c r="B260" t="s">
        <v>475</v>
      </c>
      <c r="C260" s="2">
        <v>53</v>
      </c>
      <c r="D260" s="2">
        <v>49</v>
      </c>
      <c r="E260">
        <v>79</v>
      </c>
      <c r="F260">
        <v>71</v>
      </c>
      <c r="G260">
        <v>45.601181599999997</v>
      </c>
      <c r="H260">
        <v>-121.18418920000001</v>
      </c>
      <c r="I260" s="4">
        <v>0.339622641509433</v>
      </c>
    </row>
    <row r="261" spans="1:9" x14ac:dyDescent="0.3">
      <c r="A261" t="s">
        <v>476</v>
      </c>
      <c r="B261" t="s">
        <v>477</v>
      </c>
      <c r="C261" s="2">
        <v>20</v>
      </c>
      <c r="D261" s="2">
        <v>15</v>
      </c>
      <c r="E261">
        <v>16</v>
      </c>
      <c r="F261">
        <v>27</v>
      </c>
      <c r="G261">
        <v>39.851611800000001</v>
      </c>
      <c r="H261">
        <v>-75.359379700000005</v>
      </c>
      <c r="I261" s="4">
        <v>0.35</v>
      </c>
    </row>
    <row r="262" spans="1:9" x14ac:dyDescent="0.3">
      <c r="A262" t="s">
        <v>478</v>
      </c>
      <c r="B262" t="s">
        <v>479</v>
      </c>
      <c r="C262" s="2">
        <v>37</v>
      </c>
      <c r="D262" s="2">
        <v>39</v>
      </c>
      <c r="E262">
        <v>41</v>
      </c>
      <c r="F262">
        <v>50</v>
      </c>
      <c r="G262">
        <v>45.014184010000001</v>
      </c>
      <c r="H262">
        <v>-92.990124410000007</v>
      </c>
      <c r="I262" s="4">
        <v>0.35135135135135098</v>
      </c>
    </row>
    <row r="263" spans="1:9" x14ac:dyDescent="0.3">
      <c r="A263" t="s">
        <v>480</v>
      </c>
      <c r="B263" t="s">
        <v>481</v>
      </c>
      <c r="C263" s="2">
        <v>46</v>
      </c>
      <c r="D263" s="2">
        <v>46</v>
      </c>
      <c r="E263">
        <v>55</v>
      </c>
      <c r="F263">
        <v>62</v>
      </c>
      <c r="G263">
        <v>45.673663500000004</v>
      </c>
      <c r="H263">
        <v>-118.8432148</v>
      </c>
      <c r="I263" s="4">
        <v>0.34782608695652101</v>
      </c>
    </row>
    <row r="264" spans="1:9" x14ac:dyDescent="0.3">
      <c r="A264" t="s">
        <v>482</v>
      </c>
      <c r="B264" t="s">
        <v>483</v>
      </c>
      <c r="C264" s="2">
        <v>199</v>
      </c>
      <c r="D264" s="2">
        <v>285</v>
      </c>
      <c r="E264">
        <v>248</v>
      </c>
      <c r="F264">
        <v>270</v>
      </c>
      <c r="G264">
        <v>39.973305099999997</v>
      </c>
      <c r="H264">
        <v>-104.782374</v>
      </c>
      <c r="I264" s="4">
        <v>0.356783919597989</v>
      </c>
    </row>
    <row r="265" spans="1:9" x14ac:dyDescent="0.3">
      <c r="A265" t="s">
        <v>484</v>
      </c>
      <c r="B265" t="s">
        <v>485</v>
      </c>
      <c r="C265" s="2">
        <v>211</v>
      </c>
      <c r="D265" s="2">
        <v>466</v>
      </c>
      <c r="E265">
        <v>257</v>
      </c>
      <c r="F265">
        <v>287</v>
      </c>
      <c r="G265">
        <v>31.996056200000002</v>
      </c>
      <c r="H265">
        <v>-102.081186</v>
      </c>
      <c r="I265" s="4">
        <v>0.36018957345971497</v>
      </c>
    </row>
    <row r="266" spans="1:9" x14ac:dyDescent="0.3">
      <c r="A266" t="s">
        <v>486</v>
      </c>
      <c r="B266" t="s">
        <v>487</v>
      </c>
      <c r="C266" s="2">
        <v>711</v>
      </c>
      <c r="D266" s="2">
        <v>969</v>
      </c>
      <c r="E266">
        <v>951</v>
      </c>
      <c r="F266">
        <v>968</v>
      </c>
      <c r="G266">
        <v>32.870501400000002</v>
      </c>
      <c r="H266">
        <v>-96.967815999999999</v>
      </c>
      <c r="I266" s="4">
        <v>0.36146272855133599</v>
      </c>
    </row>
    <row r="267" spans="1:9" x14ac:dyDescent="0.3">
      <c r="A267" t="s">
        <v>488</v>
      </c>
      <c r="B267" t="s">
        <v>489</v>
      </c>
      <c r="C267" s="2">
        <v>22</v>
      </c>
      <c r="D267" s="2">
        <v>23</v>
      </c>
      <c r="E267">
        <v>29</v>
      </c>
      <c r="F267">
        <v>30</v>
      </c>
      <c r="G267">
        <v>43.997559320000001</v>
      </c>
      <c r="H267">
        <v>-92.392501999999993</v>
      </c>
      <c r="I267" s="4">
        <v>0.36363636363636298</v>
      </c>
    </row>
    <row r="268" spans="1:9" x14ac:dyDescent="0.3">
      <c r="A268" t="s">
        <v>490</v>
      </c>
      <c r="B268" t="s">
        <v>491</v>
      </c>
      <c r="C268" s="2">
        <v>111</v>
      </c>
      <c r="D268" s="2">
        <v>168</v>
      </c>
      <c r="E268">
        <v>149</v>
      </c>
      <c r="F268">
        <v>151</v>
      </c>
      <c r="G268">
        <v>44.0559832</v>
      </c>
      <c r="H268">
        <v>-121.2846605</v>
      </c>
      <c r="I268" s="4">
        <v>0.36036036036036001</v>
      </c>
    </row>
    <row r="269" spans="1:9" x14ac:dyDescent="0.3">
      <c r="A269" t="s">
        <v>492</v>
      </c>
      <c r="B269" t="s">
        <v>493</v>
      </c>
      <c r="C269" s="2">
        <v>154</v>
      </c>
      <c r="D269" s="2">
        <v>151</v>
      </c>
      <c r="E269">
        <v>179</v>
      </c>
      <c r="F269">
        <v>211</v>
      </c>
      <c r="G269">
        <v>33.32940782</v>
      </c>
      <c r="H269">
        <v>-111.78820380000001</v>
      </c>
      <c r="I269" s="4">
        <v>0.37012987012986998</v>
      </c>
    </row>
    <row r="270" spans="1:9" x14ac:dyDescent="0.3">
      <c r="A270" t="s">
        <v>494</v>
      </c>
      <c r="B270" t="s">
        <v>495</v>
      </c>
      <c r="C270" s="2">
        <v>41</v>
      </c>
      <c r="D270" s="2">
        <v>48</v>
      </c>
      <c r="E270">
        <v>92</v>
      </c>
      <c r="F270">
        <v>56</v>
      </c>
      <c r="G270">
        <v>40.245696100000004</v>
      </c>
      <c r="H270">
        <v>-75.652211600000001</v>
      </c>
      <c r="I270" s="4">
        <v>0.36585365853658502</v>
      </c>
    </row>
    <row r="271" spans="1:9" x14ac:dyDescent="0.3">
      <c r="A271" t="s">
        <v>496</v>
      </c>
      <c r="B271" t="s">
        <v>497</v>
      </c>
      <c r="C271" s="2">
        <v>837</v>
      </c>
      <c r="D271" s="2">
        <v>1131</v>
      </c>
      <c r="E271">
        <v>1068</v>
      </c>
      <c r="F271">
        <v>1144</v>
      </c>
      <c r="G271">
        <v>44.936043900000001</v>
      </c>
      <c r="H271">
        <v>-123.0416036</v>
      </c>
      <c r="I271" s="4">
        <v>0.36678614097968898</v>
      </c>
    </row>
    <row r="272" spans="1:9" x14ac:dyDescent="0.3">
      <c r="A272" t="s">
        <v>498</v>
      </c>
      <c r="B272" t="s">
        <v>499</v>
      </c>
      <c r="C272" s="2">
        <v>286</v>
      </c>
      <c r="D272" s="2">
        <v>306</v>
      </c>
      <c r="E272">
        <v>388</v>
      </c>
      <c r="F272">
        <v>391</v>
      </c>
      <c r="G272">
        <v>45.511600880000003</v>
      </c>
      <c r="H272">
        <v>-122.3250038</v>
      </c>
      <c r="I272" s="4">
        <v>0.36713286713286702</v>
      </c>
    </row>
    <row r="273" spans="1:9" x14ac:dyDescent="0.3">
      <c r="A273" t="s">
        <v>500</v>
      </c>
      <c r="B273" t="s">
        <v>501</v>
      </c>
      <c r="C273" s="2">
        <v>582</v>
      </c>
      <c r="D273" s="2">
        <v>624</v>
      </c>
      <c r="E273">
        <v>773</v>
      </c>
      <c r="F273">
        <v>803</v>
      </c>
      <c r="G273">
        <v>36.753658600000001</v>
      </c>
      <c r="H273">
        <v>-76.058276500000005</v>
      </c>
      <c r="I273" s="4">
        <v>0.37972508591065202</v>
      </c>
    </row>
    <row r="274" spans="1:9" x14ac:dyDescent="0.3">
      <c r="A274" t="s">
        <v>502</v>
      </c>
      <c r="B274" t="s">
        <v>503</v>
      </c>
      <c r="C274" s="2">
        <v>42</v>
      </c>
      <c r="D274" s="2">
        <v>56</v>
      </c>
      <c r="E274">
        <v>46</v>
      </c>
      <c r="F274">
        <v>58</v>
      </c>
      <c r="G274">
        <v>41.462823149999998</v>
      </c>
      <c r="H274">
        <v>-75.844458509999995</v>
      </c>
      <c r="I274" s="4">
        <v>0.38095238095237999</v>
      </c>
    </row>
    <row r="275" spans="1:9" x14ac:dyDescent="0.3">
      <c r="A275" t="s">
        <v>504</v>
      </c>
      <c r="B275" t="s">
        <v>505</v>
      </c>
      <c r="C275" s="2">
        <v>29</v>
      </c>
      <c r="D275" s="2">
        <v>23</v>
      </c>
      <c r="E275">
        <v>41</v>
      </c>
      <c r="F275">
        <v>40</v>
      </c>
      <c r="G275">
        <v>43.667794999999998</v>
      </c>
      <c r="H275">
        <v>-92.973951700000001</v>
      </c>
      <c r="I275" s="4">
        <v>0.37931034482758602</v>
      </c>
    </row>
    <row r="276" spans="1:9" x14ac:dyDescent="0.3">
      <c r="A276" t="s">
        <v>506</v>
      </c>
      <c r="B276" t="s">
        <v>507</v>
      </c>
      <c r="C276" s="2">
        <v>66</v>
      </c>
      <c r="D276" s="2">
        <v>68</v>
      </c>
      <c r="E276">
        <v>88</v>
      </c>
      <c r="F276">
        <v>91</v>
      </c>
      <c r="G276">
        <v>44.970966400000002</v>
      </c>
      <c r="H276">
        <v>-92.965323799999993</v>
      </c>
      <c r="I276" s="4">
        <v>0.37878787878787801</v>
      </c>
    </row>
    <row r="277" spans="1:9" x14ac:dyDescent="0.3">
      <c r="A277" t="s">
        <v>508</v>
      </c>
      <c r="B277" t="s">
        <v>509</v>
      </c>
      <c r="C277" s="2">
        <v>1292</v>
      </c>
      <c r="D277" s="2">
        <v>1103</v>
      </c>
      <c r="E277">
        <v>1187</v>
      </c>
      <c r="F277">
        <v>1788</v>
      </c>
      <c r="G277">
        <v>47.665547549999999</v>
      </c>
      <c r="H277">
        <v>-117.42891400000001</v>
      </c>
      <c r="I277" s="4">
        <v>0.38390092879256899</v>
      </c>
    </row>
    <row r="278" spans="1:9" x14ac:dyDescent="0.3">
      <c r="A278" t="s">
        <v>510</v>
      </c>
      <c r="B278" t="s">
        <v>511</v>
      </c>
      <c r="C278" s="2">
        <v>346</v>
      </c>
      <c r="D278" s="2">
        <v>469</v>
      </c>
      <c r="E278">
        <v>457</v>
      </c>
      <c r="F278">
        <v>481</v>
      </c>
      <c r="G278">
        <v>41.523849300000002</v>
      </c>
      <c r="H278">
        <v>-90.579199900000006</v>
      </c>
      <c r="I278" s="4">
        <v>0.390173410404624</v>
      </c>
    </row>
    <row r="279" spans="1:9" x14ac:dyDescent="0.3">
      <c r="A279" t="s">
        <v>512</v>
      </c>
      <c r="B279" t="s">
        <v>513</v>
      </c>
      <c r="C279" s="2">
        <v>44</v>
      </c>
      <c r="D279" s="2">
        <v>41</v>
      </c>
      <c r="E279">
        <v>76</v>
      </c>
      <c r="F279">
        <v>61</v>
      </c>
      <c r="G279">
        <v>41.840026090000002</v>
      </c>
      <c r="H279">
        <v>-71.466409069999997</v>
      </c>
      <c r="I279" s="4">
        <v>0.38636363636363602</v>
      </c>
    </row>
    <row r="280" spans="1:9" x14ac:dyDescent="0.3">
      <c r="A280" t="s">
        <v>514</v>
      </c>
      <c r="B280" t="s">
        <v>515</v>
      </c>
      <c r="C280" s="2">
        <v>18</v>
      </c>
      <c r="D280" s="2">
        <v>22</v>
      </c>
      <c r="E280">
        <v>16</v>
      </c>
      <c r="F280">
        <v>25</v>
      </c>
      <c r="G280">
        <v>41.960420800000001</v>
      </c>
      <c r="H280">
        <v>-75.584994699999996</v>
      </c>
      <c r="I280" s="4">
        <v>0.38888888888888801</v>
      </c>
    </row>
    <row r="281" spans="1:9" x14ac:dyDescent="0.3">
      <c r="A281" t="s">
        <v>516</v>
      </c>
      <c r="B281" t="s">
        <v>517</v>
      </c>
      <c r="C281" s="2">
        <v>31</v>
      </c>
      <c r="D281" s="2">
        <v>43</v>
      </c>
      <c r="E281">
        <v>52</v>
      </c>
      <c r="F281">
        <v>43</v>
      </c>
      <c r="G281">
        <v>45.145795700000001</v>
      </c>
      <c r="H281">
        <v>-95.014251700000003</v>
      </c>
      <c r="I281" s="4">
        <v>0.38709677419354799</v>
      </c>
    </row>
    <row r="282" spans="1:9" x14ac:dyDescent="0.3">
      <c r="A282" t="s">
        <v>518</v>
      </c>
      <c r="B282" t="s">
        <v>519</v>
      </c>
      <c r="C282" s="2">
        <v>173</v>
      </c>
      <c r="D282" s="2">
        <v>196</v>
      </c>
      <c r="E282">
        <v>242</v>
      </c>
      <c r="F282">
        <v>242</v>
      </c>
      <c r="G282">
        <v>39.839140899999997</v>
      </c>
      <c r="H282">
        <v>-88.953311600000006</v>
      </c>
      <c r="I282" s="4">
        <v>0.39884393063583801</v>
      </c>
    </row>
    <row r="283" spans="1:9" x14ac:dyDescent="0.3">
      <c r="A283" t="s">
        <v>520</v>
      </c>
      <c r="B283" t="s">
        <v>521</v>
      </c>
      <c r="C283" s="2">
        <v>245</v>
      </c>
      <c r="D283" s="2">
        <v>303</v>
      </c>
      <c r="E283">
        <v>257</v>
      </c>
      <c r="F283">
        <v>342</v>
      </c>
      <c r="G283">
        <v>32.990932270000002</v>
      </c>
      <c r="H283">
        <v>-96.746855600000004</v>
      </c>
      <c r="I283" s="4">
        <v>0.39591836734693803</v>
      </c>
    </row>
    <row r="284" spans="1:9" x14ac:dyDescent="0.3">
      <c r="B284" t="s">
        <v>522</v>
      </c>
      <c r="C284" s="2">
        <v>57</v>
      </c>
      <c r="D284" s="2">
        <v>90</v>
      </c>
      <c r="E284">
        <v>127</v>
      </c>
      <c r="F284">
        <v>80</v>
      </c>
      <c r="G284">
        <v>40.524737000000002</v>
      </c>
      <c r="H284">
        <v>-111.86286610000001</v>
      </c>
      <c r="I284" s="4">
        <v>0.40350877192982398</v>
      </c>
    </row>
    <row r="285" spans="1:9" x14ac:dyDescent="0.3">
      <c r="B285" t="s">
        <v>523</v>
      </c>
      <c r="C285" s="2">
        <v>84</v>
      </c>
      <c r="D285" s="2">
        <v>75</v>
      </c>
      <c r="E285">
        <v>106</v>
      </c>
      <c r="F285">
        <v>118</v>
      </c>
      <c r="G285">
        <v>40.759124100000001</v>
      </c>
      <c r="H285">
        <v>-82.512942800000005</v>
      </c>
      <c r="I285" s="4">
        <v>0.40476190476190399</v>
      </c>
    </row>
    <row r="286" spans="1:9" x14ac:dyDescent="0.3">
      <c r="B286" t="s">
        <v>524</v>
      </c>
      <c r="C286" s="2">
        <v>25</v>
      </c>
      <c r="D286" s="2">
        <v>45</v>
      </c>
      <c r="E286">
        <v>26</v>
      </c>
      <c r="F286">
        <v>35</v>
      </c>
      <c r="G286">
        <v>40.921234800000001</v>
      </c>
      <c r="H286">
        <v>-81.0985826</v>
      </c>
      <c r="I286" s="4">
        <v>0.4</v>
      </c>
    </row>
    <row r="287" spans="1:9" x14ac:dyDescent="0.3">
      <c r="A287" t="s">
        <v>525</v>
      </c>
      <c r="B287" t="s">
        <v>526</v>
      </c>
      <c r="C287" s="2">
        <v>82</v>
      </c>
      <c r="D287" s="2">
        <v>101</v>
      </c>
      <c r="E287">
        <v>176</v>
      </c>
      <c r="F287">
        <v>115</v>
      </c>
      <c r="G287">
        <v>42.222815599999997</v>
      </c>
      <c r="H287">
        <v>-121.78213</v>
      </c>
      <c r="I287" s="4">
        <v>0.40243902439024298</v>
      </c>
    </row>
    <row r="288" spans="1:9" x14ac:dyDescent="0.3">
      <c r="A288" t="s">
        <v>527</v>
      </c>
      <c r="B288" t="s">
        <v>528</v>
      </c>
      <c r="C288" s="2">
        <v>25</v>
      </c>
      <c r="D288" s="2">
        <v>31</v>
      </c>
      <c r="E288">
        <v>23</v>
      </c>
      <c r="F288">
        <v>35</v>
      </c>
      <c r="G288">
        <v>44.917855410000001</v>
      </c>
      <c r="H288">
        <v>-123.37596910000001</v>
      </c>
      <c r="I288" s="4">
        <v>0.4</v>
      </c>
    </row>
    <row r="289" spans="1:9" x14ac:dyDescent="0.3">
      <c r="A289" t="s">
        <v>529</v>
      </c>
      <c r="B289" t="s">
        <v>530</v>
      </c>
      <c r="C289" s="2">
        <v>22</v>
      </c>
      <c r="D289" s="2">
        <v>46</v>
      </c>
      <c r="E289">
        <v>34</v>
      </c>
      <c r="F289">
        <v>31</v>
      </c>
      <c r="G289">
        <v>40.622094599999997</v>
      </c>
      <c r="H289">
        <v>-103.1786796</v>
      </c>
      <c r="I289" s="4">
        <v>0.40909090909090901</v>
      </c>
    </row>
    <row r="290" spans="1:9" x14ac:dyDescent="0.3">
      <c r="A290" t="s">
        <v>531</v>
      </c>
      <c r="B290" t="s">
        <v>532</v>
      </c>
      <c r="C290" s="2">
        <v>372</v>
      </c>
      <c r="D290" s="2">
        <v>555</v>
      </c>
      <c r="E290">
        <v>609</v>
      </c>
      <c r="F290">
        <v>523</v>
      </c>
      <c r="G290">
        <v>37.353776600000003</v>
      </c>
      <c r="H290">
        <v>-121.93845899999999</v>
      </c>
      <c r="I290" s="4">
        <v>0.40591397849462302</v>
      </c>
    </row>
    <row r="291" spans="1:9" x14ac:dyDescent="0.3">
      <c r="A291" t="s">
        <v>533</v>
      </c>
      <c r="B291" t="s">
        <v>534</v>
      </c>
      <c r="C291" s="2">
        <v>27</v>
      </c>
      <c r="D291" s="2">
        <v>45</v>
      </c>
      <c r="E291">
        <v>33</v>
      </c>
      <c r="F291">
        <v>38</v>
      </c>
      <c r="G291">
        <v>37.469588999999999</v>
      </c>
      <c r="H291">
        <v>-105.86351999999999</v>
      </c>
      <c r="I291" s="4">
        <v>0.407407407407407</v>
      </c>
    </row>
    <row r="292" spans="1:9" x14ac:dyDescent="0.3">
      <c r="A292" t="s">
        <v>535</v>
      </c>
      <c r="B292" t="s">
        <v>536</v>
      </c>
      <c r="C292" s="2">
        <v>340</v>
      </c>
      <c r="D292" s="2">
        <v>288</v>
      </c>
      <c r="E292">
        <v>436</v>
      </c>
      <c r="F292">
        <v>481</v>
      </c>
      <c r="G292">
        <v>47.614462690000003</v>
      </c>
      <c r="H292">
        <v>-122.1918352</v>
      </c>
      <c r="I292" s="4">
        <v>0.41470588235294098</v>
      </c>
    </row>
    <row r="293" spans="1:9" x14ac:dyDescent="0.3">
      <c r="A293" t="s">
        <v>537</v>
      </c>
      <c r="B293" t="s">
        <v>538</v>
      </c>
      <c r="C293" s="2">
        <v>19</v>
      </c>
      <c r="D293" s="2">
        <v>28</v>
      </c>
      <c r="E293">
        <v>19</v>
      </c>
      <c r="F293">
        <v>27</v>
      </c>
      <c r="G293">
        <v>43.390093440000001</v>
      </c>
      <c r="H293">
        <v>-123.3121166</v>
      </c>
      <c r="I293" s="4">
        <v>0.42105263157894701</v>
      </c>
    </row>
    <row r="294" spans="1:9" x14ac:dyDescent="0.3">
      <c r="A294" t="s">
        <v>539</v>
      </c>
      <c r="B294" t="s">
        <v>540</v>
      </c>
      <c r="C294" s="2">
        <v>26</v>
      </c>
      <c r="D294" s="2">
        <v>22</v>
      </c>
      <c r="E294">
        <v>41</v>
      </c>
      <c r="F294">
        <v>37</v>
      </c>
      <c r="G294">
        <v>44.545569</v>
      </c>
      <c r="H294">
        <v>-122.910448</v>
      </c>
      <c r="I294" s="4">
        <v>0.42307692307692302</v>
      </c>
    </row>
    <row r="295" spans="1:9" x14ac:dyDescent="0.3">
      <c r="A295" t="s">
        <v>541</v>
      </c>
      <c r="B295" t="s">
        <v>542</v>
      </c>
      <c r="C295" s="2">
        <v>175</v>
      </c>
      <c r="D295" s="2">
        <v>238</v>
      </c>
      <c r="E295">
        <v>237</v>
      </c>
      <c r="F295">
        <v>249</v>
      </c>
      <c r="G295">
        <v>45.560114650000003</v>
      </c>
      <c r="H295">
        <v>-94.165807259999994</v>
      </c>
      <c r="I295" s="4">
        <v>0.42285714285714199</v>
      </c>
    </row>
    <row r="296" spans="1:9" x14ac:dyDescent="0.3">
      <c r="A296" t="s">
        <v>543</v>
      </c>
      <c r="B296" t="s">
        <v>544</v>
      </c>
      <c r="C296" s="2">
        <v>24</v>
      </c>
      <c r="D296" s="2">
        <v>24</v>
      </c>
      <c r="E296">
        <v>13</v>
      </c>
      <c r="F296">
        <v>34</v>
      </c>
      <c r="G296">
        <v>45.928110500000003</v>
      </c>
      <c r="H296">
        <v>-118.38572000000001</v>
      </c>
      <c r="I296" s="4">
        <v>0.41666666666666602</v>
      </c>
    </row>
    <row r="297" spans="1:9" x14ac:dyDescent="0.3">
      <c r="B297" t="s">
        <v>545</v>
      </c>
      <c r="C297" s="2">
        <v>46</v>
      </c>
      <c r="D297" s="2">
        <v>60</v>
      </c>
      <c r="E297">
        <v>30</v>
      </c>
      <c r="F297">
        <v>66</v>
      </c>
      <c r="G297">
        <v>41.8669431</v>
      </c>
      <c r="H297">
        <v>-80.780109999999993</v>
      </c>
      <c r="I297" s="4">
        <v>0.434782608695652</v>
      </c>
    </row>
    <row r="298" spans="1:9" x14ac:dyDescent="0.3">
      <c r="A298" t="s">
        <v>546</v>
      </c>
      <c r="B298" t="s">
        <v>547</v>
      </c>
      <c r="C298" s="2">
        <v>156</v>
      </c>
      <c r="D298" s="2">
        <v>175</v>
      </c>
      <c r="E298">
        <v>209</v>
      </c>
      <c r="F298">
        <v>223</v>
      </c>
      <c r="G298">
        <v>42.580716000000002</v>
      </c>
      <c r="H298">
        <v>-82.904795399999998</v>
      </c>
      <c r="I298" s="4">
        <v>0.42948717948717902</v>
      </c>
    </row>
    <row r="299" spans="1:9" x14ac:dyDescent="0.3">
      <c r="A299" t="s">
        <v>548</v>
      </c>
      <c r="B299" t="s">
        <v>549</v>
      </c>
      <c r="C299" s="2">
        <v>47</v>
      </c>
      <c r="D299" s="2">
        <v>51</v>
      </c>
      <c r="E299">
        <v>67</v>
      </c>
      <c r="F299">
        <v>67</v>
      </c>
      <c r="G299">
        <v>45.419440000000002</v>
      </c>
      <c r="H299">
        <v>-122.6676751</v>
      </c>
      <c r="I299" s="4">
        <v>0.42553191489361702</v>
      </c>
    </row>
    <row r="300" spans="1:9" x14ac:dyDescent="0.3">
      <c r="A300" t="s">
        <v>550</v>
      </c>
      <c r="B300" t="s">
        <v>551</v>
      </c>
      <c r="C300" s="9">
        <v>6403</v>
      </c>
      <c r="D300" s="2">
        <v>6387</v>
      </c>
      <c r="E300" s="1">
        <v>8998</v>
      </c>
      <c r="F300">
        <v>9174</v>
      </c>
      <c r="G300">
        <v>45.498695419999997</v>
      </c>
      <c r="H300">
        <v>-122.688497</v>
      </c>
      <c r="I300" s="4">
        <f>(F300/C300)-1</f>
        <v>0.43276589098859919</v>
      </c>
    </row>
    <row r="301" spans="1:9" x14ac:dyDescent="0.3">
      <c r="A301" t="s">
        <v>552</v>
      </c>
      <c r="B301" t="s">
        <v>553</v>
      </c>
      <c r="C301" s="2">
        <v>1352</v>
      </c>
      <c r="D301" s="2">
        <v>1506</v>
      </c>
      <c r="E301">
        <v>1475</v>
      </c>
      <c r="F301">
        <v>1942</v>
      </c>
      <c r="G301">
        <v>39.1868853</v>
      </c>
      <c r="H301">
        <v>-84.486836800000006</v>
      </c>
      <c r="I301" s="4">
        <v>0.43639053254437798</v>
      </c>
    </row>
    <row r="302" spans="1:9" x14ac:dyDescent="0.3">
      <c r="B302" t="s">
        <v>554</v>
      </c>
      <c r="C302" s="2">
        <v>66</v>
      </c>
      <c r="D302" s="2">
        <v>80</v>
      </c>
      <c r="E302">
        <v>102</v>
      </c>
      <c r="F302">
        <v>95</v>
      </c>
      <c r="G302">
        <v>41.519429000000002</v>
      </c>
      <c r="H302">
        <v>-81.553915000000003</v>
      </c>
      <c r="I302" s="4">
        <v>0.439393939393939</v>
      </c>
    </row>
    <row r="303" spans="1:9" x14ac:dyDescent="0.3">
      <c r="A303" t="s">
        <v>555</v>
      </c>
      <c r="B303" t="s">
        <v>556</v>
      </c>
      <c r="C303" s="2">
        <v>39</v>
      </c>
      <c r="D303" s="2">
        <v>59</v>
      </c>
      <c r="E303">
        <v>52</v>
      </c>
      <c r="F303">
        <v>56</v>
      </c>
      <c r="G303">
        <v>45.211971400000003</v>
      </c>
      <c r="H303">
        <v>-123.19354389999999</v>
      </c>
      <c r="I303" s="4">
        <v>0.43589743589743501</v>
      </c>
    </row>
    <row r="304" spans="1:9" x14ac:dyDescent="0.3">
      <c r="A304" t="s">
        <v>557</v>
      </c>
      <c r="B304" t="s">
        <v>558</v>
      </c>
      <c r="C304" s="2">
        <v>395</v>
      </c>
      <c r="D304" s="2">
        <v>432</v>
      </c>
      <c r="E304">
        <v>573</v>
      </c>
      <c r="F304">
        <v>572</v>
      </c>
      <c r="G304">
        <v>33.117742399999997</v>
      </c>
      <c r="H304">
        <v>-117.0905017</v>
      </c>
      <c r="I304" s="4">
        <v>0.44810126582278398</v>
      </c>
    </row>
    <row r="305" spans="1:9" x14ac:dyDescent="0.3">
      <c r="A305" t="s">
        <v>559</v>
      </c>
      <c r="B305" t="s">
        <v>560</v>
      </c>
      <c r="C305" s="2">
        <v>7311</v>
      </c>
      <c r="D305" s="2">
        <v>7166</v>
      </c>
      <c r="E305">
        <v>8880</v>
      </c>
      <c r="F305">
        <v>10602</v>
      </c>
      <c r="G305">
        <v>36.182578929999998</v>
      </c>
      <c r="H305">
        <v>-115.13226160000001</v>
      </c>
      <c r="I305" s="4">
        <v>0.45014361920393903</v>
      </c>
    </row>
    <row r="306" spans="1:9" x14ac:dyDescent="0.3">
      <c r="B306" t="s">
        <v>561</v>
      </c>
      <c r="C306" s="2">
        <v>741</v>
      </c>
      <c r="D306" s="2">
        <v>1011</v>
      </c>
      <c r="E306">
        <v>1179</v>
      </c>
      <c r="F306">
        <v>1071</v>
      </c>
      <c r="G306">
        <v>41.034345000000002</v>
      </c>
      <c r="H306">
        <v>-81.440332900000001</v>
      </c>
      <c r="I306" s="4">
        <v>0.44534412955465502</v>
      </c>
    </row>
    <row r="307" spans="1:9" x14ac:dyDescent="0.3">
      <c r="B307" t="s">
        <v>562</v>
      </c>
      <c r="C307" s="2">
        <v>22</v>
      </c>
      <c r="D307" s="2">
        <v>21</v>
      </c>
      <c r="E307">
        <v>29</v>
      </c>
      <c r="F307">
        <v>32</v>
      </c>
      <c r="G307">
        <v>41.178746099999998</v>
      </c>
      <c r="H307">
        <v>-80.764569600000002</v>
      </c>
      <c r="I307" s="4">
        <v>0.45454545454545398</v>
      </c>
    </row>
    <row r="308" spans="1:9" x14ac:dyDescent="0.3">
      <c r="A308" t="s">
        <v>563</v>
      </c>
      <c r="B308" t="s">
        <v>564</v>
      </c>
      <c r="C308" s="2">
        <v>243</v>
      </c>
      <c r="D308" s="2">
        <v>246</v>
      </c>
      <c r="E308">
        <v>312</v>
      </c>
      <c r="F308">
        <v>355</v>
      </c>
      <c r="G308">
        <v>33.04282783</v>
      </c>
      <c r="H308">
        <v>-97.022367939999995</v>
      </c>
      <c r="I308" s="4">
        <v>0.46090534979423797</v>
      </c>
    </row>
    <row r="309" spans="1:9" x14ac:dyDescent="0.3">
      <c r="A309" t="s">
        <v>565</v>
      </c>
      <c r="B309" t="s">
        <v>566</v>
      </c>
      <c r="C309" s="2">
        <v>4449</v>
      </c>
      <c r="D309" s="2">
        <v>6097</v>
      </c>
      <c r="E309">
        <v>6077</v>
      </c>
      <c r="F309">
        <v>6513</v>
      </c>
      <c r="G309">
        <v>37.725966499999998</v>
      </c>
      <c r="H309">
        <v>-122.48145479999999</v>
      </c>
      <c r="I309" s="4">
        <v>0.46392447741065401</v>
      </c>
    </row>
    <row r="310" spans="1:9" x14ac:dyDescent="0.3">
      <c r="A310" t="s">
        <v>567</v>
      </c>
      <c r="B310" t="s">
        <v>568</v>
      </c>
      <c r="C310" s="2">
        <v>160</v>
      </c>
      <c r="D310" s="2">
        <v>156</v>
      </c>
      <c r="E310">
        <v>210</v>
      </c>
      <c r="F310">
        <v>234</v>
      </c>
      <c r="G310">
        <v>38.265872600000002</v>
      </c>
      <c r="H310">
        <v>-104.6093623</v>
      </c>
      <c r="I310" s="4">
        <v>0.46250000000000002</v>
      </c>
    </row>
    <row r="311" spans="1:9" x14ac:dyDescent="0.3">
      <c r="A311" t="s">
        <v>569</v>
      </c>
      <c r="B311" t="s">
        <v>570</v>
      </c>
      <c r="C311" s="2">
        <v>134</v>
      </c>
      <c r="D311" s="2">
        <v>123</v>
      </c>
      <c r="E311">
        <v>159</v>
      </c>
      <c r="F311">
        <v>195</v>
      </c>
      <c r="G311">
        <v>39.991054200000001</v>
      </c>
      <c r="H311">
        <v>-76.670241500000003</v>
      </c>
      <c r="I311" s="4">
        <v>0.45522388059701402</v>
      </c>
    </row>
    <row r="312" spans="1:9" x14ac:dyDescent="0.3">
      <c r="B312" t="s">
        <v>388</v>
      </c>
      <c r="C312" s="2">
        <v>3084</v>
      </c>
      <c r="D312" s="2">
        <v>3288</v>
      </c>
      <c r="E312">
        <v>3588</v>
      </c>
      <c r="F312">
        <v>4514</v>
      </c>
      <c r="G312">
        <v>41.546179100000003</v>
      </c>
      <c r="H312">
        <v>-81.614860199999995</v>
      </c>
      <c r="I312" s="4">
        <v>0.46368352788586198</v>
      </c>
    </row>
    <row r="313" spans="1:9" x14ac:dyDescent="0.3">
      <c r="A313" t="s">
        <v>571</v>
      </c>
      <c r="B313" t="s">
        <v>572</v>
      </c>
      <c r="C313" s="2">
        <v>98</v>
      </c>
      <c r="D313" s="2">
        <v>81</v>
      </c>
      <c r="E313">
        <v>119</v>
      </c>
      <c r="F313">
        <v>143</v>
      </c>
      <c r="G313">
        <v>42.367224999999998</v>
      </c>
      <c r="H313">
        <v>-71.086275000000001</v>
      </c>
      <c r="I313" s="4">
        <v>0.45918367346938699</v>
      </c>
    </row>
    <row r="314" spans="1:9" x14ac:dyDescent="0.3">
      <c r="A314" t="s">
        <v>573</v>
      </c>
      <c r="B314" t="s">
        <v>574</v>
      </c>
      <c r="C314" s="2">
        <v>87</v>
      </c>
      <c r="D314" s="2">
        <v>126</v>
      </c>
      <c r="E314">
        <v>124</v>
      </c>
      <c r="F314">
        <v>128</v>
      </c>
      <c r="G314">
        <v>29.5023664</v>
      </c>
      <c r="H314">
        <v>-95.095703900000004</v>
      </c>
      <c r="I314" s="4">
        <v>0.47126436781609099</v>
      </c>
    </row>
    <row r="315" spans="1:9" x14ac:dyDescent="0.3">
      <c r="A315" t="s">
        <v>575</v>
      </c>
      <c r="B315" t="s">
        <v>576</v>
      </c>
      <c r="C315" s="2">
        <v>118</v>
      </c>
      <c r="D315" s="2">
        <v>107</v>
      </c>
      <c r="E315">
        <v>149</v>
      </c>
      <c r="F315">
        <v>173</v>
      </c>
      <c r="G315">
        <v>32.878528500000002</v>
      </c>
      <c r="H315">
        <v>-111.7509009</v>
      </c>
      <c r="I315" s="4">
        <v>0.46610169491525399</v>
      </c>
    </row>
    <row r="316" spans="1:9" x14ac:dyDescent="0.3">
      <c r="A316" t="s">
        <v>577</v>
      </c>
      <c r="B316" t="s">
        <v>578</v>
      </c>
      <c r="C316" s="2">
        <v>404</v>
      </c>
      <c r="D316" s="2">
        <v>470</v>
      </c>
      <c r="E316">
        <v>628</v>
      </c>
      <c r="F316">
        <v>592</v>
      </c>
      <c r="G316">
        <v>37.7670466</v>
      </c>
      <c r="H316">
        <v>-122.2429695</v>
      </c>
      <c r="I316" s="4">
        <v>0.46534653465346498</v>
      </c>
    </row>
    <row r="317" spans="1:9" x14ac:dyDescent="0.3">
      <c r="A317" t="s">
        <v>579</v>
      </c>
      <c r="B317" t="s">
        <v>580</v>
      </c>
      <c r="C317" s="2">
        <v>74</v>
      </c>
      <c r="D317" s="2">
        <v>82</v>
      </c>
      <c r="E317">
        <v>118</v>
      </c>
      <c r="F317">
        <v>109</v>
      </c>
      <c r="G317">
        <v>44.830866100000001</v>
      </c>
      <c r="H317">
        <v>-93.061988999999997</v>
      </c>
      <c r="I317" s="4">
        <v>0.47297297297297197</v>
      </c>
    </row>
    <row r="318" spans="1:9" x14ac:dyDescent="0.3">
      <c r="A318" t="s">
        <v>581</v>
      </c>
      <c r="B318" t="s">
        <v>582</v>
      </c>
      <c r="C318" s="2">
        <v>214</v>
      </c>
      <c r="D318" s="2">
        <v>248</v>
      </c>
      <c r="E318">
        <v>265</v>
      </c>
      <c r="F318">
        <v>314</v>
      </c>
      <c r="G318">
        <v>45.520942499999997</v>
      </c>
      <c r="H318">
        <v>-122.99344000000001</v>
      </c>
      <c r="I318" s="4">
        <v>0.467289719626168</v>
      </c>
    </row>
    <row r="319" spans="1:9" x14ac:dyDescent="0.3">
      <c r="A319" t="s">
        <v>583</v>
      </c>
      <c r="B319" t="s">
        <v>584</v>
      </c>
      <c r="C319" s="2">
        <v>187</v>
      </c>
      <c r="D319" s="2">
        <v>377</v>
      </c>
      <c r="E319">
        <v>449</v>
      </c>
      <c r="F319">
        <v>276</v>
      </c>
      <c r="G319">
        <v>39.7571935</v>
      </c>
      <c r="H319">
        <v>-105.0805441</v>
      </c>
      <c r="I319" s="4">
        <v>0.47593582887700497</v>
      </c>
    </row>
    <row r="320" spans="1:9" x14ac:dyDescent="0.3">
      <c r="A320" t="s">
        <v>585</v>
      </c>
      <c r="B320" t="s">
        <v>586</v>
      </c>
      <c r="C320" s="2">
        <v>2926</v>
      </c>
      <c r="D320" s="2">
        <v>3467</v>
      </c>
      <c r="E320">
        <v>3222</v>
      </c>
      <c r="F320">
        <v>4338</v>
      </c>
      <c r="G320">
        <v>29.9513572</v>
      </c>
      <c r="H320">
        <v>-90.076187700000006</v>
      </c>
      <c r="I320" s="4">
        <v>0.48257006151742898</v>
      </c>
    </row>
    <row r="321" spans="1:9" x14ac:dyDescent="0.3">
      <c r="B321" t="s">
        <v>587</v>
      </c>
      <c r="C321" s="2">
        <v>23</v>
      </c>
      <c r="D321" s="2">
        <v>26</v>
      </c>
      <c r="E321">
        <v>36</v>
      </c>
      <c r="F321">
        <v>34</v>
      </c>
      <c r="G321">
        <v>39.157031699999997</v>
      </c>
      <c r="H321">
        <v>-84.612839100000002</v>
      </c>
      <c r="I321" s="4">
        <v>0.47826086956521702</v>
      </c>
    </row>
    <row r="322" spans="1:9" x14ac:dyDescent="0.3">
      <c r="A322" t="s">
        <v>588</v>
      </c>
      <c r="B322" t="s">
        <v>589</v>
      </c>
      <c r="C322" s="2">
        <v>481</v>
      </c>
      <c r="D322" s="2">
        <v>561</v>
      </c>
      <c r="E322">
        <v>704</v>
      </c>
      <c r="F322">
        <v>719</v>
      </c>
      <c r="G322">
        <v>41.840026090000002</v>
      </c>
      <c r="H322">
        <v>-71.466409069999997</v>
      </c>
      <c r="I322" s="4">
        <v>0.494802494802494</v>
      </c>
    </row>
    <row r="323" spans="1:9" x14ac:dyDescent="0.3">
      <c r="A323" t="s">
        <v>590</v>
      </c>
      <c r="B323" t="s">
        <v>591</v>
      </c>
      <c r="C323" s="2">
        <v>154</v>
      </c>
      <c r="D323" s="2">
        <v>177</v>
      </c>
      <c r="E323">
        <v>211</v>
      </c>
      <c r="F323">
        <v>229</v>
      </c>
      <c r="G323">
        <v>42.989687979999999</v>
      </c>
      <c r="H323">
        <v>-71.460428120000003</v>
      </c>
      <c r="I323" s="4">
        <v>0.48701298701298701</v>
      </c>
    </row>
    <row r="324" spans="1:9" x14ac:dyDescent="0.3">
      <c r="A324" t="s">
        <v>592</v>
      </c>
      <c r="B324" t="s">
        <v>593</v>
      </c>
      <c r="C324" s="2">
        <v>2051</v>
      </c>
      <c r="D324" s="2">
        <v>2650</v>
      </c>
      <c r="E324">
        <v>3447</v>
      </c>
      <c r="F324">
        <v>3084</v>
      </c>
      <c r="G324">
        <v>36.772881480000002</v>
      </c>
      <c r="H324">
        <v>-119.7217618</v>
      </c>
      <c r="I324" s="4">
        <v>0.50365675280350997</v>
      </c>
    </row>
    <row r="325" spans="1:9" x14ac:dyDescent="0.3">
      <c r="A325" t="s">
        <v>594</v>
      </c>
      <c r="B325" t="s">
        <v>595</v>
      </c>
      <c r="C325" s="2">
        <v>24</v>
      </c>
      <c r="D325" s="2">
        <v>18</v>
      </c>
      <c r="E325">
        <v>24</v>
      </c>
      <c r="F325">
        <v>36</v>
      </c>
      <c r="G325">
        <v>40.688090699999997</v>
      </c>
      <c r="H325">
        <v>-75.217248409999996</v>
      </c>
      <c r="I325" s="4">
        <v>0.5</v>
      </c>
    </row>
    <row r="326" spans="1:9" x14ac:dyDescent="0.3">
      <c r="A326" t="s">
        <v>596</v>
      </c>
      <c r="B326" t="s">
        <v>589</v>
      </c>
      <c r="C326" s="2">
        <v>477</v>
      </c>
      <c r="D326" s="2">
        <v>544</v>
      </c>
      <c r="E326">
        <v>697</v>
      </c>
      <c r="F326">
        <v>714</v>
      </c>
      <c r="G326">
        <v>41.840026090000002</v>
      </c>
      <c r="H326">
        <v>-71.466409069999997</v>
      </c>
      <c r="I326" s="4">
        <v>0.49685534591194902</v>
      </c>
    </row>
    <row r="327" spans="1:9" x14ac:dyDescent="0.3">
      <c r="A327" t="s">
        <v>597</v>
      </c>
      <c r="B327" t="s">
        <v>598</v>
      </c>
      <c r="C327" s="2">
        <v>88</v>
      </c>
      <c r="D327" s="2">
        <v>134</v>
      </c>
      <c r="E327">
        <v>131</v>
      </c>
      <c r="F327">
        <v>132</v>
      </c>
      <c r="G327">
        <v>44.881235699999998</v>
      </c>
      <c r="H327">
        <v>-93.268480999999994</v>
      </c>
      <c r="I327" s="4">
        <v>0.5</v>
      </c>
    </row>
    <row r="328" spans="1:9" x14ac:dyDescent="0.3">
      <c r="A328" t="s">
        <v>599</v>
      </c>
      <c r="B328" t="s">
        <v>600</v>
      </c>
      <c r="C328" s="2">
        <v>6477</v>
      </c>
      <c r="D328" s="2">
        <v>8737</v>
      </c>
      <c r="E328">
        <v>9349</v>
      </c>
      <c r="F328">
        <v>9859</v>
      </c>
      <c r="G328">
        <v>37.797637799999997</v>
      </c>
      <c r="H328">
        <v>-122.2660669</v>
      </c>
      <c r="I328" s="4">
        <v>0.52215531882044097</v>
      </c>
    </row>
    <row r="329" spans="1:9" x14ac:dyDescent="0.3">
      <c r="A329" t="s">
        <v>601</v>
      </c>
      <c r="B329" t="s">
        <v>602</v>
      </c>
      <c r="C329" s="2">
        <v>82</v>
      </c>
      <c r="D329" s="2">
        <v>118</v>
      </c>
      <c r="E329">
        <v>138</v>
      </c>
      <c r="F329">
        <v>125</v>
      </c>
      <c r="G329">
        <v>39.143503610000003</v>
      </c>
      <c r="H329">
        <v>-94.573485980000001</v>
      </c>
      <c r="I329" s="4">
        <v>0.52439024390243905</v>
      </c>
    </row>
    <row r="330" spans="1:9" x14ac:dyDescent="0.3">
      <c r="A330" t="s">
        <v>603</v>
      </c>
      <c r="B330" t="s">
        <v>604</v>
      </c>
      <c r="C330" s="2">
        <v>83</v>
      </c>
      <c r="D330" s="2">
        <v>134</v>
      </c>
      <c r="E330">
        <v>113</v>
      </c>
      <c r="F330">
        <v>126</v>
      </c>
      <c r="G330">
        <v>40.108709099999999</v>
      </c>
      <c r="H330">
        <v>-74.943686499999998</v>
      </c>
      <c r="I330" s="4">
        <v>0.51807228915662595</v>
      </c>
    </row>
    <row r="331" spans="1:9" x14ac:dyDescent="0.3">
      <c r="A331" t="s">
        <v>605</v>
      </c>
      <c r="B331" t="s">
        <v>606</v>
      </c>
      <c r="C331" s="2">
        <v>88</v>
      </c>
      <c r="D331" s="2">
        <v>111</v>
      </c>
      <c r="E331">
        <v>107</v>
      </c>
      <c r="F331">
        <v>134</v>
      </c>
      <c r="G331">
        <v>44.898069659999997</v>
      </c>
      <c r="H331">
        <v>-93.082436319999999</v>
      </c>
      <c r="I331" s="4">
        <v>0.52272727272727204</v>
      </c>
    </row>
    <row r="332" spans="1:9" x14ac:dyDescent="0.3">
      <c r="A332" t="s">
        <v>607</v>
      </c>
      <c r="B332" t="s">
        <v>608</v>
      </c>
      <c r="C332" s="2">
        <v>112</v>
      </c>
      <c r="D332" s="2">
        <v>112</v>
      </c>
      <c r="E332">
        <v>118</v>
      </c>
      <c r="F332">
        <v>171</v>
      </c>
      <c r="G332">
        <v>40.264877300000002</v>
      </c>
      <c r="H332">
        <v>-76.883983900000004</v>
      </c>
      <c r="I332" s="4">
        <v>0.52678571428571397</v>
      </c>
    </row>
    <row r="333" spans="1:9" x14ac:dyDescent="0.3">
      <c r="A333" t="s">
        <v>609</v>
      </c>
      <c r="B333" t="s">
        <v>610</v>
      </c>
      <c r="C333" s="2">
        <v>658</v>
      </c>
      <c r="D333" s="2">
        <v>924</v>
      </c>
      <c r="E333">
        <v>936</v>
      </c>
      <c r="F333">
        <v>1006</v>
      </c>
      <c r="G333">
        <v>43.5545239</v>
      </c>
      <c r="H333">
        <v>-96.730268499999994</v>
      </c>
      <c r="I333" s="4">
        <v>0.52887537993920897</v>
      </c>
    </row>
    <row r="334" spans="1:9" x14ac:dyDescent="0.3">
      <c r="A334" t="s">
        <v>611</v>
      </c>
      <c r="B334" t="s">
        <v>561</v>
      </c>
      <c r="C334" s="2">
        <v>583</v>
      </c>
      <c r="D334" s="2">
        <v>828</v>
      </c>
      <c r="E334">
        <v>1016</v>
      </c>
      <c r="F334">
        <v>900</v>
      </c>
      <c r="G334">
        <v>41.034345000000002</v>
      </c>
      <c r="H334">
        <v>-81.440332900000001</v>
      </c>
      <c r="I334" s="4">
        <v>0.54373927958833601</v>
      </c>
    </row>
    <row r="335" spans="1:9" x14ac:dyDescent="0.3">
      <c r="B335" t="s">
        <v>553</v>
      </c>
      <c r="C335" s="2">
        <v>1385</v>
      </c>
      <c r="D335" s="2">
        <v>1632</v>
      </c>
      <c r="E335">
        <v>1611</v>
      </c>
      <c r="F335">
        <v>2133</v>
      </c>
      <c r="G335">
        <v>39.1868853</v>
      </c>
      <c r="H335">
        <v>-84.486836800000006</v>
      </c>
      <c r="I335" s="4">
        <v>0.540072202166065</v>
      </c>
    </row>
    <row r="336" spans="1:9" x14ac:dyDescent="0.3">
      <c r="A336" t="s">
        <v>612</v>
      </c>
      <c r="B336" t="s">
        <v>613</v>
      </c>
      <c r="C336" s="2">
        <v>106</v>
      </c>
      <c r="D336" s="2">
        <v>165</v>
      </c>
      <c r="E336">
        <v>145</v>
      </c>
      <c r="F336">
        <v>163</v>
      </c>
      <c r="G336">
        <v>44.0559832</v>
      </c>
      <c r="H336">
        <v>-121.2846605</v>
      </c>
      <c r="I336" s="4">
        <v>0.53773584905660299</v>
      </c>
    </row>
    <row r="337" spans="1:9" x14ac:dyDescent="0.3">
      <c r="A337" t="s">
        <v>614</v>
      </c>
      <c r="B337" t="s">
        <v>615</v>
      </c>
      <c r="C337" s="2">
        <v>74</v>
      </c>
      <c r="D337" s="2">
        <v>70</v>
      </c>
      <c r="E337">
        <v>77</v>
      </c>
      <c r="F337">
        <v>115</v>
      </c>
      <c r="G337">
        <v>40.476709030000002</v>
      </c>
      <c r="H337">
        <v>-88.992378430000002</v>
      </c>
      <c r="I337" s="4">
        <v>0.55405405405405395</v>
      </c>
    </row>
    <row r="338" spans="1:9" x14ac:dyDescent="0.3">
      <c r="B338" t="s">
        <v>616</v>
      </c>
      <c r="C338" s="2">
        <v>29</v>
      </c>
      <c r="D338" s="2">
        <v>54</v>
      </c>
      <c r="E338">
        <v>42</v>
      </c>
      <c r="F338">
        <v>45</v>
      </c>
      <c r="G338">
        <v>41.769234699999998</v>
      </c>
      <c r="H338">
        <v>-81.147341600000004</v>
      </c>
      <c r="I338" s="4">
        <v>0.55172413793103403</v>
      </c>
    </row>
    <row r="339" spans="1:9" x14ac:dyDescent="0.3">
      <c r="A339" t="s">
        <v>617</v>
      </c>
      <c r="B339" t="s">
        <v>618</v>
      </c>
      <c r="C339" s="2">
        <v>49</v>
      </c>
      <c r="D339" s="2">
        <v>53</v>
      </c>
      <c r="E339">
        <v>82</v>
      </c>
      <c r="F339">
        <v>76</v>
      </c>
      <c r="G339">
        <v>44.9112534</v>
      </c>
      <c r="H339">
        <v>-93.348256800000001</v>
      </c>
      <c r="I339" s="4">
        <v>0.55102040816326503</v>
      </c>
    </row>
    <row r="340" spans="1:9" x14ac:dyDescent="0.3">
      <c r="A340" t="s">
        <v>619</v>
      </c>
      <c r="B340" t="s">
        <v>620</v>
      </c>
      <c r="C340" s="2">
        <v>75</v>
      </c>
      <c r="D340" s="2">
        <v>59</v>
      </c>
      <c r="E340">
        <v>101</v>
      </c>
      <c r="F340">
        <v>116</v>
      </c>
      <c r="G340">
        <v>45.329957299999997</v>
      </c>
      <c r="H340">
        <v>-122.6003047</v>
      </c>
      <c r="I340" s="4">
        <v>0.54666666666666597</v>
      </c>
    </row>
    <row r="341" spans="1:9" x14ac:dyDescent="0.3">
      <c r="A341" t="s">
        <v>621</v>
      </c>
      <c r="B341" t="s">
        <v>622</v>
      </c>
      <c r="C341" s="2">
        <v>3902</v>
      </c>
      <c r="D341" s="2">
        <v>4597</v>
      </c>
      <c r="E341" s="1">
        <v>4675</v>
      </c>
      <c r="F341">
        <v>6093</v>
      </c>
      <c r="G341">
        <v>39.100614299999997</v>
      </c>
      <c r="H341">
        <v>-94.5768305</v>
      </c>
      <c r="I341" s="4">
        <v>0.561506919528447</v>
      </c>
    </row>
    <row r="342" spans="1:9" x14ac:dyDescent="0.3">
      <c r="A342" t="s">
        <v>623</v>
      </c>
      <c r="B342" t="s">
        <v>624</v>
      </c>
      <c r="C342" s="2">
        <v>41</v>
      </c>
      <c r="D342" s="2">
        <v>46</v>
      </c>
      <c r="E342">
        <v>56</v>
      </c>
      <c r="F342">
        <v>64</v>
      </c>
      <c r="G342">
        <v>44.734655099999998</v>
      </c>
      <c r="H342">
        <v>-93.209035600000007</v>
      </c>
      <c r="I342" s="4">
        <v>0.56097560975609695</v>
      </c>
    </row>
    <row r="343" spans="1:9" x14ac:dyDescent="0.3">
      <c r="A343" t="s">
        <v>625</v>
      </c>
      <c r="B343" t="s">
        <v>626</v>
      </c>
      <c r="C343" s="2">
        <v>7781</v>
      </c>
      <c r="D343" s="2">
        <v>6980</v>
      </c>
      <c r="E343">
        <v>8911</v>
      </c>
      <c r="F343">
        <v>12193</v>
      </c>
      <c r="G343">
        <v>29.349622</v>
      </c>
      <c r="H343">
        <v>-98.2939291</v>
      </c>
      <c r="I343" s="4">
        <v>0.56702223364606097</v>
      </c>
    </row>
    <row r="344" spans="1:9" x14ac:dyDescent="0.3">
      <c r="A344" t="s">
        <v>627</v>
      </c>
      <c r="B344" t="s">
        <v>628</v>
      </c>
      <c r="C344" s="2">
        <v>554</v>
      </c>
      <c r="D344" s="2">
        <v>544</v>
      </c>
      <c r="E344">
        <v>785</v>
      </c>
      <c r="F344">
        <v>871</v>
      </c>
      <c r="G344">
        <v>36.030553349999998</v>
      </c>
      <c r="H344">
        <v>-114.9798275</v>
      </c>
      <c r="I344" s="4">
        <v>0.57220216606498198</v>
      </c>
    </row>
    <row r="345" spans="1:9" x14ac:dyDescent="0.3">
      <c r="A345" t="s">
        <v>629</v>
      </c>
      <c r="B345" t="s">
        <v>630</v>
      </c>
      <c r="C345" s="2">
        <v>42</v>
      </c>
      <c r="D345" s="2">
        <v>31</v>
      </c>
      <c r="E345">
        <v>60</v>
      </c>
      <c r="F345">
        <v>66</v>
      </c>
      <c r="G345">
        <v>45.029150700000002</v>
      </c>
      <c r="H345">
        <v>-93.338736499999996</v>
      </c>
      <c r="I345" s="4">
        <v>0.57142857142857095</v>
      </c>
    </row>
    <row r="346" spans="1:9" x14ac:dyDescent="0.3">
      <c r="A346" t="s">
        <v>631</v>
      </c>
      <c r="B346" t="s">
        <v>632</v>
      </c>
      <c r="C346" s="2">
        <v>105</v>
      </c>
      <c r="D346" s="2">
        <v>121</v>
      </c>
      <c r="E346">
        <v>144</v>
      </c>
      <c r="F346">
        <v>166</v>
      </c>
      <c r="G346">
        <v>29.558026300000002</v>
      </c>
      <c r="H346">
        <v>-95.289037100000002</v>
      </c>
      <c r="I346" s="4">
        <v>0.580952380952381</v>
      </c>
    </row>
    <row r="347" spans="1:9" x14ac:dyDescent="0.3">
      <c r="A347" t="s">
        <v>633</v>
      </c>
      <c r="B347" t="s">
        <v>634</v>
      </c>
      <c r="C347" s="2">
        <v>2255</v>
      </c>
      <c r="D347" s="2">
        <v>2738</v>
      </c>
      <c r="E347">
        <v>3382</v>
      </c>
      <c r="F347">
        <v>3564</v>
      </c>
      <c r="G347">
        <v>33.768994999999997</v>
      </c>
      <c r="H347">
        <v>-118.19718949999999</v>
      </c>
      <c r="I347" s="4">
        <v>0.58048780487804796</v>
      </c>
    </row>
    <row r="348" spans="1:9" x14ac:dyDescent="0.3">
      <c r="A348" t="s">
        <v>635</v>
      </c>
      <c r="B348" t="s">
        <v>636</v>
      </c>
      <c r="C348" s="2">
        <v>24</v>
      </c>
      <c r="D348" s="2">
        <v>18</v>
      </c>
      <c r="E348">
        <v>35</v>
      </c>
      <c r="F348">
        <v>38</v>
      </c>
      <c r="G348">
        <v>37.986649</v>
      </c>
      <c r="H348">
        <v>-103.5395996</v>
      </c>
      <c r="I348" s="4">
        <v>0.58333333333333304</v>
      </c>
    </row>
    <row r="349" spans="1:9" x14ac:dyDescent="0.3">
      <c r="A349" t="s">
        <v>637</v>
      </c>
      <c r="B349" t="s">
        <v>638</v>
      </c>
      <c r="C349" s="2">
        <v>31</v>
      </c>
      <c r="D349" s="2">
        <v>48</v>
      </c>
      <c r="E349">
        <v>40</v>
      </c>
      <c r="F349">
        <v>49</v>
      </c>
      <c r="G349">
        <v>38.822857399999997</v>
      </c>
      <c r="H349">
        <v>-90.868281400000001</v>
      </c>
      <c r="I349" s="4">
        <v>0.58064516129032195</v>
      </c>
    </row>
    <row r="350" spans="1:9" x14ac:dyDescent="0.3">
      <c r="A350" t="s">
        <v>639</v>
      </c>
      <c r="B350" t="s">
        <v>640</v>
      </c>
      <c r="C350" s="2">
        <v>45</v>
      </c>
      <c r="D350" s="2">
        <v>65</v>
      </c>
      <c r="E350">
        <v>76</v>
      </c>
      <c r="F350">
        <v>71</v>
      </c>
      <c r="G350">
        <v>45.032014500000002</v>
      </c>
      <c r="H350">
        <v>-93.360494000000003</v>
      </c>
      <c r="I350" s="4">
        <v>0.57777777777777695</v>
      </c>
    </row>
    <row r="351" spans="1:9" x14ac:dyDescent="0.3">
      <c r="A351" t="s">
        <v>641</v>
      </c>
      <c r="B351" t="s">
        <v>642</v>
      </c>
      <c r="C351" s="2">
        <v>265</v>
      </c>
      <c r="D351" s="2">
        <v>326</v>
      </c>
      <c r="E351">
        <v>462</v>
      </c>
      <c r="F351">
        <v>422</v>
      </c>
      <c r="G351">
        <v>39.909585900000003</v>
      </c>
      <c r="H351">
        <v>-104.9882738</v>
      </c>
      <c r="I351" s="4">
        <v>0.592452830188679</v>
      </c>
    </row>
    <row r="352" spans="1:9" x14ac:dyDescent="0.3">
      <c r="A352" t="s">
        <v>643</v>
      </c>
      <c r="B352" t="s">
        <v>644</v>
      </c>
      <c r="C352" s="2">
        <v>17</v>
      </c>
      <c r="D352" s="2">
        <v>17</v>
      </c>
      <c r="E352">
        <v>19</v>
      </c>
      <c r="F352">
        <v>27</v>
      </c>
      <c r="G352">
        <v>45.258718999999999</v>
      </c>
      <c r="H352">
        <v>-122.70805799999999</v>
      </c>
      <c r="I352" s="4">
        <v>0.58823529411764697</v>
      </c>
    </row>
    <row r="353" spans="1:9" x14ac:dyDescent="0.3">
      <c r="A353" t="s">
        <v>645</v>
      </c>
      <c r="B353" t="s">
        <v>646</v>
      </c>
      <c r="C353" s="2">
        <v>20</v>
      </c>
      <c r="D353" s="2">
        <v>34</v>
      </c>
      <c r="E353">
        <v>39</v>
      </c>
      <c r="F353">
        <v>32</v>
      </c>
      <c r="G353">
        <v>39.530939529999998</v>
      </c>
      <c r="H353">
        <v>-107.7828813</v>
      </c>
      <c r="I353" s="4">
        <v>0.6</v>
      </c>
    </row>
    <row r="354" spans="1:9" x14ac:dyDescent="0.3">
      <c r="A354" t="s">
        <v>647</v>
      </c>
      <c r="B354" t="s">
        <v>648</v>
      </c>
      <c r="C354" s="2">
        <v>523</v>
      </c>
      <c r="D354" s="2">
        <v>643</v>
      </c>
      <c r="E354">
        <v>740</v>
      </c>
      <c r="F354">
        <v>838</v>
      </c>
      <c r="G354">
        <v>28.075403300000001</v>
      </c>
      <c r="H354">
        <v>-82.437123400000004</v>
      </c>
      <c r="I354" s="4">
        <v>0.60229445506692103</v>
      </c>
    </row>
    <row r="355" spans="1:9" x14ac:dyDescent="0.3">
      <c r="A355" t="s">
        <v>649</v>
      </c>
      <c r="B355" t="s">
        <v>650</v>
      </c>
      <c r="C355" s="2">
        <v>375</v>
      </c>
      <c r="D355" s="2">
        <v>452</v>
      </c>
      <c r="E355">
        <v>590</v>
      </c>
      <c r="F355">
        <v>605</v>
      </c>
      <c r="G355">
        <v>40.697813070000002</v>
      </c>
      <c r="H355">
        <v>-104.8876423</v>
      </c>
      <c r="I355" s="4">
        <v>0.61333333333333295</v>
      </c>
    </row>
    <row r="356" spans="1:9" x14ac:dyDescent="0.3">
      <c r="A356" t="s">
        <v>651</v>
      </c>
      <c r="B356" t="s">
        <v>652</v>
      </c>
      <c r="C356" s="2">
        <v>18</v>
      </c>
      <c r="D356" s="2">
        <v>23</v>
      </c>
      <c r="E356">
        <v>21</v>
      </c>
      <c r="F356">
        <v>29</v>
      </c>
      <c r="G356">
        <v>40.655095099999997</v>
      </c>
      <c r="H356">
        <v>-75.4985997</v>
      </c>
      <c r="I356" s="4">
        <v>0.61111111111111105</v>
      </c>
    </row>
    <row r="357" spans="1:9" x14ac:dyDescent="0.3">
      <c r="A357" t="s">
        <v>653</v>
      </c>
      <c r="B357" t="s">
        <v>654</v>
      </c>
      <c r="C357" s="2">
        <v>199</v>
      </c>
      <c r="D357" s="2">
        <v>257</v>
      </c>
      <c r="E357">
        <v>368</v>
      </c>
      <c r="F357">
        <v>323</v>
      </c>
      <c r="G357">
        <v>39.563423200000003</v>
      </c>
      <c r="H357">
        <v>-105.03547620000001</v>
      </c>
      <c r="I357" s="4">
        <v>0.62311557788944705</v>
      </c>
    </row>
    <row r="358" spans="1:9" x14ac:dyDescent="0.3">
      <c r="A358" t="s">
        <v>655</v>
      </c>
      <c r="B358" t="s">
        <v>656</v>
      </c>
      <c r="C358" s="2">
        <v>230</v>
      </c>
      <c r="D358" s="2">
        <v>272</v>
      </c>
      <c r="E358">
        <v>348</v>
      </c>
      <c r="F358">
        <v>373</v>
      </c>
      <c r="G358">
        <v>37.028385999999998</v>
      </c>
      <c r="H358">
        <v>-76.344263999999995</v>
      </c>
      <c r="I358" s="4">
        <v>0.62173913043478202</v>
      </c>
    </row>
    <row r="359" spans="1:9" x14ac:dyDescent="0.3">
      <c r="A359" t="s">
        <v>657</v>
      </c>
      <c r="B359" t="s">
        <v>658</v>
      </c>
      <c r="C359" s="2">
        <v>21</v>
      </c>
      <c r="D359" s="2">
        <v>20</v>
      </c>
      <c r="E359">
        <v>21</v>
      </c>
      <c r="F359">
        <v>34</v>
      </c>
      <c r="G359">
        <v>40.210124999999998</v>
      </c>
      <c r="H359">
        <v>-74.775252800000004</v>
      </c>
      <c r="I359" s="4">
        <v>0.61904761904761896</v>
      </c>
    </row>
    <row r="360" spans="1:9" x14ac:dyDescent="0.3">
      <c r="A360" t="s">
        <v>659</v>
      </c>
      <c r="B360" t="s">
        <v>660</v>
      </c>
      <c r="C360" s="2">
        <v>21</v>
      </c>
      <c r="D360" s="2">
        <v>29</v>
      </c>
      <c r="E360">
        <v>27</v>
      </c>
      <c r="F360">
        <v>34</v>
      </c>
      <c r="G360">
        <v>45.32186944</v>
      </c>
      <c r="H360">
        <v>-118.09476960000001</v>
      </c>
      <c r="I360" s="4">
        <v>0.61904761904761896</v>
      </c>
    </row>
    <row r="361" spans="1:9" x14ac:dyDescent="0.3">
      <c r="A361" t="s">
        <v>661</v>
      </c>
      <c r="B361" t="s">
        <v>662</v>
      </c>
      <c r="C361" s="2">
        <v>71</v>
      </c>
      <c r="D361" s="2">
        <v>109</v>
      </c>
      <c r="E361">
        <v>120</v>
      </c>
      <c r="F361">
        <v>116</v>
      </c>
      <c r="G361">
        <v>44.565739999999998</v>
      </c>
      <c r="H361">
        <v>-123.2631155</v>
      </c>
      <c r="I361" s="4">
        <v>0.63380281690140805</v>
      </c>
    </row>
    <row r="362" spans="1:9" x14ac:dyDescent="0.3">
      <c r="A362" t="s">
        <v>663</v>
      </c>
      <c r="B362" t="s">
        <v>664</v>
      </c>
      <c r="C362" s="2">
        <v>1113</v>
      </c>
      <c r="D362" s="2">
        <v>1121</v>
      </c>
      <c r="E362">
        <v>1314</v>
      </c>
      <c r="F362">
        <v>1828</v>
      </c>
      <c r="G362">
        <v>36.195297179999997</v>
      </c>
      <c r="H362">
        <v>-115.12445339999999</v>
      </c>
      <c r="I362" s="4">
        <v>0.64240790655884905</v>
      </c>
    </row>
    <row r="363" spans="1:9" x14ac:dyDescent="0.3">
      <c r="A363" t="s">
        <v>665</v>
      </c>
      <c r="B363" t="s">
        <v>666</v>
      </c>
      <c r="C363" s="2">
        <v>15642</v>
      </c>
      <c r="D363" s="2">
        <v>21462</v>
      </c>
      <c r="E363">
        <v>24552</v>
      </c>
      <c r="F363">
        <v>25784</v>
      </c>
      <c r="G363">
        <v>34.067397700000001</v>
      </c>
      <c r="H363">
        <v>-118.44545789999999</v>
      </c>
      <c r="I363" s="4">
        <v>0.64838255977496395</v>
      </c>
    </row>
    <row r="364" spans="1:9" x14ac:dyDescent="0.3">
      <c r="B364" t="s">
        <v>667</v>
      </c>
      <c r="C364" s="2">
        <v>49</v>
      </c>
      <c r="D364" s="2">
        <v>78</v>
      </c>
      <c r="E364">
        <v>77</v>
      </c>
      <c r="F364">
        <v>81</v>
      </c>
      <c r="G364">
        <v>39.881868799999999</v>
      </c>
      <c r="H364">
        <v>-83.092287799999994</v>
      </c>
      <c r="I364" s="4">
        <v>0.65306122448979498</v>
      </c>
    </row>
    <row r="365" spans="1:9" x14ac:dyDescent="0.3">
      <c r="B365" t="s">
        <v>668</v>
      </c>
      <c r="C365" s="2">
        <v>68</v>
      </c>
      <c r="D365" s="2">
        <v>105</v>
      </c>
      <c r="E365">
        <v>109</v>
      </c>
      <c r="F365">
        <v>112</v>
      </c>
      <c r="G365">
        <v>41.135737749999997</v>
      </c>
      <c r="H365">
        <v>-81.548279010000002</v>
      </c>
      <c r="I365" s="4">
        <v>0.64705882352941102</v>
      </c>
    </row>
    <row r="366" spans="1:9" x14ac:dyDescent="0.3">
      <c r="B366" t="s">
        <v>669</v>
      </c>
      <c r="C366" s="2">
        <v>17</v>
      </c>
      <c r="D366" s="2">
        <v>34</v>
      </c>
      <c r="E366" t="s">
        <v>27</v>
      </c>
      <c r="F366">
        <v>28</v>
      </c>
      <c r="G366">
        <v>41.627525599999998</v>
      </c>
      <c r="H366">
        <v>-81.424529800000002</v>
      </c>
      <c r="I366" s="4">
        <v>0.64705882352941102</v>
      </c>
    </row>
    <row r="367" spans="1:9" x14ac:dyDescent="0.3">
      <c r="A367" t="s">
        <v>670</v>
      </c>
      <c r="B367" t="s">
        <v>671</v>
      </c>
      <c r="C367" s="2">
        <v>98</v>
      </c>
      <c r="D367" s="2">
        <v>127</v>
      </c>
      <c r="E367">
        <v>130</v>
      </c>
      <c r="F367">
        <v>162</v>
      </c>
      <c r="G367">
        <v>44.630293930000001</v>
      </c>
      <c r="H367">
        <v>-123.0973249</v>
      </c>
      <c r="I367" s="4">
        <v>0.65306122448979498</v>
      </c>
    </row>
    <row r="368" spans="1:9" x14ac:dyDescent="0.3">
      <c r="A368" t="s">
        <v>672</v>
      </c>
      <c r="B368" t="s">
        <v>673</v>
      </c>
      <c r="C368" s="2">
        <v>17</v>
      </c>
      <c r="D368" s="2">
        <v>30</v>
      </c>
      <c r="E368">
        <v>16</v>
      </c>
      <c r="F368">
        <v>28</v>
      </c>
      <c r="G368">
        <v>45.303924899999998</v>
      </c>
      <c r="H368">
        <v>-93.601147400000002</v>
      </c>
      <c r="I368" s="4">
        <v>0.64705882352941102</v>
      </c>
    </row>
    <row r="369" spans="1:9" x14ac:dyDescent="0.3">
      <c r="A369" t="s">
        <v>674</v>
      </c>
      <c r="B369" t="s">
        <v>675</v>
      </c>
      <c r="C369" s="2">
        <v>141</v>
      </c>
      <c r="D369" s="2">
        <v>135</v>
      </c>
      <c r="E369">
        <v>193</v>
      </c>
      <c r="F369">
        <v>234</v>
      </c>
      <c r="G369">
        <v>40.400944600000003</v>
      </c>
      <c r="H369">
        <v>-105.0664304</v>
      </c>
      <c r="I369" s="4">
        <v>0.659574468085106</v>
      </c>
    </row>
    <row r="370" spans="1:9" x14ac:dyDescent="0.3">
      <c r="A370" t="s">
        <v>676</v>
      </c>
      <c r="B370" t="s">
        <v>677</v>
      </c>
      <c r="C370" s="2">
        <v>146</v>
      </c>
      <c r="D370" s="2">
        <v>142</v>
      </c>
      <c r="E370">
        <v>182</v>
      </c>
      <c r="F370">
        <v>243</v>
      </c>
      <c r="G370">
        <v>39.913604800000002</v>
      </c>
      <c r="H370">
        <v>-75.252650169999995</v>
      </c>
      <c r="I370" s="4">
        <v>0.66438356164383505</v>
      </c>
    </row>
    <row r="371" spans="1:9" x14ac:dyDescent="0.3">
      <c r="A371" t="s">
        <v>678</v>
      </c>
      <c r="B371" t="s">
        <v>679</v>
      </c>
      <c r="C371" s="2">
        <v>106</v>
      </c>
      <c r="D371" s="2">
        <v>158</v>
      </c>
      <c r="E371">
        <v>160</v>
      </c>
      <c r="F371">
        <v>177</v>
      </c>
      <c r="G371">
        <v>29.687879299999999</v>
      </c>
      <c r="H371">
        <v>-98.109290700000003</v>
      </c>
      <c r="I371" s="4">
        <v>0.66981132075471606</v>
      </c>
    </row>
    <row r="372" spans="1:9" x14ac:dyDescent="0.3">
      <c r="A372" t="s">
        <v>680</v>
      </c>
      <c r="B372" t="s">
        <v>681</v>
      </c>
      <c r="C372" s="2">
        <v>18</v>
      </c>
      <c r="D372" s="2">
        <v>24</v>
      </c>
      <c r="E372">
        <v>21</v>
      </c>
      <c r="F372">
        <v>30</v>
      </c>
      <c r="G372">
        <v>36.852994389999999</v>
      </c>
      <c r="H372">
        <v>-89.90958397</v>
      </c>
      <c r="I372" s="4">
        <v>0.66666666666666596</v>
      </c>
    </row>
    <row r="373" spans="1:9" x14ac:dyDescent="0.3">
      <c r="B373" t="s">
        <v>682</v>
      </c>
      <c r="C373" s="2">
        <v>57</v>
      </c>
      <c r="D373" s="2">
        <v>67</v>
      </c>
      <c r="E373">
        <v>80</v>
      </c>
      <c r="F373">
        <v>95</v>
      </c>
      <c r="G373">
        <v>39.336496099999998</v>
      </c>
      <c r="H373">
        <v>-84.558275699999996</v>
      </c>
      <c r="I373" s="4">
        <v>0.66666666666666596</v>
      </c>
    </row>
    <row r="374" spans="1:9" x14ac:dyDescent="0.3">
      <c r="A374" t="s">
        <v>683</v>
      </c>
      <c r="B374" t="s">
        <v>684</v>
      </c>
      <c r="C374" s="2">
        <v>49</v>
      </c>
      <c r="D374" s="2">
        <v>79</v>
      </c>
      <c r="E374">
        <v>86</v>
      </c>
      <c r="F374">
        <v>82</v>
      </c>
      <c r="G374">
        <v>45.0356819</v>
      </c>
      <c r="H374">
        <v>-93.3857043</v>
      </c>
      <c r="I374" s="4">
        <v>0.67346938775510201</v>
      </c>
    </row>
    <row r="375" spans="1:9" x14ac:dyDescent="0.3">
      <c r="A375" t="s">
        <v>685</v>
      </c>
      <c r="B375" t="s">
        <v>686</v>
      </c>
      <c r="C375" s="2">
        <v>39</v>
      </c>
      <c r="D375" s="2">
        <v>42</v>
      </c>
      <c r="E375">
        <v>53</v>
      </c>
      <c r="F375">
        <v>65</v>
      </c>
      <c r="G375">
        <v>45.099696289999997</v>
      </c>
      <c r="H375">
        <v>-93.442653469999996</v>
      </c>
      <c r="I375" s="4">
        <v>0.66666666666666596</v>
      </c>
    </row>
    <row r="376" spans="1:9" x14ac:dyDescent="0.3">
      <c r="A376" t="s">
        <v>687</v>
      </c>
      <c r="B376" t="s">
        <v>688</v>
      </c>
      <c r="C376" s="2">
        <v>282</v>
      </c>
      <c r="D376" s="2">
        <v>403</v>
      </c>
      <c r="E376">
        <v>431</v>
      </c>
      <c r="F376">
        <v>472</v>
      </c>
      <c r="G376">
        <v>45.58002587</v>
      </c>
      <c r="H376">
        <v>-123.0957456</v>
      </c>
      <c r="I376" s="4">
        <v>0.67375886524822604</v>
      </c>
    </row>
    <row r="377" spans="1:9" x14ac:dyDescent="0.3">
      <c r="A377" t="s">
        <v>689</v>
      </c>
      <c r="B377" t="s">
        <v>690</v>
      </c>
      <c r="C377" s="2">
        <v>2069</v>
      </c>
      <c r="D377" s="2">
        <v>2405</v>
      </c>
      <c r="E377">
        <v>2829</v>
      </c>
      <c r="F377">
        <v>3479</v>
      </c>
      <c r="G377">
        <v>38.936107509999999</v>
      </c>
      <c r="H377">
        <v>-76.804702280000001</v>
      </c>
      <c r="I377" s="4">
        <v>0.68148864185596902</v>
      </c>
    </row>
    <row r="378" spans="1:9" x14ac:dyDescent="0.3">
      <c r="B378" t="s">
        <v>691</v>
      </c>
      <c r="C378" s="2">
        <v>22</v>
      </c>
      <c r="D378" s="2">
        <v>32</v>
      </c>
      <c r="E378">
        <v>29</v>
      </c>
      <c r="F378">
        <v>37</v>
      </c>
      <c r="G378">
        <v>41.651504699999997</v>
      </c>
      <c r="H378">
        <v>-83.420310599999993</v>
      </c>
      <c r="I378" s="4">
        <v>0.68181818181818099</v>
      </c>
    </row>
    <row r="379" spans="1:9" x14ac:dyDescent="0.3">
      <c r="A379" t="s">
        <v>692</v>
      </c>
      <c r="B379" t="s">
        <v>693</v>
      </c>
      <c r="C379" s="2">
        <v>19</v>
      </c>
      <c r="D379" s="2">
        <v>27</v>
      </c>
      <c r="E379">
        <v>15</v>
      </c>
      <c r="F379">
        <v>32</v>
      </c>
      <c r="G379">
        <v>42.129027000000001</v>
      </c>
      <c r="H379">
        <v>-80.087937999999994</v>
      </c>
      <c r="I379" s="4">
        <v>0.68421052631578905</v>
      </c>
    </row>
    <row r="380" spans="1:9" x14ac:dyDescent="0.3">
      <c r="A380" t="s">
        <v>694</v>
      </c>
      <c r="B380" t="s">
        <v>695</v>
      </c>
      <c r="C380" s="2">
        <v>112</v>
      </c>
      <c r="D380" s="2">
        <v>146</v>
      </c>
      <c r="E380">
        <v>140</v>
      </c>
      <c r="F380">
        <v>188</v>
      </c>
      <c r="G380">
        <v>44.767163099999998</v>
      </c>
      <c r="H380">
        <v>-93.274947699999998</v>
      </c>
      <c r="I380" s="4">
        <v>0.67857142857142805</v>
      </c>
    </row>
    <row r="381" spans="1:9" x14ac:dyDescent="0.3">
      <c r="A381" t="s">
        <v>696</v>
      </c>
      <c r="B381" t="s">
        <v>697</v>
      </c>
      <c r="C381" s="2">
        <v>2228</v>
      </c>
      <c r="D381" s="2">
        <v>3262</v>
      </c>
      <c r="E381">
        <v>3493</v>
      </c>
      <c r="F381">
        <v>3761</v>
      </c>
      <c r="G381">
        <v>38.880093520000003</v>
      </c>
      <c r="H381">
        <v>-76.998628929999995</v>
      </c>
      <c r="I381" s="4">
        <v>0.68806104129263901</v>
      </c>
    </row>
    <row r="382" spans="1:9" x14ac:dyDescent="0.3">
      <c r="A382" t="s">
        <v>698</v>
      </c>
      <c r="B382" t="s">
        <v>699</v>
      </c>
      <c r="C382" s="2">
        <v>869</v>
      </c>
      <c r="D382" s="2">
        <v>860</v>
      </c>
      <c r="E382">
        <v>1023</v>
      </c>
      <c r="F382">
        <v>1473</v>
      </c>
      <c r="G382">
        <v>31.780486199999999</v>
      </c>
      <c r="H382">
        <v>-106.50737820000001</v>
      </c>
      <c r="I382" s="4">
        <v>0.69505178365937803</v>
      </c>
    </row>
    <row r="383" spans="1:9" x14ac:dyDescent="0.3">
      <c r="B383" t="s">
        <v>700</v>
      </c>
      <c r="C383" s="2">
        <v>105</v>
      </c>
      <c r="D383" s="2">
        <v>90</v>
      </c>
      <c r="E383">
        <v>115</v>
      </c>
      <c r="F383">
        <v>178</v>
      </c>
      <c r="G383">
        <v>39.798322599999999</v>
      </c>
      <c r="H383">
        <v>-84.293249700000004</v>
      </c>
      <c r="I383" s="4">
        <v>0.69523809523809499</v>
      </c>
    </row>
    <row r="384" spans="1:9" x14ac:dyDescent="0.3">
      <c r="B384" t="s">
        <v>701</v>
      </c>
      <c r="C384" s="2">
        <v>30</v>
      </c>
      <c r="D384" s="2">
        <v>30</v>
      </c>
      <c r="E384">
        <v>27</v>
      </c>
      <c r="F384">
        <v>51</v>
      </c>
      <c r="G384">
        <v>40.80361422</v>
      </c>
      <c r="H384">
        <v>-82.5389239</v>
      </c>
      <c r="I384" s="4">
        <v>0.7</v>
      </c>
    </row>
    <row r="385" spans="1:9" x14ac:dyDescent="0.3">
      <c r="A385" t="s">
        <v>702</v>
      </c>
      <c r="B385" t="s">
        <v>703</v>
      </c>
      <c r="C385" s="2">
        <v>43</v>
      </c>
      <c r="D385" s="2">
        <v>56</v>
      </c>
      <c r="E385">
        <v>62</v>
      </c>
      <c r="F385">
        <v>73</v>
      </c>
      <c r="G385">
        <v>44.795651200000002</v>
      </c>
      <c r="H385">
        <v>-93.510274100000004</v>
      </c>
      <c r="I385" s="4">
        <v>0.69767441860465096</v>
      </c>
    </row>
    <row r="386" spans="1:9" x14ac:dyDescent="0.3">
      <c r="A386" t="s">
        <v>704</v>
      </c>
      <c r="B386" t="s">
        <v>705</v>
      </c>
      <c r="C386" s="2">
        <v>21</v>
      </c>
      <c r="D386" s="2">
        <v>29</v>
      </c>
      <c r="E386">
        <v>18</v>
      </c>
      <c r="F386">
        <v>36</v>
      </c>
      <c r="G386">
        <v>36.873238120000003</v>
      </c>
      <c r="H386">
        <v>-94.368947789999993</v>
      </c>
      <c r="I386" s="4">
        <v>0.71428571428571397</v>
      </c>
    </row>
    <row r="387" spans="1:9" x14ac:dyDescent="0.3">
      <c r="A387" t="s">
        <v>706</v>
      </c>
      <c r="B387" t="s">
        <v>707</v>
      </c>
      <c r="C387" s="2">
        <v>79</v>
      </c>
      <c r="D387" s="2">
        <v>134</v>
      </c>
      <c r="E387">
        <v>131</v>
      </c>
      <c r="F387">
        <v>135</v>
      </c>
      <c r="G387">
        <v>45.084924800000003</v>
      </c>
      <c r="H387">
        <v>-93.262820700000006</v>
      </c>
      <c r="I387" s="4">
        <v>0.70886075949367</v>
      </c>
    </row>
    <row r="388" spans="1:9" x14ac:dyDescent="0.3">
      <c r="A388" t="s">
        <v>708</v>
      </c>
      <c r="B388" t="s">
        <v>709</v>
      </c>
      <c r="C388" s="2">
        <v>254</v>
      </c>
      <c r="D388" s="2">
        <v>368</v>
      </c>
      <c r="E388">
        <v>355</v>
      </c>
      <c r="F388">
        <v>438</v>
      </c>
      <c r="G388">
        <v>33.2060648</v>
      </c>
      <c r="H388">
        <v>-97.151473999999993</v>
      </c>
      <c r="I388" s="4">
        <v>0.72440944881889702</v>
      </c>
    </row>
    <row r="389" spans="1:9" x14ac:dyDescent="0.3">
      <c r="A389" t="s">
        <v>710</v>
      </c>
      <c r="B389" t="s">
        <v>405</v>
      </c>
      <c r="C389" s="2">
        <v>18</v>
      </c>
      <c r="D389" s="2">
        <v>26</v>
      </c>
      <c r="E389">
        <v>22</v>
      </c>
      <c r="F389">
        <v>31</v>
      </c>
      <c r="G389">
        <v>44.921061899999998</v>
      </c>
      <c r="H389">
        <v>-123.3157243</v>
      </c>
      <c r="I389" s="4">
        <v>0.72222222222222199</v>
      </c>
    </row>
    <row r="390" spans="1:9" x14ac:dyDescent="0.3">
      <c r="A390" t="s">
        <v>711</v>
      </c>
      <c r="B390" t="s">
        <v>712</v>
      </c>
      <c r="C390" s="2">
        <v>396</v>
      </c>
      <c r="D390" s="2">
        <v>465</v>
      </c>
      <c r="E390">
        <v>593</v>
      </c>
      <c r="F390">
        <v>680</v>
      </c>
      <c r="G390">
        <v>46.87227592</v>
      </c>
      <c r="H390">
        <v>-96.793823599999996</v>
      </c>
      <c r="I390" s="4">
        <v>0.71717171717171702</v>
      </c>
    </row>
    <row r="391" spans="1:9" x14ac:dyDescent="0.3">
      <c r="A391" t="s">
        <v>713</v>
      </c>
      <c r="B391" t="s">
        <v>714</v>
      </c>
      <c r="C391" s="2">
        <v>186</v>
      </c>
      <c r="D391" s="2">
        <v>351</v>
      </c>
      <c r="E391">
        <v>444</v>
      </c>
      <c r="F391">
        <v>321</v>
      </c>
      <c r="G391">
        <v>39.402897490000001</v>
      </c>
      <c r="H391">
        <v>-104.8619877</v>
      </c>
      <c r="I391" s="4">
        <v>0.72580645161290303</v>
      </c>
    </row>
    <row r="392" spans="1:9" x14ac:dyDescent="0.3">
      <c r="A392" t="s">
        <v>715</v>
      </c>
      <c r="B392" t="s">
        <v>650</v>
      </c>
      <c r="C392" s="2">
        <v>220</v>
      </c>
      <c r="D392" s="2">
        <v>237</v>
      </c>
      <c r="E392">
        <v>344</v>
      </c>
      <c r="F392">
        <v>380</v>
      </c>
      <c r="G392">
        <v>33.523326160000003</v>
      </c>
      <c r="H392">
        <v>-86.80708654</v>
      </c>
      <c r="I392" s="4">
        <v>0.72727272727272696</v>
      </c>
    </row>
    <row r="393" spans="1:9" x14ac:dyDescent="0.3">
      <c r="B393" t="s">
        <v>716</v>
      </c>
      <c r="C393" s="2">
        <v>15</v>
      </c>
      <c r="D393" s="2">
        <v>21</v>
      </c>
      <c r="E393">
        <v>22</v>
      </c>
      <c r="F393">
        <v>26</v>
      </c>
      <c r="G393">
        <v>40.488859359999999</v>
      </c>
      <c r="H393">
        <v>-111.9340718</v>
      </c>
      <c r="I393" s="4">
        <v>0.73333333333333295</v>
      </c>
    </row>
    <row r="394" spans="1:9" x14ac:dyDescent="0.3">
      <c r="A394" t="s">
        <v>717</v>
      </c>
      <c r="B394" t="s">
        <v>718</v>
      </c>
      <c r="C394" s="2">
        <v>15</v>
      </c>
      <c r="D394" s="2">
        <v>28</v>
      </c>
      <c r="E394">
        <v>37</v>
      </c>
      <c r="F394">
        <v>26</v>
      </c>
      <c r="G394">
        <v>44.822126820000001</v>
      </c>
      <c r="H394">
        <v>-93.790786769999997</v>
      </c>
      <c r="I394" s="4">
        <v>0.73333333333333295</v>
      </c>
    </row>
    <row r="395" spans="1:9" x14ac:dyDescent="0.3">
      <c r="B395" t="s">
        <v>719</v>
      </c>
      <c r="C395" s="2">
        <v>34</v>
      </c>
      <c r="D395" s="2">
        <v>58</v>
      </c>
      <c r="E395">
        <v>63</v>
      </c>
      <c r="F395">
        <v>59</v>
      </c>
      <c r="G395">
        <v>40.840946379999998</v>
      </c>
      <c r="H395">
        <v>-111.91124259999999</v>
      </c>
      <c r="I395" s="4">
        <v>0.73529411764705799</v>
      </c>
    </row>
    <row r="396" spans="1:9" x14ac:dyDescent="0.3">
      <c r="A396" t="s">
        <v>720</v>
      </c>
      <c r="B396" t="s">
        <v>721</v>
      </c>
      <c r="C396" s="2">
        <v>200</v>
      </c>
      <c r="D396" s="2">
        <v>249</v>
      </c>
      <c r="E396">
        <v>332</v>
      </c>
      <c r="F396">
        <v>347</v>
      </c>
      <c r="G396">
        <v>45.485504200000001</v>
      </c>
      <c r="H396">
        <v>-122.79737369999999</v>
      </c>
      <c r="I396" s="4">
        <v>0.73499999999999999</v>
      </c>
    </row>
    <row r="397" spans="1:9" x14ac:dyDescent="0.3">
      <c r="A397" t="s">
        <v>722</v>
      </c>
      <c r="B397" t="s">
        <v>723</v>
      </c>
      <c r="C397" s="2">
        <v>65</v>
      </c>
      <c r="D397" s="2">
        <v>89</v>
      </c>
      <c r="E397">
        <v>89</v>
      </c>
      <c r="F397">
        <v>114</v>
      </c>
      <c r="G397">
        <v>29.6336142</v>
      </c>
      <c r="H397">
        <v>-95.60059493</v>
      </c>
      <c r="I397" s="4">
        <v>0.75384615384615306</v>
      </c>
    </row>
    <row r="398" spans="1:9" x14ac:dyDescent="0.3">
      <c r="A398" t="s">
        <v>724</v>
      </c>
      <c r="B398" t="s">
        <v>505</v>
      </c>
      <c r="C398" s="2">
        <v>3035</v>
      </c>
      <c r="D398" s="2">
        <v>4067</v>
      </c>
      <c r="E398">
        <v>4585</v>
      </c>
      <c r="F398">
        <v>5302</v>
      </c>
      <c r="G398">
        <v>30.326621400000001</v>
      </c>
      <c r="H398">
        <v>-97.724450599999997</v>
      </c>
      <c r="I398" s="4">
        <v>0.74695222405271799</v>
      </c>
    </row>
    <row r="399" spans="1:9" x14ac:dyDescent="0.3">
      <c r="A399" t="s">
        <v>725</v>
      </c>
      <c r="B399" t="s">
        <v>726</v>
      </c>
      <c r="C399" s="2">
        <v>16</v>
      </c>
      <c r="D399" s="2">
        <v>13</v>
      </c>
      <c r="E399">
        <v>15</v>
      </c>
      <c r="F399">
        <v>28</v>
      </c>
      <c r="G399">
        <v>40.539494099999999</v>
      </c>
      <c r="H399">
        <v>-76.017016299999995</v>
      </c>
      <c r="I399" s="4">
        <v>0.75</v>
      </c>
    </row>
    <row r="400" spans="1:9" x14ac:dyDescent="0.3">
      <c r="A400" t="s">
        <v>727</v>
      </c>
      <c r="B400" t="s">
        <v>615</v>
      </c>
      <c r="C400" s="2">
        <v>165</v>
      </c>
      <c r="D400" s="2">
        <v>240</v>
      </c>
      <c r="E400">
        <v>316</v>
      </c>
      <c r="F400">
        <v>288</v>
      </c>
      <c r="G400">
        <v>44.8247924</v>
      </c>
      <c r="H400">
        <v>-93.302073100000001</v>
      </c>
      <c r="I400" s="4">
        <v>0.74545454545454504</v>
      </c>
    </row>
    <row r="401" spans="1:9" x14ac:dyDescent="0.3">
      <c r="A401" t="s">
        <v>728</v>
      </c>
      <c r="B401" t="s">
        <v>729</v>
      </c>
      <c r="C401" s="2">
        <v>46</v>
      </c>
      <c r="D401" s="2">
        <v>77</v>
      </c>
      <c r="E401">
        <v>110</v>
      </c>
      <c r="F401">
        <v>81</v>
      </c>
      <c r="G401">
        <v>40.006789300000001</v>
      </c>
      <c r="H401">
        <v>-105.2610847</v>
      </c>
      <c r="I401" s="4">
        <v>0.76086956521739102</v>
      </c>
    </row>
    <row r="402" spans="1:9" x14ac:dyDescent="0.3">
      <c r="A402" t="s">
        <v>730</v>
      </c>
      <c r="B402" t="s">
        <v>731</v>
      </c>
      <c r="C402" s="2">
        <v>601</v>
      </c>
      <c r="D402" s="2">
        <v>627</v>
      </c>
      <c r="E402">
        <v>973</v>
      </c>
      <c r="F402">
        <v>1068</v>
      </c>
      <c r="G402">
        <v>45.430859499999997</v>
      </c>
      <c r="H402">
        <v>-122.57689259999999</v>
      </c>
      <c r="I402" s="4">
        <v>0.77703826955074795</v>
      </c>
    </row>
    <row r="403" spans="1:9" x14ac:dyDescent="0.3">
      <c r="A403" t="s">
        <v>732</v>
      </c>
      <c r="B403" t="s">
        <v>733</v>
      </c>
      <c r="C403" s="2">
        <v>320</v>
      </c>
      <c r="D403" s="2">
        <v>545</v>
      </c>
      <c r="E403">
        <v>563</v>
      </c>
      <c r="F403">
        <v>574</v>
      </c>
      <c r="G403">
        <v>38.925360380000001</v>
      </c>
      <c r="H403">
        <v>-94.728010800000007</v>
      </c>
      <c r="I403" s="4">
        <v>0.79374999999999996</v>
      </c>
    </row>
    <row r="404" spans="1:9" x14ac:dyDescent="0.3">
      <c r="A404" t="s">
        <v>734</v>
      </c>
      <c r="B404" t="s">
        <v>735</v>
      </c>
      <c r="C404" s="2">
        <v>39</v>
      </c>
      <c r="D404" s="2">
        <v>42</v>
      </c>
      <c r="E404">
        <v>32</v>
      </c>
      <c r="F404">
        <v>70</v>
      </c>
      <c r="G404">
        <v>40.435908499999996</v>
      </c>
      <c r="H404">
        <v>-79.7796065</v>
      </c>
      <c r="I404" s="4">
        <v>0.79487179487179405</v>
      </c>
    </row>
    <row r="405" spans="1:9" x14ac:dyDescent="0.3">
      <c r="A405" t="s">
        <v>736</v>
      </c>
      <c r="B405" t="s">
        <v>737</v>
      </c>
      <c r="C405" s="2">
        <v>14</v>
      </c>
      <c r="D405" s="2">
        <v>9</v>
      </c>
      <c r="E405">
        <v>28</v>
      </c>
      <c r="F405">
        <v>25</v>
      </c>
      <c r="G405">
        <v>40.9870199</v>
      </c>
      <c r="H405">
        <v>-75.194453499999995</v>
      </c>
      <c r="I405" s="4">
        <v>0.78571428571428503</v>
      </c>
    </row>
    <row r="406" spans="1:9" x14ac:dyDescent="0.3">
      <c r="A406" t="s">
        <v>738</v>
      </c>
      <c r="B406" t="s">
        <v>739</v>
      </c>
      <c r="C406" s="2">
        <v>19</v>
      </c>
      <c r="D406" s="2">
        <v>29</v>
      </c>
      <c r="E406">
        <v>24</v>
      </c>
      <c r="F406">
        <v>34</v>
      </c>
      <c r="G406">
        <v>41.726140600000001</v>
      </c>
      <c r="H406">
        <v>-71.435492499999995</v>
      </c>
      <c r="I406" s="4">
        <v>0.78947368421052599</v>
      </c>
    </row>
    <row r="407" spans="1:9" x14ac:dyDescent="0.3">
      <c r="A407" t="s">
        <v>740</v>
      </c>
      <c r="B407" t="s">
        <v>741</v>
      </c>
      <c r="C407" s="2">
        <v>42</v>
      </c>
      <c r="D407" s="2">
        <v>45</v>
      </c>
      <c r="E407">
        <v>81</v>
      </c>
      <c r="F407">
        <v>75</v>
      </c>
      <c r="G407">
        <v>44.940002800000002</v>
      </c>
      <c r="H407">
        <v>-93.465987900000002</v>
      </c>
      <c r="I407" s="4">
        <v>0.78571428571428503</v>
      </c>
    </row>
    <row r="408" spans="1:9" x14ac:dyDescent="0.3">
      <c r="A408" t="s">
        <v>641</v>
      </c>
      <c r="B408" t="s">
        <v>742</v>
      </c>
      <c r="C408" s="2">
        <v>89</v>
      </c>
      <c r="D408" s="2">
        <v>112</v>
      </c>
      <c r="E408">
        <v>152</v>
      </c>
      <c r="F408">
        <v>160</v>
      </c>
      <c r="G408">
        <v>39.859140799999999</v>
      </c>
      <c r="H408">
        <v>-105.0156312</v>
      </c>
      <c r="I408" s="4">
        <v>0.797752808988764</v>
      </c>
    </row>
    <row r="409" spans="1:9" x14ac:dyDescent="0.3">
      <c r="B409" t="s">
        <v>743</v>
      </c>
      <c r="C409" s="2">
        <v>49</v>
      </c>
      <c r="D409" s="2">
        <v>64</v>
      </c>
      <c r="E409">
        <v>70</v>
      </c>
      <c r="F409">
        <v>88</v>
      </c>
      <c r="G409">
        <v>41.369434699999999</v>
      </c>
      <c r="H409">
        <v>-82.1098468</v>
      </c>
      <c r="I409" s="4">
        <v>0.79591836734693799</v>
      </c>
    </row>
    <row r="410" spans="1:9" x14ac:dyDescent="0.3">
      <c r="B410" t="s">
        <v>744</v>
      </c>
      <c r="C410" s="2">
        <v>15</v>
      </c>
      <c r="D410" s="2">
        <v>28</v>
      </c>
      <c r="E410">
        <v>23</v>
      </c>
      <c r="F410">
        <v>27</v>
      </c>
      <c r="G410">
        <v>41.673263400000003</v>
      </c>
      <c r="H410">
        <v>-84.328337199999993</v>
      </c>
      <c r="I410" s="4">
        <v>0.8</v>
      </c>
    </row>
    <row r="411" spans="1:9" x14ac:dyDescent="0.3">
      <c r="A411" t="s">
        <v>745</v>
      </c>
      <c r="B411" t="s">
        <v>746</v>
      </c>
      <c r="C411" s="2">
        <v>86</v>
      </c>
      <c r="D411" s="2">
        <v>108</v>
      </c>
      <c r="E411">
        <v>121</v>
      </c>
      <c r="F411">
        <v>155</v>
      </c>
      <c r="G411">
        <v>44.519148680000001</v>
      </c>
      <c r="H411">
        <v>-122.55522360000001</v>
      </c>
      <c r="I411" s="4">
        <v>0.80232558139534804</v>
      </c>
    </row>
    <row r="412" spans="1:9" x14ac:dyDescent="0.3">
      <c r="A412" t="s">
        <v>747</v>
      </c>
      <c r="B412" t="s">
        <v>748</v>
      </c>
      <c r="C412" s="2">
        <v>20</v>
      </c>
      <c r="D412" s="2">
        <v>34</v>
      </c>
      <c r="E412">
        <v>27</v>
      </c>
      <c r="F412">
        <v>36</v>
      </c>
      <c r="G412">
        <v>45.2988821</v>
      </c>
      <c r="H412">
        <v>-122.97566</v>
      </c>
      <c r="I412" s="4">
        <v>0.8</v>
      </c>
    </row>
    <row r="413" spans="1:9" x14ac:dyDescent="0.3">
      <c r="A413" t="s">
        <v>749</v>
      </c>
      <c r="B413" t="s">
        <v>750</v>
      </c>
      <c r="C413" s="2">
        <v>55</v>
      </c>
      <c r="D413" s="2">
        <v>64</v>
      </c>
      <c r="E413">
        <v>64</v>
      </c>
      <c r="F413">
        <v>99</v>
      </c>
      <c r="G413">
        <v>45.916321340000003</v>
      </c>
      <c r="H413">
        <v>-119.3482253</v>
      </c>
      <c r="I413" s="4">
        <v>0.8</v>
      </c>
    </row>
    <row r="414" spans="1:9" x14ac:dyDescent="0.3">
      <c r="A414" t="s">
        <v>751</v>
      </c>
      <c r="B414" t="s">
        <v>752</v>
      </c>
      <c r="C414" s="2">
        <v>67</v>
      </c>
      <c r="D414" s="2">
        <v>94</v>
      </c>
      <c r="E414">
        <v>83</v>
      </c>
      <c r="F414">
        <v>122</v>
      </c>
      <c r="G414">
        <v>38.573528000000003</v>
      </c>
      <c r="H414">
        <v>-92.170942999999994</v>
      </c>
      <c r="I414" s="4">
        <v>0.82089552238805896</v>
      </c>
    </row>
    <row r="415" spans="1:9" x14ac:dyDescent="0.3">
      <c r="A415" t="s">
        <v>753</v>
      </c>
      <c r="B415" t="s">
        <v>754</v>
      </c>
      <c r="C415" s="2">
        <v>17</v>
      </c>
      <c r="D415" s="2">
        <v>17</v>
      </c>
      <c r="E415">
        <v>51</v>
      </c>
      <c r="F415">
        <v>31</v>
      </c>
      <c r="G415">
        <v>45.707761300000001</v>
      </c>
      <c r="H415">
        <v>-121.51369029999999</v>
      </c>
      <c r="I415" s="4">
        <v>0.82352941176470495</v>
      </c>
    </row>
    <row r="416" spans="1:9" x14ac:dyDescent="0.3">
      <c r="A416" t="s">
        <v>755</v>
      </c>
      <c r="B416" t="s">
        <v>756</v>
      </c>
      <c r="C416" s="2">
        <v>24</v>
      </c>
      <c r="D416" s="2">
        <v>36</v>
      </c>
      <c r="E416">
        <v>41</v>
      </c>
      <c r="F416">
        <v>44</v>
      </c>
      <c r="G416">
        <v>38.740577700000003</v>
      </c>
      <c r="H416">
        <v>-108.07309530000001</v>
      </c>
      <c r="I416" s="4">
        <v>0.83333333333333304</v>
      </c>
    </row>
    <row r="417" spans="1:9" x14ac:dyDescent="0.3">
      <c r="A417" t="s">
        <v>757</v>
      </c>
      <c r="B417" t="s">
        <v>758</v>
      </c>
      <c r="C417" s="2">
        <v>3755</v>
      </c>
      <c r="D417" s="2">
        <v>4753</v>
      </c>
      <c r="E417">
        <v>5303</v>
      </c>
      <c r="F417">
        <v>6864</v>
      </c>
      <c r="G417">
        <v>47.602231199999999</v>
      </c>
      <c r="H417">
        <v>-122.3303638</v>
      </c>
      <c r="I417" s="4">
        <v>0.82796271637816199</v>
      </c>
    </row>
    <row r="418" spans="1:9" x14ac:dyDescent="0.3">
      <c r="A418" t="s">
        <v>759</v>
      </c>
      <c r="B418" t="s">
        <v>760</v>
      </c>
      <c r="C418" s="2">
        <v>107</v>
      </c>
      <c r="D418" s="2">
        <v>136</v>
      </c>
      <c r="E418">
        <v>177</v>
      </c>
      <c r="F418">
        <v>197</v>
      </c>
      <c r="G418">
        <v>40.565120980000003</v>
      </c>
      <c r="H418">
        <v>-105.02953840000001</v>
      </c>
      <c r="I418" s="4">
        <v>0.84112149532710201</v>
      </c>
    </row>
    <row r="419" spans="1:9" x14ac:dyDescent="0.3">
      <c r="A419" t="s">
        <v>761</v>
      </c>
      <c r="B419" t="s">
        <v>762</v>
      </c>
      <c r="C419" s="2">
        <v>37</v>
      </c>
      <c r="D419" s="2">
        <v>57</v>
      </c>
      <c r="E419">
        <v>111</v>
      </c>
      <c r="F419">
        <v>68</v>
      </c>
      <c r="G419">
        <v>39.552081800000003</v>
      </c>
      <c r="H419">
        <v>-104.8810313</v>
      </c>
      <c r="I419" s="4">
        <v>0.83783783783783705</v>
      </c>
    </row>
    <row r="420" spans="1:9" x14ac:dyDescent="0.3">
      <c r="A420" t="s">
        <v>763</v>
      </c>
      <c r="B420" t="s">
        <v>764</v>
      </c>
      <c r="C420" s="2">
        <v>55</v>
      </c>
      <c r="D420" s="2">
        <v>85</v>
      </c>
      <c r="E420">
        <v>102</v>
      </c>
      <c r="F420">
        <v>102</v>
      </c>
      <c r="G420">
        <v>44.891882899999999</v>
      </c>
      <c r="H420">
        <v>-93.035026520000002</v>
      </c>
      <c r="I420" s="4">
        <v>0.85454545454545405</v>
      </c>
    </row>
    <row r="421" spans="1:9" x14ac:dyDescent="0.3">
      <c r="A421" t="s">
        <v>765</v>
      </c>
      <c r="B421" t="s">
        <v>766</v>
      </c>
      <c r="C421" s="2">
        <v>21</v>
      </c>
      <c r="D421" s="2">
        <v>32</v>
      </c>
      <c r="E421">
        <v>22</v>
      </c>
      <c r="F421">
        <v>39</v>
      </c>
      <c r="G421">
        <v>40.246445700000002</v>
      </c>
      <c r="H421">
        <v>-76.809752410000002</v>
      </c>
      <c r="I421" s="4">
        <v>0.85714285714285698</v>
      </c>
    </row>
    <row r="422" spans="1:9" x14ac:dyDescent="0.3">
      <c r="A422" t="s">
        <v>767</v>
      </c>
      <c r="B422" t="s">
        <v>403</v>
      </c>
      <c r="C422" s="2">
        <v>454</v>
      </c>
      <c r="D422" s="2">
        <v>451</v>
      </c>
      <c r="E422">
        <v>623</v>
      </c>
      <c r="F422">
        <v>843</v>
      </c>
      <c r="G422">
        <v>40.771453299999997</v>
      </c>
      <c r="H422">
        <v>-96.698860019999998</v>
      </c>
      <c r="I422" s="4">
        <v>0.85682819383259901</v>
      </c>
    </row>
    <row r="423" spans="1:9" x14ac:dyDescent="0.3">
      <c r="A423" t="s">
        <v>768</v>
      </c>
      <c r="B423" t="s">
        <v>769</v>
      </c>
      <c r="C423" s="2">
        <v>73</v>
      </c>
      <c r="D423" s="2">
        <v>115</v>
      </c>
      <c r="E423">
        <v>120</v>
      </c>
      <c r="F423">
        <v>136</v>
      </c>
      <c r="G423">
        <v>44.818255499999999</v>
      </c>
      <c r="H423">
        <v>-93.165986099999998</v>
      </c>
      <c r="I423" s="4">
        <v>0.86301369863013699</v>
      </c>
    </row>
    <row r="424" spans="1:9" x14ac:dyDescent="0.3">
      <c r="A424" t="s">
        <v>770</v>
      </c>
      <c r="B424" t="s">
        <v>771</v>
      </c>
      <c r="C424" s="2">
        <v>642</v>
      </c>
      <c r="D424" s="2">
        <v>960</v>
      </c>
      <c r="E424">
        <v>1187</v>
      </c>
      <c r="F424">
        <v>1202</v>
      </c>
      <c r="G424">
        <v>39.869545500000001</v>
      </c>
      <c r="H424">
        <v>-104.9861666</v>
      </c>
      <c r="I424" s="4">
        <v>0.87227414330218001</v>
      </c>
    </row>
    <row r="425" spans="1:9" x14ac:dyDescent="0.3">
      <c r="A425" t="s">
        <v>772</v>
      </c>
      <c r="B425" t="s">
        <v>773</v>
      </c>
      <c r="C425" s="2">
        <v>23</v>
      </c>
      <c r="D425" s="2">
        <v>28</v>
      </c>
      <c r="E425">
        <v>36</v>
      </c>
      <c r="F425">
        <v>43</v>
      </c>
      <c r="G425">
        <v>43.646117230000002</v>
      </c>
      <c r="H425">
        <v>-93.367718069999995</v>
      </c>
      <c r="I425" s="4">
        <v>0.86956521739130399</v>
      </c>
    </row>
    <row r="426" spans="1:9" x14ac:dyDescent="0.3">
      <c r="A426" t="s">
        <v>774</v>
      </c>
      <c r="B426" t="s">
        <v>775</v>
      </c>
      <c r="C426" s="2">
        <v>16</v>
      </c>
      <c r="D426" s="2">
        <v>15</v>
      </c>
      <c r="E426">
        <v>36</v>
      </c>
      <c r="F426">
        <v>30</v>
      </c>
      <c r="G426">
        <v>36.587299180000002</v>
      </c>
      <c r="H426">
        <v>-89.528179789999996</v>
      </c>
      <c r="I426" s="4">
        <v>0.875</v>
      </c>
    </row>
    <row r="427" spans="1:9" x14ac:dyDescent="0.3">
      <c r="A427" t="s">
        <v>776</v>
      </c>
      <c r="B427" t="s">
        <v>777</v>
      </c>
      <c r="C427" s="2">
        <v>25</v>
      </c>
      <c r="D427" s="2">
        <v>31</v>
      </c>
      <c r="E427">
        <v>41</v>
      </c>
      <c r="F427">
        <v>47</v>
      </c>
      <c r="G427">
        <v>40.8246854</v>
      </c>
      <c r="H427">
        <v>-115.7723704</v>
      </c>
      <c r="I427" s="4">
        <v>0.88</v>
      </c>
    </row>
    <row r="428" spans="1:9" x14ac:dyDescent="0.3">
      <c r="A428" t="s">
        <v>778</v>
      </c>
      <c r="B428" t="s">
        <v>779</v>
      </c>
      <c r="C428" s="2">
        <v>34</v>
      </c>
      <c r="D428" s="2">
        <v>52</v>
      </c>
      <c r="E428">
        <v>55</v>
      </c>
      <c r="F428">
        <v>64</v>
      </c>
      <c r="G428">
        <v>45.062258900000003</v>
      </c>
      <c r="H428">
        <v>-93.192731100000003</v>
      </c>
      <c r="I428" s="4">
        <v>0.88235294117647001</v>
      </c>
    </row>
    <row r="429" spans="1:9" x14ac:dyDescent="0.3">
      <c r="B429" t="s">
        <v>780</v>
      </c>
      <c r="C429" s="2">
        <v>347</v>
      </c>
      <c r="D429" s="2">
        <v>398</v>
      </c>
      <c r="E429">
        <v>472</v>
      </c>
      <c r="F429">
        <v>657</v>
      </c>
      <c r="G429">
        <v>40.797634700000003</v>
      </c>
      <c r="H429">
        <v>-81.376479399999994</v>
      </c>
      <c r="I429" s="4">
        <v>0.89337175792507195</v>
      </c>
    </row>
    <row r="430" spans="1:9" x14ac:dyDescent="0.3">
      <c r="A430" t="s">
        <v>781</v>
      </c>
      <c r="B430" t="s">
        <v>782</v>
      </c>
      <c r="C430" s="2">
        <v>18</v>
      </c>
      <c r="D430" s="2">
        <v>26</v>
      </c>
      <c r="E430">
        <v>16</v>
      </c>
      <c r="F430">
        <v>34</v>
      </c>
      <c r="G430">
        <v>45.368283499999997</v>
      </c>
      <c r="H430">
        <v>-122.8499168</v>
      </c>
      <c r="I430" s="4">
        <v>0.88888888888888795</v>
      </c>
    </row>
    <row r="431" spans="1:9" x14ac:dyDescent="0.3">
      <c r="B431" t="s">
        <v>783</v>
      </c>
      <c r="C431" s="2">
        <v>781</v>
      </c>
      <c r="D431" s="2">
        <v>835</v>
      </c>
      <c r="E431">
        <v>816</v>
      </c>
      <c r="F431">
        <v>1483</v>
      </c>
      <c r="G431">
        <v>39.722858299999999</v>
      </c>
      <c r="H431">
        <v>-84.174237000000005</v>
      </c>
      <c r="I431" s="4">
        <v>0.89884763124199696</v>
      </c>
    </row>
    <row r="432" spans="1:9" x14ac:dyDescent="0.3">
      <c r="A432" t="s">
        <v>784</v>
      </c>
      <c r="B432" t="s">
        <v>785</v>
      </c>
      <c r="C432" s="2">
        <v>44</v>
      </c>
      <c r="D432" s="2">
        <v>82</v>
      </c>
      <c r="E432">
        <v>93</v>
      </c>
      <c r="F432">
        <v>84</v>
      </c>
      <c r="G432">
        <v>45.019459560000001</v>
      </c>
      <c r="H432">
        <v>-93.474858240000003</v>
      </c>
      <c r="I432" s="4">
        <v>0.90909090909090895</v>
      </c>
    </row>
    <row r="433" spans="1:9" x14ac:dyDescent="0.3">
      <c r="B433" t="s">
        <v>786</v>
      </c>
      <c r="C433" s="2">
        <v>49</v>
      </c>
      <c r="D433" s="2">
        <v>79</v>
      </c>
      <c r="E433">
        <v>115</v>
      </c>
      <c r="F433">
        <v>94</v>
      </c>
      <c r="G433">
        <v>39.24587597</v>
      </c>
      <c r="H433">
        <v>-84.608450860000005</v>
      </c>
      <c r="I433" s="4">
        <v>0.91836734693877498</v>
      </c>
    </row>
    <row r="434" spans="1:9" x14ac:dyDescent="0.3">
      <c r="A434" t="s">
        <v>787</v>
      </c>
      <c r="B434" t="s">
        <v>788</v>
      </c>
      <c r="C434" s="2">
        <v>15</v>
      </c>
      <c r="D434" s="2">
        <v>14</v>
      </c>
      <c r="E434">
        <v>18</v>
      </c>
      <c r="F434">
        <v>29</v>
      </c>
      <c r="G434">
        <v>40.586315939999999</v>
      </c>
      <c r="H434">
        <v>-75.389051589999994</v>
      </c>
      <c r="I434" s="4">
        <v>0.93333333333333302</v>
      </c>
    </row>
    <row r="435" spans="1:9" x14ac:dyDescent="0.3">
      <c r="A435" t="s">
        <v>789</v>
      </c>
      <c r="B435" t="s">
        <v>790</v>
      </c>
      <c r="C435" s="2">
        <v>14</v>
      </c>
      <c r="D435" s="2">
        <v>24</v>
      </c>
      <c r="E435">
        <v>44</v>
      </c>
      <c r="F435">
        <v>27</v>
      </c>
      <c r="G435">
        <v>44.765222399999999</v>
      </c>
      <c r="H435">
        <v>-93.354686099999995</v>
      </c>
      <c r="I435" s="4">
        <v>0.92857142857142805</v>
      </c>
    </row>
    <row r="436" spans="1:9" x14ac:dyDescent="0.3">
      <c r="A436" t="s">
        <v>791</v>
      </c>
      <c r="B436" t="s">
        <v>783</v>
      </c>
      <c r="C436" s="2">
        <v>806</v>
      </c>
      <c r="D436" s="2">
        <v>882</v>
      </c>
      <c r="E436">
        <v>856</v>
      </c>
      <c r="F436">
        <v>1566</v>
      </c>
      <c r="G436">
        <v>39.722858299999999</v>
      </c>
      <c r="H436">
        <v>-84.174237000000005</v>
      </c>
      <c r="I436" s="4">
        <v>0.94292803970223305</v>
      </c>
    </row>
    <row r="437" spans="1:9" x14ac:dyDescent="0.3">
      <c r="B437" t="s">
        <v>792</v>
      </c>
      <c r="C437" s="2">
        <v>18</v>
      </c>
      <c r="D437" s="2">
        <v>18</v>
      </c>
      <c r="E437">
        <v>32</v>
      </c>
      <c r="F437">
        <v>35</v>
      </c>
      <c r="G437">
        <v>40.059544870000003</v>
      </c>
      <c r="H437">
        <v>-84.228280499999997</v>
      </c>
      <c r="I437" s="4">
        <v>0.94444444444444398</v>
      </c>
    </row>
    <row r="438" spans="1:9" x14ac:dyDescent="0.3">
      <c r="A438" t="s">
        <v>793</v>
      </c>
      <c r="B438" t="s">
        <v>794</v>
      </c>
      <c r="C438" s="2">
        <v>35</v>
      </c>
      <c r="D438" s="2">
        <v>51</v>
      </c>
      <c r="E438">
        <v>60</v>
      </c>
      <c r="F438">
        <v>68</v>
      </c>
      <c r="G438">
        <v>43.359469310000001</v>
      </c>
      <c r="H438">
        <v>-124.2980299</v>
      </c>
      <c r="I438" s="4">
        <v>0.94285714285714195</v>
      </c>
    </row>
    <row r="439" spans="1:9" x14ac:dyDescent="0.3">
      <c r="A439" t="s">
        <v>795</v>
      </c>
      <c r="B439" t="s">
        <v>796</v>
      </c>
      <c r="C439" s="2">
        <v>88</v>
      </c>
      <c r="D439" s="2">
        <v>226</v>
      </c>
      <c r="E439">
        <v>198</v>
      </c>
      <c r="F439">
        <v>172</v>
      </c>
      <c r="G439">
        <v>38.793524320000003</v>
      </c>
      <c r="H439">
        <v>-90.434039400000003</v>
      </c>
      <c r="I439" s="4">
        <v>0.95454545454545403</v>
      </c>
    </row>
    <row r="440" spans="1:9" x14ac:dyDescent="0.3">
      <c r="A440" t="s">
        <v>797</v>
      </c>
      <c r="B440" t="s">
        <v>798</v>
      </c>
      <c r="C440" s="2">
        <v>22</v>
      </c>
      <c r="D440" s="2">
        <v>20</v>
      </c>
      <c r="E440">
        <v>37</v>
      </c>
      <c r="F440">
        <v>43</v>
      </c>
      <c r="G440">
        <v>41.242399599999999</v>
      </c>
      <c r="H440">
        <v>-75.951189099999993</v>
      </c>
      <c r="I440" s="4">
        <v>0.95454545454545403</v>
      </c>
    </row>
    <row r="441" spans="1:9" x14ac:dyDescent="0.3">
      <c r="B441" t="s">
        <v>799</v>
      </c>
      <c r="C441" s="2">
        <v>21</v>
      </c>
      <c r="D441" s="2">
        <v>14</v>
      </c>
      <c r="E441">
        <v>17</v>
      </c>
      <c r="F441">
        <v>41</v>
      </c>
      <c r="G441">
        <v>41.358100890000003</v>
      </c>
      <c r="H441">
        <v>-83.649236700000003</v>
      </c>
      <c r="I441" s="4">
        <v>0.952380952380952</v>
      </c>
    </row>
    <row r="442" spans="1:9" x14ac:dyDescent="0.3">
      <c r="A442" t="s">
        <v>800</v>
      </c>
      <c r="B442" t="s">
        <v>801</v>
      </c>
      <c r="C442" s="2">
        <v>394</v>
      </c>
      <c r="D442" s="2">
        <v>394</v>
      </c>
      <c r="E442">
        <v>449</v>
      </c>
      <c r="F442">
        <v>768</v>
      </c>
      <c r="G442">
        <v>42.272541699999998</v>
      </c>
      <c r="H442">
        <v>-89.100057500000005</v>
      </c>
      <c r="I442" s="4">
        <v>0.949238578680203</v>
      </c>
    </row>
    <row r="443" spans="1:9" x14ac:dyDescent="0.3">
      <c r="A443" t="s">
        <v>802</v>
      </c>
      <c r="B443" t="s">
        <v>346</v>
      </c>
      <c r="C443" s="2">
        <v>579</v>
      </c>
      <c r="D443" s="2">
        <v>823</v>
      </c>
      <c r="E443">
        <v>981</v>
      </c>
      <c r="F443">
        <v>1135</v>
      </c>
      <c r="G443">
        <v>43.149032800000001</v>
      </c>
      <c r="H443">
        <v>-77.694423499999999</v>
      </c>
      <c r="I443" s="4">
        <v>0.96027633851467997</v>
      </c>
    </row>
    <row r="444" spans="1:9" x14ac:dyDescent="0.3">
      <c r="A444" t="s">
        <v>803</v>
      </c>
      <c r="B444" t="s">
        <v>804</v>
      </c>
      <c r="C444" s="2">
        <v>162</v>
      </c>
      <c r="D444" s="2">
        <v>208</v>
      </c>
      <c r="E444">
        <v>246</v>
      </c>
      <c r="F444">
        <v>317</v>
      </c>
      <c r="G444">
        <v>45.003590549999998</v>
      </c>
      <c r="H444">
        <v>-93.021251840000005</v>
      </c>
      <c r="I444" s="4">
        <v>0.95679012345679004</v>
      </c>
    </row>
    <row r="445" spans="1:9" x14ac:dyDescent="0.3">
      <c r="A445" t="s">
        <v>805</v>
      </c>
      <c r="B445" t="s">
        <v>806</v>
      </c>
      <c r="C445" s="2">
        <v>117</v>
      </c>
      <c r="D445" s="2">
        <v>164</v>
      </c>
      <c r="E445">
        <v>169</v>
      </c>
      <c r="F445">
        <v>229</v>
      </c>
      <c r="G445">
        <v>45.021000899999997</v>
      </c>
      <c r="H445">
        <v>-93.148265199999997</v>
      </c>
      <c r="I445" s="4">
        <v>0.95726495726495697</v>
      </c>
    </row>
    <row r="446" spans="1:9" x14ac:dyDescent="0.3">
      <c r="A446" t="s">
        <v>807</v>
      </c>
      <c r="B446" t="s">
        <v>808</v>
      </c>
      <c r="C446" s="2">
        <v>34</v>
      </c>
      <c r="D446" s="2">
        <v>51</v>
      </c>
      <c r="E446">
        <v>50</v>
      </c>
      <c r="F446">
        <v>67</v>
      </c>
      <c r="G446">
        <v>40.012713210000001</v>
      </c>
      <c r="H446">
        <v>-75.324930499999994</v>
      </c>
      <c r="I446" s="4">
        <v>0.97058823529411697</v>
      </c>
    </row>
    <row r="447" spans="1:9" x14ac:dyDescent="0.3">
      <c r="A447" t="s">
        <v>809</v>
      </c>
      <c r="B447" t="s">
        <v>810</v>
      </c>
      <c r="C447" s="2">
        <v>36</v>
      </c>
      <c r="D447" s="2">
        <v>67</v>
      </c>
      <c r="E447">
        <v>79</v>
      </c>
      <c r="F447">
        <v>71</v>
      </c>
      <c r="G447">
        <v>45.4461333</v>
      </c>
      <c r="H447">
        <v>-122.6288741</v>
      </c>
      <c r="I447" s="4">
        <v>0.97222222222222199</v>
      </c>
    </row>
    <row r="448" spans="1:9" x14ac:dyDescent="0.3">
      <c r="A448" t="s">
        <v>811</v>
      </c>
      <c r="B448" t="s">
        <v>812</v>
      </c>
      <c r="C448" s="2">
        <v>3577</v>
      </c>
      <c r="D448" s="2">
        <v>3105</v>
      </c>
      <c r="E448">
        <v>4384</v>
      </c>
      <c r="F448">
        <v>7102</v>
      </c>
      <c r="G448">
        <v>39.9639855</v>
      </c>
      <c r="H448">
        <v>-83.070177200000003</v>
      </c>
      <c r="I448" s="4">
        <v>0.98546267822197298</v>
      </c>
    </row>
    <row r="449" spans="1:9" x14ac:dyDescent="0.3">
      <c r="A449" t="s">
        <v>813</v>
      </c>
      <c r="B449" t="s">
        <v>814</v>
      </c>
      <c r="C449" s="2">
        <v>16</v>
      </c>
      <c r="D449" s="2">
        <v>22</v>
      </c>
      <c r="E449">
        <v>15</v>
      </c>
      <c r="F449">
        <v>32</v>
      </c>
      <c r="G449">
        <v>39.857196899999998</v>
      </c>
      <c r="H449">
        <v>-75.458834699999997</v>
      </c>
      <c r="I449" s="4">
        <v>1</v>
      </c>
    </row>
    <row r="450" spans="1:9" x14ac:dyDescent="0.3">
      <c r="A450" t="s">
        <v>815</v>
      </c>
      <c r="B450" t="s">
        <v>816</v>
      </c>
      <c r="C450" s="2">
        <v>13</v>
      </c>
      <c r="D450" s="2">
        <v>13</v>
      </c>
      <c r="E450">
        <v>19</v>
      </c>
      <c r="F450">
        <v>26</v>
      </c>
      <c r="G450">
        <v>40.424995899999999</v>
      </c>
      <c r="H450">
        <v>-76.499836500000001</v>
      </c>
      <c r="I450" s="4">
        <v>1</v>
      </c>
    </row>
    <row r="451" spans="1:9" x14ac:dyDescent="0.3">
      <c r="A451" t="s">
        <v>817</v>
      </c>
      <c r="B451" t="s">
        <v>818</v>
      </c>
      <c r="C451" s="2">
        <v>369</v>
      </c>
      <c r="D451" s="2">
        <v>570</v>
      </c>
      <c r="E451">
        <v>501</v>
      </c>
      <c r="F451">
        <v>743</v>
      </c>
      <c r="G451">
        <v>42.7323296</v>
      </c>
      <c r="H451">
        <v>-84.553551999999996</v>
      </c>
      <c r="I451" s="4">
        <v>1.0135501355013501</v>
      </c>
    </row>
    <row r="452" spans="1:9" x14ac:dyDescent="0.3">
      <c r="A452" t="s">
        <v>819</v>
      </c>
      <c r="B452" t="s">
        <v>820</v>
      </c>
      <c r="C452" s="2">
        <v>87</v>
      </c>
      <c r="D452" s="2">
        <v>108</v>
      </c>
      <c r="E452">
        <v>145</v>
      </c>
      <c r="F452">
        <v>175</v>
      </c>
      <c r="G452">
        <v>44.948173490000002</v>
      </c>
      <c r="H452">
        <v>-93.340087909999994</v>
      </c>
      <c r="I452" s="4">
        <v>1.01149425287356</v>
      </c>
    </row>
    <row r="453" spans="1:9" x14ac:dyDescent="0.3">
      <c r="A453" t="s">
        <v>821</v>
      </c>
      <c r="B453" t="s">
        <v>822</v>
      </c>
      <c r="C453" s="2">
        <v>239</v>
      </c>
      <c r="D453" s="2">
        <v>310</v>
      </c>
      <c r="E453">
        <v>368</v>
      </c>
      <c r="F453">
        <v>486</v>
      </c>
      <c r="G453">
        <v>40.577128600000002</v>
      </c>
      <c r="H453">
        <v>-105.0870949</v>
      </c>
      <c r="I453" s="4">
        <v>1.03347280334728</v>
      </c>
    </row>
    <row r="454" spans="1:9" x14ac:dyDescent="0.3">
      <c r="A454" t="s">
        <v>823</v>
      </c>
      <c r="B454" t="s">
        <v>824</v>
      </c>
      <c r="C454" s="2">
        <v>27</v>
      </c>
      <c r="D454" s="2">
        <v>48</v>
      </c>
      <c r="E454">
        <v>58</v>
      </c>
      <c r="F454">
        <v>55</v>
      </c>
      <c r="G454">
        <v>44.922129900000002</v>
      </c>
      <c r="H454">
        <v>-93.413451499999994</v>
      </c>
      <c r="I454" s="4">
        <v>1.0370370370370301</v>
      </c>
    </row>
    <row r="455" spans="1:9" x14ac:dyDescent="0.3">
      <c r="A455" t="s">
        <v>825</v>
      </c>
      <c r="B455" t="s">
        <v>228</v>
      </c>
      <c r="C455" s="2">
        <v>265</v>
      </c>
      <c r="D455" s="2">
        <v>254</v>
      </c>
      <c r="E455">
        <v>354</v>
      </c>
      <c r="F455">
        <v>541</v>
      </c>
      <c r="G455">
        <v>39.752874050000003</v>
      </c>
      <c r="H455">
        <v>-89.649367940000005</v>
      </c>
      <c r="I455" s="4">
        <v>1.0415094339622599</v>
      </c>
    </row>
    <row r="456" spans="1:9" x14ac:dyDescent="0.3">
      <c r="B456" t="s">
        <v>812</v>
      </c>
      <c r="C456" s="2">
        <v>3715</v>
      </c>
      <c r="D456" s="2">
        <v>3471</v>
      </c>
      <c r="E456">
        <v>4772</v>
      </c>
      <c r="F456">
        <v>7644</v>
      </c>
      <c r="G456">
        <v>39.9639855</v>
      </c>
      <c r="H456">
        <v>-83.070177200000003</v>
      </c>
      <c r="I456" s="4">
        <v>1.0576043068640599</v>
      </c>
    </row>
    <row r="457" spans="1:9" x14ac:dyDescent="0.3">
      <c r="A457" t="s">
        <v>826</v>
      </c>
      <c r="B457" t="s">
        <v>827</v>
      </c>
      <c r="C457" s="2">
        <v>17</v>
      </c>
      <c r="D457" s="2">
        <v>25</v>
      </c>
      <c r="E457">
        <v>30</v>
      </c>
      <c r="F457">
        <v>35</v>
      </c>
      <c r="G457">
        <v>44.797697200000002</v>
      </c>
      <c r="H457">
        <v>-122.7919351</v>
      </c>
      <c r="I457" s="4">
        <v>1.0588235294117601</v>
      </c>
    </row>
    <row r="458" spans="1:9" x14ac:dyDescent="0.3">
      <c r="A458" t="s">
        <v>828</v>
      </c>
      <c r="B458" t="s">
        <v>829</v>
      </c>
      <c r="C458" s="2">
        <v>3013</v>
      </c>
      <c r="D458" s="2">
        <v>3923</v>
      </c>
      <c r="E458">
        <v>4323</v>
      </c>
      <c r="F458">
        <v>6207</v>
      </c>
      <c r="G458">
        <v>44.977316700000003</v>
      </c>
      <c r="H458">
        <v>-93.265888380000007</v>
      </c>
      <c r="I458" s="4">
        <v>1.0600730169266499</v>
      </c>
    </row>
    <row r="459" spans="1:9" x14ac:dyDescent="0.3">
      <c r="A459" t="s">
        <v>830</v>
      </c>
      <c r="B459" t="s">
        <v>831</v>
      </c>
      <c r="C459" s="2">
        <v>308</v>
      </c>
      <c r="D459" s="2">
        <v>419</v>
      </c>
      <c r="E459">
        <v>605</v>
      </c>
      <c r="F459">
        <v>638</v>
      </c>
      <c r="G459">
        <v>39.651262899999999</v>
      </c>
      <c r="H459">
        <v>-104.9941159</v>
      </c>
      <c r="I459" s="4">
        <v>1.0714285714285701</v>
      </c>
    </row>
    <row r="460" spans="1:9" x14ac:dyDescent="0.3">
      <c r="A460" t="s">
        <v>832</v>
      </c>
      <c r="B460" t="s">
        <v>833</v>
      </c>
      <c r="C460" s="2">
        <v>4052</v>
      </c>
      <c r="D460" s="2">
        <v>4442</v>
      </c>
      <c r="E460">
        <v>4979</v>
      </c>
      <c r="F460">
        <v>8399</v>
      </c>
      <c r="G460">
        <v>35.148440600000001</v>
      </c>
      <c r="H460">
        <v>-90.046675199999996</v>
      </c>
      <c r="I460" s="4">
        <v>1.07280355380059</v>
      </c>
    </row>
    <row r="461" spans="1:9" x14ac:dyDescent="0.3">
      <c r="B461" t="s">
        <v>834</v>
      </c>
      <c r="C461" s="2">
        <v>157</v>
      </c>
      <c r="D461" s="2">
        <v>189</v>
      </c>
      <c r="E461">
        <v>258</v>
      </c>
      <c r="F461">
        <v>326</v>
      </c>
      <c r="G461">
        <v>39.242798299999997</v>
      </c>
      <c r="H461">
        <v>-84.346802199999999</v>
      </c>
      <c r="I461" s="4">
        <v>1.0764331210191</v>
      </c>
    </row>
    <row r="462" spans="1:9" x14ac:dyDescent="0.3">
      <c r="B462" t="s">
        <v>835</v>
      </c>
      <c r="C462" s="2">
        <v>52</v>
      </c>
      <c r="D462" s="2">
        <v>92</v>
      </c>
      <c r="E462">
        <v>58</v>
      </c>
      <c r="F462">
        <v>108</v>
      </c>
      <c r="G462">
        <v>41.484934600000003</v>
      </c>
      <c r="H462">
        <v>-81.777433299999998</v>
      </c>
      <c r="I462" s="4">
        <v>1.07692307692307</v>
      </c>
    </row>
    <row r="463" spans="1:9" x14ac:dyDescent="0.3">
      <c r="A463" t="s">
        <v>836</v>
      </c>
      <c r="B463" t="s">
        <v>837</v>
      </c>
      <c r="C463" s="2">
        <v>13</v>
      </c>
      <c r="D463" s="2">
        <v>13</v>
      </c>
      <c r="E463">
        <v>17</v>
      </c>
      <c r="F463">
        <v>27</v>
      </c>
      <c r="G463">
        <v>40.781376700000003</v>
      </c>
      <c r="H463">
        <v>-79.9224806</v>
      </c>
      <c r="I463" s="4">
        <v>1.07692307692307</v>
      </c>
    </row>
    <row r="464" spans="1:9" x14ac:dyDescent="0.3">
      <c r="A464" t="s">
        <v>838</v>
      </c>
      <c r="B464" t="s">
        <v>839</v>
      </c>
      <c r="C464" s="2">
        <v>35</v>
      </c>
      <c r="D464" s="2">
        <v>65</v>
      </c>
      <c r="E464">
        <v>84</v>
      </c>
      <c r="F464">
        <v>73</v>
      </c>
      <c r="G464">
        <v>45.038006600000003</v>
      </c>
      <c r="H464">
        <v>-92.799600100000006</v>
      </c>
      <c r="I464" s="4">
        <v>1.0857142857142801</v>
      </c>
    </row>
    <row r="465" spans="1:9" x14ac:dyDescent="0.3">
      <c r="B465" t="s">
        <v>840</v>
      </c>
      <c r="C465" s="2">
        <v>20</v>
      </c>
      <c r="D465" s="2">
        <v>19</v>
      </c>
      <c r="E465">
        <v>20</v>
      </c>
      <c r="F465">
        <v>42</v>
      </c>
      <c r="G465">
        <v>37.177311600000003</v>
      </c>
      <c r="H465">
        <v>-113.2839542</v>
      </c>
      <c r="I465" s="4">
        <v>1.1000000000000001</v>
      </c>
    </row>
    <row r="466" spans="1:9" x14ac:dyDescent="0.3">
      <c r="B466" t="s">
        <v>841</v>
      </c>
      <c r="C466" s="2">
        <v>18</v>
      </c>
      <c r="D466" s="2">
        <v>57</v>
      </c>
      <c r="E466">
        <v>54</v>
      </c>
      <c r="F466">
        <v>38</v>
      </c>
      <c r="G466">
        <v>40.518362000000003</v>
      </c>
      <c r="H466">
        <v>-111.93945119999999</v>
      </c>
      <c r="I466" s="4">
        <v>1.1111111111111101</v>
      </c>
    </row>
    <row r="467" spans="1:9" x14ac:dyDescent="0.3">
      <c r="A467" t="s">
        <v>842</v>
      </c>
      <c r="B467" t="s">
        <v>843</v>
      </c>
      <c r="C467" s="2">
        <v>15</v>
      </c>
      <c r="D467" s="2">
        <v>22</v>
      </c>
      <c r="E467">
        <v>33</v>
      </c>
      <c r="F467">
        <v>32</v>
      </c>
      <c r="G467">
        <v>37.313629589999998</v>
      </c>
      <c r="H467">
        <v>-108.6582465</v>
      </c>
      <c r="I467" s="4">
        <v>1.13333333333333</v>
      </c>
    </row>
    <row r="468" spans="1:9" x14ac:dyDescent="0.3">
      <c r="A468" t="s">
        <v>844</v>
      </c>
      <c r="B468" t="s">
        <v>845</v>
      </c>
      <c r="C468" s="2">
        <v>385</v>
      </c>
      <c r="D468" s="2">
        <v>568</v>
      </c>
      <c r="E468">
        <v>871</v>
      </c>
      <c r="F468">
        <v>820</v>
      </c>
      <c r="G468">
        <v>39.803388560000002</v>
      </c>
      <c r="H468">
        <v>-105.08781159999999</v>
      </c>
      <c r="I468" s="4">
        <v>1.1298701298701299</v>
      </c>
    </row>
    <row r="469" spans="1:9" x14ac:dyDescent="0.3">
      <c r="B469" t="s">
        <v>846</v>
      </c>
      <c r="C469" s="2">
        <v>15</v>
      </c>
      <c r="D469" s="2">
        <v>18</v>
      </c>
      <c r="E469">
        <v>39</v>
      </c>
      <c r="F469">
        <v>32</v>
      </c>
      <c r="G469">
        <v>40.10858099</v>
      </c>
      <c r="H469">
        <v>-111.668091</v>
      </c>
      <c r="I469" s="4">
        <v>1.13333333333333</v>
      </c>
    </row>
    <row r="470" spans="1:9" x14ac:dyDescent="0.3">
      <c r="A470" t="s">
        <v>847</v>
      </c>
      <c r="B470" t="s">
        <v>848</v>
      </c>
      <c r="C470" s="2">
        <v>56</v>
      </c>
      <c r="D470" s="2">
        <v>127</v>
      </c>
      <c r="E470">
        <v>85</v>
      </c>
      <c r="F470">
        <v>119</v>
      </c>
      <c r="G470">
        <v>44.995842170000003</v>
      </c>
      <c r="H470">
        <v>-123.02069609999999</v>
      </c>
      <c r="I470" s="4">
        <v>1.125</v>
      </c>
    </row>
    <row r="471" spans="1:9" x14ac:dyDescent="0.3">
      <c r="B471" t="s">
        <v>849</v>
      </c>
      <c r="C471" s="2">
        <v>39</v>
      </c>
      <c r="D471" s="2">
        <v>57</v>
      </c>
      <c r="E471">
        <v>58</v>
      </c>
      <c r="F471">
        <v>83</v>
      </c>
      <c r="G471">
        <v>40.303544500000001</v>
      </c>
      <c r="H471">
        <v>-83.067838800000004</v>
      </c>
      <c r="I471" s="4">
        <v>1.12820512820512</v>
      </c>
    </row>
    <row r="472" spans="1:9" x14ac:dyDescent="0.3">
      <c r="B472" t="s">
        <v>850</v>
      </c>
      <c r="C472" s="2">
        <v>24</v>
      </c>
      <c r="D472" s="2">
        <v>58</v>
      </c>
      <c r="E472">
        <v>61</v>
      </c>
      <c r="F472">
        <v>51</v>
      </c>
      <c r="G472">
        <v>40.516501130000002</v>
      </c>
      <c r="H472">
        <v>-112.0167872</v>
      </c>
      <c r="I472" s="4">
        <v>1.125</v>
      </c>
    </row>
    <row r="473" spans="1:9" x14ac:dyDescent="0.3">
      <c r="A473" t="s">
        <v>851</v>
      </c>
      <c r="B473" t="s">
        <v>852</v>
      </c>
      <c r="C473" s="2">
        <v>118</v>
      </c>
      <c r="D473" s="2">
        <v>143</v>
      </c>
      <c r="E473">
        <v>158</v>
      </c>
      <c r="F473">
        <v>253</v>
      </c>
      <c r="G473">
        <v>45.425210399999997</v>
      </c>
      <c r="H473">
        <v>-122.7673813</v>
      </c>
      <c r="I473" s="4">
        <v>1.14406779661016</v>
      </c>
    </row>
    <row r="474" spans="1:9" x14ac:dyDescent="0.3">
      <c r="B474" t="s">
        <v>853</v>
      </c>
      <c r="C474" s="2">
        <v>22</v>
      </c>
      <c r="D474" s="2">
        <v>24</v>
      </c>
      <c r="E474">
        <v>34</v>
      </c>
      <c r="F474">
        <v>47</v>
      </c>
      <c r="G474">
        <v>40.036987099999997</v>
      </c>
      <c r="H474">
        <v>-83.154791500000002</v>
      </c>
      <c r="I474" s="4">
        <v>1.13636363636363</v>
      </c>
    </row>
    <row r="475" spans="1:9" x14ac:dyDescent="0.3">
      <c r="A475" t="s">
        <v>854</v>
      </c>
      <c r="B475" t="s">
        <v>855</v>
      </c>
      <c r="C475" s="2">
        <v>14</v>
      </c>
      <c r="D475" s="2">
        <v>11</v>
      </c>
      <c r="E475">
        <v>25</v>
      </c>
      <c r="F475">
        <v>30</v>
      </c>
      <c r="G475">
        <v>40.485805800000001</v>
      </c>
      <c r="H475">
        <v>-78.013080799999997</v>
      </c>
      <c r="I475" s="4">
        <v>1.1428571428571399</v>
      </c>
    </row>
    <row r="476" spans="1:9" x14ac:dyDescent="0.3">
      <c r="B476" t="s">
        <v>856</v>
      </c>
      <c r="C476" s="2">
        <v>25</v>
      </c>
      <c r="D476" s="2">
        <v>36</v>
      </c>
      <c r="E476">
        <v>51</v>
      </c>
      <c r="F476">
        <v>54</v>
      </c>
      <c r="G476">
        <v>39.053205900000002</v>
      </c>
      <c r="H476">
        <v>-82.637076199999996</v>
      </c>
      <c r="I476" s="4">
        <v>1.1599999999999999</v>
      </c>
    </row>
    <row r="477" spans="1:9" x14ac:dyDescent="0.3">
      <c r="A477" t="s">
        <v>857</v>
      </c>
      <c r="B477" t="s">
        <v>858</v>
      </c>
      <c r="C477" s="2">
        <v>23</v>
      </c>
      <c r="D477" s="2">
        <v>20</v>
      </c>
      <c r="E477">
        <v>40</v>
      </c>
      <c r="F477">
        <v>50</v>
      </c>
      <c r="G477">
        <v>41.240837999999997</v>
      </c>
      <c r="H477">
        <v>-77.002371499999995</v>
      </c>
      <c r="I477" s="4">
        <v>1.1739130434782601</v>
      </c>
    </row>
    <row r="478" spans="1:9" x14ac:dyDescent="0.3">
      <c r="B478" t="s">
        <v>859</v>
      </c>
      <c r="C478" s="2">
        <v>12</v>
      </c>
      <c r="D478" s="2">
        <v>31</v>
      </c>
      <c r="E478">
        <v>29</v>
      </c>
      <c r="F478">
        <v>26</v>
      </c>
      <c r="G478">
        <v>40.18009722</v>
      </c>
      <c r="H478">
        <v>-110.3878441</v>
      </c>
      <c r="I478" s="4">
        <v>1.1666666666666601</v>
      </c>
    </row>
    <row r="479" spans="1:9" x14ac:dyDescent="0.3">
      <c r="A479" t="s">
        <v>860</v>
      </c>
      <c r="B479" t="s">
        <v>861</v>
      </c>
      <c r="C479" s="2">
        <v>17</v>
      </c>
      <c r="D479" s="2">
        <v>51</v>
      </c>
      <c r="E479">
        <v>54</v>
      </c>
      <c r="F479">
        <v>37</v>
      </c>
      <c r="G479">
        <v>40.117694360000002</v>
      </c>
      <c r="H479">
        <v>-104.93864670000001</v>
      </c>
      <c r="I479" s="4">
        <v>1.1764705882352899</v>
      </c>
    </row>
    <row r="480" spans="1:9" x14ac:dyDescent="0.3">
      <c r="A480" t="s">
        <v>862</v>
      </c>
      <c r="B480" t="s">
        <v>863</v>
      </c>
      <c r="C480" s="2">
        <v>63</v>
      </c>
      <c r="D480" s="2">
        <v>76</v>
      </c>
      <c r="E480">
        <v>122</v>
      </c>
      <c r="F480">
        <v>138</v>
      </c>
      <c r="G480">
        <v>45.386212399999998</v>
      </c>
      <c r="H480">
        <v>-122.76588219999999</v>
      </c>
      <c r="I480" s="4">
        <v>1.19047619047619</v>
      </c>
    </row>
    <row r="481" spans="1:9" x14ac:dyDescent="0.3">
      <c r="A481" t="s">
        <v>864</v>
      </c>
      <c r="B481" t="s">
        <v>865</v>
      </c>
      <c r="C481" s="2">
        <v>15</v>
      </c>
      <c r="D481" s="2">
        <v>18</v>
      </c>
      <c r="E481">
        <v>32</v>
      </c>
      <c r="F481">
        <v>33</v>
      </c>
      <c r="G481">
        <v>40.036346799999997</v>
      </c>
      <c r="H481">
        <v>-75.373020999999994</v>
      </c>
      <c r="I481" s="4">
        <v>1.2</v>
      </c>
    </row>
    <row r="482" spans="1:9" x14ac:dyDescent="0.3">
      <c r="B482" t="s">
        <v>866</v>
      </c>
      <c r="C482" s="2">
        <v>24</v>
      </c>
      <c r="D482" s="2">
        <v>21</v>
      </c>
      <c r="E482">
        <v>47</v>
      </c>
      <c r="F482">
        <v>53</v>
      </c>
      <c r="G482">
        <v>40.378603099999999</v>
      </c>
      <c r="H482">
        <v>-111.7969003</v>
      </c>
      <c r="I482" s="4">
        <v>1.2083333333333299</v>
      </c>
    </row>
    <row r="483" spans="1:9" x14ac:dyDescent="0.3">
      <c r="A483" t="s">
        <v>867</v>
      </c>
      <c r="B483" t="s">
        <v>868</v>
      </c>
      <c r="C483" s="2">
        <v>23</v>
      </c>
      <c r="D483" s="2">
        <v>38</v>
      </c>
      <c r="E483">
        <v>33</v>
      </c>
      <c r="F483">
        <v>51</v>
      </c>
      <c r="G483">
        <v>42.194373599999999</v>
      </c>
      <c r="H483">
        <v>-122.69824</v>
      </c>
      <c r="I483" s="4">
        <v>1.2173913043478199</v>
      </c>
    </row>
    <row r="484" spans="1:9" x14ac:dyDescent="0.3">
      <c r="A484" t="s">
        <v>869</v>
      </c>
      <c r="B484" t="s">
        <v>870</v>
      </c>
      <c r="C484" s="2">
        <v>244</v>
      </c>
      <c r="D484" s="2">
        <v>391</v>
      </c>
      <c r="E484">
        <v>420</v>
      </c>
      <c r="F484">
        <v>541</v>
      </c>
      <c r="G484">
        <v>34.0122584</v>
      </c>
      <c r="H484">
        <v>-118.490803</v>
      </c>
      <c r="I484" s="4">
        <v>1.2172131147540901</v>
      </c>
    </row>
    <row r="485" spans="1:9" x14ac:dyDescent="0.3">
      <c r="B485" t="s">
        <v>871</v>
      </c>
      <c r="C485" s="2">
        <v>54</v>
      </c>
      <c r="D485" s="2">
        <v>82</v>
      </c>
      <c r="E485">
        <v>93</v>
      </c>
      <c r="F485">
        <v>120</v>
      </c>
      <c r="G485">
        <v>39.863909900000003</v>
      </c>
      <c r="H485">
        <v>-84.130264100000005</v>
      </c>
      <c r="I485" s="4">
        <v>1.2222222222222201</v>
      </c>
    </row>
    <row r="486" spans="1:9" x14ac:dyDescent="0.3">
      <c r="A486" t="s">
        <v>872</v>
      </c>
      <c r="B486" t="s">
        <v>873</v>
      </c>
      <c r="C486" s="2">
        <v>789</v>
      </c>
      <c r="D486" s="2">
        <v>971</v>
      </c>
      <c r="E486">
        <v>1434</v>
      </c>
      <c r="F486">
        <v>1756</v>
      </c>
      <c r="G486">
        <v>38.265872600000002</v>
      </c>
      <c r="H486">
        <v>-104.6093623</v>
      </c>
      <c r="I486" s="4">
        <v>1.2256020278833899</v>
      </c>
    </row>
    <row r="487" spans="1:9" x14ac:dyDescent="0.3">
      <c r="A487" t="s">
        <v>874</v>
      </c>
      <c r="B487" t="s">
        <v>875</v>
      </c>
      <c r="C487" s="2">
        <v>679</v>
      </c>
      <c r="D487" s="2">
        <v>1190</v>
      </c>
      <c r="E487">
        <v>1530</v>
      </c>
      <c r="F487">
        <v>1511</v>
      </c>
      <c r="G487">
        <v>42.884187099999998</v>
      </c>
      <c r="H487">
        <v>-78.879423700000004</v>
      </c>
      <c r="I487" s="4">
        <v>1.22533136966126</v>
      </c>
    </row>
    <row r="488" spans="1:9" x14ac:dyDescent="0.3">
      <c r="A488" t="s">
        <v>876</v>
      </c>
      <c r="B488" t="s">
        <v>877</v>
      </c>
      <c r="C488" s="2">
        <v>72</v>
      </c>
      <c r="D488" s="2">
        <v>123</v>
      </c>
      <c r="E488">
        <v>151</v>
      </c>
      <c r="F488">
        <v>162</v>
      </c>
      <c r="G488">
        <v>39.532693000000002</v>
      </c>
      <c r="H488">
        <v>-104.772093</v>
      </c>
      <c r="I488" s="4">
        <v>1.25</v>
      </c>
    </row>
    <row r="489" spans="1:9" x14ac:dyDescent="0.3">
      <c r="A489" t="s">
        <v>878</v>
      </c>
      <c r="B489" t="s">
        <v>879</v>
      </c>
      <c r="C489" s="2">
        <v>28</v>
      </c>
      <c r="D489" s="2">
        <v>49</v>
      </c>
      <c r="E489">
        <v>40</v>
      </c>
      <c r="F489">
        <v>63</v>
      </c>
      <c r="G489">
        <v>33.054735899999997</v>
      </c>
      <c r="H489">
        <v>-96.621609500000005</v>
      </c>
      <c r="I489" s="4">
        <v>1.25</v>
      </c>
    </row>
    <row r="490" spans="1:9" x14ac:dyDescent="0.3">
      <c r="A490" t="s">
        <v>880</v>
      </c>
      <c r="B490" t="s">
        <v>881</v>
      </c>
      <c r="C490" s="2">
        <v>23</v>
      </c>
      <c r="D490" s="2">
        <v>23</v>
      </c>
      <c r="E490">
        <v>32</v>
      </c>
      <c r="F490">
        <v>52</v>
      </c>
      <c r="G490">
        <v>40.102606960000003</v>
      </c>
      <c r="H490">
        <v>-75.367641879999994</v>
      </c>
      <c r="I490" s="4">
        <v>1.26086956521739</v>
      </c>
    </row>
    <row r="491" spans="1:9" x14ac:dyDescent="0.3">
      <c r="A491" t="s">
        <v>882</v>
      </c>
      <c r="B491" t="s">
        <v>883</v>
      </c>
      <c r="C491" s="2">
        <v>76</v>
      </c>
      <c r="D491" s="2">
        <v>130</v>
      </c>
      <c r="E491">
        <v>158</v>
      </c>
      <c r="F491">
        <v>172</v>
      </c>
      <c r="G491">
        <v>46.884215500000003</v>
      </c>
      <c r="H491">
        <v>-96.765255400000001</v>
      </c>
      <c r="I491" s="4">
        <v>1.26315789473684</v>
      </c>
    </row>
    <row r="492" spans="1:9" x14ac:dyDescent="0.3">
      <c r="A492" t="s">
        <v>884</v>
      </c>
      <c r="B492" t="s">
        <v>885</v>
      </c>
      <c r="C492" s="2">
        <v>802</v>
      </c>
      <c r="D492" s="2">
        <v>790</v>
      </c>
      <c r="E492">
        <v>1098</v>
      </c>
      <c r="F492">
        <v>1831</v>
      </c>
      <c r="G492">
        <v>36.88530797</v>
      </c>
      <c r="H492">
        <v>-76.300087910000002</v>
      </c>
      <c r="I492" s="4">
        <v>1.28304239401496</v>
      </c>
    </row>
    <row r="493" spans="1:9" x14ac:dyDescent="0.3">
      <c r="A493" t="s">
        <v>886</v>
      </c>
      <c r="B493" t="s">
        <v>887</v>
      </c>
      <c r="C493" s="2">
        <v>330</v>
      </c>
      <c r="D493" s="2">
        <v>612</v>
      </c>
      <c r="E493">
        <v>793</v>
      </c>
      <c r="F493">
        <v>757</v>
      </c>
      <c r="G493">
        <v>39.68864095</v>
      </c>
      <c r="H493">
        <v>-104.8950755</v>
      </c>
      <c r="I493" s="4">
        <v>1.2939393939393899</v>
      </c>
    </row>
    <row r="494" spans="1:9" x14ac:dyDescent="0.3">
      <c r="A494" t="s">
        <v>888</v>
      </c>
      <c r="B494" t="s">
        <v>889</v>
      </c>
      <c r="C494" s="2">
        <v>647</v>
      </c>
      <c r="D494" s="2">
        <v>966</v>
      </c>
      <c r="E494">
        <v>1533</v>
      </c>
      <c r="F494">
        <v>1481</v>
      </c>
      <c r="G494">
        <v>39.861520339999998</v>
      </c>
      <c r="H494">
        <v>-105.0486239</v>
      </c>
      <c r="I494" s="4">
        <v>1.2890262751159101</v>
      </c>
    </row>
    <row r="495" spans="1:9" x14ac:dyDescent="0.3">
      <c r="A495" t="s">
        <v>890</v>
      </c>
      <c r="B495" t="s">
        <v>891</v>
      </c>
      <c r="C495" s="2">
        <v>14</v>
      </c>
      <c r="D495" s="2">
        <v>30</v>
      </c>
      <c r="E495">
        <v>20</v>
      </c>
      <c r="F495">
        <v>32</v>
      </c>
      <c r="G495">
        <v>46.158813760000001</v>
      </c>
      <c r="H495">
        <v>-123.6597951</v>
      </c>
      <c r="I495" s="4">
        <v>1.28571428571428</v>
      </c>
    </row>
    <row r="496" spans="1:9" x14ac:dyDescent="0.3">
      <c r="B496" t="s">
        <v>892</v>
      </c>
      <c r="C496" s="2">
        <v>20</v>
      </c>
      <c r="D496" s="2">
        <v>29</v>
      </c>
      <c r="E496">
        <v>36</v>
      </c>
      <c r="F496">
        <v>46</v>
      </c>
      <c r="G496">
        <v>40.88016717</v>
      </c>
      <c r="H496">
        <v>-111.8797112</v>
      </c>
      <c r="I496" s="4">
        <v>1.3</v>
      </c>
    </row>
    <row r="497" spans="1:9" x14ac:dyDescent="0.3">
      <c r="A497" t="s">
        <v>893</v>
      </c>
      <c r="B497" t="s">
        <v>894</v>
      </c>
      <c r="C497" s="2">
        <v>380</v>
      </c>
      <c r="D497" s="2">
        <v>606</v>
      </c>
      <c r="E497">
        <v>771</v>
      </c>
      <c r="F497">
        <v>879</v>
      </c>
      <c r="G497">
        <v>39.806085699999997</v>
      </c>
      <c r="H497">
        <v>-104.89661049999999</v>
      </c>
      <c r="I497" s="4">
        <v>1.3131578947368401</v>
      </c>
    </row>
    <row r="498" spans="1:9" x14ac:dyDescent="0.3">
      <c r="A498" t="s">
        <v>895</v>
      </c>
      <c r="B498" t="s">
        <v>896</v>
      </c>
      <c r="C498" s="2">
        <v>99</v>
      </c>
      <c r="D498" s="2">
        <v>154</v>
      </c>
      <c r="E498">
        <v>187</v>
      </c>
      <c r="F498">
        <v>229</v>
      </c>
      <c r="G498">
        <v>42.591013089999997</v>
      </c>
      <c r="H498">
        <v>-83.012464159999993</v>
      </c>
      <c r="I498" s="4">
        <v>1.31313131313131</v>
      </c>
    </row>
    <row r="499" spans="1:9" x14ac:dyDescent="0.3">
      <c r="A499" t="s">
        <v>897</v>
      </c>
      <c r="B499" t="s">
        <v>898</v>
      </c>
      <c r="C499" s="2">
        <v>3488</v>
      </c>
      <c r="D499" s="2">
        <v>4544</v>
      </c>
      <c r="E499">
        <v>10478</v>
      </c>
      <c r="F499">
        <v>8056</v>
      </c>
      <c r="G499">
        <v>43.042490800000003</v>
      </c>
      <c r="H499">
        <v>-87.922317800000002</v>
      </c>
      <c r="I499" s="4">
        <v>1.30963302752293</v>
      </c>
    </row>
    <row r="500" spans="1:9" x14ac:dyDescent="0.3">
      <c r="B500" t="s">
        <v>66</v>
      </c>
      <c r="C500" s="2">
        <v>19</v>
      </c>
      <c r="D500" s="2">
        <v>30</v>
      </c>
      <c r="E500">
        <v>28</v>
      </c>
      <c r="F500">
        <v>44</v>
      </c>
      <c r="G500">
        <v>37.131302099999999</v>
      </c>
      <c r="H500">
        <v>-113.5102375</v>
      </c>
      <c r="I500" s="4">
        <v>1.31578947368421</v>
      </c>
    </row>
    <row r="501" spans="1:9" x14ac:dyDescent="0.3">
      <c r="A501" t="s">
        <v>899</v>
      </c>
      <c r="B501" t="s">
        <v>900</v>
      </c>
      <c r="C501" s="2">
        <v>850</v>
      </c>
      <c r="D501" s="2">
        <v>961</v>
      </c>
      <c r="E501">
        <v>1505</v>
      </c>
      <c r="F501">
        <v>1981</v>
      </c>
      <c r="G501">
        <v>47.380454200000003</v>
      </c>
      <c r="H501">
        <v>-122.2369908</v>
      </c>
      <c r="I501" s="4">
        <v>1.3305882352941101</v>
      </c>
    </row>
    <row r="502" spans="1:9" x14ac:dyDescent="0.3">
      <c r="A502" t="s">
        <v>901</v>
      </c>
      <c r="B502" t="s">
        <v>902</v>
      </c>
      <c r="C502" s="2">
        <v>47</v>
      </c>
      <c r="D502" s="2">
        <v>89</v>
      </c>
      <c r="E502">
        <v>126</v>
      </c>
      <c r="F502">
        <v>110</v>
      </c>
      <c r="G502">
        <v>39.730338099999997</v>
      </c>
      <c r="H502">
        <v>-105.20192489999999</v>
      </c>
      <c r="I502" s="4">
        <v>1.3404255319148899</v>
      </c>
    </row>
    <row r="503" spans="1:9" x14ac:dyDescent="0.3">
      <c r="A503" t="s">
        <v>903</v>
      </c>
      <c r="B503" t="s">
        <v>904</v>
      </c>
      <c r="C503" s="2">
        <v>8140</v>
      </c>
      <c r="D503" s="2">
        <v>9272</v>
      </c>
      <c r="E503">
        <v>10225</v>
      </c>
      <c r="F503">
        <v>19064</v>
      </c>
      <c r="G503">
        <v>41.830341799999999</v>
      </c>
      <c r="H503">
        <v>-87.623818299999996</v>
      </c>
      <c r="I503" s="4">
        <v>1.3420147420147399</v>
      </c>
    </row>
    <row r="504" spans="1:9" x14ac:dyDescent="0.3">
      <c r="A504" t="s">
        <v>905</v>
      </c>
      <c r="B504" t="s">
        <v>906</v>
      </c>
      <c r="C504" s="2">
        <v>51</v>
      </c>
      <c r="D504" s="2">
        <v>61</v>
      </c>
      <c r="E504">
        <v>117</v>
      </c>
      <c r="F504">
        <v>120</v>
      </c>
      <c r="G504">
        <v>40.002542220000002</v>
      </c>
      <c r="H504">
        <v>-105.0946012</v>
      </c>
      <c r="I504" s="4">
        <v>1.3529411764705801</v>
      </c>
    </row>
    <row r="505" spans="1:9" x14ac:dyDescent="0.3">
      <c r="B505" t="s">
        <v>907</v>
      </c>
      <c r="C505" s="2">
        <v>20</v>
      </c>
      <c r="D505" s="2">
        <v>33</v>
      </c>
      <c r="E505">
        <v>34</v>
      </c>
      <c r="F505">
        <v>47</v>
      </c>
      <c r="G505">
        <v>39.687534100000001</v>
      </c>
      <c r="H505">
        <v>-84.224946200000005</v>
      </c>
      <c r="I505" s="4">
        <v>1.35</v>
      </c>
    </row>
    <row r="506" spans="1:9" x14ac:dyDescent="0.3">
      <c r="B506" t="s">
        <v>908</v>
      </c>
      <c r="C506" s="2">
        <v>16</v>
      </c>
      <c r="D506" s="2">
        <v>11</v>
      </c>
      <c r="E506">
        <v>27</v>
      </c>
      <c r="F506">
        <v>38</v>
      </c>
      <c r="G506">
        <v>40.0312044</v>
      </c>
      <c r="H506">
        <v>-83.050979499999997</v>
      </c>
      <c r="I506" s="4">
        <v>1.375</v>
      </c>
    </row>
    <row r="507" spans="1:9" x14ac:dyDescent="0.3">
      <c r="A507" t="s">
        <v>909</v>
      </c>
      <c r="B507" t="s">
        <v>835</v>
      </c>
      <c r="C507" s="2">
        <v>881</v>
      </c>
      <c r="D507" s="9">
        <v>1415</v>
      </c>
      <c r="E507" s="1">
        <v>1963</v>
      </c>
      <c r="F507" s="1">
        <v>2136</v>
      </c>
      <c r="G507">
        <v>39.7188023</v>
      </c>
      <c r="H507">
        <v>-105.1515297</v>
      </c>
      <c r="I507" s="4">
        <f>(F507/C507)-1</f>
        <v>1.424517593643587</v>
      </c>
    </row>
    <row r="508" spans="1:9" x14ac:dyDescent="0.3">
      <c r="A508" t="s">
        <v>910</v>
      </c>
      <c r="B508" t="s">
        <v>350</v>
      </c>
      <c r="C508" s="2">
        <v>31</v>
      </c>
      <c r="D508" s="2">
        <v>37</v>
      </c>
      <c r="E508">
        <v>67</v>
      </c>
      <c r="F508">
        <v>75</v>
      </c>
      <c r="G508">
        <v>45.380690700000002</v>
      </c>
      <c r="H508">
        <v>-122.5943906</v>
      </c>
      <c r="I508" s="4">
        <v>1.4193548387096699</v>
      </c>
    </row>
    <row r="509" spans="1:9" x14ac:dyDescent="0.3">
      <c r="A509" t="s">
        <v>911</v>
      </c>
      <c r="B509" t="s">
        <v>912</v>
      </c>
      <c r="C509" s="2">
        <v>14</v>
      </c>
      <c r="D509" s="2">
        <v>29</v>
      </c>
      <c r="E509">
        <v>37</v>
      </c>
      <c r="F509">
        <v>34</v>
      </c>
      <c r="G509">
        <v>45.860587340000002</v>
      </c>
      <c r="H509">
        <v>-122.8085123</v>
      </c>
      <c r="I509" s="4">
        <v>1.4285714285714199</v>
      </c>
    </row>
    <row r="510" spans="1:9" x14ac:dyDescent="0.3">
      <c r="B510" t="s">
        <v>913</v>
      </c>
      <c r="C510" s="2">
        <v>27</v>
      </c>
      <c r="D510" s="2">
        <v>35</v>
      </c>
      <c r="E510">
        <v>32</v>
      </c>
      <c r="F510">
        <v>66</v>
      </c>
      <c r="G510">
        <v>40.098287800000001</v>
      </c>
      <c r="H510">
        <v>-82.904912899999999</v>
      </c>
      <c r="I510" s="4">
        <v>1.44444444444444</v>
      </c>
    </row>
    <row r="511" spans="1:9" x14ac:dyDescent="0.3">
      <c r="A511" t="s">
        <v>914</v>
      </c>
      <c r="B511" t="s">
        <v>915</v>
      </c>
      <c r="C511" s="2">
        <v>13</v>
      </c>
      <c r="D511" s="2">
        <v>14</v>
      </c>
      <c r="E511">
        <v>13</v>
      </c>
      <c r="F511">
        <v>32</v>
      </c>
      <c r="G511">
        <v>40.617953200000002</v>
      </c>
      <c r="H511">
        <v>-80.246247299999993</v>
      </c>
      <c r="I511" s="4">
        <v>1.4615384615384599</v>
      </c>
    </row>
    <row r="512" spans="1:9" x14ac:dyDescent="0.3">
      <c r="A512" t="s">
        <v>916</v>
      </c>
      <c r="B512" t="s">
        <v>917</v>
      </c>
      <c r="C512" s="2">
        <v>21</v>
      </c>
      <c r="D512" s="2">
        <v>24</v>
      </c>
      <c r="E512">
        <v>35</v>
      </c>
      <c r="F512">
        <v>53</v>
      </c>
      <c r="G512">
        <v>39.930378099999999</v>
      </c>
      <c r="H512">
        <v>-75.387118999999998</v>
      </c>
      <c r="I512" s="4">
        <v>1.52380952380952</v>
      </c>
    </row>
    <row r="513" spans="1:9" x14ac:dyDescent="0.3">
      <c r="A513" t="s">
        <v>918</v>
      </c>
      <c r="B513" t="s">
        <v>919</v>
      </c>
      <c r="C513" s="2">
        <v>5430</v>
      </c>
      <c r="D513" s="2">
        <v>9037</v>
      </c>
      <c r="E513">
        <v>10415</v>
      </c>
      <c r="F513">
        <v>13749</v>
      </c>
      <c r="G513">
        <v>40.708250339999999</v>
      </c>
      <c r="H513">
        <v>-74.01051914</v>
      </c>
      <c r="I513" s="4">
        <v>1.53204419889502</v>
      </c>
    </row>
    <row r="514" spans="1:9" x14ac:dyDescent="0.3">
      <c r="A514" t="s">
        <v>920</v>
      </c>
      <c r="B514" t="s">
        <v>282</v>
      </c>
      <c r="C514" s="2">
        <v>11</v>
      </c>
      <c r="D514" s="2">
        <v>20</v>
      </c>
      <c r="E514">
        <v>27</v>
      </c>
      <c r="F514">
        <v>28</v>
      </c>
      <c r="G514">
        <v>44.814708090000003</v>
      </c>
      <c r="H514">
        <v>-121.1782887</v>
      </c>
      <c r="I514" s="4">
        <v>1.5454545454545401</v>
      </c>
    </row>
    <row r="515" spans="1:9" x14ac:dyDescent="0.3">
      <c r="A515" t="s">
        <v>921</v>
      </c>
      <c r="B515" t="s">
        <v>922</v>
      </c>
      <c r="C515" s="2">
        <v>22</v>
      </c>
      <c r="D515" s="2">
        <v>54</v>
      </c>
      <c r="E515">
        <v>68</v>
      </c>
      <c r="F515">
        <v>57</v>
      </c>
      <c r="G515">
        <v>44.856325200000001</v>
      </c>
      <c r="H515">
        <v>-93.461900799999995</v>
      </c>
      <c r="I515" s="4">
        <v>1.5909090909090899</v>
      </c>
    </row>
    <row r="516" spans="1:9" x14ac:dyDescent="0.3">
      <c r="A516" t="s">
        <v>923</v>
      </c>
      <c r="B516" t="s">
        <v>924</v>
      </c>
      <c r="C516" s="2">
        <v>189</v>
      </c>
      <c r="D516" s="2">
        <v>348</v>
      </c>
      <c r="E516">
        <v>495</v>
      </c>
      <c r="F516">
        <v>502</v>
      </c>
      <c r="G516">
        <v>39.579895999999998</v>
      </c>
      <c r="H516">
        <v>-104.8377581</v>
      </c>
      <c r="I516" s="4">
        <v>1.6560846560846501</v>
      </c>
    </row>
    <row r="517" spans="1:9" x14ac:dyDescent="0.3">
      <c r="A517" t="s">
        <v>925</v>
      </c>
      <c r="B517" t="s">
        <v>926</v>
      </c>
      <c r="C517" s="2">
        <v>30</v>
      </c>
      <c r="D517" s="2">
        <v>57</v>
      </c>
      <c r="E517">
        <v>77</v>
      </c>
      <c r="F517">
        <v>80</v>
      </c>
      <c r="G517">
        <v>39.753140399999999</v>
      </c>
      <c r="H517">
        <v>-105.0616393</v>
      </c>
      <c r="I517" s="4">
        <v>1.6666666666666601</v>
      </c>
    </row>
    <row r="518" spans="1:9" x14ac:dyDescent="0.3">
      <c r="B518" t="s">
        <v>927</v>
      </c>
      <c r="C518" s="2">
        <v>28</v>
      </c>
      <c r="D518" s="2">
        <v>38</v>
      </c>
      <c r="E518">
        <v>37</v>
      </c>
      <c r="F518">
        <v>75</v>
      </c>
      <c r="G518">
        <v>40.1121409</v>
      </c>
      <c r="H518">
        <v>-83.092331700000003</v>
      </c>
      <c r="I518" s="4">
        <v>1.6785714285714199</v>
      </c>
    </row>
    <row r="519" spans="1:9" x14ac:dyDescent="0.3">
      <c r="A519" t="s">
        <v>928</v>
      </c>
      <c r="B519" t="s">
        <v>929</v>
      </c>
      <c r="C519" s="2">
        <v>38</v>
      </c>
      <c r="D519" s="2">
        <v>62</v>
      </c>
      <c r="E519">
        <v>99</v>
      </c>
      <c r="F519">
        <v>103</v>
      </c>
      <c r="G519">
        <v>44.918156099999997</v>
      </c>
      <c r="H519">
        <v>-92.934754600000005</v>
      </c>
      <c r="I519" s="4">
        <v>1.7105263157894699</v>
      </c>
    </row>
    <row r="520" spans="1:9" x14ac:dyDescent="0.3">
      <c r="B520" t="s">
        <v>930</v>
      </c>
      <c r="C520" s="2">
        <v>24</v>
      </c>
      <c r="D520" s="2">
        <v>38</v>
      </c>
      <c r="E520">
        <v>39</v>
      </c>
      <c r="F520">
        <v>65</v>
      </c>
      <c r="G520">
        <v>41.694628899999998</v>
      </c>
      <c r="H520">
        <v>-83.722300799999999</v>
      </c>
      <c r="I520" s="4">
        <v>1.7083333333333299</v>
      </c>
    </row>
    <row r="521" spans="1:9" x14ac:dyDescent="0.3">
      <c r="A521" t="s">
        <v>931</v>
      </c>
      <c r="B521" t="s">
        <v>932</v>
      </c>
      <c r="C521" s="2">
        <v>61</v>
      </c>
      <c r="D521" s="2">
        <v>100</v>
      </c>
      <c r="E521">
        <v>122</v>
      </c>
      <c r="F521">
        <v>168</v>
      </c>
      <c r="G521">
        <v>40.376886399999997</v>
      </c>
      <c r="H521">
        <v>-104.6976337</v>
      </c>
      <c r="I521" s="4">
        <v>1.7540983606557301</v>
      </c>
    </row>
    <row r="522" spans="1:9" x14ac:dyDescent="0.3">
      <c r="A522" t="s">
        <v>933</v>
      </c>
      <c r="B522" t="s">
        <v>934</v>
      </c>
      <c r="C522" s="2">
        <v>38</v>
      </c>
      <c r="D522" s="2">
        <v>35</v>
      </c>
      <c r="E522">
        <v>57</v>
      </c>
      <c r="F522">
        <v>108</v>
      </c>
      <c r="G522">
        <v>40.586315939999999</v>
      </c>
      <c r="H522">
        <v>-75.389051589999994</v>
      </c>
      <c r="I522" s="4">
        <v>1.84210526315789</v>
      </c>
    </row>
    <row r="523" spans="1:9" x14ac:dyDescent="0.3">
      <c r="A523" t="s">
        <v>935</v>
      </c>
      <c r="B523" t="s">
        <v>936</v>
      </c>
      <c r="C523" s="2">
        <v>111</v>
      </c>
      <c r="D523" s="2">
        <v>250</v>
      </c>
      <c r="E523">
        <v>260</v>
      </c>
      <c r="F523">
        <v>315</v>
      </c>
      <c r="G523">
        <v>43.006230350000003</v>
      </c>
      <c r="H523">
        <v>-85.415646339999995</v>
      </c>
      <c r="I523" s="4">
        <v>1.8378378378378299</v>
      </c>
    </row>
    <row r="524" spans="1:9" x14ac:dyDescent="0.3">
      <c r="A524" t="s">
        <v>937</v>
      </c>
      <c r="B524" t="s">
        <v>938</v>
      </c>
      <c r="C524" s="2">
        <v>5347</v>
      </c>
      <c r="D524" s="2">
        <v>8468</v>
      </c>
      <c r="E524">
        <v>12792</v>
      </c>
      <c r="F524">
        <v>15256</v>
      </c>
      <c r="G524">
        <v>39.741770199999998</v>
      </c>
      <c r="H524">
        <v>-105.0092523</v>
      </c>
      <c r="I524" s="4">
        <v>1.8531887039461299</v>
      </c>
    </row>
    <row r="525" spans="1:9" x14ac:dyDescent="0.3">
      <c r="A525" t="s">
        <v>939</v>
      </c>
      <c r="B525" t="s">
        <v>940</v>
      </c>
      <c r="C525" s="2">
        <v>2380</v>
      </c>
      <c r="D525" s="2">
        <v>4041</v>
      </c>
      <c r="E525">
        <v>5648</v>
      </c>
      <c r="F525">
        <v>6879</v>
      </c>
      <c r="G525">
        <v>39.746155100000003</v>
      </c>
      <c r="H525">
        <v>-104.8425436</v>
      </c>
      <c r="I525" s="4">
        <v>1.8903361344537799</v>
      </c>
    </row>
    <row r="526" spans="1:9" x14ac:dyDescent="0.3">
      <c r="A526" t="s">
        <v>941</v>
      </c>
      <c r="B526" t="s">
        <v>942</v>
      </c>
      <c r="C526" s="2">
        <v>139</v>
      </c>
      <c r="D526" s="2">
        <v>283</v>
      </c>
      <c r="E526">
        <v>380</v>
      </c>
      <c r="F526">
        <v>402</v>
      </c>
      <c r="G526">
        <v>39.920694400000002</v>
      </c>
      <c r="H526">
        <v>-105.06833330000001</v>
      </c>
      <c r="I526" s="4">
        <v>1.89208633093525</v>
      </c>
    </row>
    <row r="527" spans="1:9" x14ac:dyDescent="0.3">
      <c r="A527" t="s">
        <v>943</v>
      </c>
      <c r="B527" t="s">
        <v>944</v>
      </c>
      <c r="C527" s="2">
        <v>62</v>
      </c>
      <c r="D527" s="2">
        <v>83</v>
      </c>
      <c r="E527">
        <v>115</v>
      </c>
      <c r="F527">
        <v>179</v>
      </c>
      <c r="G527">
        <v>40.115471100000001</v>
      </c>
      <c r="H527">
        <v>-75.343401799999995</v>
      </c>
      <c r="I527" s="4">
        <v>1.88709677419354</v>
      </c>
    </row>
    <row r="528" spans="1:9" x14ac:dyDescent="0.3">
      <c r="A528" t="s">
        <v>945</v>
      </c>
      <c r="B528" t="s">
        <v>946</v>
      </c>
      <c r="C528" s="2">
        <v>84</v>
      </c>
      <c r="D528" s="2">
        <v>156</v>
      </c>
      <c r="E528">
        <v>262</v>
      </c>
      <c r="F528">
        <v>244</v>
      </c>
      <c r="G528">
        <v>39.699142700000003</v>
      </c>
      <c r="H528">
        <v>-104.9360247</v>
      </c>
      <c r="I528" s="4">
        <v>1.9047619047619</v>
      </c>
    </row>
    <row r="529" spans="1:9" x14ac:dyDescent="0.3">
      <c r="A529" t="s">
        <v>947</v>
      </c>
      <c r="B529" t="s">
        <v>948</v>
      </c>
      <c r="C529" s="2">
        <v>501</v>
      </c>
      <c r="D529" s="2">
        <v>581</v>
      </c>
      <c r="E529">
        <v>937</v>
      </c>
      <c r="F529">
        <v>1464</v>
      </c>
      <c r="G529">
        <v>42.963576400000001</v>
      </c>
      <c r="H529">
        <v>-85.6685339</v>
      </c>
      <c r="I529" s="4">
        <v>1.92215568862275</v>
      </c>
    </row>
    <row r="530" spans="1:9" x14ac:dyDescent="0.3">
      <c r="A530" t="s">
        <v>949</v>
      </c>
      <c r="B530" t="s">
        <v>950</v>
      </c>
      <c r="C530" s="2">
        <v>15</v>
      </c>
      <c r="D530" s="2">
        <v>31</v>
      </c>
      <c r="E530">
        <v>51</v>
      </c>
      <c r="F530">
        <v>44</v>
      </c>
      <c r="G530">
        <v>40.050768740000002</v>
      </c>
      <c r="H530">
        <v>-105.04993829999999</v>
      </c>
      <c r="I530" s="4">
        <v>1.93333333333333</v>
      </c>
    </row>
    <row r="531" spans="1:9" x14ac:dyDescent="0.3">
      <c r="A531" t="s">
        <v>951</v>
      </c>
      <c r="B531" t="s">
        <v>952</v>
      </c>
      <c r="C531" s="2">
        <v>14</v>
      </c>
      <c r="D531" s="2">
        <v>21</v>
      </c>
      <c r="E531">
        <v>35</v>
      </c>
      <c r="F531">
        <v>41</v>
      </c>
      <c r="G531">
        <v>45.3600615</v>
      </c>
      <c r="H531">
        <v>-122.6109414</v>
      </c>
      <c r="I531" s="4">
        <v>1.9285714285714199</v>
      </c>
    </row>
    <row r="532" spans="1:9" x14ac:dyDescent="0.3">
      <c r="B532" t="s">
        <v>953</v>
      </c>
      <c r="C532" s="2">
        <v>55</v>
      </c>
      <c r="D532" s="2">
        <v>75</v>
      </c>
      <c r="E532">
        <v>116</v>
      </c>
      <c r="F532">
        <v>165</v>
      </c>
      <c r="G532">
        <v>41.622766120000001</v>
      </c>
      <c r="H532">
        <v>-83.7401725</v>
      </c>
      <c r="I532" s="4">
        <v>2</v>
      </c>
    </row>
    <row r="533" spans="1:9" x14ac:dyDescent="0.3">
      <c r="B533" t="s">
        <v>954</v>
      </c>
      <c r="C533" s="2">
        <v>26</v>
      </c>
      <c r="D533" s="2">
        <v>29</v>
      </c>
      <c r="E533">
        <v>46</v>
      </c>
      <c r="F533">
        <v>81</v>
      </c>
      <c r="G533">
        <v>40.801495099999997</v>
      </c>
      <c r="H533">
        <v>-83.5143463</v>
      </c>
      <c r="I533" s="4">
        <v>2.1153846153846101</v>
      </c>
    </row>
    <row r="534" spans="1:9" x14ac:dyDescent="0.3">
      <c r="A534" t="s">
        <v>955</v>
      </c>
      <c r="B534" t="s">
        <v>956</v>
      </c>
      <c r="C534" s="2">
        <v>49</v>
      </c>
      <c r="D534" s="2">
        <v>61</v>
      </c>
      <c r="E534">
        <v>47</v>
      </c>
      <c r="F534">
        <v>153</v>
      </c>
      <c r="G534">
        <v>40.082847350000002</v>
      </c>
      <c r="H534">
        <v>-75.125577949999993</v>
      </c>
      <c r="I534" s="4">
        <v>2.1224489795918302</v>
      </c>
    </row>
    <row r="535" spans="1:9" x14ac:dyDescent="0.3">
      <c r="A535" t="s">
        <v>957</v>
      </c>
      <c r="B535" t="s">
        <v>958</v>
      </c>
      <c r="C535" s="2">
        <v>8</v>
      </c>
      <c r="D535" s="2">
        <v>11</v>
      </c>
      <c r="E535">
        <v>12</v>
      </c>
      <c r="F535">
        <v>25</v>
      </c>
      <c r="G535">
        <v>39.906339799999998</v>
      </c>
      <c r="H535">
        <v>-75.272183499999997</v>
      </c>
      <c r="I535" s="4">
        <v>2.125</v>
      </c>
    </row>
    <row r="536" spans="1:9" x14ac:dyDescent="0.3">
      <c r="A536" t="s">
        <v>959</v>
      </c>
      <c r="B536" t="s">
        <v>960</v>
      </c>
      <c r="C536" s="2">
        <v>19</v>
      </c>
      <c r="D536" s="2">
        <v>19</v>
      </c>
      <c r="E536">
        <v>24</v>
      </c>
      <c r="F536">
        <v>60</v>
      </c>
      <c r="G536">
        <v>40.117176100000002</v>
      </c>
      <c r="H536">
        <v>-75.120846400000005</v>
      </c>
      <c r="I536" s="4">
        <v>2.1578947368421</v>
      </c>
    </row>
    <row r="537" spans="1:9" x14ac:dyDescent="0.3">
      <c r="A537" t="s">
        <v>961</v>
      </c>
      <c r="B537" t="s">
        <v>962</v>
      </c>
      <c r="C537" s="2">
        <v>24</v>
      </c>
      <c r="D537" s="2">
        <v>43</v>
      </c>
      <c r="E537">
        <v>56</v>
      </c>
      <c r="F537">
        <v>77</v>
      </c>
      <c r="G537">
        <v>40.329854300000001</v>
      </c>
      <c r="H537">
        <v>-104.9069317</v>
      </c>
      <c r="I537" s="4">
        <v>2.2083333333333299</v>
      </c>
    </row>
    <row r="538" spans="1:9" x14ac:dyDescent="0.3">
      <c r="A538" t="s">
        <v>963</v>
      </c>
      <c r="B538" t="s">
        <v>964</v>
      </c>
      <c r="C538" s="2">
        <v>53</v>
      </c>
      <c r="D538" s="2">
        <v>93</v>
      </c>
      <c r="E538">
        <v>147</v>
      </c>
      <c r="F538">
        <v>170</v>
      </c>
      <c r="G538">
        <v>30.540483699999999</v>
      </c>
      <c r="H538">
        <v>-97.687133399999993</v>
      </c>
      <c r="I538" s="4">
        <v>2.20754716981132</v>
      </c>
    </row>
    <row r="539" spans="1:9" x14ac:dyDescent="0.3">
      <c r="A539" t="s">
        <v>965</v>
      </c>
      <c r="B539" t="s">
        <v>966</v>
      </c>
      <c r="C539" s="2">
        <v>12</v>
      </c>
      <c r="D539" s="2">
        <v>24</v>
      </c>
      <c r="E539">
        <v>28</v>
      </c>
      <c r="F539">
        <v>39</v>
      </c>
      <c r="G539">
        <v>40.972047359999998</v>
      </c>
      <c r="H539">
        <v>-117.73348729999999</v>
      </c>
      <c r="I539" s="4">
        <v>2.25</v>
      </c>
    </row>
    <row r="540" spans="1:9" x14ac:dyDescent="0.3">
      <c r="A540" t="s">
        <v>967</v>
      </c>
      <c r="B540" t="s">
        <v>968</v>
      </c>
      <c r="C540" s="2">
        <v>308</v>
      </c>
      <c r="D540" s="2">
        <v>392</v>
      </c>
      <c r="E540">
        <v>569</v>
      </c>
      <c r="F540">
        <v>1013</v>
      </c>
      <c r="G540">
        <v>40.423718649999998</v>
      </c>
      <c r="H540">
        <v>-104.72750980000001</v>
      </c>
      <c r="I540" s="4">
        <v>2.28896103896103</v>
      </c>
    </row>
    <row r="541" spans="1:9" x14ac:dyDescent="0.3">
      <c r="B541" t="s">
        <v>969</v>
      </c>
      <c r="C541" s="2">
        <v>32</v>
      </c>
      <c r="D541" s="2">
        <v>55</v>
      </c>
      <c r="E541">
        <v>45</v>
      </c>
      <c r="F541">
        <v>106</v>
      </c>
      <c r="G541">
        <v>40.013749199999999</v>
      </c>
      <c r="H541">
        <v>-82.865498900000006</v>
      </c>
      <c r="I541" s="4">
        <v>2.3125</v>
      </c>
    </row>
    <row r="542" spans="1:9" x14ac:dyDescent="0.3">
      <c r="A542" t="s">
        <v>970</v>
      </c>
      <c r="B542" t="s">
        <v>971</v>
      </c>
      <c r="C542" s="2">
        <v>16</v>
      </c>
      <c r="D542" s="2">
        <v>16</v>
      </c>
      <c r="E542">
        <v>53</v>
      </c>
      <c r="F542">
        <v>54</v>
      </c>
      <c r="G542">
        <v>44.6572022</v>
      </c>
      <c r="H542">
        <v>-93.2416518</v>
      </c>
      <c r="I542" s="4">
        <v>2.375</v>
      </c>
    </row>
    <row r="543" spans="1:9" x14ac:dyDescent="0.3">
      <c r="A543" t="s">
        <v>972</v>
      </c>
      <c r="B543" t="s">
        <v>973</v>
      </c>
      <c r="C543" s="2">
        <v>15</v>
      </c>
      <c r="D543" s="2">
        <v>27</v>
      </c>
      <c r="E543">
        <v>25</v>
      </c>
      <c r="F543">
        <v>51</v>
      </c>
      <c r="G543">
        <v>40.298660470000002</v>
      </c>
      <c r="H543">
        <v>-76.803563350000005</v>
      </c>
      <c r="I543" s="4">
        <v>2.4</v>
      </c>
    </row>
    <row r="544" spans="1:9" x14ac:dyDescent="0.3">
      <c r="A544" t="s">
        <v>974</v>
      </c>
      <c r="B544" t="s">
        <v>975</v>
      </c>
      <c r="C544" s="2">
        <v>1699</v>
      </c>
      <c r="D544" s="2">
        <v>2169</v>
      </c>
      <c r="E544">
        <v>3782</v>
      </c>
      <c r="F544">
        <v>5814</v>
      </c>
      <c r="G544">
        <v>47.225103599999997</v>
      </c>
      <c r="H544">
        <v>-122.4726379</v>
      </c>
      <c r="I544" s="4">
        <v>2.4220129487933999</v>
      </c>
    </row>
    <row r="545" spans="1:9" x14ac:dyDescent="0.3">
      <c r="A545" t="s">
        <v>976</v>
      </c>
      <c r="B545" t="s">
        <v>977</v>
      </c>
      <c r="C545" s="2">
        <v>9</v>
      </c>
      <c r="D545" s="2">
        <v>25</v>
      </c>
      <c r="E545">
        <v>20</v>
      </c>
      <c r="F545">
        <v>31</v>
      </c>
      <c r="G545">
        <v>40.009709700000002</v>
      </c>
      <c r="H545">
        <v>-79.084237999999999</v>
      </c>
      <c r="I545" s="4">
        <v>2.4444444444444402</v>
      </c>
    </row>
    <row r="546" spans="1:9" x14ac:dyDescent="0.3">
      <c r="A546" t="s">
        <v>978</v>
      </c>
      <c r="B546" t="s">
        <v>979</v>
      </c>
      <c r="C546" s="2">
        <v>19</v>
      </c>
      <c r="D546" s="2">
        <v>43</v>
      </c>
      <c r="E546">
        <v>80</v>
      </c>
      <c r="F546">
        <v>68</v>
      </c>
      <c r="G546">
        <v>39.97262224</v>
      </c>
      <c r="H546">
        <v>-105.1634969</v>
      </c>
      <c r="I546" s="4">
        <v>2.57894736842105</v>
      </c>
    </row>
    <row r="547" spans="1:9" x14ac:dyDescent="0.3">
      <c r="A547" t="s">
        <v>980</v>
      </c>
      <c r="B547" t="s">
        <v>981</v>
      </c>
      <c r="C547" s="2">
        <v>45</v>
      </c>
      <c r="D547" s="2">
        <v>130</v>
      </c>
      <c r="E547">
        <v>161</v>
      </c>
      <c r="F547">
        <v>165</v>
      </c>
      <c r="G547">
        <v>39.641956890000003</v>
      </c>
      <c r="H547">
        <v>-105.0269227</v>
      </c>
      <c r="I547" s="4">
        <v>2.6666666666666599</v>
      </c>
    </row>
    <row r="548" spans="1:9" x14ac:dyDescent="0.3">
      <c r="A548" t="s">
        <v>982</v>
      </c>
      <c r="B548" t="s">
        <v>983</v>
      </c>
      <c r="C548" s="2">
        <v>8</v>
      </c>
      <c r="D548" s="2">
        <v>11</v>
      </c>
      <c r="E548">
        <v>24</v>
      </c>
      <c r="F548">
        <v>30</v>
      </c>
      <c r="G548">
        <v>39.801870999999998</v>
      </c>
      <c r="H548">
        <v>-105.4953632</v>
      </c>
      <c r="I548" s="4">
        <v>2.75</v>
      </c>
    </row>
    <row r="549" spans="1:9" x14ac:dyDescent="0.3">
      <c r="A549" t="s">
        <v>984</v>
      </c>
      <c r="B549" t="s">
        <v>985</v>
      </c>
      <c r="C549" s="2">
        <v>7</v>
      </c>
      <c r="D549" s="2">
        <v>6</v>
      </c>
      <c r="E549">
        <v>5</v>
      </c>
      <c r="F549">
        <v>27</v>
      </c>
      <c r="G549">
        <v>39.9382035</v>
      </c>
      <c r="H549">
        <v>-75.271727200000001</v>
      </c>
      <c r="I549" s="4">
        <v>2.8571428571428501</v>
      </c>
    </row>
    <row r="550" spans="1:9" x14ac:dyDescent="0.3">
      <c r="A550" t="s">
        <v>986</v>
      </c>
      <c r="B550" t="s">
        <v>987</v>
      </c>
      <c r="C550" s="2">
        <v>10</v>
      </c>
      <c r="D550" s="2">
        <v>8</v>
      </c>
      <c r="E550">
        <v>12</v>
      </c>
      <c r="F550">
        <v>41</v>
      </c>
      <c r="G550">
        <v>40.478035259999999</v>
      </c>
      <c r="H550">
        <v>-104.901141</v>
      </c>
      <c r="I550" s="4">
        <v>3.1</v>
      </c>
    </row>
    <row r="551" spans="1:9" x14ac:dyDescent="0.3">
      <c r="B551" t="s">
        <v>988</v>
      </c>
      <c r="C551" s="2">
        <v>17</v>
      </c>
      <c r="D551" s="2">
        <v>46</v>
      </c>
      <c r="E551">
        <v>64</v>
      </c>
      <c r="F551">
        <v>73</v>
      </c>
      <c r="G551">
        <v>39.186846709999998</v>
      </c>
      <c r="H551">
        <v>-84.651442439999997</v>
      </c>
      <c r="I551" s="4">
        <v>3.2941176470588198</v>
      </c>
    </row>
    <row r="552" spans="1:9" x14ac:dyDescent="0.3">
      <c r="A552" t="s">
        <v>989</v>
      </c>
      <c r="B552" t="s">
        <v>990</v>
      </c>
      <c r="C552" s="2">
        <v>53</v>
      </c>
      <c r="D552" s="2">
        <v>100</v>
      </c>
      <c r="E552">
        <v>17</v>
      </c>
      <c r="F552">
        <v>248</v>
      </c>
      <c r="G552">
        <v>39.6064565</v>
      </c>
      <c r="H552">
        <v>-104.9031846</v>
      </c>
      <c r="I552" s="4">
        <v>3.6792452830188598</v>
      </c>
    </row>
    <row r="553" spans="1:9" x14ac:dyDescent="0.3">
      <c r="A553" t="s">
        <v>991</v>
      </c>
      <c r="B553" t="s">
        <v>992</v>
      </c>
      <c r="C553" s="2">
        <v>10</v>
      </c>
      <c r="D553" s="2">
        <v>19</v>
      </c>
      <c r="E553">
        <v>39</v>
      </c>
      <c r="F553">
        <v>59</v>
      </c>
      <c r="G553">
        <v>45.038064009999999</v>
      </c>
      <c r="H553">
        <v>-93.213537509999995</v>
      </c>
      <c r="I553" s="4">
        <v>4.9000000000000004</v>
      </c>
    </row>
    <row r="554" spans="1:9" x14ac:dyDescent="0.3">
      <c r="A554" t="s">
        <v>993</v>
      </c>
      <c r="B554" t="s">
        <v>994</v>
      </c>
      <c r="C554" s="2">
        <v>55</v>
      </c>
      <c r="D554" s="2">
        <v>62</v>
      </c>
      <c r="E554">
        <v>137</v>
      </c>
      <c r="F554">
        <v>362</v>
      </c>
      <c r="G554">
        <v>44.4823272</v>
      </c>
      <c r="H554">
        <v>-73.221102099999996</v>
      </c>
      <c r="I554" s="4">
        <v>5.5818181818181802</v>
      </c>
    </row>
    <row r="555" spans="1:9" x14ac:dyDescent="0.3">
      <c r="A555" t="s">
        <v>995</v>
      </c>
      <c r="B555" t="s">
        <v>996</v>
      </c>
      <c r="C555" s="2">
        <v>5</v>
      </c>
      <c r="D555" s="2">
        <v>6</v>
      </c>
      <c r="E555">
        <v>9</v>
      </c>
      <c r="F555">
        <v>25</v>
      </c>
      <c r="G555">
        <v>40.328085510000001</v>
      </c>
      <c r="H555">
        <v>-75.893530749999996</v>
      </c>
      <c r="I555" s="4">
        <v>4</v>
      </c>
    </row>
    <row r="556" spans="1:9" x14ac:dyDescent="0.3">
      <c r="A556" t="s">
        <v>997</v>
      </c>
      <c r="B556" t="s">
        <v>998</v>
      </c>
      <c r="C556" s="2">
        <v>7</v>
      </c>
      <c r="D556" s="2">
        <v>12</v>
      </c>
      <c r="E556">
        <v>42</v>
      </c>
      <c r="F556">
        <v>37</v>
      </c>
      <c r="G556">
        <v>40.480113750000001</v>
      </c>
      <c r="H556">
        <v>-80.193652159999999</v>
      </c>
      <c r="I556" s="4">
        <v>4.2857142857142803</v>
      </c>
    </row>
    <row r="557" spans="1:9" x14ac:dyDescent="0.3">
      <c r="A557" t="s">
        <v>999</v>
      </c>
      <c r="B557" t="s">
        <v>1000</v>
      </c>
      <c r="C557" s="2">
        <v>5570</v>
      </c>
      <c r="D557" s="2">
        <v>6977</v>
      </c>
      <c r="E557">
        <v>8882</v>
      </c>
      <c r="F557">
        <v>12646</v>
      </c>
      <c r="G557">
        <v>39.94821863</v>
      </c>
      <c r="H557">
        <v>-75.204164890000001</v>
      </c>
      <c r="I557" s="4">
        <v>1.2703770197486499</v>
      </c>
    </row>
  </sheetData>
  <autoFilter ref="A1:I557" xr:uid="{1B815ABF-F2CD-4187-9FAA-B33A91607A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carTheftsMap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2024-09-08T01:46:36Z</dcterms:created>
  <dcterms:modified xsi:type="dcterms:W3CDTF">2024-09-15T02:11:31Z</dcterms:modified>
</cp:coreProperties>
</file>