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-X\project\github\01_Analysis&amp;Design\"/>
    </mc:Choice>
  </mc:AlternateContent>
  <xr:revisionPtr revIDLastSave="0" documentId="13_ncr:1_{17B74CB3-439A-4153-ADA8-9EDFF057298E}" xr6:coauthVersionLast="47" xr6:coauthVersionMax="47" xr10:uidLastSave="{00000000-0000-0000-0000-000000000000}"/>
  <bookViews>
    <workbookView xWindow="28680" yWindow="-120" windowWidth="29040" windowHeight="15720" activeTab="3" xr2:uid="{5E0B9F74-E7C2-4360-A066-8EF393EF983F}"/>
  </bookViews>
  <sheets>
    <sheet name="최종병합버전(주간)" sheetId="4" r:id="rId1"/>
    <sheet name="최종병합버전(일간)" sheetId="1" r:id="rId2"/>
    <sheet name="그래프용(일간)" sheetId="6" r:id="rId3"/>
    <sheet name="그래프용(주간)" sheetId="2" r:id="rId4"/>
    <sheet name="학습용" sheetId="3" r:id="rId5"/>
    <sheet name="참고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" i="4" l="1"/>
  <c r="AH5" i="4"/>
  <c r="AG5" i="4"/>
  <c r="AF5" i="4"/>
  <c r="AE5" i="4"/>
  <c r="AD5" i="4"/>
  <c r="AC5" i="4"/>
  <c r="AB5" i="4"/>
  <c r="AA5" i="4"/>
  <c r="Z5" i="4"/>
  <c r="Y5" i="4"/>
  <c r="X5" i="4"/>
  <c r="V5" i="4"/>
  <c r="U5" i="4"/>
  <c r="W5" i="4"/>
</calcChain>
</file>

<file path=xl/sharedStrings.xml><?xml version="1.0" encoding="utf-8"?>
<sst xmlns="http://schemas.openxmlformats.org/spreadsheetml/2006/main" count="410" uniqueCount="152">
  <si>
    <t>연월일</t>
    <phoneticPr fontId="1" type="noConversion"/>
  </si>
  <si>
    <t>품목코드</t>
    <phoneticPr fontId="1" type="noConversion"/>
  </si>
  <si>
    <t>품종코드</t>
    <phoneticPr fontId="1" type="noConversion"/>
  </si>
  <si>
    <t>등급코드</t>
    <phoneticPr fontId="1" type="noConversion"/>
  </si>
  <si>
    <t>품목명</t>
    <phoneticPr fontId="1" type="noConversion"/>
  </si>
  <si>
    <t>품종명</t>
    <phoneticPr fontId="1" type="noConversion"/>
  </si>
  <si>
    <t>등급명</t>
    <phoneticPr fontId="1" type="noConversion"/>
  </si>
  <si>
    <t>총금액</t>
    <phoneticPr fontId="1" type="noConversion"/>
  </si>
  <si>
    <t>unit_tot_qty</t>
  </si>
  <si>
    <t>trd_clcln_ymd</t>
  </si>
  <si>
    <t>totprc</t>
  </si>
  <si>
    <t>gds_mclsf_cd</t>
  </si>
  <si>
    <t>gds_mclsf_nm</t>
  </si>
  <si>
    <t>gds_sclsf_cd</t>
  </si>
  <si>
    <t>gds_sclsf_nm</t>
  </si>
  <si>
    <t>grd_cd</t>
  </si>
  <si>
    <t>grd_nm</t>
  </si>
  <si>
    <t>직팜산지코드</t>
    <phoneticPr fontId="1" type="noConversion"/>
  </si>
  <si>
    <t>j_region_code</t>
    <phoneticPr fontId="1" type="noConversion"/>
  </si>
  <si>
    <t>휴일여부</t>
    <phoneticPr fontId="1" type="noConversion"/>
  </si>
  <si>
    <t>holiday_flag</t>
    <phoneticPr fontId="1" type="noConversion"/>
  </si>
  <si>
    <t>명절지수</t>
    <phoneticPr fontId="1" type="noConversion"/>
  </si>
  <si>
    <t>holiday_score</t>
    <phoneticPr fontId="1" type="noConversion"/>
  </si>
  <si>
    <t>작기정보</t>
    <phoneticPr fontId="1" type="noConversion"/>
  </si>
  <si>
    <t>grow_score</t>
    <phoneticPr fontId="1" type="noConversion"/>
  </si>
  <si>
    <t>최고기온</t>
    <phoneticPr fontId="1" type="noConversion"/>
  </si>
  <si>
    <t>TA_MAX</t>
  </si>
  <si>
    <t>최저기온</t>
    <phoneticPr fontId="1" type="noConversion"/>
  </si>
  <si>
    <t>TA_MIN</t>
  </si>
  <si>
    <t>평균상대습도</t>
    <phoneticPr fontId="1" type="noConversion"/>
  </si>
  <si>
    <t>HM_AVG</t>
  </si>
  <si>
    <t>RN_DAY</t>
  </si>
  <si>
    <t>강수량(mm)</t>
    <phoneticPr fontId="1" type="noConversion"/>
  </si>
  <si>
    <t>RN_60M_MAX</t>
    <phoneticPr fontId="1" type="noConversion"/>
  </si>
  <si>
    <t>1시간최고강수량(mm)</t>
    <phoneticPr fontId="1" type="noConversion"/>
  </si>
  <si>
    <t>주차</t>
    <phoneticPr fontId="1" type="noConversion"/>
  </si>
  <si>
    <t>TA_AVG</t>
  </si>
  <si>
    <t>일평균기온</t>
    <phoneticPr fontId="1" type="noConversion"/>
  </si>
  <si>
    <t>평년기온</t>
    <phoneticPr fontId="1" type="noConversion"/>
  </si>
  <si>
    <t>평년강수량</t>
    <phoneticPr fontId="1" type="noConversion"/>
  </si>
  <si>
    <t>평년습도</t>
    <phoneticPr fontId="1" type="noConversion"/>
  </si>
  <si>
    <t>평년일사량</t>
    <phoneticPr fontId="1" type="noConversion"/>
  </si>
  <si>
    <t>t-0</t>
    <phoneticPr fontId="1" type="noConversion"/>
  </si>
  <si>
    <t>t-1</t>
    <phoneticPr fontId="1" type="noConversion"/>
  </si>
  <si>
    <t>t-2</t>
    <phoneticPr fontId="1" type="noConversion"/>
  </si>
  <si>
    <t>t-3</t>
    <phoneticPr fontId="1" type="noConversion"/>
  </si>
  <si>
    <t>t-4</t>
    <phoneticPr fontId="1" type="noConversion"/>
  </si>
  <si>
    <t>avg_price</t>
    <phoneticPr fontId="1" type="noConversion"/>
  </si>
  <si>
    <t>week_nm</t>
    <phoneticPr fontId="1" type="noConversion"/>
  </si>
  <si>
    <t>품목별 일별 최종 병합</t>
    <phoneticPr fontId="1" type="noConversion"/>
  </si>
  <si>
    <t>품목별 주간 최종 병합</t>
    <phoneticPr fontId="1" type="noConversion"/>
  </si>
  <si>
    <t>주간평균기온</t>
    <phoneticPr fontId="1" type="noConversion"/>
  </si>
  <si>
    <t>주간최고기온</t>
    <phoneticPr fontId="1" type="noConversion"/>
  </si>
  <si>
    <t>주간최저기온</t>
    <phoneticPr fontId="1" type="noConversion"/>
  </si>
  <si>
    <t>sum</t>
    <phoneticPr fontId="1" type="noConversion"/>
  </si>
  <si>
    <t>max</t>
    <phoneticPr fontId="1" type="noConversion"/>
  </si>
  <si>
    <t>min</t>
    <phoneticPr fontId="1" type="noConversion"/>
  </si>
  <si>
    <t>avg</t>
    <phoneticPr fontId="1" type="noConversion"/>
  </si>
  <si>
    <t>agg</t>
    <phoneticPr fontId="1" type="noConversion"/>
  </si>
  <si>
    <t>TA_AVG</t>
    <phoneticPr fontId="1" type="noConversion"/>
  </si>
  <si>
    <t>RN_DAY</t>
    <phoneticPr fontId="1" type="noConversion"/>
  </si>
  <si>
    <t>HM_AVG</t>
    <phoneticPr fontId="1" type="noConversion"/>
  </si>
  <si>
    <t>0이상</t>
    <phoneticPr fontId="1" type="noConversion"/>
  </si>
  <si>
    <t>30이상(폭우기준)</t>
    <phoneticPr fontId="1" type="noConversion"/>
  </si>
  <si>
    <t>기상데이터 항목별 설명</t>
    <phoneticPr fontId="1" type="noConversion"/>
  </si>
  <si>
    <t>1. TM : 관측일(KST)</t>
  </si>
  <si>
    <t>2. STN : 국내지점번호</t>
  </si>
  <si>
    <t>3. WS_AVG : 일평균풍속(m/s)</t>
  </si>
  <si>
    <t>4. WR_DAY : 일풍정(m)</t>
  </si>
  <si>
    <t>5. WD_MAX : 최대풍향</t>
  </si>
  <si>
    <t>6. WS_MAX : 최대풍속(m/s)</t>
  </si>
  <si>
    <t>7. WS_MAX_TM : 최대풍속시각(시분)</t>
  </si>
  <si>
    <t>8. WD_INS : 최대순간풍향</t>
  </si>
  <si>
    <t>9. WS_INS : 최대순간풍속(m/s)</t>
  </si>
  <si>
    <t>10. WS_INS_TM : 최대순간풍속시각(시분)</t>
  </si>
  <si>
    <t>11. TA_AVG : 일평균기온(C)</t>
  </si>
  <si>
    <t>12. TA_MAX : 최고기온(C)</t>
  </si>
  <si>
    <t>13. TA_MAX_TM : 최고기온시가(시분)</t>
  </si>
  <si>
    <t>14. TA_MIN : 최저기온(C)</t>
  </si>
  <si>
    <t>15. TA_MIN_TM : 최저기온시각(시분)</t>
  </si>
  <si>
    <t>16. TD_AVG : 일평균이슬점온도(C)</t>
  </si>
  <si>
    <t>17. TS_AVG : 일평균지면온도(C)</t>
  </si>
  <si>
    <t>18. TG_MIN : 일최저초상온도(C)</t>
  </si>
  <si>
    <t>19. HM_AVG : 일평균상대습도(%)</t>
  </si>
  <si>
    <t>20. HM_MIN : 최저습도(%)</t>
  </si>
  <si>
    <t>21. HM_MIN_TM : 최저습도시각(시분)</t>
  </si>
  <si>
    <t>22. PV_AVG : 일평균수증기압(hPa)</t>
  </si>
  <si>
    <t>23. EV_S : 소형증발량(mm)</t>
  </si>
  <si>
    <t>24. EV_L : 대형증발량(mm)</t>
  </si>
  <si>
    <t>25. FG_DUR : 안개계속시간(hr)</t>
  </si>
  <si>
    <t>26. PA_AVG : 일평균현지기압(hPa)</t>
  </si>
  <si>
    <t>27. PS_AVG : 일평균해면기압(hPa)</t>
  </si>
  <si>
    <t>28. PS_MAX : 최고해면기압(hPa)</t>
  </si>
  <si>
    <t>29. PS_MAX_TM : 최고해면기압시각(시분)</t>
  </si>
  <si>
    <t>30. PS_MIN : 최저해면기압(hPa)</t>
  </si>
  <si>
    <t>31. PS_MIN_TM : 최저해면기압시각(시분)</t>
  </si>
  <si>
    <t>32. CA_TOT : 일평균전운량(1/10)</t>
  </si>
  <si>
    <t>33. SS_DAY : 일조합(hr)</t>
  </si>
  <si>
    <t>34. SS_DUR : 가조시간(hr)</t>
  </si>
  <si>
    <t>35. SS_CMB : 캄벨일조(hr)</t>
  </si>
  <si>
    <t>36. SI_DAY : 일사합(MJ/m2)</t>
  </si>
  <si>
    <t>37. SI_60M_MAX : 최대1시간일사(MJ/m2)</t>
  </si>
  <si>
    <t>38. SI_60M_MAX_TM : 최대1시간일사시각(시분)</t>
  </si>
  <si>
    <t>39. RN_DAY : 일강수량(mm)</t>
  </si>
  <si>
    <t>40. RN_D99 : 45909강수량(mm)</t>
  </si>
  <si>
    <t>41. RN_DUR : 강수계속시간(hr)</t>
  </si>
  <si>
    <t>42. RN_60M_MAX : 1시간최다강수량(mm)</t>
  </si>
  <si>
    <t>43. RN_60M_MAX_TM : 1시간최다강수량시각(시분)</t>
  </si>
  <si>
    <t>44. RN_10M_MAX : 10분간최다강수량(mm)</t>
  </si>
  <si>
    <t>45. RN_10M_MAX_TM : 10분간최다강수량시각(시분)</t>
  </si>
  <si>
    <t>46. RN_POW_MAX : 최대강우강도(mm/h)</t>
  </si>
  <si>
    <t>47. RN_POW_MAX_TM : 최대강우강도시각(시분)</t>
  </si>
  <si>
    <t>48. SD_NEW : 최심신적설(cm)</t>
  </si>
  <si>
    <t>49. SD_NEW_TM : 최심신적설시각(시분)</t>
  </si>
  <si>
    <t>50. SD_MAX : 최심적설(cm)</t>
  </si>
  <si>
    <t>51. SD_MAX_TM : 최심적설시각(시분)</t>
  </si>
  <si>
    <t>52. TE_05 : 0.5m지중온도(C)</t>
  </si>
  <si>
    <t>53. TE_10 : 1.0m지중온도(C)</t>
  </si>
  <si>
    <t>54. TE_15 : 1.5m지중온도(C)</t>
  </si>
  <si>
    <t>55. TE_30 : 3.0m지중온도(C)</t>
  </si>
  <si>
    <t>56. TE_50 : 5.0m지중온도(C)</t>
  </si>
  <si>
    <t>총거래량(kg)</t>
    <phoneticPr fontId="1" type="noConversion"/>
  </si>
  <si>
    <t>평균단가(원)</t>
    <phoneticPr fontId="1" type="noConversion"/>
  </si>
  <si>
    <t>round(총금액/총중량)</t>
    <phoneticPr fontId="1" type="noConversion"/>
  </si>
  <si>
    <t>option</t>
    <phoneticPr fontId="1" type="noConversion"/>
  </si>
  <si>
    <t>여러 품목 동시 조회</t>
    <phoneticPr fontId="1" type="noConversion"/>
  </si>
  <si>
    <t>여러 품종 동시 조회</t>
    <phoneticPr fontId="1" type="noConversion"/>
  </si>
  <si>
    <t>여러 등급 동시 조회</t>
    <phoneticPr fontId="1" type="noConversion"/>
  </si>
  <si>
    <t>spec</t>
    <phoneticPr fontId="1" type="noConversion"/>
  </si>
  <si>
    <t>1. 일자별, 품목별, 품종별, 등급별 거래량 및 시세 추이</t>
    <phoneticPr fontId="1" type="noConversion"/>
  </si>
  <si>
    <t>기본 7일 or 기본 14일 / 그래프 구성될 화면 레이아웃과 width에 따라 변동</t>
    <phoneticPr fontId="1" type="noConversion"/>
  </si>
  <si>
    <t>주말. 공휴일 거래량 데이터가 없음</t>
    <phoneticPr fontId="1" type="noConversion"/>
  </si>
  <si>
    <t>ㄴ 선택1) 일자 데이터에는 거래량 비움 / 선택2) 평균단가 즉 시세는 이전영업일자로 채우고, 거래량은 비움 / 선택3) 시세 및 거래량 비움 / 선택4) 영업일만 그래핑</t>
    <phoneticPr fontId="1" type="noConversion"/>
  </si>
  <si>
    <t>2. 일자별, 품목별, 등급별, 산지별 거래량 및 시세 추이 (거래량 Top 산지 3~4개)</t>
    <phoneticPr fontId="1" type="noConversion"/>
  </si>
  <si>
    <t>1. 주차별, 품목별, 품종별, 등급별 거래량 및 시세 추이</t>
    <phoneticPr fontId="1" type="noConversion"/>
  </si>
  <si>
    <t>기본 5주 or 기본 10일 / 그래프 구성될 화면 레이아웃과 width에 따라 변동</t>
    <phoneticPr fontId="1" type="noConversion"/>
  </si>
  <si>
    <t>2. 주차별, 품목별, 등급별, 산지별 거래량 및 시세 추이 (거래량 Top 산지 3~4개)</t>
    <phoneticPr fontId="1" type="noConversion"/>
  </si>
  <si>
    <t>각 품목 선택시 디폴트로 전체 선택 or 미리 선택될 품종, 등급을 설정필요</t>
    <phoneticPr fontId="1" type="noConversion"/>
  </si>
  <si>
    <t>각 품목 선택시 디폴트로 전체 선택 or 미리 선택될 품종, 등급을 설정필요 (일간과 맞춤)</t>
    <phoneticPr fontId="1" type="noConversion"/>
  </si>
  <si>
    <t>item_code</t>
    <phoneticPr fontId="1" type="noConversion"/>
  </si>
  <si>
    <t>gds_mclsf_nm</t>
    <phoneticPr fontId="1" type="noConversion"/>
  </si>
  <si>
    <t>crop_full_code</t>
  </si>
  <si>
    <t>crop_full_code</t>
    <phoneticPr fontId="1" type="noConversion"/>
  </si>
  <si>
    <t>직팜산지이름</t>
    <phoneticPr fontId="1" type="noConversion"/>
  </si>
  <si>
    <t>전체코드</t>
    <phoneticPr fontId="1" type="noConversion"/>
  </si>
  <si>
    <t>j_sanji_cd</t>
    <phoneticPr fontId="1" type="noConversion"/>
  </si>
  <si>
    <t>j_sanji_nm</t>
    <phoneticPr fontId="1" type="noConversion"/>
  </si>
  <si>
    <t>필수</t>
    <phoneticPr fontId="1" type="noConversion"/>
  </si>
  <si>
    <t>선택</t>
    <phoneticPr fontId="1" type="noConversion"/>
  </si>
  <si>
    <t>출력</t>
    <phoneticPr fontId="1" type="noConversion"/>
  </si>
  <si>
    <t>weekno</t>
    <phoneticPr fontId="1" type="noConversion"/>
  </si>
  <si>
    <t>crop_full_code[:4]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</si>
</sst>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23C1-6B11-4261-98D6-480BA855DDF1}">
  <dimension ref="A1:AI5"/>
  <sheetViews>
    <sheetView workbookViewId="0">
      <selection activeCell="G8" sqref="G8"/>
    </sheetView>
  </sheetViews>
  <sheetFormatPr defaultRowHeight="16.5"/>
  <cols>
    <col min="1" max="1" width="12.125" customWidth="1"/>
    <col min="2" max="3" width="8.75" customWidth="1"/>
    <col min="21" max="35" width="8.75" style="3"/>
  </cols>
  <sheetData>
    <row r="1" spans="1:35">
      <c r="A1" s="4" t="s">
        <v>50</v>
      </c>
    </row>
    <row r="2" spans="1:35">
      <c r="H2" t="s">
        <v>58</v>
      </c>
      <c r="U2" s="3" t="s">
        <v>38</v>
      </c>
    </row>
    <row r="3" spans="1:35">
      <c r="H3" t="s">
        <v>54</v>
      </c>
      <c r="I3" t="s">
        <v>54</v>
      </c>
      <c r="J3" t="s">
        <v>123</v>
      </c>
      <c r="L3" t="s">
        <v>54</v>
      </c>
      <c r="M3" t="s">
        <v>54</v>
      </c>
      <c r="N3" t="s">
        <v>54</v>
      </c>
      <c r="O3" t="s">
        <v>57</v>
      </c>
      <c r="P3" t="s">
        <v>55</v>
      </c>
      <c r="Q3" t="s">
        <v>56</v>
      </c>
      <c r="R3" t="s">
        <v>57</v>
      </c>
      <c r="S3" t="s">
        <v>54</v>
      </c>
      <c r="T3" t="s">
        <v>54</v>
      </c>
      <c r="U3" s="3" t="s">
        <v>42</v>
      </c>
      <c r="V3" s="3" t="s">
        <v>42</v>
      </c>
      <c r="W3" s="3" t="s">
        <v>42</v>
      </c>
      <c r="X3" s="3" t="s">
        <v>43</v>
      </c>
      <c r="Y3" s="3" t="s">
        <v>43</v>
      </c>
      <c r="Z3" s="3" t="s">
        <v>43</v>
      </c>
      <c r="AA3" s="3" t="s">
        <v>44</v>
      </c>
      <c r="AB3" s="3" t="s">
        <v>44</v>
      </c>
      <c r="AC3" s="3" t="s">
        <v>44</v>
      </c>
      <c r="AD3" s="3" t="s">
        <v>45</v>
      </c>
      <c r="AE3" s="3" t="s">
        <v>45</v>
      </c>
      <c r="AF3" s="3" t="s">
        <v>45</v>
      </c>
      <c r="AG3" s="3" t="s">
        <v>46</v>
      </c>
      <c r="AH3" s="3" t="s">
        <v>46</v>
      </c>
      <c r="AI3" s="3" t="s">
        <v>46</v>
      </c>
    </row>
    <row r="4" spans="1:35">
      <c r="A4" s="2" t="s">
        <v>35</v>
      </c>
      <c r="B4" s="2" t="s">
        <v>1</v>
      </c>
      <c r="C4" s="2" t="s">
        <v>4</v>
      </c>
      <c r="D4" s="2" t="s">
        <v>2</v>
      </c>
      <c r="E4" s="2" t="s">
        <v>5</v>
      </c>
      <c r="F4" s="2" t="s">
        <v>3</v>
      </c>
      <c r="G4" s="2" t="s">
        <v>6</v>
      </c>
      <c r="H4" s="2" t="s">
        <v>7</v>
      </c>
      <c r="I4" s="2" t="s">
        <v>121</v>
      </c>
      <c r="J4" s="2" t="s">
        <v>122</v>
      </c>
      <c r="K4" s="2" t="s">
        <v>17</v>
      </c>
      <c r="L4" s="2" t="s">
        <v>19</v>
      </c>
      <c r="M4" s="2" t="s">
        <v>21</v>
      </c>
      <c r="N4" s="2" t="s">
        <v>23</v>
      </c>
      <c r="O4" s="2" t="s">
        <v>51</v>
      </c>
      <c r="P4" s="2" t="s">
        <v>52</v>
      </c>
      <c r="Q4" s="2" t="s">
        <v>53</v>
      </c>
      <c r="R4" s="2" t="s">
        <v>29</v>
      </c>
      <c r="S4" s="2" t="s">
        <v>32</v>
      </c>
      <c r="T4" s="2" t="s">
        <v>34</v>
      </c>
      <c r="U4" s="3" t="s">
        <v>38</v>
      </c>
      <c r="V4" s="3" t="s">
        <v>39</v>
      </c>
      <c r="W4" s="3" t="s">
        <v>40</v>
      </c>
      <c r="X4" s="3" t="s">
        <v>38</v>
      </c>
      <c r="Y4" s="3" t="s">
        <v>39</v>
      </c>
      <c r="Z4" s="3" t="s">
        <v>40</v>
      </c>
      <c r="AA4" s="3" t="s">
        <v>38</v>
      </c>
      <c r="AB4" s="3" t="s">
        <v>39</v>
      </c>
      <c r="AC4" s="3" t="s">
        <v>40</v>
      </c>
      <c r="AD4" s="3" t="s">
        <v>38</v>
      </c>
      <c r="AE4" s="3" t="s">
        <v>39</v>
      </c>
      <c r="AF4" s="3" t="s">
        <v>40</v>
      </c>
      <c r="AG4" s="3" t="s">
        <v>38</v>
      </c>
      <c r="AH4" s="3" t="s">
        <v>39</v>
      </c>
      <c r="AI4" s="3" t="s">
        <v>40</v>
      </c>
    </row>
    <row r="5" spans="1:35">
      <c r="A5" s="2" t="s">
        <v>48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10</v>
      </c>
      <c r="I5" s="2" t="s">
        <v>8</v>
      </c>
      <c r="J5" s="2" t="s">
        <v>47</v>
      </c>
      <c r="K5" s="2" t="s">
        <v>18</v>
      </c>
      <c r="L5" s="2" t="s">
        <v>20</v>
      </c>
      <c r="M5" s="2" t="s">
        <v>22</v>
      </c>
      <c r="N5" s="2" t="s">
        <v>24</v>
      </c>
      <c r="O5" s="2" t="s">
        <v>59</v>
      </c>
      <c r="P5" s="2" t="s">
        <v>26</v>
      </c>
      <c r="Q5" s="2" t="s">
        <v>28</v>
      </c>
      <c r="R5" s="2" t="s">
        <v>61</v>
      </c>
      <c r="S5" s="2" t="s">
        <v>60</v>
      </c>
      <c r="T5" s="2" t="s">
        <v>33</v>
      </c>
      <c r="U5" s="3" t="str">
        <f>$O5&amp;"_"&amp;U3</f>
        <v>TA_AVG_t-0</v>
      </c>
      <c r="V5" s="3" t="str">
        <f>$S5&amp;"_"&amp;V3</f>
        <v>RN_DAY_t-0</v>
      </c>
      <c r="W5" s="3" t="str">
        <f>$R5&amp;"_"&amp;W3</f>
        <v>HM_AVG_t-0</v>
      </c>
      <c r="X5" s="3" t="str">
        <f>$O5&amp;"_"&amp;X3</f>
        <v>TA_AVG_t-1</v>
      </c>
      <c r="Y5" s="3" t="str">
        <f>$S5&amp;"_"&amp;Y3</f>
        <v>RN_DAY_t-1</v>
      </c>
      <c r="Z5" s="3" t="str">
        <f>$R5&amp;"_"&amp;Z3</f>
        <v>HM_AVG_t-1</v>
      </c>
      <c r="AA5" s="3" t="str">
        <f>$O5&amp;"_"&amp;AA3</f>
        <v>TA_AVG_t-2</v>
      </c>
      <c r="AB5" s="3" t="str">
        <f>$S5&amp;"_"&amp;AB3</f>
        <v>RN_DAY_t-2</v>
      </c>
      <c r="AC5" s="3" t="str">
        <f>$R5&amp;"_"&amp;AC3</f>
        <v>HM_AVG_t-2</v>
      </c>
      <c r="AD5" s="3" t="str">
        <f>$O5&amp;"_"&amp;AD3</f>
        <v>TA_AVG_t-3</v>
      </c>
      <c r="AE5" s="3" t="str">
        <f>$S5&amp;"_"&amp;AE3</f>
        <v>RN_DAY_t-3</v>
      </c>
      <c r="AF5" s="3" t="str">
        <f>$R5&amp;"_"&amp;AF3</f>
        <v>HM_AVG_t-3</v>
      </c>
      <c r="AG5" s="3" t="str">
        <f>$O5&amp;"_"&amp;AG3</f>
        <v>TA_AVG_t-4</v>
      </c>
      <c r="AH5" s="3" t="str">
        <f>$S5&amp;"_"&amp;AH3</f>
        <v>RN_DAY_t-4</v>
      </c>
      <c r="AI5" s="3" t="str">
        <f>$R5&amp;"_"&amp;AI3</f>
        <v>HM_AVG_t-4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56DD-BF12-40AB-87E9-ABF5766575ED}">
  <dimension ref="A1:AO4"/>
  <sheetViews>
    <sheetView workbookViewId="0">
      <selection activeCell="M6" sqref="M6"/>
    </sheetView>
  </sheetViews>
  <sheetFormatPr defaultRowHeight="16.5"/>
  <cols>
    <col min="1" max="1" width="10.75" customWidth="1"/>
    <col min="2" max="4" width="8.75" customWidth="1"/>
    <col min="22" max="41" width="8.75" style="1"/>
  </cols>
  <sheetData>
    <row r="1" spans="1:41">
      <c r="A1" t="s">
        <v>49</v>
      </c>
    </row>
    <row r="2" spans="1:41">
      <c r="T2" t="s">
        <v>62</v>
      </c>
      <c r="U2" t="s">
        <v>63</v>
      </c>
      <c r="V2" s="1" t="s">
        <v>42</v>
      </c>
      <c r="W2" s="1" t="s">
        <v>42</v>
      </c>
      <c r="X2" s="1" t="s">
        <v>42</v>
      </c>
      <c r="Y2" s="1" t="s">
        <v>42</v>
      </c>
      <c r="Z2" s="1" t="s">
        <v>43</v>
      </c>
      <c r="AA2" s="1" t="s">
        <v>43</v>
      </c>
      <c r="AB2" s="1" t="s">
        <v>43</v>
      </c>
      <c r="AC2" s="1" t="s">
        <v>43</v>
      </c>
      <c r="AD2" s="1" t="s">
        <v>44</v>
      </c>
      <c r="AE2" s="1" t="s">
        <v>44</v>
      </c>
      <c r="AF2" s="1" t="s">
        <v>44</v>
      </c>
      <c r="AG2" s="1" t="s">
        <v>44</v>
      </c>
      <c r="AH2" s="1" t="s">
        <v>45</v>
      </c>
      <c r="AI2" s="1" t="s">
        <v>45</v>
      </c>
      <c r="AJ2" s="1" t="s">
        <v>45</v>
      </c>
      <c r="AK2" s="1" t="s">
        <v>45</v>
      </c>
      <c r="AL2" s="1" t="s">
        <v>46</v>
      </c>
      <c r="AM2" s="1" t="s">
        <v>46</v>
      </c>
      <c r="AN2" s="1" t="s">
        <v>46</v>
      </c>
      <c r="AO2" s="1" t="s">
        <v>46</v>
      </c>
    </row>
    <row r="3" spans="1:41">
      <c r="A3" s="2" t="s">
        <v>0</v>
      </c>
      <c r="B3" s="2" t="s">
        <v>35</v>
      </c>
      <c r="C3" s="2" t="s">
        <v>1</v>
      </c>
      <c r="D3" s="2" t="s">
        <v>4</v>
      </c>
      <c r="E3" s="2" t="s">
        <v>2</v>
      </c>
      <c r="F3" s="2" t="s">
        <v>5</v>
      </c>
      <c r="G3" s="2" t="s">
        <v>3</v>
      </c>
      <c r="H3" s="2" t="s">
        <v>6</v>
      </c>
      <c r="I3" s="2" t="s">
        <v>7</v>
      </c>
      <c r="J3" s="2" t="s">
        <v>121</v>
      </c>
      <c r="K3" s="2" t="s">
        <v>122</v>
      </c>
      <c r="L3" s="2" t="s">
        <v>17</v>
      </c>
      <c r="M3" s="2" t="s">
        <v>19</v>
      </c>
      <c r="N3" s="2" t="s">
        <v>21</v>
      </c>
      <c r="O3" s="2" t="s">
        <v>23</v>
      </c>
      <c r="P3" s="2" t="s">
        <v>37</v>
      </c>
      <c r="Q3" s="2" t="s">
        <v>25</v>
      </c>
      <c r="R3" s="2" t="s">
        <v>27</v>
      </c>
      <c r="S3" s="2" t="s">
        <v>29</v>
      </c>
      <c r="T3" s="2" t="s">
        <v>32</v>
      </c>
      <c r="U3" s="2" t="s">
        <v>34</v>
      </c>
      <c r="V3" s="1" t="s">
        <v>38</v>
      </c>
      <c r="W3" s="1" t="s">
        <v>39</v>
      </c>
      <c r="X3" s="1" t="s">
        <v>40</v>
      </c>
      <c r="Y3" s="1" t="s">
        <v>41</v>
      </c>
      <c r="Z3" s="1" t="s">
        <v>38</v>
      </c>
      <c r="AA3" s="1" t="s">
        <v>39</v>
      </c>
      <c r="AB3" s="1" t="s">
        <v>40</v>
      </c>
      <c r="AC3" s="1" t="s">
        <v>41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38</v>
      </c>
      <c r="AI3" s="1" t="s">
        <v>39</v>
      </c>
      <c r="AJ3" s="1" t="s">
        <v>40</v>
      </c>
      <c r="AK3" s="1" t="s">
        <v>41</v>
      </c>
      <c r="AL3" s="1" t="s">
        <v>38</v>
      </c>
      <c r="AM3" s="1" t="s">
        <v>39</v>
      </c>
      <c r="AN3" s="1" t="s">
        <v>40</v>
      </c>
      <c r="AO3" s="1" t="s">
        <v>41</v>
      </c>
    </row>
    <row r="4" spans="1:41">
      <c r="A4" s="2" t="s">
        <v>9</v>
      </c>
      <c r="B4" s="2" t="s">
        <v>48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10</v>
      </c>
      <c r="J4" s="2" t="s">
        <v>8</v>
      </c>
      <c r="K4" s="2" t="s">
        <v>47</v>
      </c>
      <c r="L4" s="2" t="s">
        <v>18</v>
      </c>
      <c r="M4" s="2" t="s">
        <v>20</v>
      </c>
      <c r="N4" s="2" t="s">
        <v>22</v>
      </c>
      <c r="O4" s="2" t="s">
        <v>24</v>
      </c>
      <c r="P4" s="2" t="s">
        <v>36</v>
      </c>
      <c r="Q4" s="2" t="s">
        <v>26</v>
      </c>
      <c r="R4" s="2" t="s">
        <v>28</v>
      </c>
      <c r="S4" s="2" t="s">
        <v>30</v>
      </c>
      <c r="T4" s="2" t="s">
        <v>31</v>
      </c>
      <c r="U4" s="2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6B5-A0B9-4E7D-81E8-7EF08E5663F0}">
  <dimension ref="A2:K31"/>
  <sheetViews>
    <sheetView topLeftCell="A4" workbookViewId="0">
      <selection activeCell="A18" sqref="A18:K19"/>
    </sheetView>
  </sheetViews>
  <sheetFormatPr defaultRowHeight="16.5"/>
  <cols>
    <col min="1" max="11" width="14.375" customWidth="1"/>
  </cols>
  <sheetData>
    <row r="2" spans="1:11">
      <c r="A2" t="s">
        <v>129</v>
      </c>
    </row>
    <row r="3" spans="1:11">
      <c r="A3" t="s">
        <v>128</v>
      </c>
      <c r="B3" t="s">
        <v>137</v>
      </c>
    </row>
    <row r="4" spans="1:11">
      <c r="B4" t="s">
        <v>130</v>
      </c>
    </row>
    <row r="5" spans="1:11">
      <c r="A5" t="s">
        <v>124</v>
      </c>
      <c r="B5" t="s">
        <v>125</v>
      </c>
    </row>
    <row r="6" spans="1:11">
      <c r="B6" t="s">
        <v>126</v>
      </c>
    </row>
    <row r="7" spans="1:11">
      <c r="B7" t="s">
        <v>127</v>
      </c>
    </row>
    <row r="8" spans="1:11">
      <c r="A8" t="s">
        <v>131</v>
      </c>
    </row>
    <row r="9" spans="1:11">
      <c r="A9" t="s">
        <v>132</v>
      </c>
    </row>
    <row r="11" spans="1:11">
      <c r="A11" s="2" t="s">
        <v>0</v>
      </c>
      <c r="B11" s="2" t="s">
        <v>1</v>
      </c>
      <c r="C11" s="2" t="s">
        <v>4</v>
      </c>
      <c r="D11" s="2" t="s">
        <v>2</v>
      </c>
      <c r="E11" s="2" t="s">
        <v>5</v>
      </c>
      <c r="F11" s="2" t="s">
        <v>3</v>
      </c>
      <c r="G11" s="2" t="s">
        <v>6</v>
      </c>
      <c r="H11" s="2" t="s">
        <v>121</v>
      </c>
      <c r="I11" s="2" t="s">
        <v>122</v>
      </c>
    </row>
    <row r="12" spans="1:11">
      <c r="A12" s="2" t="s">
        <v>9</v>
      </c>
      <c r="B12" s="2" t="s">
        <v>11</v>
      </c>
      <c r="C12" s="2" t="s">
        <v>12</v>
      </c>
      <c r="D12" s="2" t="s">
        <v>13</v>
      </c>
      <c r="E12" s="2" t="s">
        <v>14</v>
      </c>
      <c r="F12" s="2" t="s">
        <v>15</v>
      </c>
      <c r="G12" s="2" t="s">
        <v>16</v>
      </c>
      <c r="H12" s="2" t="s">
        <v>8</v>
      </c>
      <c r="I12" s="2" t="s">
        <v>47</v>
      </c>
    </row>
    <row r="14" spans="1:11">
      <c r="A14" s="2" t="s">
        <v>0</v>
      </c>
      <c r="B14" s="2" t="s">
        <v>1</v>
      </c>
      <c r="C14" s="2" t="s">
        <v>4</v>
      </c>
      <c r="D14" s="2" t="s">
        <v>144</v>
      </c>
      <c r="E14" s="2" t="s">
        <v>5</v>
      </c>
      <c r="F14" s="2" t="s">
        <v>3</v>
      </c>
      <c r="G14" s="2" t="s">
        <v>6</v>
      </c>
      <c r="H14" s="2" t="s">
        <v>17</v>
      </c>
      <c r="I14" s="2" t="s">
        <v>143</v>
      </c>
      <c r="J14" s="2" t="s">
        <v>121</v>
      </c>
      <c r="K14" s="2" t="s">
        <v>122</v>
      </c>
    </row>
    <row r="15" spans="1:11" ht="15.75" customHeight="1">
      <c r="A15" s="2" t="s">
        <v>9</v>
      </c>
      <c r="B15" s="2" t="s">
        <v>139</v>
      </c>
      <c r="C15" s="2" t="s">
        <v>140</v>
      </c>
      <c r="D15" s="2" t="s">
        <v>142</v>
      </c>
      <c r="E15" s="2" t="s">
        <v>14</v>
      </c>
      <c r="F15" s="2" t="s">
        <v>15</v>
      </c>
      <c r="G15" s="2" t="s">
        <v>16</v>
      </c>
      <c r="H15" s="2" t="s">
        <v>145</v>
      </c>
      <c r="I15" s="2" t="s">
        <v>146</v>
      </c>
      <c r="J15" s="2" t="s">
        <v>8</v>
      </c>
      <c r="K15" s="2" t="s">
        <v>47</v>
      </c>
    </row>
    <row r="16" spans="1:11" ht="15.75" customHeight="1">
      <c r="A16" t="s">
        <v>147</v>
      </c>
      <c r="B16" t="s">
        <v>147</v>
      </c>
      <c r="C16" t="s">
        <v>147</v>
      </c>
      <c r="D16" t="s">
        <v>148</v>
      </c>
      <c r="E16" t="s">
        <v>148</v>
      </c>
      <c r="F16" t="s">
        <v>148</v>
      </c>
      <c r="G16" t="s">
        <v>148</v>
      </c>
      <c r="H16" t="s">
        <v>148</v>
      </c>
      <c r="I16" t="s">
        <v>148</v>
      </c>
      <c r="J16" t="s">
        <v>149</v>
      </c>
      <c r="K16" t="s">
        <v>149</v>
      </c>
    </row>
    <row r="17" spans="1:11" ht="15.75" customHeight="1"/>
    <row r="18" spans="1:11" ht="15.75" customHeight="1">
      <c r="A18" s="2" t="s">
        <v>0</v>
      </c>
      <c r="B18" s="2" t="s">
        <v>1</v>
      </c>
      <c r="C18" s="2" t="s">
        <v>4</v>
      </c>
      <c r="D18" s="2" t="s">
        <v>2</v>
      </c>
      <c r="E18" s="2" t="s">
        <v>5</v>
      </c>
      <c r="F18" s="2" t="s">
        <v>3</v>
      </c>
      <c r="G18" s="2" t="s">
        <v>6</v>
      </c>
      <c r="H18" s="2" t="s">
        <v>17</v>
      </c>
      <c r="I18" s="2" t="s">
        <v>143</v>
      </c>
      <c r="J18" s="2" t="s">
        <v>121</v>
      </c>
      <c r="K18" s="2" t="s">
        <v>122</v>
      </c>
    </row>
    <row r="19" spans="1:11">
      <c r="A19" s="2" t="s">
        <v>9</v>
      </c>
      <c r="B19" s="2" t="s">
        <v>151</v>
      </c>
      <c r="C19" s="2" t="s">
        <v>140</v>
      </c>
      <c r="D19" s="2" t="s">
        <v>142</v>
      </c>
      <c r="E19" s="2" t="s">
        <v>14</v>
      </c>
      <c r="F19" s="2" t="s">
        <v>15</v>
      </c>
      <c r="G19" s="2" t="s">
        <v>16</v>
      </c>
      <c r="H19" s="2" t="s">
        <v>15</v>
      </c>
      <c r="I19" s="2" t="s">
        <v>16</v>
      </c>
      <c r="J19" s="2" t="s">
        <v>8</v>
      </c>
      <c r="K19" s="2" t="s">
        <v>47</v>
      </c>
    </row>
    <row r="23" spans="1:11">
      <c r="A23" t="s">
        <v>133</v>
      </c>
    </row>
    <row r="25" spans="1:11">
      <c r="A25" s="2" t="s">
        <v>0</v>
      </c>
      <c r="B25" s="2" t="s">
        <v>1</v>
      </c>
      <c r="C25" s="2" t="s">
        <v>4</v>
      </c>
      <c r="D25" s="2" t="s">
        <v>2</v>
      </c>
      <c r="E25" s="2" t="s">
        <v>5</v>
      </c>
      <c r="F25" s="2" t="s">
        <v>3</v>
      </c>
      <c r="G25" s="2" t="s">
        <v>6</v>
      </c>
      <c r="H25" s="2" t="s">
        <v>121</v>
      </c>
      <c r="I25" s="2" t="s">
        <v>122</v>
      </c>
    </row>
    <row r="26" spans="1:11">
      <c r="A26" s="2" t="s">
        <v>9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15</v>
      </c>
      <c r="G26" s="2" t="s">
        <v>16</v>
      </c>
      <c r="H26" s="2" t="s">
        <v>8</v>
      </c>
      <c r="I26" s="2" t="s">
        <v>47</v>
      </c>
    </row>
    <row r="31" spans="1:11">
      <c r="B31" t="s">
        <v>141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72CF5-1F24-4428-A555-227D841DC6C1}">
  <dimension ref="A2:K26"/>
  <sheetViews>
    <sheetView tabSelected="1" workbookViewId="0">
      <selection activeCell="A24" sqref="A24:K26"/>
    </sheetView>
  </sheetViews>
  <sheetFormatPr defaultRowHeight="16.5"/>
  <sheetData>
    <row r="2" spans="1:9">
      <c r="A2" t="s">
        <v>134</v>
      </c>
    </row>
    <row r="3" spans="1:9">
      <c r="A3" t="s">
        <v>128</v>
      </c>
      <c r="B3" t="s">
        <v>138</v>
      </c>
    </row>
    <row r="4" spans="1:9">
      <c r="B4" t="s">
        <v>135</v>
      </c>
    </row>
    <row r="5" spans="1:9">
      <c r="A5" t="s">
        <v>124</v>
      </c>
      <c r="B5" t="s">
        <v>125</v>
      </c>
    </row>
    <row r="6" spans="1:9">
      <c r="B6" t="s">
        <v>126</v>
      </c>
    </row>
    <row r="7" spans="1:9">
      <c r="B7" t="s">
        <v>127</v>
      </c>
    </row>
    <row r="8" spans="1:9">
      <c r="A8" t="s">
        <v>131</v>
      </c>
    </row>
    <row r="9" spans="1:9">
      <c r="A9" t="s">
        <v>132</v>
      </c>
    </row>
    <row r="11" spans="1:9">
      <c r="A11" s="2" t="s">
        <v>0</v>
      </c>
      <c r="B11" s="2" t="s">
        <v>1</v>
      </c>
      <c r="C11" s="2" t="s">
        <v>4</v>
      </c>
      <c r="D11" s="2" t="s">
        <v>2</v>
      </c>
      <c r="E11" s="2" t="s">
        <v>5</v>
      </c>
      <c r="F11" s="2" t="s">
        <v>3</v>
      </c>
      <c r="G11" s="2" t="s">
        <v>6</v>
      </c>
      <c r="H11" s="2" t="s">
        <v>121</v>
      </c>
      <c r="I11" s="2" t="s">
        <v>122</v>
      </c>
    </row>
    <row r="12" spans="1:9">
      <c r="A12" s="2" t="s">
        <v>150</v>
      </c>
      <c r="B12" s="2" t="s">
        <v>11</v>
      </c>
      <c r="C12" s="2" t="s">
        <v>12</v>
      </c>
      <c r="D12" s="2" t="s">
        <v>13</v>
      </c>
      <c r="E12" s="2" t="s">
        <v>14</v>
      </c>
      <c r="F12" s="2" t="s">
        <v>15</v>
      </c>
      <c r="G12" s="2" t="s">
        <v>16</v>
      </c>
      <c r="H12" s="2" t="s">
        <v>8</v>
      </c>
      <c r="I12" s="2" t="s">
        <v>47</v>
      </c>
    </row>
    <row r="15" spans="1:9">
      <c r="A15" t="s">
        <v>136</v>
      </c>
    </row>
    <row r="17" spans="1:11">
      <c r="A17" s="2" t="s">
        <v>0</v>
      </c>
      <c r="B17" s="2" t="s">
        <v>1</v>
      </c>
      <c r="C17" s="2" t="s">
        <v>4</v>
      </c>
      <c r="D17" s="2" t="s">
        <v>2</v>
      </c>
      <c r="E17" s="2" t="s">
        <v>5</v>
      </c>
      <c r="F17" s="2" t="s">
        <v>3</v>
      </c>
      <c r="G17" s="2" t="s">
        <v>6</v>
      </c>
      <c r="H17" s="2" t="s">
        <v>121</v>
      </c>
      <c r="I17" s="2" t="s">
        <v>122</v>
      </c>
    </row>
    <row r="18" spans="1:11">
      <c r="A18" s="2" t="s">
        <v>150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8</v>
      </c>
      <c r="I18" s="2" t="s">
        <v>47</v>
      </c>
    </row>
    <row r="24" spans="1:11">
      <c r="A24" s="2" t="s">
        <v>0</v>
      </c>
      <c r="B24" s="2" t="s">
        <v>1</v>
      </c>
      <c r="C24" s="2" t="s">
        <v>4</v>
      </c>
      <c r="D24" s="2" t="s">
        <v>2</v>
      </c>
      <c r="E24" s="2" t="s">
        <v>5</v>
      </c>
      <c r="F24" s="2" t="s">
        <v>3</v>
      </c>
      <c r="G24" s="2" t="s">
        <v>6</v>
      </c>
      <c r="H24" s="2" t="s">
        <v>17</v>
      </c>
      <c r="I24" s="2" t="s">
        <v>143</v>
      </c>
      <c r="J24" s="2" t="s">
        <v>121</v>
      </c>
      <c r="K24" s="2" t="s">
        <v>122</v>
      </c>
    </row>
    <row r="25" spans="1:11">
      <c r="A25" s="2" t="s">
        <v>150</v>
      </c>
      <c r="B25" s="2" t="s">
        <v>151</v>
      </c>
      <c r="C25" s="2" t="s">
        <v>140</v>
      </c>
      <c r="D25" s="2" t="s">
        <v>142</v>
      </c>
      <c r="E25" s="2" t="s">
        <v>14</v>
      </c>
      <c r="F25" s="2" t="s">
        <v>15</v>
      </c>
      <c r="G25" s="2" t="s">
        <v>16</v>
      </c>
      <c r="H25" s="2" t="s">
        <v>15</v>
      </c>
      <c r="I25" s="2" t="s">
        <v>16</v>
      </c>
      <c r="J25" s="2" t="s">
        <v>8</v>
      </c>
      <c r="K25" s="2" t="s">
        <v>47</v>
      </c>
    </row>
    <row r="26" spans="1:11">
      <c r="A26" t="s">
        <v>147</v>
      </c>
      <c r="B26" t="s">
        <v>147</v>
      </c>
      <c r="C26" t="s">
        <v>147</v>
      </c>
      <c r="D26" t="s">
        <v>148</v>
      </c>
      <c r="E26" t="s">
        <v>148</v>
      </c>
      <c r="F26" t="s">
        <v>148</v>
      </c>
      <c r="G26" t="s">
        <v>148</v>
      </c>
      <c r="H26" t="s">
        <v>148</v>
      </c>
      <c r="I26" t="s">
        <v>148</v>
      </c>
      <c r="J26" t="s">
        <v>149</v>
      </c>
      <c r="K26" t="s">
        <v>149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4900-A594-400E-872F-AD4B13BC28B6}">
  <dimension ref="A1"/>
  <sheetViews>
    <sheetView workbookViewId="0">
      <selection activeCell="C14" sqref="C1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C4DD-90F8-4E11-A909-48A0B78FC05C}">
  <dimension ref="A1:A58"/>
  <sheetViews>
    <sheetView workbookViewId="0"/>
  </sheetViews>
  <sheetFormatPr defaultRowHeight="16.5"/>
  <cols>
    <col min="1" max="1" width="47.125" customWidth="1"/>
  </cols>
  <sheetData>
    <row r="1" spans="1:1">
      <c r="A1" s="4" t="s">
        <v>64</v>
      </c>
    </row>
    <row r="3" spans="1:1">
      <c r="A3" s="5" t="s">
        <v>65</v>
      </c>
    </row>
    <row r="4" spans="1:1">
      <c r="A4" s="5" t="s">
        <v>66</v>
      </c>
    </row>
    <row r="5" spans="1:1">
      <c r="A5" s="5" t="s">
        <v>67</v>
      </c>
    </row>
    <row r="6" spans="1:1">
      <c r="A6" s="5" t="s">
        <v>68</v>
      </c>
    </row>
    <row r="7" spans="1:1">
      <c r="A7" s="5" t="s">
        <v>69</v>
      </c>
    </row>
    <row r="8" spans="1:1">
      <c r="A8" s="5" t="s">
        <v>70</v>
      </c>
    </row>
    <row r="9" spans="1:1">
      <c r="A9" s="5" t="s">
        <v>71</v>
      </c>
    </row>
    <row r="10" spans="1:1">
      <c r="A10" s="5" t="s">
        <v>72</v>
      </c>
    </row>
    <row r="11" spans="1:1">
      <c r="A11" s="5" t="s">
        <v>73</v>
      </c>
    </row>
    <row r="12" spans="1:1">
      <c r="A12" s="5" t="s">
        <v>74</v>
      </c>
    </row>
    <row r="13" spans="1:1">
      <c r="A13" s="5" t="s">
        <v>75</v>
      </c>
    </row>
    <row r="14" spans="1:1">
      <c r="A14" s="5" t="s">
        <v>76</v>
      </c>
    </row>
    <row r="15" spans="1:1">
      <c r="A15" s="5" t="s">
        <v>77</v>
      </c>
    </row>
    <row r="16" spans="1:1">
      <c r="A16" s="5" t="s">
        <v>78</v>
      </c>
    </row>
    <row r="17" spans="1:1">
      <c r="A17" s="5" t="s">
        <v>79</v>
      </c>
    </row>
    <row r="18" spans="1:1">
      <c r="A18" s="5" t="s">
        <v>80</v>
      </c>
    </row>
    <row r="19" spans="1:1">
      <c r="A19" s="5" t="s">
        <v>81</v>
      </c>
    </row>
    <row r="20" spans="1:1">
      <c r="A20" s="5" t="s">
        <v>82</v>
      </c>
    </row>
    <row r="21" spans="1:1">
      <c r="A21" s="5" t="s">
        <v>83</v>
      </c>
    </row>
    <row r="22" spans="1:1">
      <c r="A22" s="5" t="s">
        <v>84</v>
      </c>
    </row>
    <row r="23" spans="1:1">
      <c r="A23" s="5" t="s">
        <v>85</v>
      </c>
    </row>
    <row r="24" spans="1:1">
      <c r="A24" s="5" t="s">
        <v>86</v>
      </c>
    </row>
    <row r="25" spans="1:1">
      <c r="A25" s="5" t="s">
        <v>87</v>
      </c>
    </row>
    <row r="26" spans="1:1">
      <c r="A26" s="5" t="s">
        <v>88</v>
      </c>
    </row>
    <row r="27" spans="1:1">
      <c r="A27" s="5" t="s">
        <v>89</v>
      </c>
    </row>
    <row r="28" spans="1:1">
      <c r="A28" s="5" t="s">
        <v>90</v>
      </c>
    </row>
    <row r="29" spans="1:1">
      <c r="A29" s="5" t="s">
        <v>91</v>
      </c>
    </row>
    <row r="30" spans="1:1">
      <c r="A30" s="5" t="s">
        <v>92</v>
      </c>
    </row>
    <row r="31" spans="1:1">
      <c r="A31" s="5" t="s">
        <v>93</v>
      </c>
    </row>
    <row r="32" spans="1:1">
      <c r="A32" s="5" t="s">
        <v>94</v>
      </c>
    </row>
    <row r="33" spans="1:1">
      <c r="A33" s="5" t="s">
        <v>95</v>
      </c>
    </row>
    <row r="34" spans="1:1">
      <c r="A34" s="5" t="s">
        <v>96</v>
      </c>
    </row>
    <row r="35" spans="1:1">
      <c r="A35" s="5" t="s">
        <v>97</v>
      </c>
    </row>
    <row r="36" spans="1:1">
      <c r="A36" s="5" t="s">
        <v>98</v>
      </c>
    </row>
    <row r="37" spans="1:1">
      <c r="A37" s="5" t="s">
        <v>99</v>
      </c>
    </row>
    <row r="38" spans="1:1">
      <c r="A38" s="5" t="s">
        <v>100</v>
      </c>
    </row>
    <row r="39" spans="1:1">
      <c r="A39" s="5" t="s">
        <v>101</v>
      </c>
    </row>
    <row r="40" spans="1:1">
      <c r="A40" s="5" t="s">
        <v>102</v>
      </c>
    </row>
    <row r="41" spans="1:1">
      <c r="A41" s="5" t="s">
        <v>103</v>
      </c>
    </row>
    <row r="42" spans="1:1">
      <c r="A42" s="5" t="s">
        <v>104</v>
      </c>
    </row>
    <row r="43" spans="1:1">
      <c r="A43" s="5" t="s">
        <v>105</v>
      </c>
    </row>
    <row r="44" spans="1:1">
      <c r="A44" s="5" t="s">
        <v>106</v>
      </c>
    </row>
    <row r="45" spans="1:1">
      <c r="A45" s="5" t="s">
        <v>107</v>
      </c>
    </row>
    <row r="46" spans="1:1">
      <c r="A46" s="5" t="s">
        <v>108</v>
      </c>
    </row>
    <row r="47" spans="1:1">
      <c r="A47" s="5" t="s">
        <v>109</v>
      </c>
    </row>
    <row r="48" spans="1:1">
      <c r="A48" s="5" t="s">
        <v>110</v>
      </c>
    </row>
    <row r="49" spans="1:1">
      <c r="A49" s="5" t="s">
        <v>111</v>
      </c>
    </row>
    <row r="50" spans="1:1">
      <c r="A50" s="5" t="s">
        <v>112</v>
      </c>
    </row>
    <row r="51" spans="1:1">
      <c r="A51" s="5" t="s">
        <v>113</v>
      </c>
    </row>
    <row r="52" spans="1:1">
      <c r="A52" s="5" t="s">
        <v>114</v>
      </c>
    </row>
    <row r="53" spans="1:1">
      <c r="A53" s="5" t="s">
        <v>115</v>
      </c>
    </row>
    <row r="54" spans="1:1">
      <c r="A54" s="5" t="s">
        <v>116</v>
      </c>
    </row>
    <row r="55" spans="1:1">
      <c r="A55" s="5" t="s">
        <v>117</v>
      </c>
    </row>
    <row r="56" spans="1:1">
      <c r="A56" s="5" t="s">
        <v>118</v>
      </c>
    </row>
    <row r="57" spans="1:1">
      <c r="A57" s="5" t="s">
        <v>119</v>
      </c>
    </row>
    <row r="58" spans="1:1">
      <c r="A58" s="5" t="s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최종병합버전(주간)</vt:lpstr>
      <vt:lpstr>최종병합버전(일간)</vt:lpstr>
      <vt:lpstr>그래프용(일간)</vt:lpstr>
      <vt:lpstr>그래프용(주간)</vt:lpstr>
      <vt:lpstr>학습용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2025-07-14T08:31:23Z</dcterms:created>
  <dcterms:modified xsi:type="dcterms:W3CDTF">2025-07-19T05:35:49Z</dcterms:modified>
</cp:coreProperties>
</file>